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co Galvis\Documents\Dashboard Data Update\"/>
    </mc:Choice>
  </mc:AlternateContent>
  <bookViews>
    <workbookView xWindow="0" yWindow="0" windowWidth="10780" windowHeight="6930" xr2:uid="{00000000-000D-0000-FFFF-FFFF00000000}"/>
  </bookViews>
  <sheets>
    <sheet name="LinkData" sheetId="1" r:id="rId1"/>
  </sheets>
  <definedNames>
    <definedName name="_xlnm._FilterDatabase" localSheetId="0" hidden="1">LinkData!$A$1:$N$5066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6124" i="1" l="1"/>
  <c r="J6124" i="1" s="1"/>
  <c r="K6124" i="1" s="1"/>
  <c r="L6124" i="1"/>
  <c r="I6125" i="1"/>
  <c r="L6125" i="1" s="1"/>
  <c r="N6125" i="1"/>
  <c r="I6126" i="1"/>
  <c r="J6126" i="1" s="1"/>
  <c r="K6126" i="1" s="1"/>
  <c r="L6126" i="1"/>
  <c r="I6127" i="1"/>
  <c r="L6127" i="1" s="1"/>
  <c r="N6127" i="1"/>
  <c r="I6128" i="1"/>
  <c r="I6129" i="1"/>
  <c r="L6129" i="1" s="1"/>
  <c r="N6129" i="1"/>
  <c r="J6127" i="1" l="1"/>
  <c r="K6127" i="1" s="1"/>
  <c r="M6125" i="1"/>
  <c r="J6125" i="1"/>
  <c r="K6125" i="1" s="1"/>
  <c r="M6129" i="1"/>
  <c r="J6129" i="1"/>
  <c r="K6129" i="1" s="1"/>
  <c r="M6126" i="1"/>
  <c r="M6124" i="1"/>
  <c r="L6128" i="1"/>
  <c r="M6128" i="1" s="1"/>
  <c r="N6128" i="1"/>
  <c r="N6126" i="1"/>
  <c r="N6124" i="1"/>
  <c r="I6119" i="1"/>
  <c r="J6119" i="1" s="1"/>
  <c r="K6119" i="1" s="1"/>
  <c r="L6119" i="1"/>
  <c r="I6120" i="1"/>
  <c r="L6120" i="1" s="1"/>
  <c r="N6120" i="1"/>
  <c r="I6121" i="1"/>
  <c r="J6121" i="1" s="1"/>
  <c r="K6121" i="1" s="1"/>
  <c r="L6121" i="1"/>
  <c r="I6122" i="1"/>
  <c r="L6122" i="1" s="1"/>
  <c r="N6122" i="1"/>
  <c r="I6123" i="1"/>
  <c r="M6127" i="1" l="1"/>
  <c r="J6128" i="1"/>
  <c r="K6128" i="1" s="1"/>
  <c r="L6123" i="1"/>
  <c r="M6123" i="1" s="1"/>
  <c r="J6122" i="1"/>
  <c r="K6122" i="1" s="1"/>
  <c r="J6120" i="1"/>
  <c r="K6120" i="1" s="1"/>
  <c r="M6120" i="1"/>
  <c r="M6121" i="1"/>
  <c r="M6119" i="1"/>
  <c r="N6123" i="1"/>
  <c r="N6121" i="1"/>
  <c r="N6119" i="1"/>
  <c r="I6108" i="1"/>
  <c r="J6108" i="1" s="1"/>
  <c r="K6108" i="1" s="1"/>
  <c r="L6108" i="1"/>
  <c r="I6109" i="1"/>
  <c r="L6109" i="1" s="1"/>
  <c r="N6109" i="1"/>
  <c r="I6110" i="1"/>
  <c r="J6110" i="1" s="1"/>
  <c r="K6110" i="1" s="1"/>
  <c r="L6110" i="1"/>
  <c r="I6111" i="1"/>
  <c r="L6111" i="1" s="1"/>
  <c r="N6111" i="1"/>
  <c r="I6112" i="1"/>
  <c r="J6112" i="1" s="1"/>
  <c r="K6112" i="1" s="1"/>
  <c r="L6112" i="1"/>
  <c r="I6113" i="1"/>
  <c r="L6113" i="1" s="1"/>
  <c r="N6113" i="1"/>
  <c r="I6114" i="1"/>
  <c r="J6114" i="1" s="1"/>
  <c r="K6114" i="1" s="1"/>
  <c r="L6114" i="1"/>
  <c r="I6115" i="1"/>
  <c r="L6115" i="1" s="1"/>
  <c r="N6115" i="1"/>
  <c r="I6116" i="1"/>
  <c r="I6117" i="1"/>
  <c r="L6117" i="1" s="1"/>
  <c r="N6117" i="1"/>
  <c r="I6118" i="1"/>
  <c r="M6122" i="1" l="1"/>
  <c r="J6123" i="1"/>
  <c r="K6123" i="1" s="1"/>
  <c r="M6113" i="1"/>
  <c r="J6113" i="1"/>
  <c r="K6113" i="1" s="1"/>
  <c r="M6109" i="1"/>
  <c r="J6109" i="1"/>
  <c r="K6109" i="1" s="1"/>
  <c r="J6115" i="1"/>
  <c r="K6115" i="1" s="1"/>
  <c r="J6111" i="1"/>
  <c r="K6111" i="1" s="1"/>
  <c r="M6111" i="1"/>
  <c r="J6117" i="1"/>
  <c r="K6117" i="1" s="1"/>
  <c r="M6114" i="1"/>
  <c r="M6112" i="1"/>
  <c r="M6110" i="1"/>
  <c r="M6108" i="1"/>
  <c r="L6116" i="1"/>
  <c r="M6116" i="1" s="1"/>
  <c r="L6118" i="1"/>
  <c r="M6118" i="1" s="1"/>
  <c r="N6118" i="1"/>
  <c r="N6116" i="1"/>
  <c r="N6114" i="1"/>
  <c r="N6112" i="1"/>
  <c r="N6110" i="1"/>
  <c r="N6108" i="1"/>
  <c r="I6090" i="1"/>
  <c r="N6090" i="1"/>
  <c r="I6091" i="1"/>
  <c r="J6091" i="1" s="1"/>
  <c r="K6091" i="1" s="1"/>
  <c r="L6091" i="1"/>
  <c r="I6092" i="1"/>
  <c r="L6092" i="1" s="1"/>
  <c r="N6092" i="1"/>
  <c r="I6093" i="1"/>
  <c r="J6093" i="1" s="1"/>
  <c r="K6093" i="1" s="1"/>
  <c r="L6093" i="1"/>
  <c r="I6094" i="1"/>
  <c r="L6094" i="1" s="1"/>
  <c r="N6094" i="1"/>
  <c r="I6095" i="1"/>
  <c r="J6095" i="1" s="1"/>
  <c r="K6095" i="1" s="1"/>
  <c r="L6095" i="1"/>
  <c r="I6096" i="1"/>
  <c r="L6096" i="1" s="1"/>
  <c r="N6096" i="1"/>
  <c r="I6097" i="1"/>
  <c r="J6097" i="1" s="1"/>
  <c r="K6097" i="1" s="1"/>
  <c r="L6097" i="1"/>
  <c r="I6098" i="1"/>
  <c r="I6099" i="1"/>
  <c r="L6099" i="1" s="1"/>
  <c r="I6100" i="1"/>
  <c r="I6101" i="1"/>
  <c r="L6101" i="1" s="1"/>
  <c r="I6102" i="1"/>
  <c r="I6103" i="1"/>
  <c r="L6103" i="1" s="1"/>
  <c r="I6104" i="1"/>
  <c r="I6105" i="1"/>
  <c r="L6105" i="1" s="1"/>
  <c r="I6106" i="1"/>
  <c r="I6107" i="1"/>
  <c r="L6107" i="1" s="1"/>
  <c r="M6107" i="1" s="1"/>
  <c r="M6117" i="1" l="1"/>
  <c r="M6115" i="1"/>
  <c r="J6116" i="1"/>
  <c r="K6116" i="1" s="1"/>
  <c r="J6118" i="1"/>
  <c r="K6118" i="1" s="1"/>
  <c r="M6095" i="1"/>
  <c r="M6093" i="1"/>
  <c r="M6091" i="1"/>
  <c r="J6098" i="1"/>
  <c r="K6098" i="1" s="1"/>
  <c r="J6096" i="1"/>
  <c r="K6096" i="1" s="1"/>
  <c r="M6096" i="1"/>
  <c r="M6094" i="1"/>
  <c r="J6094" i="1"/>
  <c r="K6094" i="1" s="1"/>
  <c r="J6092" i="1"/>
  <c r="K6092" i="1" s="1"/>
  <c r="M6092" i="1"/>
  <c r="N6107" i="1"/>
  <c r="J6107" i="1"/>
  <c r="K6107" i="1" s="1"/>
  <c r="L6106" i="1"/>
  <c r="M6106" i="1" s="1"/>
  <c r="N6105" i="1"/>
  <c r="J6105" i="1"/>
  <c r="K6105" i="1" s="1"/>
  <c r="L6104" i="1"/>
  <c r="M6104" i="1" s="1"/>
  <c r="N6103" i="1"/>
  <c r="J6103" i="1"/>
  <c r="K6103" i="1" s="1"/>
  <c r="L6102" i="1"/>
  <c r="M6102" i="1" s="1"/>
  <c r="N6101" i="1"/>
  <c r="J6101" i="1"/>
  <c r="K6101" i="1" s="1"/>
  <c r="L6100" i="1"/>
  <c r="M6100" i="1" s="1"/>
  <c r="N6099" i="1"/>
  <c r="J6099" i="1"/>
  <c r="K6099" i="1" s="1"/>
  <c r="L6098" i="1"/>
  <c r="M6098" i="1" s="1"/>
  <c r="N6097" i="1"/>
  <c r="N6095" i="1"/>
  <c r="N6093" i="1"/>
  <c r="N6091" i="1"/>
  <c r="L6090" i="1"/>
  <c r="M6090" i="1" s="1"/>
  <c r="N6106" i="1"/>
  <c r="N6104" i="1"/>
  <c r="N6102" i="1"/>
  <c r="N6100" i="1"/>
  <c r="N6098" i="1"/>
  <c r="I6085" i="1"/>
  <c r="I6086" i="1"/>
  <c r="J6086" i="1"/>
  <c r="K6086" i="1"/>
  <c r="L6086" i="1"/>
  <c r="N6086" i="1"/>
  <c r="I6087" i="1"/>
  <c r="I6088" i="1"/>
  <c r="J6088" i="1"/>
  <c r="K6088" i="1"/>
  <c r="L6088" i="1"/>
  <c r="N6088" i="1"/>
  <c r="I6089" i="1"/>
  <c r="J6102" i="1" l="1"/>
  <c r="K6102" i="1" s="1"/>
  <c r="J6100" i="1"/>
  <c r="K6100" i="1" s="1"/>
  <c r="M6097" i="1"/>
  <c r="J6106" i="1"/>
  <c r="K6106" i="1" s="1"/>
  <c r="M6101" i="1"/>
  <c r="J6090" i="1"/>
  <c r="K6090" i="1" s="1"/>
  <c r="M6103" i="1"/>
  <c r="M6105" i="1"/>
  <c r="M6099" i="1"/>
  <c r="J6104" i="1"/>
  <c r="K6104" i="1" s="1"/>
  <c r="J6087" i="1"/>
  <c r="K6087" i="1" s="1"/>
  <c r="L6089" i="1"/>
  <c r="M6089" i="1" s="1"/>
  <c r="L6087" i="1"/>
  <c r="M6087" i="1" s="1"/>
  <c r="L6085" i="1"/>
  <c r="M6085" i="1" s="1"/>
  <c r="N6089" i="1"/>
  <c r="N6087" i="1"/>
  <c r="N6085" i="1"/>
  <c r="I6079" i="1"/>
  <c r="I6080" i="1"/>
  <c r="L6080" i="1" s="1"/>
  <c r="N6080" i="1"/>
  <c r="I6081" i="1"/>
  <c r="I6082" i="1"/>
  <c r="L6082" i="1" s="1"/>
  <c r="N6082" i="1"/>
  <c r="I6083" i="1"/>
  <c r="I6084" i="1"/>
  <c r="L6084" i="1" s="1"/>
  <c r="J6089" i="1" l="1"/>
  <c r="K6089" i="1" s="1"/>
  <c r="M6088" i="1"/>
  <c r="J6085" i="1"/>
  <c r="K6085" i="1" s="1"/>
  <c r="M6086" i="1"/>
  <c r="N6084" i="1"/>
  <c r="M6084" i="1"/>
  <c r="J6084" i="1"/>
  <c r="K6084" i="1" s="1"/>
  <c r="J6082" i="1"/>
  <c r="K6082" i="1" s="1"/>
  <c r="J6083" i="1"/>
  <c r="K6083" i="1" s="1"/>
  <c r="J6080" i="1"/>
  <c r="K6080" i="1" s="1"/>
  <c r="J6079" i="1"/>
  <c r="K6079" i="1" s="1"/>
  <c r="L6079" i="1"/>
  <c r="M6079" i="1" s="1"/>
  <c r="L6083" i="1"/>
  <c r="M6083" i="1" s="1"/>
  <c r="L6081" i="1"/>
  <c r="M6081" i="1" s="1"/>
  <c r="N6083" i="1"/>
  <c r="N6081" i="1"/>
  <c r="N6079" i="1"/>
  <c r="I6074" i="1"/>
  <c r="J6074" i="1" s="1"/>
  <c r="K6074" i="1" s="1"/>
  <c r="L6074" i="1"/>
  <c r="M6074" i="1" s="1"/>
  <c r="N6074" i="1"/>
  <c r="I6075" i="1"/>
  <c r="J6075" i="1"/>
  <c r="K6075" i="1"/>
  <c r="L6075" i="1"/>
  <c r="N6075" i="1"/>
  <c r="I6076" i="1"/>
  <c r="I6077" i="1"/>
  <c r="J6077" i="1"/>
  <c r="K6077" i="1"/>
  <c r="L6077" i="1"/>
  <c r="N6077" i="1"/>
  <c r="I6078" i="1"/>
  <c r="M6082" i="1" l="1"/>
  <c r="M6080" i="1"/>
  <c r="J6081" i="1"/>
  <c r="K6081" i="1" s="1"/>
  <c r="M6075" i="1"/>
  <c r="L6078" i="1"/>
  <c r="M6078" i="1" s="1"/>
  <c r="L6076" i="1"/>
  <c r="M6076" i="1" s="1"/>
  <c r="N6078" i="1"/>
  <c r="N6076" i="1"/>
  <c r="I6052" i="1"/>
  <c r="N6052" i="1"/>
  <c r="I6053" i="1"/>
  <c r="I6054" i="1"/>
  <c r="L6054" i="1" s="1"/>
  <c r="N6054" i="1"/>
  <c r="I6055" i="1"/>
  <c r="I6056" i="1"/>
  <c r="L6056" i="1" s="1"/>
  <c r="N6056" i="1"/>
  <c r="I6057" i="1"/>
  <c r="I6058" i="1"/>
  <c r="L6058" i="1" s="1"/>
  <c r="N6058" i="1"/>
  <c r="I6059" i="1"/>
  <c r="I6060" i="1"/>
  <c r="L6060" i="1" s="1"/>
  <c r="N6060" i="1"/>
  <c r="I6061" i="1"/>
  <c r="I6062" i="1"/>
  <c r="L6062" i="1" s="1"/>
  <c r="N6062" i="1"/>
  <c r="I6063" i="1"/>
  <c r="I6064" i="1"/>
  <c r="L6064" i="1" s="1"/>
  <c r="N6064" i="1"/>
  <c r="I6065" i="1"/>
  <c r="I6066" i="1"/>
  <c r="L6066" i="1" s="1"/>
  <c r="N6066" i="1"/>
  <c r="I6067" i="1"/>
  <c r="I6068" i="1"/>
  <c r="L6068" i="1" s="1"/>
  <c r="N6068" i="1"/>
  <c r="I6069" i="1"/>
  <c r="I6070" i="1"/>
  <c r="L6070" i="1" s="1"/>
  <c r="N6070" i="1"/>
  <c r="I6071" i="1"/>
  <c r="I6072" i="1"/>
  <c r="L6072" i="1" s="1"/>
  <c r="N6072" i="1"/>
  <c r="I6073" i="1"/>
  <c r="J6078" i="1" l="1"/>
  <c r="K6078" i="1" s="1"/>
  <c r="J6076" i="1"/>
  <c r="K6076" i="1" s="1"/>
  <c r="M6077" i="1"/>
  <c r="N6073" i="1"/>
  <c r="L6073" i="1"/>
  <c r="M6073" i="1" s="1"/>
  <c r="J6072" i="1"/>
  <c r="K6072" i="1" s="1"/>
  <c r="N6067" i="1"/>
  <c r="L6067" i="1"/>
  <c r="M6067" i="1" s="1"/>
  <c r="J6064" i="1"/>
  <c r="K6064" i="1" s="1"/>
  <c r="M6062" i="1"/>
  <c r="J6062" i="1"/>
  <c r="K6062" i="1" s="1"/>
  <c r="J6054" i="1"/>
  <c r="K6054" i="1" s="1"/>
  <c r="M6070" i="1"/>
  <c r="J6070" i="1"/>
  <c r="K6070" i="1" s="1"/>
  <c r="N6065" i="1"/>
  <c r="L6065" i="1"/>
  <c r="M6065" i="1" s="1"/>
  <c r="J6056" i="1"/>
  <c r="K6056" i="1" s="1"/>
  <c r="J6068" i="1"/>
  <c r="K6068" i="1" s="1"/>
  <c r="J6063" i="1"/>
  <c r="K6063" i="1" s="1"/>
  <c r="N6063" i="1"/>
  <c r="L6063" i="1"/>
  <c r="M6063" i="1" s="1"/>
  <c r="J6058" i="1"/>
  <c r="K6058" i="1" s="1"/>
  <c r="J6071" i="1"/>
  <c r="K6071" i="1" s="1"/>
  <c r="N6071" i="1"/>
  <c r="L6071" i="1"/>
  <c r="M6071" i="1" s="1"/>
  <c r="J6069" i="1"/>
  <c r="K6069" i="1" s="1"/>
  <c r="N6069" i="1"/>
  <c r="L6069" i="1"/>
  <c r="M6069" i="1" s="1"/>
  <c r="M6066" i="1"/>
  <c r="J6066" i="1"/>
  <c r="K6066" i="1" s="1"/>
  <c r="J6060" i="1"/>
  <c r="K6060" i="1" s="1"/>
  <c r="J6052" i="1"/>
  <c r="K6052" i="1" s="1"/>
  <c r="L6061" i="1"/>
  <c r="M6061" i="1" s="1"/>
  <c r="L6059" i="1"/>
  <c r="M6059" i="1" s="1"/>
  <c r="L6057" i="1"/>
  <c r="M6057" i="1" s="1"/>
  <c r="L6055" i="1"/>
  <c r="M6055" i="1" s="1"/>
  <c r="L6053" i="1"/>
  <c r="M6053" i="1" s="1"/>
  <c r="N6061" i="1"/>
  <c r="N6059" i="1"/>
  <c r="N6057" i="1"/>
  <c r="N6055" i="1"/>
  <c r="N6053" i="1"/>
  <c r="L6052" i="1"/>
  <c r="I6046" i="1"/>
  <c r="J6046" i="1" s="1"/>
  <c r="K6046" i="1" s="1"/>
  <c r="L6046" i="1"/>
  <c r="I6047" i="1"/>
  <c r="L6047" i="1" s="1"/>
  <c r="N6047" i="1"/>
  <c r="I6048" i="1"/>
  <c r="J6048" i="1" s="1"/>
  <c r="K6048" i="1" s="1"/>
  <c r="L6048" i="1"/>
  <c r="I6049" i="1"/>
  <c r="L6049" i="1" s="1"/>
  <c r="N6049" i="1"/>
  <c r="I6050" i="1"/>
  <c r="J6050" i="1" s="1"/>
  <c r="K6050" i="1" s="1"/>
  <c r="L6050" i="1"/>
  <c r="I6051" i="1"/>
  <c r="L6051" i="1" s="1"/>
  <c r="J6055" i="1" l="1"/>
  <c r="K6055" i="1" s="1"/>
  <c r="J6053" i="1"/>
  <c r="K6053" i="1" s="1"/>
  <c r="M6052" i="1"/>
  <c r="J6057" i="1"/>
  <c r="K6057" i="1" s="1"/>
  <c r="M6058" i="1"/>
  <c r="M6056" i="1"/>
  <c r="J6065" i="1"/>
  <c r="K6065" i="1" s="1"/>
  <c r="M6054" i="1"/>
  <c r="J6067" i="1"/>
  <c r="K6067" i="1" s="1"/>
  <c r="M6060" i="1"/>
  <c r="M6068" i="1"/>
  <c r="J6061" i="1"/>
  <c r="K6061" i="1" s="1"/>
  <c r="J6059" i="1"/>
  <c r="K6059" i="1" s="1"/>
  <c r="M6064" i="1"/>
  <c r="M6072" i="1"/>
  <c r="J6073" i="1"/>
  <c r="K6073" i="1" s="1"/>
  <c r="N6051" i="1"/>
  <c r="M6049" i="1"/>
  <c r="J6049" i="1"/>
  <c r="K6049" i="1" s="1"/>
  <c r="J6047" i="1"/>
  <c r="K6047" i="1" s="1"/>
  <c r="M6047" i="1"/>
  <c r="M6051" i="1"/>
  <c r="J6051" i="1"/>
  <c r="K6051" i="1" s="1"/>
  <c r="M6050" i="1"/>
  <c r="M6048" i="1"/>
  <c r="M6046" i="1"/>
  <c r="N6050" i="1"/>
  <c r="N6048" i="1"/>
  <c r="N6046" i="1"/>
  <c r="I6041" i="1"/>
  <c r="I6042" i="1"/>
  <c r="L6042" i="1" s="1"/>
  <c r="I6043" i="1"/>
  <c r="L6043" i="1" s="1"/>
  <c r="I6044" i="1"/>
  <c r="L6044" i="1" s="1"/>
  <c r="I6045" i="1"/>
  <c r="N6044" i="1" l="1"/>
  <c r="N6042" i="1"/>
  <c r="L6045" i="1"/>
  <c r="M6045" i="1" s="1"/>
  <c r="L6041" i="1"/>
  <c r="J6041" i="1" s="1"/>
  <c r="K6041" i="1" s="1"/>
  <c r="J6043" i="1"/>
  <c r="K6043" i="1" s="1"/>
  <c r="J6044" i="1"/>
  <c r="K6044" i="1" s="1"/>
  <c r="M6042" i="1"/>
  <c r="J6042" i="1"/>
  <c r="K6042" i="1" s="1"/>
  <c r="M6043" i="1"/>
  <c r="M6041" i="1"/>
  <c r="N6045" i="1"/>
  <c r="N6043" i="1"/>
  <c r="N6041" i="1"/>
  <c r="I6036" i="1"/>
  <c r="J6036" i="1" s="1"/>
  <c r="K6036" i="1" s="1"/>
  <c r="L6036" i="1"/>
  <c r="M6036" i="1" s="1"/>
  <c r="I6037" i="1"/>
  <c r="L6037" i="1" s="1"/>
  <c r="N6037" i="1"/>
  <c r="I6038" i="1"/>
  <c r="I6039" i="1"/>
  <c r="L6039" i="1" s="1"/>
  <c r="N6039" i="1"/>
  <c r="I6040" i="1"/>
  <c r="M6044" i="1" l="1"/>
  <c r="J6045" i="1"/>
  <c r="K6045" i="1" s="1"/>
  <c r="J6039" i="1"/>
  <c r="K6039" i="1" s="1"/>
  <c r="J6037" i="1"/>
  <c r="K6037" i="1" s="1"/>
  <c r="L6040" i="1"/>
  <c r="M6040" i="1" s="1"/>
  <c r="L6038" i="1"/>
  <c r="M6038" i="1" s="1"/>
  <c r="N6040" i="1"/>
  <c r="N6038" i="1"/>
  <c r="N6036" i="1"/>
  <c r="I6030" i="1"/>
  <c r="J6030" i="1" s="1"/>
  <c r="K6030" i="1" s="1"/>
  <c r="L6030" i="1"/>
  <c r="I6031" i="1"/>
  <c r="L6031" i="1" s="1"/>
  <c r="N6031" i="1"/>
  <c r="I6032" i="1"/>
  <c r="I6033" i="1"/>
  <c r="L6033" i="1" s="1"/>
  <c r="N6033" i="1"/>
  <c r="I6034" i="1"/>
  <c r="I6035" i="1"/>
  <c r="L6035" i="1" s="1"/>
  <c r="J6040" i="1" l="1"/>
  <c r="K6040" i="1" s="1"/>
  <c r="J6038" i="1"/>
  <c r="K6038" i="1" s="1"/>
  <c r="M6037" i="1"/>
  <c r="M6039" i="1"/>
  <c r="N6035" i="1"/>
  <c r="M6035" i="1"/>
  <c r="J6035" i="1"/>
  <c r="K6035" i="1" s="1"/>
  <c r="M6031" i="1"/>
  <c r="J6031" i="1"/>
  <c r="K6031" i="1" s="1"/>
  <c r="J6033" i="1"/>
  <c r="K6033" i="1" s="1"/>
  <c r="M6030" i="1"/>
  <c r="L6034" i="1"/>
  <c r="M6034" i="1" s="1"/>
  <c r="L6032" i="1"/>
  <c r="M6032" i="1" s="1"/>
  <c r="N6034" i="1"/>
  <c r="N6032" i="1"/>
  <c r="N6030" i="1"/>
  <c r="I6011" i="1"/>
  <c r="I6012" i="1"/>
  <c r="L6012" i="1" s="1"/>
  <c r="I6013" i="1"/>
  <c r="I6014" i="1"/>
  <c r="L6014" i="1" s="1"/>
  <c r="I6015" i="1"/>
  <c r="I6016" i="1"/>
  <c r="L6016" i="1" s="1"/>
  <c r="I6017" i="1"/>
  <c r="I6018" i="1"/>
  <c r="L6018" i="1" s="1"/>
  <c r="I6019" i="1"/>
  <c r="I6020" i="1"/>
  <c r="L6020" i="1" s="1"/>
  <c r="I6021" i="1"/>
  <c r="I6022" i="1"/>
  <c r="L6022" i="1" s="1"/>
  <c r="I6023" i="1"/>
  <c r="I6024" i="1"/>
  <c r="L6024" i="1" s="1"/>
  <c r="I6025" i="1"/>
  <c r="I6026" i="1"/>
  <c r="L6026" i="1" s="1"/>
  <c r="I6027" i="1"/>
  <c r="I6028" i="1"/>
  <c r="L6028" i="1" s="1"/>
  <c r="I6029" i="1"/>
  <c r="J6034" i="1" l="1"/>
  <c r="K6034" i="1" s="1"/>
  <c r="M6033" i="1"/>
  <c r="J6032" i="1"/>
  <c r="K6032" i="1" s="1"/>
  <c r="M6026" i="1"/>
  <c r="M6024" i="1"/>
  <c r="J6019" i="1"/>
  <c r="K6019" i="1" s="1"/>
  <c r="L6029" i="1"/>
  <c r="M6029" i="1" s="1"/>
  <c r="N6028" i="1"/>
  <c r="J6028" i="1"/>
  <c r="K6028" i="1" s="1"/>
  <c r="L6027" i="1"/>
  <c r="M6027" i="1" s="1"/>
  <c r="N6026" i="1"/>
  <c r="J6026" i="1"/>
  <c r="K6026" i="1" s="1"/>
  <c r="L6025" i="1"/>
  <c r="M6025" i="1" s="1"/>
  <c r="N6024" i="1"/>
  <c r="J6024" i="1"/>
  <c r="K6024" i="1" s="1"/>
  <c r="L6023" i="1"/>
  <c r="M6023" i="1" s="1"/>
  <c r="N6022" i="1"/>
  <c r="J6022" i="1"/>
  <c r="K6022" i="1" s="1"/>
  <c r="L6021" i="1"/>
  <c r="M6021" i="1" s="1"/>
  <c r="N6020" i="1"/>
  <c r="J6020" i="1"/>
  <c r="K6020" i="1" s="1"/>
  <c r="L6019" i="1"/>
  <c r="M6019" i="1" s="1"/>
  <c r="N6018" i="1"/>
  <c r="J6018" i="1"/>
  <c r="K6018" i="1" s="1"/>
  <c r="L6017" i="1"/>
  <c r="M6017" i="1" s="1"/>
  <c r="N6016" i="1"/>
  <c r="J6016" i="1"/>
  <c r="K6016" i="1" s="1"/>
  <c r="L6015" i="1"/>
  <c r="M6015" i="1" s="1"/>
  <c r="N6014" i="1"/>
  <c r="J6014" i="1"/>
  <c r="K6014" i="1" s="1"/>
  <c r="L6013" i="1"/>
  <c r="M6013" i="1" s="1"/>
  <c r="N6012" i="1"/>
  <c r="J6012" i="1"/>
  <c r="K6012" i="1" s="1"/>
  <c r="L6011" i="1"/>
  <c r="M6011" i="1" s="1"/>
  <c r="N6029" i="1"/>
  <c r="N6027" i="1"/>
  <c r="N6025" i="1"/>
  <c r="N6023" i="1"/>
  <c r="N6021" i="1"/>
  <c r="N6019" i="1"/>
  <c r="N6017" i="1"/>
  <c r="N6015" i="1"/>
  <c r="N6013" i="1"/>
  <c r="N6011" i="1"/>
  <c r="I6004" i="1"/>
  <c r="L6004" i="1"/>
  <c r="N6004" i="1"/>
  <c r="I6005" i="1"/>
  <c r="L6005" i="1" s="1"/>
  <c r="N6005" i="1"/>
  <c r="I6006" i="1"/>
  <c r="L6006" i="1"/>
  <c r="M6006" i="1" s="1"/>
  <c r="N6006" i="1"/>
  <c r="I6007" i="1"/>
  <c r="L6007" i="1" s="1"/>
  <c r="N6007" i="1"/>
  <c r="I6008" i="1"/>
  <c r="L6008" i="1"/>
  <c r="M6008" i="1" s="1"/>
  <c r="N6008" i="1"/>
  <c r="I6009" i="1"/>
  <c r="L6009" i="1" s="1"/>
  <c r="N6009" i="1"/>
  <c r="I6010" i="1"/>
  <c r="N6010" i="1" s="1"/>
  <c r="J6023" i="1" l="1"/>
  <c r="K6023" i="1" s="1"/>
  <c r="J6013" i="1"/>
  <c r="K6013" i="1" s="1"/>
  <c r="M6020" i="1"/>
  <c r="M6014" i="1"/>
  <c r="J6011" i="1"/>
  <c r="K6011" i="1" s="1"/>
  <c r="J6027" i="1"/>
  <c r="K6027" i="1" s="1"/>
  <c r="J6021" i="1"/>
  <c r="K6021" i="1" s="1"/>
  <c r="M6028" i="1"/>
  <c r="M6018" i="1"/>
  <c r="J6015" i="1"/>
  <c r="K6015" i="1" s="1"/>
  <c r="M6016" i="1"/>
  <c r="J6025" i="1"/>
  <c r="K6025" i="1" s="1"/>
  <c r="J6017" i="1"/>
  <c r="K6017" i="1" s="1"/>
  <c r="M6022" i="1"/>
  <c r="M6012" i="1"/>
  <c r="J6029" i="1"/>
  <c r="K6029" i="1" s="1"/>
  <c r="L6010" i="1"/>
  <c r="M6010" i="1" s="1"/>
  <c r="M6005" i="1"/>
  <c r="J6005" i="1"/>
  <c r="K6005" i="1" s="1"/>
  <c r="M6009" i="1"/>
  <c r="J6009" i="1"/>
  <c r="K6009" i="1" s="1"/>
  <c r="M6004" i="1"/>
  <c r="M6007" i="1"/>
  <c r="J6007" i="1"/>
  <c r="K6007" i="1" s="1"/>
  <c r="J6010" i="1"/>
  <c r="K6010" i="1" s="1"/>
  <c r="J6008" i="1"/>
  <c r="K6008" i="1" s="1"/>
  <c r="J6006" i="1"/>
  <c r="K6006" i="1" s="1"/>
  <c r="J6004" i="1"/>
  <c r="K6004" i="1" s="1"/>
  <c r="I5997" i="1"/>
  <c r="J5997" i="1" s="1"/>
  <c r="K5997" i="1" s="1"/>
  <c r="L5997" i="1"/>
  <c r="M5997" i="1" s="1"/>
  <c r="N5997" i="1"/>
  <c r="I5998" i="1"/>
  <c r="L5998" i="1"/>
  <c r="M5998" i="1" s="1"/>
  <c r="N5998" i="1"/>
  <c r="I5999" i="1"/>
  <c r="L5999" i="1"/>
  <c r="M5999" i="1" s="1"/>
  <c r="N5999" i="1"/>
  <c r="I6000" i="1"/>
  <c r="L6000" i="1"/>
  <c r="M6000" i="1" s="1"/>
  <c r="N6000" i="1"/>
  <c r="I6001" i="1"/>
  <c r="L6001" i="1"/>
  <c r="M6001" i="1" s="1"/>
  <c r="N6001" i="1"/>
  <c r="I6002" i="1"/>
  <c r="L6002" i="1"/>
  <c r="N6002" i="1"/>
  <c r="I6003" i="1"/>
  <c r="L6003" i="1" s="1"/>
  <c r="M6003" i="1" s="1"/>
  <c r="N6003" i="1" l="1"/>
  <c r="M6002" i="1"/>
  <c r="J6002" i="1"/>
  <c r="K6002" i="1" s="1"/>
  <c r="J6000" i="1"/>
  <c r="K6000" i="1" s="1"/>
  <c r="J5998" i="1"/>
  <c r="K5998" i="1" s="1"/>
  <c r="J6003" i="1"/>
  <c r="K6003" i="1" s="1"/>
  <c r="J6001" i="1"/>
  <c r="K6001" i="1" s="1"/>
  <c r="J5999" i="1"/>
  <c r="K5999" i="1" s="1"/>
  <c r="I5992" i="1"/>
  <c r="J5992" i="1" s="1"/>
  <c r="K5992" i="1" s="1"/>
  <c r="L5992" i="1"/>
  <c r="N5992" i="1"/>
  <c r="I5993" i="1"/>
  <c r="L5993" i="1" s="1"/>
  <c r="M5993" i="1" s="1"/>
  <c r="I5994" i="1"/>
  <c r="L5994" i="1"/>
  <c r="N5994" i="1"/>
  <c r="I5995" i="1"/>
  <c r="L5995" i="1" s="1"/>
  <c r="N5995" i="1"/>
  <c r="I5996" i="1"/>
  <c r="N5996" i="1" s="1"/>
  <c r="L5996" i="1" l="1"/>
  <c r="M5996" i="1" s="1"/>
  <c r="M5994" i="1"/>
  <c r="M5992" i="1"/>
  <c r="M5995" i="1"/>
  <c r="J5995" i="1"/>
  <c r="K5995" i="1" s="1"/>
  <c r="J5996" i="1"/>
  <c r="K5996" i="1" s="1"/>
  <c r="N5993" i="1"/>
  <c r="J5993" i="1"/>
  <c r="K5993" i="1" s="1"/>
  <c r="J5994" i="1"/>
  <c r="K5994" i="1" s="1"/>
  <c r="I5964" i="1"/>
  <c r="I5967" i="1"/>
  <c r="L5967" i="1" s="1"/>
  <c r="I5970" i="1"/>
  <c r="I5966" i="1"/>
  <c r="L5966" i="1" s="1"/>
  <c r="I5968" i="1"/>
  <c r="I5969" i="1"/>
  <c r="L5969" i="1" s="1"/>
  <c r="I5965" i="1"/>
  <c r="I5972" i="1"/>
  <c r="L5972" i="1" s="1"/>
  <c r="I5975" i="1"/>
  <c r="I5976" i="1"/>
  <c r="L5976" i="1" s="1"/>
  <c r="I5971" i="1"/>
  <c r="I5977" i="1"/>
  <c r="L5977" i="1" s="1"/>
  <c r="I5974" i="1"/>
  <c r="I5973" i="1"/>
  <c r="L5973" i="1" s="1"/>
  <c r="I5979" i="1"/>
  <c r="I5981" i="1"/>
  <c r="L5981" i="1" s="1"/>
  <c r="I5978" i="1"/>
  <c r="I5982" i="1"/>
  <c r="L5982" i="1" s="1"/>
  <c r="I5983" i="1"/>
  <c r="I5984" i="1"/>
  <c r="L5984" i="1" s="1"/>
  <c r="I5980" i="1"/>
  <c r="I5988" i="1"/>
  <c r="L5988" i="1" s="1"/>
  <c r="I5989" i="1"/>
  <c r="I5986" i="1"/>
  <c r="L5986" i="1" s="1"/>
  <c r="I5990" i="1"/>
  <c r="I5991" i="1"/>
  <c r="L5991" i="1" s="1"/>
  <c r="I5985" i="1"/>
  <c r="I5987" i="1"/>
  <c r="L5987" i="1" s="1"/>
  <c r="N5987" i="1" l="1"/>
  <c r="J5987" i="1"/>
  <c r="K5987" i="1" s="1"/>
  <c r="L5985" i="1"/>
  <c r="N5991" i="1"/>
  <c r="J5991" i="1"/>
  <c r="K5991" i="1" s="1"/>
  <c r="L5990" i="1"/>
  <c r="N5986" i="1"/>
  <c r="J5986" i="1"/>
  <c r="K5986" i="1" s="1"/>
  <c r="L5989" i="1"/>
  <c r="N5988" i="1"/>
  <c r="J5988" i="1"/>
  <c r="K5988" i="1" s="1"/>
  <c r="L5980" i="1"/>
  <c r="N5984" i="1"/>
  <c r="J5984" i="1"/>
  <c r="K5984" i="1" s="1"/>
  <c r="L5983" i="1"/>
  <c r="N5982" i="1"/>
  <c r="J5982" i="1"/>
  <c r="K5982" i="1" s="1"/>
  <c r="L5978" i="1"/>
  <c r="N5981" i="1"/>
  <c r="J5981" i="1"/>
  <c r="K5981" i="1" s="1"/>
  <c r="L5979" i="1"/>
  <c r="N5973" i="1"/>
  <c r="J5973" i="1"/>
  <c r="K5973" i="1" s="1"/>
  <c r="L5974" i="1"/>
  <c r="N5977" i="1"/>
  <c r="J5977" i="1"/>
  <c r="K5977" i="1" s="1"/>
  <c r="L5971" i="1"/>
  <c r="N5976" i="1"/>
  <c r="J5976" i="1"/>
  <c r="K5976" i="1" s="1"/>
  <c r="L5975" i="1"/>
  <c r="N5972" i="1"/>
  <c r="J5972" i="1"/>
  <c r="K5972" i="1" s="1"/>
  <c r="L5965" i="1"/>
  <c r="N5969" i="1"/>
  <c r="J5969" i="1"/>
  <c r="K5969" i="1" s="1"/>
  <c r="L5968" i="1"/>
  <c r="N5966" i="1"/>
  <c r="J5966" i="1"/>
  <c r="K5966" i="1" s="1"/>
  <c r="L5970" i="1"/>
  <c r="M5970" i="1" s="1"/>
  <c r="N5967" i="1"/>
  <c r="J5967" i="1"/>
  <c r="K5967" i="1" s="1"/>
  <c r="L5964" i="1"/>
  <c r="N5985" i="1"/>
  <c r="N5990" i="1"/>
  <c r="N5989" i="1"/>
  <c r="N5980" i="1"/>
  <c r="N5983" i="1"/>
  <c r="N5978" i="1"/>
  <c r="N5979" i="1"/>
  <c r="N5974" i="1"/>
  <c r="N5971" i="1"/>
  <c r="N5975" i="1"/>
  <c r="N5965" i="1"/>
  <c r="N5968" i="1"/>
  <c r="N5970" i="1"/>
  <c r="N5964" i="1"/>
  <c r="I5957" i="1"/>
  <c r="L5957" i="1"/>
  <c r="I5961" i="1"/>
  <c r="L5961" i="1" s="1"/>
  <c r="N5961" i="1"/>
  <c r="I5960" i="1"/>
  <c r="L5960" i="1"/>
  <c r="I5959" i="1"/>
  <c r="L5959" i="1" s="1"/>
  <c r="N5959" i="1"/>
  <c r="I5956" i="1"/>
  <c r="L5956" i="1"/>
  <c r="I5962" i="1"/>
  <c r="L5962" i="1" s="1"/>
  <c r="N5962" i="1"/>
  <c r="I5958" i="1"/>
  <c r="L5958" i="1"/>
  <c r="I5963" i="1"/>
  <c r="L5963" i="1" s="1"/>
  <c r="J5958" i="1" l="1"/>
  <c r="K5958" i="1" s="1"/>
  <c r="J5956" i="1"/>
  <c r="K5956" i="1" s="1"/>
  <c r="J5960" i="1"/>
  <c r="K5960" i="1" s="1"/>
  <c r="J5957" i="1"/>
  <c r="K5957" i="1" s="1"/>
  <c r="J5974" i="1"/>
  <c r="K5974" i="1" s="1"/>
  <c r="J5965" i="1"/>
  <c r="K5965" i="1" s="1"/>
  <c r="J5989" i="1"/>
  <c r="K5989" i="1" s="1"/>
  <c r="J5964" i="1"/>
  <c r="K5964" i="1" s="1"/>
  <c r="J5978" i="1"/>
  <c r="K5978" i="1" s="1"/>
  <c r="J5971" i="1"/>
  <c r="K5971" i="1" s="1"/>
  <c r="J5985" i="1"/>
  <c r="K5985" i="1" s="1"/>
  <c r="J5968" i="1"/>
  <c r="K5968" i="1" s="1"/>
  <c r="J5980" i="1"/>
  <c r="K5980" i="1" s="1"/>
  <c r="J5979" i="1"/>
  <c r="K5979" i="1" s="1"/>
  <c r="M5972" i="1"/>
  <c r="J5975" i="1"/>
  <c r="K5975" i="1" s="1"/>
  <c r="J5990" i="1"/>
  <c r="K5990" i="1" s="1"/>
  <c r="J5970" i="1"/>
  <c r="K5970" i="1" s="1"/>
  <c r="J5983" i="1"/>
  <c r="K5983" i="1" s="1"/>
  <c r="N5963" i="1"/>
  <c r="J5963" i="1"/>
  <c r="K5963" i="1" s="1"/>
  <c r="J5962" i="1"/>
  <c r="K5962" i="1" s="1"/>
  <c r="J5961" i="1"/>
  <c r="K5961" i="1" s="1"/>
  <c r="J5959" i="1"/>
  <c r="K5959" i="1" s="1"/>
  <c r="N5958" i="1"/>
  <c r="N5956" i="1"/>
  <c r="N5960" i="1"/>
  <c r="N5957" i="1"/>
  <c r="I5950" i="1"/>
  <c r="I5955" i="1"/>
  <c r="L5955" i="1" s="1"/>
  <c r="I5951" i="1"/>
  <c r="I5949" i="1"/>
  <c r="L5949" i="1" s="1"/>
  <c r="I5954" i="1"/>
  <c r="I5953" i="1"/>
  <c r="L5953" i="1" s="1"/>
  <c r="I5952" i="1"/>
  <c r="L5952" i="1" l="1"/>
  <c r="N5953" i="1"/>
  <c r="J5953" i="1"/>
  <c r="K5953" i="1" s="1"/>
  <c r="L5954" i="1"/>
  <c r="N5949" i="1"/>
  <c r="J5949" i="1"/>
  <c r="K5949" i="1" s="1"/>
  <c r="L5951" i="1"/>
  <c r="N5955" i="1"/>
  <c r="J5955" i="1"/>
  <c r="K5955" i="1" s="1"/>
  <c r="L5950" i="1"/>
  <c r="N5952" i="1"/>
  <c r="N5954" i="1"/>
  <c r="N5951" i="1"/>
  <c r="N5950" i="1"/>
  <c r="I5946" i="1"/>
  <c r="I5944" i="1"/>
  <c r="L5944" i="1" s="1"/>
  <c r="I5943" i="1"/>
  <c r="I5947" i="1"/>
  <c r="L5947" i="1" s="1"/>
  <c r="N5947" i="1"/>
  <c r="I5945" i="1"/>
  <c r="I5941" i="1"/>
  <c r="L5941" i="1" s="1"/>
  <c r="I5942" i="1"/>
  <c r="I5948" i="1"/>
  <c r="L5948" i="1" s="1"/>
  <c r="N5944" i="1" l="1"/>
  <c r="N5941" i="1"/>
  <c r="L5946" i="1"/>
  <c r="J5946" i="1" s="1"/>
  <c r="K5946" i="1" s="1"/>
  <c r="J5954" i="1"/>
  <c r="K5954" i="1" s="1"/>
  <c r="J5951" i="1"/>
  <c r="K5951" i="1" s="1"/>
  <c r="J5950" i="1"/>
  <c r="K5950" i="1" s="1"/>
  <c r="J5952" i="1"/>
  <c r="K5952" i="1" s="1"/>
  <c r="N5948" i="1"/>
  <c r="J5944" i="1"/>
  <c r="K5944" i="1" s="1"/>
  <c r="J5948" i="1"/>
  <c r="K5948" i="1" s="1"/>
  <c r="J5947" i="1"/>
  <c r="K5947" i="1" s="1"/>
  <c r="J5941" i="1"/>
  <c r="K5941" i="1" s="1"/>
  <c r="L5942" i="1"/>
  <c r="L5945" i="1"/>
  <c r="L5943" i="1"/>
  <c r="J5943" i="1" s="1"/>
  <c r="K5943" i="1" s="1"/>
  <c r="N5942" i="1"/>
  <c r="N5945" i="1"/>
  <c r="N5943" i="1"/>
  <c r="N5946" i="1"/>
  <c r="I5933" i="1"/>
  <c r="N5933" i="1" s="1"/>
  <c r="I5938" i="1"/>
  <c r="N5938" i="1" s="1"/>
  <c r="L5938" i="1"/>
  <c r="I5935" i="1"/>
  <c r="L5935" i="1" s="1"/>
  <c r="N5935" i="1"/>
  <c r="I5937" i="1"/>
  <c r="L5937" i="1" s="1"/>
  <c r="I5939" i="1"/>
  <c r="L5939" i="1" s="1"/>
  <c r="N5939" i="1"/>
  <c r="I5936" i="1"/>
  <c r="L5936" i="1" s="1"/>
  <c r="I5932" i="1"/>
  <c r="L5932" i="1" s="1"/>
  <c r="I5934" i="1"/>
  <c r="L5934" i="1" s="1"/>
  <c r="I5940" i="1"/>
  <c r="L5940" i="1" s="1"/>
  <c r="N5936" i="1" l="1"/>
  <c r="N5937" i="1"/>
  <c r="N5932" i="1"/>
  <c r="N5934" i="1"/>
  <c r="J5942" i="1"/>
  <c r="K5942" i="1" s="1"/>
  <c r="J5945" i="1"/>
  <c r="K5945" i="1" s="1"/>
  <c r="N5940" i="1"/>
  <c r="J5939" i="1"/>
  <c r="K5939" i="1" s="1"/>
  <c r="J5932" i="1"/>
  <c r="K5932" i="1" s="1"/>
  <c r="J5935" i="1"/>
  <c r="K5935" i="1" s="1"/>
  <c r="J5940" i="1"/>
  <c r="K5940" i="1" s="1"/>
  <c r="L5933" i="1"/>
  <c r="M5932" i="1" s="1"/>
  <c r="J5934" i="1"/>
  <c r="K5934" i="1" s="1"/>
  <c r="J5936" i="1"/>
  <c r="K5936" i="1" s="1"/>
  <c r="J5937" i="1"/>
  <c r="K5937" i="1" s="1"/>
  <c r="J5938" i="1"/>
  <c r="K5938" i="1" s="1"/>
  <c r="I5906" i="1"/>
  <c r="L5906" i="1" s="1"/>
  <c r="I5904" i="1"/>
  <c r="L5904" i="1" s="1"/>
  <c r="I5905" i="1"/>
  <c r="N5905" i="1" s="1"/>
  <c r="I5908" i="1"/>
  <c r="L5908" i="1" s="1"/>
  <c r="I5903" i="1"/>
  <c r="L5903" i="1" s="1"/>
  <c r="N5903" i="1"/>
  <c r="I5902" i="1"/>
  <c r="N5902" i="1" s="1"/>
  <c r="I5907" i="1"/>
  <c r="L5907" i="1" s="1"/>
  <c r="I5914" i="1"/>
  <c r="I5911" i="1"/>
  <c r="L5911" i="1" s="1"/>
  <c r="I5912" i="1"/>
  <c r="N5912" i="1" s="1"/>
  <c r="I5909" i="1"/>
  <c r="L5909" i="1" s="1"/>
  <c r="N5909" i="1"/>
  <c r="I5910" i="1"/>
  <c r="N5910" i="1" s="1"/>
  <c r="I5913" i="1"/>
  <c r="L5913" i="1" s="1"/>
  <c r="I5915" i="1"/>
  <c r="I5922" i="1"/>
  <c r="L5922" i="1" s="1"/>
  <c r="I5921" i="1"/>
  <c r="L5921" i="1" s="1"/>
  <c r="I5917" i="1"/>
  <c r="N5917" i="1" s="1"/>
  <c r="L5917" i="1"/>
  <c r="I5918" i="1"/>
  <c r="N5918" i="1" s="1"/>
  <c r="I5919" i="1"/>
  <c r="N5919" i="1" s="1"/>
  <c r="L5919" i="1"/>
  <c r="I5923" i="1"/>
  <c r="L5923" i="1" s="1"/>
  <c r="J5923" i="1" s="1"/>
  <c r="K5923" i="1" s="1"/>
  <c r="I5916" i="1"/>
  <c r="L5916" i="1" s="1"/>
  <c r="N5916" i="1"/>
  <c r="I5920" i="1"/>
  <c r="I5924" i="1"/>
  <c r="L5924" i="1" s="1"/>
  <c r="I5930" i="1"/>
  <c r="L5930" i="1" s="1"/>
  <c r="I5925" i="1"/>
  <c r="N5925" i="1" s="1"/>
  <c r="I5929" i="1"/>
  <c r="N5929" i="1" s="1"/>
  <c r="I5927" i="1"/>
  <c r="L5927" i="1" s="1"/>
  <c r="I5926" i="1"/>
  <c r="N5926" i="1" s="1"/>
  <c r="I5931" i="1"/>
  <c r="L5931" i="1" s="1"/>
  <c r="I5928" i="1"/>
  <c r="L5929" i="1" l="1"/>
  <c r="J5929" i="1" s="1"/>
  <c r="K5929" i="1" s="1"/>
  <c r="L5918" i="1"/>
  <c r="J5918" i="1" s="1"/>
  <c r="K5918" i="1" s="1"/>
  <c r="L5910" i="1"/>
  <c r="J5910" i="1" s="1"/>
  <c r="K5910" i="1" s="1"/>
  <c r="L5905" i="1"/>
  <c r="M5944" i="1" s="1"/>
  <c r="L5926" i="1"/>
  <c r="N5908" i="1"/>
  <c r="N5927" i="1"/>
  <c r="N5923" i="1"/>
  <c r="L5925" i="1"/>
  <c r="N5913" i="1"/>
  <c r="L5912" i="1"/>
  <c r="J5912" i="1" s="1"/>
  <c r="K5912" i="1" s="1"/>
  <c r="J5933" i="1"/>
  <c r="K5933" i="1" s="1"/>
  <c r="N5931" i="1"/>
  <c r="J5921" i="1"/>
  <c r="K5921" i="1" s="1"/>
  <c r="J5930" i="1"/>
  <c r="K5930" i="1" s="1"/>
  <c r="N5928" i="1"/>
  <c r="N5920" i="1"/>
  <c r="L5928" i="1"/>
  <c r="J5926" i="1"/>
  <c r="K5926" i="1" s="1"/>
  <c r="N5930" i="1"/>
  <c r="N5924" i="1"/>
  <c r="L5920" i="1"/>
  <c r="J5920" i="1" s="1"/>
  <c r="K5920" i="1" s="1"/>
  <c r="N5921" i="1"/>
  <c r="N5922" i="1"/>
  <c r="L5915" i="1"/>
  <c r="J5915" i="1" s="1"/>
  <c r="K5915" i="1" s="1"/>
  <c r="N5914" i="1"/>
  <c r="N5907" i="1"/>
  <c r="L5902" i="1"/>
  <c r="J5902" i="1" s="1"/>
  <c r="K5902" i="1" s="1"/>
  <c r="J5908" i="1"/>
  <c r="K5908" i="1" s="1"/>
  <c r="N5906" i="1"/>
  <c r="N5915" i="1"/>
  <c r="M5910" i="1"/>
  <c r="N5911" i="1"/>
  <c r="L5914" i="1"/>
  <c r="N5904" i="1"/>
  <c r="J5906" i="1"/>
  <c r="K5906" i="1" s="1"/>
  <c r="J5904" i="1"/>
  <c r="K5904" i="1" s="1"/>
  <c r="J5931" i="1"/>
  <c r="K5931" i="1" s="1"/>
  <c r="J5927" i="1"/>
  <c r="K5927" i="1" s="1"/>
  <c r="J5925" i="1"/>
  <c r="K5925" i="1" s="1"/>
  <c r="J5924" i="1"/>
  <c r="K5924" i="1" s="1"/>
  <c r="J5916" i="1"/>
  <c r="K5916" i="1" s="1"/>
  <c r="J5919" i="1"/>
  <c r="K5919" i="1" s="1"/>
  <c r="J5917" i="1"/>
  <c r="K5917" i="1" s="1"/>
  <c r="J5922" i="1"/>
  <c r="K5922" i="1" s="1"/>
  <c r="J5913" i="1"/>
  <c r="K5913" i="1" s="1"/>
  <c r="J5909" i="1"/>
  <c r="K5909" i="1" s="1"/>
  <c r="J5911" i="1"/>
  <c r="K5911" i="1" s="1"/>
  <c r="J5907" i="1"/>
  <c r="K5907" i="1" s="1"/>
  <c r="J5903" i="1"/>
  <c r="K5903" i="1" s="1"/>
  <c r="I5896" i="1"/>
  <c r="I5900" i="1"/>
  <c r="L5900" i="1" s="1"/>
  <c r="I5895" i="1"/>
  <c r="I5898" i="1"/>
  <c r="L5898" i="1" s="1"/>
  <c r="I5897" i="1"/>
  <c r="I5899" i="1"/>
  <c r="L5899" i="1" s="1"/>
  <c r="I5901" i="1"/>
  <c r="J5905" i="1" l="1"/>
  <c r="K5905" i="1" s="1"/>
  <c r="N5898" i="1"/>
  <c r="J5928" i="1"/>
  <c r="K5928" i="1" s="1"/>
  <c r="J5914" i="1"/>
  <c r="K5914" i="1" s="1"/>
  <c r="N5900" i="1"/>
  <c r="N5899" i="1"/>
  <c r="L5901" i="1"/>
  <c r="L5897" i="1"/>
  <c r="J5897" i="1" s="1"/>
  <c r="K5897" i="1" s="1"/>
  <c r="L5895" i="1"/>
  <c r="J5895" i="1" s="1"/>
  <c r="K5895" i="1" s="1"/>
  <c r="J5899" i="1"/>
  <c r="K5899" i="1" s="1"/>
  <c r="J5898" i="1"/>
  <c r="K5898" i="1" s="1"/>
  <c r="J5900" i="1"/>
  <c r="K5900" i="1" s="1"/>
  <c r="L5896" i="1"/>
  <c r="N5901" i="1"/>
  <c r="N5897" i="1"/>
  <c r="N5895" i="1"/>
  <c r="N5896" i="1"/>
  <c r="I5882" i="1"/>
  <c r="I5881" i="1"/>
  <c r="L5881" i="1" s="1"/>
  <c r="I5887" i="1"/>
  <c r="I5885" i="1"/>
  <c r="L5885" i="1" s="1"/>
  <c r="I5884" i="1"/>
  <c r="I5886" i="1"/>
  <c r="L5886" i="1" s="1"/>
  <c r="I5883" i="1"/>
  <c r="I5888" i="1"/>
  <c r="L5888" i="1" s="1"/>
  <c r="I5893" i="1"/>
  <c r="I5892" i="1"/>
  <c r="L5892" i="1" s="1"/>
  <c r="I5894" i="1"/>
  <c r="I5891" i="1"/>
  <c r="L5891" i="1" s="1"/>
  <c r="I5890" i="1"/>
  <c r="I5889" i="1"/>
  <c r="L5889" i="1" s="1"/>
  <c r="N5882" i="1" l="1"/>
  <c r="L5882" i="1"/>
  <c r="J5901" i="1"/>
  <c r="K5901" i="1" s="1"/>
  <c r="J5896" i="1"/>
  <c r="K5896" i="1" s="1"/>
  <c r="N5889" i="1"/>
  <c r="J5889" i="1"/>
  <c r="K5889" i="1" s="1"/>
  <c r="L5890" i="1"/>
  <c r="N5891" i="1"/>
  <c r="J5891" i="1"/>
  <c r="K5891" i="1" s="1"/>
  <c r="L5894" i="1"/>
  <c r="N5892" i="1"/>
  <c r="J5892" i="1"/>
  <c r="K5892" i="1" s="1"/>
  <c r="L5893" i="1"/>
  <c r="N5888" i="1"/>
  <c r="J5888" i="1"/>
  <c r="K5888" i="1" s="1"/>
  <c r="L5883" i="1"/>
  <c r="M5936" i="1" s="1"/>
  <c r="N5886" i="1"/>
  <c r="J5886" i="1"/>
  <c r="K5886" i="1" s="1"/>
  <c r="L5884" i="1"/>
  <c r="N5885" i="1"/>
  <c r="J5885" i="1"/>
  <c r="K5885" i="1" s="1"/>
  <c r="L5887" i="1"/>
  <c r="N5881" i="1"/>
  <c r="J5881" i="1"/>
  <c r="K5881" i="1" s="1"/>
  <c r="N5890" i="1"/>
  <c r="N5894" i="1"/>
  <c r="N5893" i="1"/>
  <c r="N5883" i="1"/>
  <c r="N5884" i="1"/>
  <c r="N5887" i="1"/>
  <c r="I5862" i="1"/>
  <c r="N5862" i="1" s="1"/>
  <c r="I5863" i="1"/>
  <c r="L5863" i="1" s="1"/>
  <c r="I5861" i="1"/>
  <c r="L5861" i="1" s="1"/>
  <c r="I5864" i="1"/>
  <c r="L5864" i="1" s="1"/>
  <c r="I5858" i="1"/>
  <c r="L5858" i="1" s="1"/>
  <c r="I5857" i="1"/>
  <c r="L5857" i="1" s="1"/>
  <c r="M5985" i="1" s="1"/>
  <c r="I5859" i="1"/>
  <c r="L5859" i="1" s="1"/>
  <c r="I5860" i="1"/>
  <c r="L5860" i="1" s="1"/>
  <c r="I5871" i="1"/>
  <c r="L5871" i="1" s="1"/>
  <c r="I5867" i="1"/>
  <c r="L5867" i="1" s="1"/>
  <c r="I5870" i="1"/>
  <c r="L5870" i="1" s="1"/>
  <c r="I5872" i="1"/>
  <c r="L5872" i="1" s="1"/>
  <c r="I5865" i="1"/>
  <c r="L5865" i="1" s="1"/>
  <c r="I5869" i="1"/>
  <c r="L5869" i="1" s="1"/>
  <c r="I5868" i="1"/>
  <c r="L5868" i="1" s="1"/>
  <c r="I5866" i="1"/>
  <c r="L5866" i="1" s="1"/>
  <c r="I5879" i="1"/>
  <c r="L5879" i="1" s="1"/>
  <c r="I5873" i="1"/>
  <c r="L5873" i="1" s="1"/>
  <c r="I5875" i="1"/>
  <c r="L5875" i="1" s="1"/>
  <c r="I5874" i="1"/>
  <c r="L5874" i="1" s="1"/>
  <c r="I5876" i="1"/>
  <c r="L5876" i="1" s="1"/>
  <c r="I5877" i="1"/>
  <c r="L5877" i="1" s="1"/>
  <c r="I5878" i="1"/>
  <c r="L5878" i="1" s="1"/>
  <c r="I5880" i="1"/>
  <c r="L5880" i="1" s="1"/>
  <c r="J5882" i="1" l="1"/>
  <c r="K5882" i="1" s="1"/>
  <c r="M5935" i="1"/>
  <c r="N5869" i="1"/>
  <c r="N5857" i="1"/>
  <c r="N5860" i="1"/>
  <c r="J5883" i="1"/>
  <c r="K5883" i="1" s="1"/>
  <c r="J5884" i="1"/>
  <c r="K5884" i="1" s="1"/>
  <c r="J5893" i="1"/>
  <c r="K5893" i="1" s="1"/>
  <c r="J5887" i="1"/>
  <c r="K5887" i="1" s="1"/>
  <c r="J5890" i="1"/>
  <c r="K5890" i="1" s="1"/>
  <c r="J5894" i="1"/>
  <c r="K5894" i="1" s="1"/>
  <c r="N5867" i="1"/>
  <c r="N5863" i="1"/>
  <c r="N5872" i="1"/>
  <c r="N5864" i="1"/>
  <c r="N5880" i="1"/>
  <c r="N5877" i="1"/>
  <c r="N5874" i="1"/>
  <c r="N5873" i="1"/>
  <c r="N5866" i="1"/>
  <c r="J5878" i="1"/>
  <c r="K5878" i="1" s="1"/>
  <c r="J5876" i="1"/>
  <c r="K5876" i="1" s="1"/>
  <c r="J5875" i="1"/>
  <c r="K5875" i="1" s="1"/>
  <c r="J5879" i="1"/>
  <c r="K5879" i="1" s="1"/>
  <c r="J5868" i="1"/>
  <c r="K5868" i="1" s="1"/>
  <c r="J5865" i="1"/>
  <c r="K5865" i="1" s="1"/>
  <c r="J5870" i="1"/>
  <c r="K5870" i="1" s="1"/>
  <c r="J5871" i="1"/>
  <c r="K5871" i="1" s="1"/>
  <c r="J5859" i="1"/>
  <c r="K5859" i="1" s="1"/>
  <c r="J5858" i="1"/>
  <c r="K5858" i="1" s="1"/>
  <c r="J5861" i="1"/>
  <c r="K5861" i="1" s="1"/>
  <c r="J5880" i="1"/>
  <c r="K5880" i="1" s="1"/>
  <c r="J5877" i="1"/>
  <c r="K5877" i="1" s="1"/>
  <c r="J5874" i="1"/>
  <c r="K5874" i="1" s="1"/>
  <c r="J5873" i="1"/>
  <c r="K5873" i="1" s="1"/>
  <c r="J5866" i="1"/>
  <c r="K5866" i="1" s="1"/>
  <c r="J5869" i="1"/>
  <c r="K5869" i="1" s="1"/>
  <c r="J5872" i="1"/>
  <c r="K5872" i="1" s="1"/>
  <c r="J5867" i="1"/>
  <c r="K5867" i="1" s="1"/>
  <c r="J5860" i="1"/>
  <c r="K5860" i="1" s="1"/>
  <c r="J5857" i="1"/>
  <c r="K5857" i="1" s="1"/>
  <c r="J5864" i="1"/>
  <c r="K5864" i="1" s="1"/>
  <c r="J5863" i="1"/>
  <c r="K5863" i="1" s="1"/>
  <c r="M5875" i="1"/>
  <c r="L5862" i="1"/>
  <c r="J5862" i="1" s="1"/>
  <c r="K5862" i="1" s="1"/>
  <c r="N5878" i="1"/>
  <c r="N5876" i="1"/>
  <c r="N5875" i="1"/>
  <c r="N5879" i="1"/>
  <c r="N5868" i="1"/>
  <c r="N5865" i="1"/>
  <c r="N5870" i="1"/>
  <c r="N5871" i="1"/>
  <c r="N5859" i="1"/>
  <c r="N5858" i="1"/>
  <c r="N5861" i="1"/>
  <c r="I5855" i="1"/>
  <c r="I5849" i="1"/>
  <c r="L5849" i="1" s="1"/>
  <c r="I5854" i="1"/>
  <c r="I5852" i="1"/>
  <c r="L5852" i="1" s="1"/>
  <c r="M5883" i="1" s="1"/>
  <c r="I5853" i="1"/>
  <c r="I5851" i="1"/>
  <c r="L5851" i="1" s="1"/>
  <c r="I5850" i="1"/>
  <c r="I5856" i="1"/>
  <c r="L5856" i="1" s="1"/>
  <c r="N5856" i="1" l="1"/>
  <c r="J5856" i="1"/>
  <c r="K5856" i="1" s="1"/>
  <c r="L5850" i="1"/>
  <c r="N5851" i="1"/>
  <c r="J5851" i="1"/>
  <c r="K5851" i="1" s="1"/>
  <c r="L5853" i="1"/>
  <c r="N5852" i="1"/>
  <c r="J5852" i="1"/>
  <c r="K5852" i="1" s="1"/>
  <c r="L5854" i="1"/>
  <c r="M5885" i="1" s="1"/>
  <c r="N5849" i="1"/>
  <c r="J5849" i="1"/>
  <c r="K5849" i="1" s="1"/>
  <c r="L5855" i="1"/>
  <c r="N5850" i="1"/>
  <c r="N5853" i="1"/>
  <c r="N5854" i="1"/>
  <c r="N5855" i="1"/>
  <c r="I5844" i="1"/>
  <c r="L5844" i="1" s="1"/>
  <c r="I5841" i="1"/>
  <c r="I5846" i="1"/>
  <c r="L5846" i="1" s="1"/>
  <c r="I5845" i="1"/>
  <c r="I5842" i="1"/>
  <c r="L5842" i="1" s="1"/>
  <c r="I5843" i="1"/>
  <c r="I5847" i="1"/>
  <c r="L5847" i="1" s="1"/>
  <c r="I5840" i="1"/>
  <c r="I5848" i="1"/>
  <c r="L5848" i="1" s="1"/>
  <c r="M5900" i="1" s="1"/>
  <c r="N5847" i="1" l="1"/>
  <c r="N5842" i="1"/>
  <c r="J5855" i="1"/>
  <c r="K5855" i="1" s="1"/>
  <c r="J5854" i="1"/>
  <c r="K5854" i="1" s="1"/>
  <c r="J5853" i="1"/>
  <c r="K5853" i="1" s="1"/>
  <c r="J5850" i="1"/>
  <c r="K5850" i="1" s="1"/>
  <c r="N5848" i="1"/>
  <c r="N5844" i="1"/>
  <c r="N5846" i="1"/>
  <c r="J5847" i="1"/>
  <c r="K5847" i="1" s="1"/>
  <c r="J5848" i="1"/>
  <c r="K5848" i="1" s="1"/>
  <c r="J5846" i="1"/>
  <c r="K5846" i="1" s="1"/>
  <c r="J5842" i="1"/>
  <c r="K5842" i="1" s="1"/>
  <c r="J5844" i="1"/>
  <c r="K5844" i="1" s="1"/>
  <c r="L5840" i="1"/>
  <c r="M5956" i="1" s="1"/>
  <c r="L5843" i="1"/>
  <c r="L5845" i="1"/>
  <c r="L5841" i="1"/>
  <c r="N5840" i="1"/>
  <c r="N5843" i="1"/>
  <c r="N5845" i="1"/>
  <c r="N5841" i="1"/>
  <c r="I5835" i="1"/>
  <c r="L5835" i="1" s="1"/>
  <c r="I5836" i="1"/>
  <c r="L5836" i="1" s="1"/>
  <c r="I5833" i="1"/>
  <c r="L5833" i="1" s="1"/>
  <c r="I5837" i="1"/>
  <c r="L5837" i="1" s="1"/>
  <c r="I5838" i="1"/>
  <c r="I5839" i="1"/>
  <c r="L5839" i="1" s="1"/>
  <c r="I5834" i="1"/>
  <c r="J5833" i="1" l="1"/>
  <c r="K5833" i="1" s="1"/>
  <c r="J5835" i="1"/>
  <c r="K5835" i="1" s="1"/>
  <c r="N5837" i="1"/>
  <c r="N5836" i="1"/>
  <c r="J5841" i="1"/>
  <c r="K5841" i="1" s="1"/>
  <c r="N5839" i="1"/>
  <c r="J5845" i="1"/>
  <c r="K5845" i="1" s="1"/>
  <c r="J5840" i="1"/>
  <c r="K5840" i="1" s="1"/>
  <c r="J5843" i="1"/>
  <c r="K5843" i="1" s="1"/>
  <c r="J5837" i="1"/>
  <c r="K5837" i="1" s="1"/>
  <c r="J5836" i="1"/>
  <c r="K5836" i="1" s="1"/>
  <c r="J5839" i="1"/>
  <c r="K5839" i="1" s="1"/>
  <c r="L5838" i="1"/>
  <c r="L5834" i="1"/>
  <c r="N5834" i="1"/>
  <c r="N5838" i="1"/>
  <c r="N5833" i="1"/>
  <c r="N5835" i="1"/>
  <c r="I5827" i="1"/>
  <c r="L5827" i="1" s="1"/>
  <c r="I5826" i="1"/>
  <c r="L5826" i="1" s="1"/>
  <c r="I5831" i="1"/>
  <c r="I5825" i="1"/>
  <c r="L5825" i="1" s="1"/>
  <c r="I5829" i="1"/>
  <c r="I5832" i="1"/>
  <c r="L5832" i="1" s="1"/>
  <c r="I5828" i="1"/>
  <c r="I5830" i="1"/>
  <c r="L5830" i="1" s="1"/>
  <c r="N5832" i="1" l="1"/>
  <c r="N5825" i="1"/>
  <c r="J5827" i="1"/>
  <c r="K5827" i="1" s="1"/>
  <c r="N5826" i="1"/>
  <c r="J5838" i="1"/>
  <c r="K5838" i="1" s="1"/>
  <c r="J5834" i="1"/>
  <c r="K5834" i="1" s="1"/>
  <c r="N5830" i="1"/>
  <c r="J5832" i="1"/>
  <c r="K5832" i="1" s="1"/>
  <c r="J5830" i="1"/>
  <c r="K5830" i="1" s="1"/>
  <c r="J5826" i="1"/>
  <c r="K5826" i="1" s="1"/>
  <c r="J5825" i="1"/>
  <c r="K5825" i="1" s="1"/>
  <c r="L5828" i="1"/>
  <c r="L5829" i="1"/>
  <c r="L5831" i="1"/>
  <c r="M5954" i="1" s="1"/>
  <c r="N5828" i="1"/>
  <c r="N5829" i="1"/>
  <c r="N5831" i="1"/>
  <c r="N5827" i="1"/>
  <c r="I5800" i="1"/>
  <c r="I5801" i="1"/>
  <c r="L5801" i="1" s="1"/>
  <c r="I5802" i="1"/>
  <c r="I5803" i="1"/>
  <c r="L5803" i="1" s="1"/>
  <c r="I5804" i="1"/>
  <c r="I5805" i="1"/>
  <c r="L5805" i="1" s="1"/>
  <c r="M5923" i="1" s="1"/>
  <c r="I5806" i="1"/>
  <c r="I5807" i="1"/>
  <c r="L5807" i="1" s="1"/>
  <c r="M5990" i="1" s="1"/>
  <c r="I5808" i="1"/>
  <c r="I5809" i="1"/>
  <c r="L5809" i="1" s="1"/>
  <c r="I5810" i="1"/>
  <c r="I5811" i="1"/>
  <c r="L5811" i="1" s="1"/>
  <c r="I5812" i="1"/>
  <c r="I5813" i="1"/>
  <c r="L5813" i="1" s="1"/>
  <c r="I5814" i="1"/>
  <c r="I5815" i="1"/>
  <c r="L5815" i="1" s="1"/>
  <c r="I5816" i="1"/>
  <c r="I5817" i="1"/>
  <c r="L5817" i="1" s="1"/>
  <c r="I5818" i="1"/>
  <c r="I5819" i="1"/>
  <c r="L5819" i="1" s="1"/>
  <c r="I5820" i="1"/>
  <c r="I5821" i="1"/>
  <c r="L5821" i="1" s="1"/>
  <c r="I5822" i="1"/>
  <c r="I5823" i="1"/>
  <c r="L5823" i="1" s="1"/>
  <c r="I5824" i="1"/>
  <c r="J5828" i="1" l="1"/>
  <c r="K5828" i="1" s="1"/>
  <c r="M5938" i="1"/>
  <c r="J5831" i="1"/>
  <c r="K5831" i="1" s="1"/>
  <c r="J5829" i="1"/>
  <c r="K5829" i="1" s="1"/>
  <c r="L5824" i="1"/>
  <c r="N5823" i="1"/>
  <c r="J5823" i="1"/>
  <c r="K5823" i="1" s="1"/>
  <c r="L5822" i="1"/>
  <c r="N5821" i="1"/>
  <c r="J5821" i="1"/>
  <c r="K5821" i="1" s="1"/>
  <c r="L5820" i="1"/>
  <c r="N5819" i="1"/>
  <c r="J5819" i="1"/>
  <c r="K5819" i="1" s="1"/>
  <c r="L5818" i="1"/>
  <c r="M5818" i="1" s="1"/>
  <c r="N5817" i="1"/>
  <c r="J5817" i="1"/>
  <c r="K5817" i="1" s="1"/>
  <c r="L5816" i="1"/>
  <c r="N5815" i="1"/>
  <c r="J5815" i="1"/>
  <c r="K5815" i="1" s="1"/>
  <c r="L5814" i="1"/>
  <c r="N5813" i="1"/>
  <c r="J5813" i="1"/>
  <c r="K5813" i="1" s="1"/>
  <c r="L5812" i="1"/>
  <c r="N5811" i="1"/>
  <c r="J5811" i="1"/>
  <c r="K5811" i="1" s="1"/>
  <c r="L5810" i="1"/>
  <c r="N5809" i="1"/>
  <c r="J5809" i="1"/>
  <c r="K5809" i="1" s="1"/>
  <c r="L5808" i="1"/>
  <c r="N5807" i="1"/>
  <c r="J5807" i="1"/>
  <c r="K5807" i="1" s="1"/>
  <c r="L5806" i="1"/>
  <c r="N5805" i="1"/>
  <c r="J5805" i="1"/>
  <c r="K5805" i="1" s="1"/>
  <c r="L5804" i="1"/>
  <c r="N5803" i="1"/>
  <c r="J5803" i="1"/>
  <c r="K5803" i="1" s="1"/>
  <c r="L5802" i="1"/>
  <c r="M5978" i="1" s="1"/>
  <c r="N5801" i="1"/>
  <c r="J5801" i="1"/>
  <c r="K5801" i="1" s="1"/>
  <c r="L5800" i="1"/>
  <c r="N5824" i="1"/>
  <c r="N5822" i="1"/>
  <c r="N5820" i="1"/>
  <c r="N5818" i="1"/>
  <c r="N5816" i="1"/>
  <c r="N5814" i="1"/>
  <c r="N5812" i="1"/>
  <c r="N5810" i="1"/>
  <c r="N5808" i="1"/>
  <c r="N5806" i="1"/>
  <c r="N5804" i="1"/>
  <c r="N5802" i="1"/>
  <c r="N5800" i="1"/>
  <c r="I5797" i="1"/>
  <c r="I5792" i="1"/>
  <c r="L5792" i="1" s="1"/>
  <c r="I5798" i="1"/>
  <c r="I5796" i="1"/>
  <c r="L5796" i="1" s="1"/>
  <c r="I5794" i="1"/>
  <c r="I5795" i="1"/>
  <c r="L5795" i="1" s="1"/>
  <c r="I5799" i="1"/>
  <c r="I5793" i="1"/>
  <c r="L5793" i="1" s="1"/>
  <c r="J5824" i="1" l="1"/>
  <c r="K5824" i="1" s="1"/>
  <c r="J5804" i="1"/>
  <c r="K5804" i="1" s="1"/>
  <c r="J5820" i="1"/>
  <c r="K5820" i="1" s="1"/>
  <c r="J5814" i="1"/>
  <c r="K5814" i="1" s="1"/>
  <c r="J5808" i="1"/>
  <c r="K5808" i="1" s="1"/>
  <c r="J5802" i="1"/>
  <c r="K5802" i="1" s="1"/>
  <c r="J5818" i="1"/>
  <c r="K5818" i="1" s="1"/>
  <c r="J5812" i="1"/>
  <c r="K5812" i="1" s="1"/>
  <c r="J5806" i="1"/>
  <c r="K5806" i="1" s="1"/>
  <c r="J5822" i="1"/>
  <c r="K5822" i="1" s="1"/>
  <c r="J5800" i="1"/>
  <c r="K5800" i="1" s="1"/>
  <c r="J5816" i="1"/>
  <c r="K5816" i="1" s="1"/>
  <c r="J5810" i="1"/>
  <c r="K5810" i="1" s="1"/>
  <c r="N5793" i="1"/>
  <c r="J5793" i="1"/>
  <c r="K5793" i="1" s="1"/>
  <c r="L5799" i="1"/>
  <c r="J5799" i="1" s="1"/>
  <c r="K5799" i="1" s="1"/>
  <c r="N5795" i="1"/>
  <c r="J5795" i="1"/>
  <c r="K5795" i="1" s="1"/>
  <c r="L5794" i="1"/>
  <c r="N5796" i="1"/>
  <c r="J5796" i="1"/>
  <c r="K5796" i="1" s="1"/>
  <c r="L5798" i="1"/>
  <c r="N5792" i="1"/>
  <c r="J5792" i="1"/>
  <c r="K5792" i="1" s="1"/>
  <c r="L5797" i="1"/>
  <c r="N5799" i="1"/>
  <c r="N5794" i="1"/>
  <c r="N5798" i="1"/>
  <c r="N5797" i="1"/>
  <c r="I5791" i="1"/>
  <c r="N5791" i="1" s="1"/>
  <c r="I5785" i="1"/>
  <c r="L5785" i="1" s="1"/>
  <c r="I5786" i="1"/>
  <c r="I5787" i="1"/>
  <c r="L5787" i="1" s="1"/>
  <c r="I5788" i="1"/>
  <c r="I5789" i="1"/>
  <c r="L5789" i="1" s="1"/>
  <c r="I5784" i="1"/>
  <c r="I5790" i="1"/>
  <c r="L5790" i="1" s="1"/>
  <c r="M5897" i="1" s="1"/>
  <c r="M5798" i="1" l="1"/>
  <c r="J5794" i="1"/>
  <c r="K5794" i="1" s="1"/>
  <c r="J5798" i="1"/>
  <c r="K5798" i="1" s="1"/>
  <c r="J5797" i="1"/>
  <c r="K5797" i="1" s="1"/>
  <c r="N5790" i="1"/>
  <c r="J5790" i="1"/>
  <c r="K5790" i="1" s="1"/>
  <c r="L5784" i="1"/>
  <c r="N5789" i="1"/>
  <c r="J5789" i="1"/>
  <c r="K5789" i="1" s="1"/>
  <c r="L5788" i="1"/>
  <c r="N5787" i="1"/>
  <c r="J5787" i="1"/>
  <c r="K5787" i="1" s="1"/>
  <c r="L5786" i="1"/>
  <c r="N5785" i="1"/>
  <c r="J5785" i="1"/>
  <c r="K5785" i="1" s="1"/>
  <c r="L5791" i="1"/>
  <c r="M5856" i="1" s="1"/>
  <c r="N5784" i="1"/>
  <c r="N5788" i="1"/>
  <c r="N5786" i="1"/>
  <c r="I5780" i="1"/>
  <c r="L5780" i="1" s="1"/>
  <c r="I5776" i="1"/>
  <c r="L5776" i="1" s="1"/>
  <c r="M5933" i="1" s="1"/>
  <c r="I5777" i="1"/>
  <c r="L5777" i="1" s="1"/>
  <c r="I5781" i="1"/>
  <c r="L5781" i="1" s="1"/>
  <c r="I5778" i="1"/>
  <c r="L5778" i="1" s="1"/>
  <c r="I5779" i="1"/>
  <c r="L5779" i="1" s="1"/>
  <c r="I5783" i="1"/>
  <c r="L5783" i="1" s="1"/>
  <c r="I5782" i="1"/>
  <c r="L5782" i="1" s="1"/>
  <c r="M5880" i="1" s="1"/>
  <c r="J5778" i="1" l="1"/>
  <c r="K5778" i="1" s="1"/>
  <c r="J5780" i="1"/>
  <c r="K5780" i="1" s="1"/>
  <c r="N5779" i="1"/>
  <c r="N5781" i="1"/>
  <c r="N5776" i="1"/>
  <c r="J5783" i="1"/>
  <c r="K5783" i="1" s="1"/>
  <c r="J5777" i="1"/>
  <c r="K5777" i="1" s="1"/>
  <c r="J5791" i="1"/>
  <c r="K5791" i="1" s="1"/>
  <c r="J5786" i="1"/>
  <c r="K5786" i="1" s="1"/>
  <c r="J5788" i="1"/>
  <c r="K5788" i="1" s="1"/>
  <c r="J5784" i="1"/>
  <c r="K5784" i="1" s="1"/>
  <c r="N5782" i="1"/>
  <c r="J5782" i="1"/>
  <c r="K5782" i="1" s="1"/>
  <c r="J5779" i="1"/>
  <c r="K5779" i="1" s="1"/>
  <c r="J5781" i="1"/>
  <c r="K5781" i="1" s="1"/>
  <c r="J5776" i="1"/>
  <c r="K5776" i="1" s="1"/>
  <c r="N5783" i="1"/>
  <c r="N5778" i="1"/>
  <c r="N5777" i="1"/>
  <c r="N5780" i="1"/>
  <c r="I5775" i="1"/>
  <c r="L5775" i="1" s="1"/>
  <c r="M5899" i="1" s="1"/>
  <c r="I5768" i="1"/>
  <c r="L5768" i="1" s="1"/>
  <c r="I5769" i="1"/>
  <c r="L5769" i="1" s="1"/>
  <c r="I5773" i="1"/>
  <c r="L5773" i="1" s="1"/>
  <c r="I5774" i="1"/>
  <c r="L5774" i="1" s="1"/>
  <c r="I5772" i="1"/>
  <c r="L5772" i="1" s="1"/>
  <c r="I5770" i="1"/>
  <c r="I5771" i="1"/>
  <c r="L5771" i="1" s="1"/>
  <c r="M5833" i="1" l="1"/>
  <c r="M5986" i="1"/>
  <c r="N5772" i="1"/>
  <c r="N5768" i="1"/>
  <c r="N5773" i="1"/>
  <c r="N5771" i="1"/>
  <c r="L5770" i="1"/>
  <c r="J5770" i="1" s="1"/>
  <c r="K5770" i="1" s="1"/>
  <c r="J5774" i="1"/>
  <c r="K5774" i="1" s="1"/>
  <c r="J5769" i="1"/>
  <c r="K5769" i="1" s="1"/>
  <c r="J5775" i="1"/>
  <c r="K5775" i="1" s="1"/>
  <c r="J5771" i="1"/>
  <c r="K5771" i="1" s="1"/>
  <c r="J5773" i="1"/>
  <c r="K5773" i="1" s="1"/>
  <c r="J5768" i="1"/>
  <c r="K5768" i="1" s="1"/>
  <c r="M5768" i="1"/>
  <c r="J5772" i="1"/>
  <c r="K5772" i="1" s="1"/>
  <c r="N5770" i="1"/>
  <c r="N5774" i="1"/>
  <c r="N5769" i="1"/>
  <c r="N5775" i="1"/>
  <c r="I5690" i="1"/>
  <c r="L5690" i="1" s="1"/>
  <c r="I5689" i="1"/>
  <c r="L5689" i="1" s="1"/>
  <c r="I5691" i="1"/>
  <c r="L5691" i="1" s="1"/>
  <c r="I5687" i="1"/>
  <c r="L5687" i="1" s="1"/>
  <c r="M5916" i="1" s="1"/>
  <c r="I5692" i="1"/>
  <c r="L5692" i="1" s="1"/>
  <c r="I5686" i="1"/>
  <c r="L5686" i="1" s="1"/>
  <c r="I5688" i="1"/>
  <c r="I5693" i="1"/>
  <c r="L5693" i="1" s="1"/>
  <c r="I5699" i="1"/>
  <c r="I5696" i="1"/>
  <c r="L5696" i="1" s="1"/>
  <c r="M5965" i="1" s="1"/>
  <c r="I5697" i="1"/>
  <c r="L5697" i="1" s="1"/>
  <c r="I5695" i="1"/>
  <c r="L5695" i="1" s="1"/>
  <c r="I5694" i="1"/>
  <c r="L5694" i="1" s="1"/>
  <c r="I5698" i="1"/>
  <c r="L5698" i="1" s="1"/>
  <c r="I5705" i="1"/>
  <c r="I5702" i="1"/>
  <c r="L5702" i="1" s="1"/>
  <c r="I5701" i="1"/>
  <c r="I5700" i="1"/>
  <c r="L5700" i="1" s="1"/>
  <c r="I5706" i="1"/>
  <c r="L5706" i="1" s="1"/>
  <c r="I5704" i="1"/>
  <c r="L5704" i="1" s="1"/>
  <c r="I5703" i="1"/>
  <c r="L5703" i="1" s="1"/>
  <c r="I5711" i="1"/>
  <c r="L5711" i="1" s="1"/>
  <c r="I5712" i="1"/>
  <c r="I5713" i="1"/>
  <c r="L5713" i="1" s="1"/>
  <c r="I5707" i="1"/>
  <c r="I5709" i="1"/>
  <c r="L5709" i="1" s="1"/>
  <c r="I5710" i="1"/>
  <c r="L5710" i="1" s="1"/>
  <c r="I5708" i="1"/>
  <c r="L5708" i="1" s="1"/>
  <c r="I5715" i="1"/>
  <c r="L5715" i="1" s="1"/>
  <c r="I5718" i="1"/>
  <c r="L5718" i="1" s="1"/>
  <c r="I5717" i="1"/>
  <c r="I5714" i="1"/>
  <c r="L5714" i="1" s="1"/>
  <c r="I5716" i="1"/>
  <c r="L5716" i="1" s="1"/>
  <c r="I5719" i="1"/>
  <c r="L5719" i="1" s="1"/>
  <c r="M5977" i="1" s="1"/>
  <c r="I5720" i="1"/>
  <c r="L5720" i="1" s="1"/>
  <c r="I5726" i="1"/>
  <c r="L5726" i="1" s="1"/>
  <c r="M5963" i="1" s="1"/>
  <c r="I5722" i="1"/>
  <c r="L5722" i="1" s="1"/>
  <c r="M5896" i="1" s="1"/>
  <c r="I5724" i="1"/>
  <c r="L5724" i="1" s="1"/>
  <c r="I5723" i="1"/>
  <c r="I5725" i="1"/>
  <c r="L5725" i="1" s="1"/>
  <c r="I5727" i="1"/>
  <c r="I5721" i="1"/>
  <c r="L5721" i="1" s="1"/>
  <c r="M5793" i="1" s="1"/>
  <c r="I5732" i="1"/>
  <c r="L5732" i="1" s="1"/>
  <c r="M5925" i="1" s="1"/>
  <c r="I5736" i="1"/>
  <c r="L5736" i="1" s="1"/>
  <c r="I5731" i="1"/>
  <c r="L5731" i="1" s="1"/>
  <c r="M5796" i="1" s="1"/>
  <c r="I5730" i="1"/>
  <c r="L5730" i="1" s="1"/>
  <c r="I5729" i="1"/>
  <c r="I5734" i="1"/>
  <c r="L5734" i="1" s="1"/>
  <c r="I5735" i="1"/>
  <c r="I5733" i="1"/>
  <c r="L5733" i="1" s="1"/>
  <c r="I5728" i="1"/>
  <c r="L5728" i="1" s="1"/>
  <c r="I5740" i="1"/>
  <c r="L5740" i="1" s="1"/>
  <c r="I5741" i="1"/>
  <c r="L5741" i="1" s="1"/>
  <c r="M5890" i="1" s="1"/>
  <c r="I5744" i="1"/>
  <c r="L5744" i="1" s="1"/>
  <c r="I5743" i="1"/>
  <c r="I5742" i="1"/>
  <c r="L5742" i="1" s="1"/>
  <c r="I5738" i="1"/>
  <c r="I5737" i="1"/>
  <c r="L5737" i="1" s="1"/>
  <c r="I5739" i="1"/>
  <c r="N5739" i="1" s="1"/>
  <c r="I5745" i="1"/>
  <c r="N5745" i="1" s="1"/>
  <c r="I5746" i="1"/>
  <c r="L5746" i="1" s="1"/>
  <c r="J5746" i="1" s="1"/>
  <c r="K5746" i="1" s="1"/>
  <c r="I5750" i="1"/>
  <c r="L5750" i="1" s="1"/>
  <c r="I5747" i="1"/>
  <c r="N5747" i="1" s="1"/>
  <c r="I5749" i="1"/>
  <c r="L5749" i="1" s="1"/>
  <c r="M5816" i="1" s="1"/>
  <c r="I5751" i="1"/>
  <c r="I5748" i="1"/>
  <c r="L5748" i="1" s="1"/>
  <c r="M5987" i="1" s="1"/>
  <c r="I5754" i="1"/>
  <c r="N5754" i="1" s="1"/>
  <c r="I5752" i="1"/>
  <c r="L5752" i="1" s="1"/>
  <c r="I5759" i="1"/>
  <c r="N5759" i="1" s="1"/>
  <c r="I5758" i="1"/>
  <c r="N5758" i="1" s="1"/>
  <c r="I5755" i="1"/>
  <c r="N5755" i="1" s="1"/>
  <c r="I5756" i="1"/>
  <c r="L5756" i="1" s="1"/>
  <c r="I5757" i="1"/>
  <c r="I5753" i="1"/>
  <c r="L5753" i="1" s="1"/>
  <c r="I5760" i="1"/>
  <c r="N5760" i="1" s="1"/>
  <c r="I5767" i="1"/>
  <c r="L5767" i="1" s="1"/>
  <c r="I5761" i="1"/>
  <c r="L5761" i="1" s="1"/>
  <c r="J5761" i="1" s="1"/>
  <c r="K5761" i="1" s="1"/>
  <c r="I5762" i="1"/>
  <c r="N5762" i="1" s="1"/>
  <c r="I5766" i="1"/>
  <c r="L5766" i="1" s="1"/>
  <c r="I5763" i="1"/>
  <c r="L5763" i="1" s="1"/>
  <c r="I5764" i="1"/>
  <c r="L5764" i="1" s="1"/>
  <c r="I5765" i="1"/>
  <c r="L5765" i="1" s="1"/>
  <c r="L5762" i="1" l="1"/>
  <c r="L5760" i="1"/>
  <c r="J5760" i="1" s="1"/>
  <c r="K5760" i="1" s="1"/>
  <c r="L5745" i="1"/>
  <c r="M5857" i="1" s="1"/>
  <c r="N5746" i="1"/>
  <c r="L5758" i="1"/>
  <c r="J5758" i="1" s="1"/>
  <c r="K5758" i="1" s="1"/>
  <c r="L5754" i="1"/>
  <c r="J5754" i="1" s="1"/>
  <c r="K5754" i="1" s="1"/>
  <c r="N5750" i="1"/>
  <c r="L5759" i="1"/>
  <c r="J5759" i="1" s="1"/>
  <c r="K5759" i="1" s="1"/>
  <c r="N5767" i="1"/>
  <c r="N5689" i="1"/>
  <c r="N5761" i="1"/>
  <c r="N5752" i="1"/>
  <c r="L5739" i="1"/>
  <c r="J5739" i="1" s="1"/>
  <c r="K5739" i="1" s="1"/>
  <c r="J5765" i="1"/>
  <c r="K5765" i="1" s="1"/>
  <c r="J5763" i="1"/>
  <c r="K5763" i="1" s="1"/>
  <c r="N5757" i="1"/>
  <c r="N5756" i="1"/>
  <c r="L5755" i="1"/>
  <c r="J5689" i="1"/>
  <c r="K5689" i="1" s="1"/>
  <c r="N5751" i="1"/>
  <c r="N5749" i="1"/>
  <c r="L5747" i="1"/>
  <c r="J5747" i="1" s="1"/>
  <c r="K5747" i="1" s="1"/>
  <c r="N5764" i="1"/>
  <c r="N5766" i="1"/>
  <c r="N5753" i="1"/>
  <c r="L5757" i="1"/>
  <c r="N5748" i="1"/>
  <c r="L5751" i="1"/>
  <c r="J5751" i="1" s="1"/>
  <c r="K5751" i="1" s="1"/>
  <c r="N5737" i="1"/>
  <c r="N5742" i="1"/>
  <c r="N5744" i="1"/>
  <c r="N5740" i="1"/>
  <c r="N5734" i="1"/>
  <c r="N5730" i="1"/>
  <c r="N5736" i="1"/>
  <c r="N5725" i="1"/>
  <c r="N5724" i="1"/>
  <c r="N5726" i="1"/>
  <c r="N5714" i="1"/>
  <c r="N5718" i="1"/>
  <c r="N5708" i="1"/>
  <c r="N5713" i="1"/>
  <c r="N5711" i="1"/>
  <c r="N5704" i="1"/>
  <c r="N5702" i="1"/>
  <c r="N5698" i="1"/>
  <c r="N5695" i="1"/>
  <c r="N5693" i="1"/>
  <c r="N5686" i="1"/>
  <c r="N5687" i="1"/>
  <c r="J5742" i="1"/>
  <c r="K5742" i="1" s="1"/>
  <c r="J5740" i="1"/>
  <c r="K5740" i="1" s="1"/>
  <c r="J5734" i="1"/>
  <c r="K5734" i="1" s="1"/>
  <c r="J5736" i="1"/>
  <c r="K5736" i="1" s="1"/>
  <c r="J5725" i="1"/>
  <c r="K5725" i="1" s="1"/>
  <c r="J5726" i="1"/>
  <c r="K5726" i="1" s="1"/>
  <c r="J5714" i="1"/>
  <c r="K5714" i="1" s="1"/>
  <c r="J5708" i="1"/>
  <c r="K5708" i="1" s="1"/>
  <c r="J5713" i="1"/>
  <c r="K5713" i="1" s="1"/>
  <c r="J5704" i="1"/>
  <c r="K5704" i="1" s="1"/>
  <c r="J5702" i="1"/>
  <c r="K5702" i="1" s="1"/>
  <c r="J5695" i="1"/>
  <c r="K5695" i="1" s="1"/>
  <c r="J5693" i="1"/>
  <c r="K5693" i="1" s="1"/>
  <c r="J5687" i="1"/>
  <c r="K5687" i="1" s="1"/>
  <c r="J5691" i="1"/>
  <c r="K5691" i="1" s="1"/>
  <c r="J5764" i="1"/>
  <c r="K5764" i="1" s="1"/>
  <c r="J5766" i="1"/>
  <c r="K5766" i="1" s="1"/>
  <c r="N5733" i="1"/>
  <c r="N5727" i="1"/>
  <c r="N5719" i="1"/>
  <c r="N5707" i="1"/>
  <c r="N5700" i="1"/>
  <c r="N5696" i="1"/>
  <c r="N5699" i="1"/>
  <c r="N5743" i="1"/>
  <c r="J5744" i="1"/>
  <c r="K5744" i="1" s="1"/>
  <c r="N5729" i="1"/>
  <c r="J5730" i="1"/>
  <c r="K5730" i="1" s="1"/>
  <c r="N5723" i="1"/>
  <c r="J5724" i="1"/>
  <c r="K5724" i="1" s="1"/>
  <c r="N5717" i="1"/>
  <c r="J5718" i="1"/>
  <c r="K5718" i="1" s="1"/>
  <c r="N5712" i="1"/>
  <c r="J5711" i="1"/>
  <c r="K5711" i="1" s="1"/>
  <c r="N5705" i="1"/>
  <c r="J5698" i="1"/>
  <c r="K5698" i="1" s="1"/>
  <c r="N5688" i="1"/>
  <c r="J5686" i="1"/>
  <c r="K5686" i="1" s="1"/>
  <c r="N5735" i="1"/>
  <c r="N5701" i="1"/>
  <c r="N5765" i="1"/>
  <c r="N5763" i="1"/>
  <c r="J5762" i="1"/>
  <c r="K5762" i="1" s="1"/>
  <c r="J5767" i="1"/>
  <c r="K5767" i="1" s="1"/>
  <c r="J5753" i="1"/>
  <c r="K5753" i="1" s="1"/>
  <c r="J5756" i="1"/>
  <c r="K5756" i="1" s="1"/>
  <c r="J5752" i="1"/>
  <c r="K5752" i="1" s="1"/>
  <c r="J5748" i="1"/>
  <c r="K5748" i="1" s="1"/>
  <c r="J5749" i="1"/>
  <c r="K5749" i="1" s="1"/>
  <c r="J5750" i="1"/>
  <c r="K5750" i="1" s="1"/>
  <c r="J5737" i="1"/>
  <c r="K5737" i="1" s="1"/>
  <c r="L5738" i="1"/>
  <c r="J5741" i="1"/>
  <c r="K5741" i="1" s="1"/>
  <c r="N5741" i="1"/>
  <c r="L5735" i="1"/>
  <c r="J5735" i="1" s="1"/>
  <c r="K5735" i="1" s="1"/>
  <c r="J5731" i="1"/>
  <c r="K5731" i="1" s="1"/>
  <c r="N5731" i="1"/>
  <c r="L5727" i="1"/>
  <c r="J5727" i="1" s="1"/>
  <c r="K5727" i="1" s="1"/>
  <c r="J5722" i="1"/>
  <c r="K5722" i="1" s="1"/>
  <c r="N5722" i="1"/>
  <c r="J5715" i="1"/>
  <c r="K5715" i="1" s="1"/>
  <c r="N5715" i="1"/>
  <c r="L5707" i="1"/>
  <c r="J5703" i="1"/>
  <c r="K5703" i="1" s="1"/>
  <c r="N5703" i="1"/>
  <c r="L5701" i="1"/>
  <c r="J5694" i="1"/>
  <c r="K5694" i="1" s="1"/>
  <c r="N5694" i="1"/>
  <c r="L5699" i="1"/>
  <c r="J5692" i="1"/>
  <c r="K5692" i="1" s="1"/>
  <c r="N5692" i="1"/>
  <c r="N5738" i="1"/>
  <c r="N5721" i="1"/>
  <c r="J5716" i="1"/>
  <c r="K5716" i="1" s="1"/>
  <c r="N5716" i="1"/>
  <c r="N5709" i="1"/>
  <c r="L5743" i="1"/>
  <c r="J5728" i="1"/>
  <c r="K5728" i="1" s="1"/>
  <c r="N5728" i="1"/>
  <c r="J5733" i="1"/>
  <c r="K5733" i="1" s="1"/>
  <c r="L5729" i="1"/>
  <c r="J5732" i="1"/>
  <c r="K5732" i="1" s="1"/>
  <c r="N5732" i="1"/>
  <c r="J5721" i="1"/>
  <c r="K5721" i="1" s="1"/>
  <c r="L5723" i="1"/>
  <c r="J5720" i="1"/>
  <c r="K5720" i="1" s="1"/>
  <c r="N5720" i="1"/>
  <c r="J5719" i="1"/>
  <c r="K5719" i="1" s="1"/>
  <c r="L5717" i="1"/>
  <c r="J5710" i="1"/>
  <c r="K5710" i="1" s="1"/>
  <c r="N5710" i="1"/>
  <c r="J5709" i="1"/>
  <c r="K5709" i="1" s="1"/>
  <c r="L5712" i="1"/>
  <c r="J5706" i="1"/>
  <c r="K5706" i="1" s="1"/>
  <c r="N5706" i="1"/>
  <c r="J5700" i="1"/>
  <c r="K5700" i="1" s="1"/>
  <c r="L5705" i="1"/>
  <c r="J5697" i="1"/>
  <c r="K5697" i="1" s="1"/>
  <c r="N5697" i="1"/>
  <c r="J5696" i="1"/>
  <c r="K5696" i="1" s="1"/>
  <c r="L5688" i="1"/>
  <c r="J5690" i="1"/>
  <c r="K5690" i="1" s="1"/>
  <c r="N5691" i="1"/>
  <c r="N5690" i="1"/>
  <c r="I5674" i="1"/>
  <c r="I5670" i="1"/>
  <c r="L5670" i="1" s="1"/>
  <c r="I5671" i="1"/>
  <c r="I5673" i="1"/>
  <c r="L5673" i="1" s="1"/>
  <c r="M5967" i="1" s="1"/>
  <c r="I5675" i="1"/>
  <c r="I5678" i="1"/>
  <c r="L5678" i="1" s="1"/>
  <c r="I5676" i="1"/>
  <c r="I5677" i="1"/>
  <c r="L5677" i="1" s="1"/>
  <c r="I5672" i="1"/>
  <c r="I5682" i="1"/>
  <c r="L5682" i="1" s="1"/>
  <c r="I5683" i="1"/>
  <c r="I5679" i="1"/>
  <c r="L5679" i="1" s="1"/>
  <c r="I5684" i="1"/>
  <c r="I5680" i="1"/>
  <c r="L5680" i="1" s="1"/>
  <c r="I5685" i="1"/>
  <c r="I5681" i="1"/>
  <c r="L5681" i="1" s="1"/>
  <c r="M5866" i="1" l="1"/>
  <c r="M5950" i="1"/>
  <c r="M5723" i="1"/>
  <c r="J5745" i="1"/>
  <c r="K5745" i="1" s="1"/>
  <c r="M5745" i="1"/>
  <c r="M5737" i="1"/>
  <c r="M5840" i="1"/>
  <c r="J5755" i="1"/>
  <c r="K5755" i="1" s="1"/>
  <c r="J5757" i="1"/>
  <c r="K5757" i="1" s="1"/>
  <c r="J5712" i="1"/>
  <c r="K5712" i="1" s="1"/>
  <c r="M5693" i="1"/>
  <c r="J5705" i="1"/>
  <c r="K5705" i="1" s="1"/>
  <c r="J5729" i="1"/>
  <c r="K5729" i="1" s="1"/>
  <c r="J5743" i="1"/>
  <c r="K5743" i="1" s="1"/>
  <c r="J5701" i="1"/>
  <c r="K5701" i="1" s="1"/>
  <c r="J5738" i="1"/>
  <c r="K5738" i="1" s="1"/>
  <c r="J5688" i="1"/>
  <c r="K5688" i="1" s="1"/>
  <c r="J5723" i="1"/>
  <c r="K5723" i="1" s="1"/>
  <c r="M5713" i="1"/>
  <c r="J5717" i="1"/>
  <c r="K5717" i="1" s="1"/>
  <c r="J5699" i="1"/>
  <c r="K5699" i="1" s="1"/>
  <c r="J5707" i="1"/>
  <c r="K5707" i="1" s="1"/>
  <c r="M5686" i="1"/>
  <c r="N5681" i="1"/>
  <c r="J5681" i="1"/>
  <c r="K5681" i="1" s="1"/>
  <c r="L5685" i="1"/>
  <c r="N5680" i="1"/>
  <c r="J5680" i="1"/>
  <c r="K5680" i="1" s="1"/>
  <c r="L5684" i="1"/>
  <c r="N5679" i="1"/>
  <c r="J5679" i="1"/>
  <c r="K5679" i="1" s="1"/>
  <c r="L5683" i="1"/>
  <c r="M5754" i="1" s="1"/>
  <c r="N5682" i="1"/>
  <c r="J5682" i="1"/>
  <c r="K5682" i="1" s="1"/>
  <c r="L5672" i="1"/>
  <c r="N5677" i="1"/>
  <c r="J5677" i="1"/>
  <c r="K5677" i="1" s="1"/>
  <c r="L5676" i="1"/>
  <c r="M5759" i="1" s="1"/>
  <c r="N5678" i="1"/>
  <c r="J5678" i="1"/>
  <c r="K5678" i="1" s="1"/>
  <c r="L5675" i="1"/>
  <c r="J5675" i="1" s="1"/>
  <c r="K5675" i="1" s="1"/>
  <c r="N5673" i="1"/>
  <c r="J5673" i="1"/>
  <c r="K5673" i="1" s="1"/>
  <c r="L5671" i="1"/>
  <c r="N5670" i="1"/>
  <c r="J5670" i="1"/>
  <c r="K5670" i="1" s="1"/>
  <c r="L5674" i="1"/>
  <c r="N5685" i="1"/>
  <c r="N5684" i="1"/>
  <c r="N5683" i="1"/>
  <c r="N5672" i="1"/>
  <c r="N5676" i="1"/>
  <c r="N5675" i="1"/>
  <c r="N5671" i="1"/>
  <c r="N5674" i="1"/>
  <c r="I5634" i="1"/>
  <c r="I5636" i="1"/>
  <c r="L5636" i="1" s="1"/>
  <c r="I5637" i="1"/>
  <c r="I5641" i="1"/>
  <c r="L5641" i="1" s="1"/>
  <c r="I5642" i="1"/>
  <c r="I5640" i="1"/>
  <c r="L5640" i="1" s="1"/>
  <c r="M5744" i="1" s="1"/>
  <c r="I5639" i="1"/>
  <c r="I5638" i="1"/>
  <c r="L5638" i="1" s="1"/>
  <c r="I5635" i="1"/>
  <c r="I5649" i="1"/>
  <c r="L5649" i="1" s="1"/>
  <c r="I5644" i="1"/>
  <c r="I5651" i="1"/>
  <c r="L5651" i="1" s="1"/>
  <c r="I5643" i="1"/>
  <c r="I5646" i="1"/>
  <c r="L5646" i="1" s="1"/>
  <c r="I5647" i="1"/>
  <c r="I5645" i="1"/>
  <c r="L5645" i="1" s="1"/>
  <c r="I5648" i="1"/>
  <c r="I5650" i="1"/>
  <c r="L5650" i="1" s="1"/>
  <c r="I5659" i="1"/>
  <c r="I5655" i="1"/>
  <c r="L5655" i="1" s="1"/>
  <c r="I5656" i="1"/>
  <c r="I5658" i="1"/>
  <c r="L5658" i="1" s="1"/>
  <c r="I5654" i="1"/>
  <c r="I5653" i="1"/>
  <c r="L5653" i="1" s="1"/>
  <c r="I5660" i="1"/>
  <c r="I5652" i="1"/>
  <c r="L5652" i="1" s="1"/>
  <c r="I5657" i="1"/>
  <c r="I5668" i="1"/>
  <c r="L5668" i="1" s="1"/>
  <c r="M5741" i="1" s="1"/>
  <c r="I5667" i="1"/>
  <c r="I5669" i="1"/>
  <c r="L5669" i="1" s="1"/>
  <c r="M5724" i="1" s="1"/>
  <c r="I5666" i="1"/>
  <c r="I5661" i="1"/>
  <c r="L5661" i="1" s="1"/>
  <c r="I5662" i="1"/>
  <c r="I5663" i="1"/>
  <c r="L5663" i="1" s="1"/>
  <c r="I5664" i="1"/>
  <c r="I5665" i="1"/>
  <c r="L5665" i="1" s="1"/>
  <c r="J5684" i="1" l="1"/>
  <c r="K5684" i="1" s="1"/>
  <c r="J5685" i="1"/>
  <c r="K5685" i="1" s="1"/>
  <c r="J5674" i="1"/>
  <c r="K5674" i="1" s="1"/>
  <c r="J5671" i="1"/>
  <c r="K5671" i="1" s="1"/>
  <c r="J5676" i="1"/>
  <c r="K5676" i="1" s="1"/>
  <c r="J5672" i="1"/>
  <c r="K5672" i="1" s="1"/>
  <c r="J5683" i="1"/>
  <c r="K5683" i="1" s="1"/>
  <c r="N5665" i="1"/>
  <c r="J5665" i="1"/>
  <c r="K5665" i="1" s="1"/>
  <c r="L5664" i="1"/>
  <c r="N5663" i="1"/>
  <c r="J5663" i="1"/>
  <c r="K5663" i="1" s="1"/>
  <c r="L5662" i="1"/>
  <c r="N5661" i="1"/>
  <c r="J5661" i="1"/>
  <c r="K5661" i="1" s="1"/>
  <c r="L5666" i="1"/>
  <c r="M5800" i="1" s="1"/>
  <c r="N5669" i="1"/>
  <c r="J5669" i="1"/>
  <c r="K5669" i="1" s="1"/>
  <c r="L5667" i="1"/>
  <c r="N5668" i="1"/>
  <c r="J5668" i="1"/>
  <c r="K5668" i="1" s="1"/>
  <c r="L5657" i="1"/>
  <c r="N5652" i="1"/>
  <c r="J5652" i="1"/>
  <c r="K5652" i="1" s="1"/>
  <c r="L5660" i="1"/>
  <c r="N5653" i="1"/>
  <c r="J5653" i="1"/>
  <c r="K5653" i="1" s="1"/>
  <c r="L5654" i="1"/>
  <c r="N5658" i="1"/>
  <c r="J5658" i="1"/>
  <c r="K5658" i="1" s="1"/>
  <c r="L5656" i="1"/>
  <c r="N5655" i="1"/>
  <c r="J5655" i="1"/>
  <c r="K5655" i="1" s="1"/>
  <c r="L5659" i="1"/>
  <c r="N5650" i="1"/>
  <c r="J5650" i="1"/>
  <c r="K5650" i="1" s="1"/>
  <c r="L5648" i="1"/>
  <c r="N5645" i="1"/>
  <c r="J5645" i="1"/>
  <c r="K5645" i="1" s="1"/>
  <c r="L5647" i="1"/>
  <c r="N5646" i="1"/>
  <c r="J5646" i="1"/>
  <c r="K5646" i="1" s="1"/>
  <c r="L5643" i="1"/>
  <c r="N5651" i="1"/>
  <c r="J5651" i="1"/>
  <c r="K5651" i="1" s="1"/>
  <c r="L5644" i="1"/>
  <c r="N5649" i="1"/>
  <c r="J5649" i="1"/>
  <c r="K5649" i="1" s="1"/>
  <c r="L5635" i="1"/>
  <c r="N5638" i="1"/>
  <c r="J5638" i="1"/>
  <c r="K5638" i="1" s="1"/>
  <c r="L5639" i="1"/>
  <c r="N5640" i="1"/>
  <c r="J5640" i="1"/>
  <c r="K5640" i="1" s="1"/>
  <c r="L5642" i="1"/>
  <c r="N5641" i="1"/>
  <c r="J5641" i="1"/>
  <c r="K5641" i="1" s="1"/>
  <c r="L5637" i="1"/>
  <c r="N5636" i="1"/>
  <c r="J5636" i="1"/>
  <c r="K5636" i="1" s="1"/>
  <c r="L5634" i="1"/>
  <c r="N5664" i="1"/>
  <c r="N5662" i="1"/>
  <c r="N5666" i="1"/>
  <c r="N5667" i="1"/>
  <c r="N5657" i="1"/>
  <c r="N5660" i="1"/>
  <c r="N5654" i="1"/>
  <c r="N5656" i="1"/>
  <c r="N5659" i="1"/>
  <c r="N5648" i="1"/>
  <c r="N5647" i="1"/>
  <c r="N5643" i="1"/>
  <c r="N5644" i="1"/>
  <c r="N5635" i="1"/>
  <c r="N5639" i="1"/>
  <c r="N5642" i="1"/>
  <c r="N5637" i="1"/>
  <c r="N5634" i="1"/>
  <c r="I5627" i="1"/>
  <c r="I5631" i="1"/>
  <c r="L5631" i="1" s="1"/>
  <c r="I5625" i="1"/>
  <c r="I5632" i="1"/>
  <c r="L5632" i="1" s="1"/>
  <c r="I5633" i="1"/>
  <c r="I5630" i="1"/>
  <c r="L5630" i="1" s="1"/>
  <c r="I5626" i="1"/>
  <c r="I5629" i="1"/>
  <c r="L5629" i="1" s="1"/>
  <c r="M5988" i="1" s="1"/>
  <c r="I5628" i="1"/>
  <c r="M5979" i="1" l="1"/>
  <c r="M5732" i="1" s="1"/>
  <c r="J5643" i="1"/>
  <c r="K5643" i="1" s="1"/>
  <c r="J5667" i="1"/>
  <c r="K5667" i="1" s="1"/>
  <c r="J5639" i="1"/>
  <c r="K5639" i="1" s="1"/>
  <c r="J5654" i="1"/>
  <c r="K5654" i="1" s="1"/>
  <c r="J5634" i="1"/>
  <c r="K5634" i="1" s="1"/>
  <c r="J5648" i="1"/>
  <c r="K5648" i="1" s="1"/>
  <c r="J5662" i="1"/>
  <c r="K5662" i="1" s="1"/>
  <c r="J5644" i="1"/>
  <c r="K5644" i="1" s="1"/>
  <c r="J5657" i="1"/>
  <c r="K5657" i="1" s="1"/>
  <c r="J5642" i="1"/>
  <c r="K5642" i="1" s="1"/>
  <c r="J5656" i="1"/>
  <c r="K5656" i="1" s="1"/>
  <c r="J5647" i="1"/>
  <c r="K5647" i="1" s="1"/>
  <c r="J5666" i="1"/>
  <c r="K5666" i="1" s="1"/>
  <c r="J5635" i="1"/>
  <c r="K5635" i="1" s="1"/>
  <c r="J5660" i="1"/>
  <c r="K5660" i="1" s="1"/>
  <c r="J5637" i="1"/>
  <c r="K5637" i="1" s="1"/>
  <c r="J5659" i="1"/>
  <c r="K5659" i="1" s="1"/>
  <c r="J5664" i="1"/>
  <c r="K5664" i="1" s="1"/>
  <c r="L5628" i="1"/>
  <c r="N5629" i="1"/>
  <c r="J5629" i="1"/>
  <c r="K5629" i="1" s="1"/>
  <c r="L5626" i="1"/>
  <c r="M5760" i="1" s="1"/>
  <c r="N5630" i="1"/>
  <c r="J5630" i="1"/>
  <c r="K5630" i="1" s="1"/>
  <c r="L5633" i="1"/>
  <c r="N5632" i="1"/>
  <c r="J5632" i="1"/>
  <c r="K5632" i="1" s="1"/>
  <c r="L5625" i="1"/>
  <c r="N5631" i="1"/>
  <c r="J5631" i="1"/>
  <c r="K5631" i="1" s="1"/>
  <c r="L5627" i="1"/>
  <c r="N5628" i="1"/>
  <c r="N5626" i="1"/>
  <c r="N5633" i="1"/>
  <c r="N5625" i="1"/>
  <c r="N5627" i="1"/>
  <c r="I5618" i="1"/>
  <c r="L5618" i="1" s="1"/>
  <c r="I5616" i="1"/>
  <c r="L5616" i="1" s="1"/>
  <c r="I5619" i="1"/>
  <c r="I5617" i="1"/>
  <c r="L5617" i="1" s="1"/>
  <c r="M5777" i="1" s="1"/>
  <c r="I5621" i="1"/>
  <c r="I5620" i="1"/>
  <c r="L5620" i="1" s="1"/>
  <c r="I5624" i="1"/>
  <c r="L5624" i="1" s="1"/>
  <c r="I5622" i="1"/>
  <c r="L5622" i="1" s="1"/>
  <c r="I5623" i="1"/>
  <c r="M5971" i="1" l="1"/>
  <c r="M5707" i="1" s="1"/>
  <c r="M5884" i="1"/>
  <c r="M5645" i="1" s="1"/>
  <c r="M5746" i="1"/>
  <c r="M5776" i="1"/>
  <c r="M5662" i="1"/>
  <c r="M5721" i="1"/>
  <c r="J5633" i="1"/>
  <c r="K5633" i="1" s="1"/>
  <c r="J5625" i="1"/>
  <c r="K5625" i="1" s="1"/>
  <c r="J5628" i="1"/>
  <c r="K5628" i="1" s="1"/>
  <c r="J5626" i="1"/>
  <c r="K5626" i="1" s="1"/>
  <c r="M5630" i="1"/>
  <c r="J5627" i="1"/>
  <c r="K5627" i="1" s="1"/>
  <c r="M5631" i="1"/>
  <c r="N5622" i="1"/>
  <c r="N5620" i="1"/>
  <c r="N5617" i="1"/>
  <c r="N5616" i="1"/>
  <c r="L5623" i="1"/>
  <c r="L5621" i="1"/>
  <c r="L5619" i="1"/>
  <c r="J5619" i="1" s="1"/>
  <c r="K5619" i="1" s="1"/>
  <c r="J5624" i="1"/>
  <c r="K5624" i="1" s="1"/>
  <c r="J5618" i="1"/>
  <c r="K5618" i="1" s="1"/>
  <c r="J5622" i="1"/>
  <c r="K5622" i="1" s="1"/>
  <c r="J5620" i="1"/>
  <c r="K5620" i="1" s="1"/>
  <c r="J5617" i="1"/>
  <c r="K5617" i="1" s="1"/>
  <c r="M5616" i="1"/>
  <c r="J5616" i="1"/>
  <c r="K5616" i="1" s="1"/>
  <c r="N5623" i="1"/>
  <c r="N5624" i="1"/>
  <c r="N5621" i="1"/>
  <c r="N5619" i="1"/>
  <c r="N5618" i="1"/>
  <c r="I5609" i="1"/>
  <c r="L5609" i="1" s="1"/>
  <c r="I5612" i="1"/>
  <c r="L5612" i="1" s="1"/>
  <c r="I5607" i="1"/>
  <c r="I5611" i="1"/>
  <c r="L5611" i="1" s="1"/>
  <c r="M5873" i="1" s="1"/>
  <c r="I5613" i="1"/>
  <c r="I5615" i="1"/>
  <c r="L5615" i="1" s="1"/>
  <c r="M5864" i="1" s="1"/>
  <c r="I5610" i="1"/>
  <c r="I5608" i="1"/>
  <c r="L5608" i="1" s="1"/>
  <c r="I5614" i="1"/>
  <c r="J5621" i="1" l="1"/>
  <c r="K5621" i="1" s="1"/>
  <c r="M5781" i="1"/>
  <c r="N5615" i="1"/>
  <c r="J5623" i="1"/>
  <c r="K5623" i="1" s="1"/>
  <c r="M5621" i="1"/>
  <c r="N5611" i="1"/>
  <c r="N5612" i="1"/>
  <c r="N5608" i="1"/>
  <c r="L5607" i="1"/>
  <c r="J5609" i="1"/>
  <c r="K5609" i="1" s="1"/>
  <c r="J5608" i="1"/>
  <c r="K5608" i="1" s="1"/>
  <c r="J5611" i="1"/>
  <c r="K5611" i="1" s="1"/>
  <c r="J5612" i="1"/>
  <c r="K5612" i="1" s="1"/>
  <c r="J5615" i="1"/>
  <c r="K5615" i="1" s="1"/>
  <c r="L5613" i="1"/>
  <c r="L5614" i="1"/>
  <c r="L5610" i="1"/>
  <c r="N5614" i="1"/>
  <c r="N5610" i="1"/>
  <c r="N5613" i="1"/>
  <c r="N5607" i="1"/>
  <c r="N5609" i="1"/>
  <c r="I5572" i="1"/>
  <c r="L5572" i="1" s="1"/>
  <c r="I5567" i="1"/>
  <c r="L5567" i="1" s="1"/>
  <c r="I5566" i="1"/>
  <c r="L5566" i="1" s="1"/>
  <c r="I5571" i="1"/>
  <c r="L5571" i="1" s="1"/>
  <c r="I5568" i="1"/>
  <c r="I5570" i="1"/>
  <c r="L5570" i="1" s="1"/>
  <c r="M5689" i="1" s="1"/>
  <c r="I5569" i="1"/>
  <c r="I5578" i="1"/>
  <c r="L5578" i="1" s="1"/>
  <c r="I5574" i="1"/>
  <c r="I5577" i="1"/>
  <c r="L5577" i="1" s="1"/>
  <c r="I5576" i="1"/>
  <c r="I5573" i="1"/>
  <c r="L5573" i="1" s="1"/>
  <c r="I5579" i="1"/>
  <c r="I5575" i="1"/>
  <c r="L5575" i="1" s="1"/>
  <c r="M5698" i="1" s="1"/>
  <c r="I5580" i="1"/>
  <c r="I5584" i="1"/>
  <c r="L5584" i="1" s="1"/>
  <c r="I5588" i="1"/>
  <c r="I5586" i="1"/>
  <c r="L5586" i="1" s="1"/>
  <c r="I5587" i="1"/>
  <c r="I5583" i="1"/>
  <c r="L5583" i="1" s="1"/>
  <c r="I5581" i="1"/>
  <c r="I5582" i="1"/>
  <c r="L5582" i="1" s="1"/>
  <c r="I5585" i="1"/>
  <c r="I5590" i="1"/>
  <c r="L5590" i="1" s="1"/>
  <c r="I5589" i="1"/>
  <c r="I5594" i="1"/>
  <c r="L5594" i="1" s="1"/>
  <c r="I5596" i="1"/>
  <c r="I5595" i="1"/>
  <c r="L5595" i="1" s="1"/>
  <c r="I5591" i="1"/>
  <c r="I5593" i="1"/>
  <c r="L5593" i="1" s="1"/>
  <c r="I5592" i="1"/>
  <c r="I5597" i="1"/>
  <c r="L5597" i="1" s="1"/>
  <c r="I5606" i="1"/>
  <c r="I5598" i="1"/>
  <c r="L5598" i="1" s="1"/>
  <c r="I5601" i="1"/>
  <c r="I5605" i="1"/>
  <c r="L5605" i="1" s="1"/>
  <c r="I5603" i="1"/>
  <c r="I5600" i="1"/>
  <c r="L5600" i="1" s="1"/>
  <c r="I5602" i="1"/>
  <c r="I5604" i="1"/>
  <c r="L5604" i="1" s="1"/>
  <c r="M5632" i="1" s="1"/>
  <c r="I5599" i="1"/>
  <c r="N5572" i="1" l="1"/>
  <c r="N5566" i="1"/>
  <c r="M5624" i="1"/>
  <c r="J5607" i="1"/>
  <c r="K5607" i="1" s="1"/>
  <c r="M5665" i="1"/>
  <c r="J5614" i="1"/>
  <c r="K5614" i="1" s="1"/>
  <c r="J5613" i="1"/>
  <c r="K5613" i="1" s="1"/>
  <c r="J5610" i="1"/>
  <c r="K5610" i="1" s="1"/>
  <c r="J5572" i="1"/>
  <c r="K5572" i="1" s="1"/>
  <c r="J5566" i="1"/>
  <c r="K5566" i="1" s="1"/>
  <c r="L5599" i="1"/>
  <c r="N5604" i="1"/>
  <c r="J5604" i="1"/>
  <c r="K5604" i="1" s="1"/>
  <c r="L5602" i="1"/>
  <c r="M5836" i="1" s="1"/>
  <c r="N5600" i="1"/>
  <c r="J5600" i="1"/>
  <c r="K5600" i="1" s="1"/>
  <c r="L5603" i="1"/>
  <c r="M5810" i="1" s="1"/>
  <c r="N5605" i="1"/>
  <c r="J5605" i="1"/>
  <c r="K5605" i="1" s="1"/>
  <c r="L5601" i="1"/>
  <c r="M5959" i="1" s="1"/>
  <c r="N5598" i="1"/>
  <c r="J5598" i="1"/>
  <c r="K5598" i="1" s="1"/>
  <c r="L5606" i="1"/>
  <c r="N5597" i="1"/>
  <c r="J5597" i="1"/>
  <c r="K5597" i="1" s="1"/>
  <c r="L5592" i="1"/>
  <c r="N5593" i="1"/>
  <c r="J5593" i="1"/>
  <c r="K5593" i="1" s="1"/>
  <c r="L5591" i="1"/>
  <c r="N5595" i="1"/>
  <c r="J5595" i="1"/>
  <c r="K5595" i="1" s="1"/>
  <c r="L5596" i="1"/>
  <c r="N5594" i="1"/>
  <c r="J5594" i="1"/>
  <c r="K5594" i="1" s="1"/>
  <c r="L5589" i="1"/>
  <c r="N5590" i="1"/>
  <c r="J5590" i="1"/>
  <c r="K5590" i="1" s="1"/>
  <c r="L5585" i="1"/>
  <c r="N5582" i="1"/>
  <c r="J5582" i="1"/>
  <c r="K5582" i="1" s="1"/>
  <c r="L5581" i="1"/>
  <c r="N5583" i="1"/>
  <c r="J5583" i="1"/>
  <c r="K5583" i="1" s="1"/>
  <c r="L5587" i="1"/>
  <c r="N5586" i="1"/>
  <c r="J5586" i="1"/>
  <c r="K5586" i="1" s="1"/>
  <c r="L5588" i="1"/>
  <c r="J5588" i="1" s="1"/>
  <c r="K5588" i="1" s="1"/>
  <c r="N5584" i="1"/>
  <c r="J5584" i="1"/>
  <c r="K5584" i="1" s="1"/>
  <c r="L5580" i="1"/>
  <c r="N5575" i="1"/>
  <c r="J5575" i="1"/>
  <c r="K5575" i="1" s="1"/>
  <c r="L5579" i="1"/>
  <c r="N5573" i="1"/>
  <c r="J5573" i="1"/>
  <c r="K5573" i="1" s="1"/>
  <c r="L5576" i="1"/>
  <c r="J5576" i="1" s="1"/>
  <c r="K5576" i="1" s="1"/>
  <c r="N5577" i="1"/>
  <c r="J5577" i="1"/>
  <c r="K5577" i="1" s="1"/>
  <c r="L5574" i="1"/>
  <c r="M5774" i="1" s="1"/>
  <c r="N5578" i="1"/>
  <c r="J5578" i="1"/>
  <c r="K5578" i="1" s="1"/>
  <c r="L5569" i="1"/>
  <c r="N5570" i="1"/>
  <c r="J5570" i="1"/>
  <c r="K5570" i="1" s="1"/>
  <c r="L5568" i="1"/>
  <c r="N5571" i="1"/>
  <c r="J5571" i="1"/>
  <c r="K5571" i="1" s="1"/>
  <c r="N5567" i="1"/>
  <c r="J5567" i="1"/>
  <c r="K5567" i="1" s="1"/>
  <c r="N5599" i="1"/>
  <c r="N5602" i="1"/>
  <c r="N5603" i="1"/>
  <c r="N5601" i="1"/>
  <c r="N5606" i="1"/>
  <c r="N5592" i="1"/>
  <c r="N5591" i="1"/>
  <c r="N5596" i="1"/>
  <c r="N5589" i="1"/>
  <c r="N5585" i="1"/>
  <c r="N5581" i="1"/>
  <c r="N5587" i="1"/>
  <c r="N5588" i="1"/>
  <c r="N5580" i="1"/>
  <c r="N5579" i="1"/>
  <c r="N5576" i="1"/>
  <c r="N5574" i="1"/>
  <c r="N5569" i="1"/>
  <c r="N5568" i="1"/>
  <c r="I5562" i="1"/>
  <c r="L5562" i="1" s="1"/>
  <c r="M5943" i="1" s="1"/>
  <c r="I5561" i="1"/>
  <c r="L5561" i="1" s="1"/>
  <c r="I5560" i="1"/>
  <c r="L5560" i="1" s="1"/>
  <c r="I5564" i="1"/>
  <c r="I5563" i="1"/>
  <c r="L5563" i="1" s="1"/>
  <c r="I5559" i="1"/>
  <c r="I5565" i="1"/>
  <c r="L5565" i="1" s="1"/>
  <c r="M5692" i="1" s="1"/>
  <c r="M5606" i="1" l="1"/>
  <c r="M5915" i="1"/>
  <c r="M5708" i="1"/>
  <c r="M5851" i="1"/>
  <c r="M5568" i="1"/>
  <c r="M5722" i="1"/>
  <c r="M5608" i="1"/>
  <c r="J5606" i="1"/>
  <c r="K5606" i="1" s="1"/>
  <c r="J5596" i="1"/>
  <c r="K5596" i="1" s="1"/>
  <c r="M5588" i="1"/>
  <c r="M5567" i="1"/>
  <c r="J5580" i="1"/>
  <c r="K5580" i="1" s="1"/>
  <c r="J5592" i="1"/>
  <c r="K5592" i="1" s="1"/>
  <c r="J5568" i="1"/>
  <c r="K5568" i="1" s="1"/>
  <c r="J5581" i="1"/>
  <c r="K5581" i="1" s="1"/>
  <c r="J5603" i="1"/>
  <c r="K5603" i="1" s="1"/>
  <c r="J5587" i="1"/>
  <c r="K5587" i="1" s="1"/>
  <c r="J5601" i="1"/>
  <c r="K5601" i="1" s="1"/>
  <c r="J5574" i="1"/>
  <c r="K5574" i="1" s="1"/>
  <c r="J5589" i="1"/>
  <c r="K5589" i="1" s="1"/>
  <c r="J5599" i="1"/>
  <c r="K5599" i="1" s="1"/>
  <c r="M5590" i="1"/>
  <c r="J5569" i="1"/>
  <c r="K5569" i="1" s="1"/>
  <c r="J5585" i="1"/>
  <c r="K5585" i="1" s="1"/>
  <c r="J5602" i="1"/>
  <c r="K5602" i="1" s="1"/>
  <c r="J5579" i="1"/>
  <c r="K5579" i="1" s="1"/>
  <c r="J5591" i="1"/>
  <c r="K5591" i="1" s="1"/>
  <c r="J5561" i="1"/>
  <c r="K5561" i="1" s="1"/>
  <c r="N5565" i="1"/>
  <c r="N5563" i="1"/>
  <c r="N5560" i="1"/>
  <c r="N5562" i="1"/>
  <c r="L5559" i="1"/>
  <c r="J5559" i="1" s="1"/>
  <c r="K5559" i="1" s="1"/>
  <c r="L5564" i="1"/>
  <c r="M5968" i="1" s="1"/>
  <c r="J5562" i="1"/>
  <c r="K5562" i="1" s="1"/>
  <c r="J5565" i="1"/>
  <c r="K5565" i="1" s="1"/>
  <c r="J5563" i="1"/>
  <c r="K5563" i="1" s="1"/>
  <c r="J5560" i="1"/>
  <c r="K5560" i="1" s="1"/>
  <c r="N5559" i="1"/>
  <c r="N5564" i="1"/>
  <c r="N5561" i="1"/>
  <c r="I5558" i="1"/>
  <c r="L5558" i="1" s="1"/>
  <c r="I5555" i="1"/>
  <c r="I5554" i="1"/>
  <c r="L5554" i="1" s="1"/>
  <c r="I5557" i="1"/>
  <c r="N5557" i="1" s="1"/>
  <c r="I5553" i="1"/>
  <c r="N5553" i="1" s="1"/>
  <c r="I5556" i="1"/>
  <c r="N5556" i="1" s="1"/>
  <c r="I5552" i="1"/>
  <c r="L5552" i="1" s="1"/>
  <c r="J5564" i="1" l="1"/>
  <c r="K5564" i="1" s="1"/>
  <c r="M5881" i="1"/>
  <c r="L5556" i="1"/>
  <c r="J5556" i="1" s="1"/>
  <c r="K5556" i="1" s="1"/>
  <c r="N5552" i="1"/>
  <c r="L5553" i="1"/>
  <c r="L5557" i="1"/>
  <c r="J5557" i="1" s="1"/>
  <c r="K5557" i="1" s="1"/>
  <c r="N5555" i="1"/>
  <c r="N5558" i="1"/>
  <c r="N5554" i="1"/>
  <c r="L5555" i="1"/>
  <c r="J5555" i="1" s="1"/>
  <c r="K5555" i="1" s="1"/>
  <c r="J5558" i="1"/>
  <c r="K5558" i="1" s="1"/>
  <c r="J5552" i="1"/>
  <c r="K5552" i="1" s="1"/>
  <c r="J5554" i="1"/>
  <c r="K5554" i="1" s="1"/>
  <c r="I5545" i="1"/>
  <c r="L5545" i="1" s="1"/>
  <c r="I5548" i="1"/>
  <c r="L5548" i="1" s="1"/>
  <c r="I5547" i="1"/>
  <c r="L5547" i="1" s="1"/>
  <c r="I5550" i="1"/>
  <c r="L5550" i="1" s="1"/>
  <c r="I5546" i="1"/>
  <c r="L5546" i="1" s="1"/>
  <c r="I5551" i="1"/>
  <c r="L5551" i="1" s="1"/>
  <c r="I5549" i="1"/>
  <c r="J5553" i="1" l="1"/>
  <c r="K5553" i="1" s="1"/>
  <c r="M5834" i="1"/>
  <c r="N5547" i="1"/>
  <c r="N5548" i="1"/>
  <c r="N5549" i="1"/>
  <c r="N5550" i="1"/>
  <c r="L5549" i="1"/>
  <c r="J5549" i="1" s="1"/>
  <c r="K5549" i="1" s="1"/>
  <c r="N5546" i="1"/>
  <c r="N5545" i="1"/>
  <c r="N5551" i="1"/>
  <c r="J5545" i="1"/>
  <c r="K5545" i="1" s="1"/>
  <c r="J5551" i="1"/>
  <c r="K5551" i="1" s="1"/>
  <c r="J5550" i="1"/>
  <c r="K5550" i="1" s="1"/>
  <c r="J5548" i="1"/>
  <c r="K5548" i="1" s="1"/>
  <c r="J5546" i="1"/>
  <c r="K5546" i="1" s="1"/>
  <c r="J5547" i="1"/>
  <c r="K5547" i="1" s="1"/>
  <c r="I5519" i="1"/>
  <c r="N5519" i="1" s="1"/>
  <c r="I5522" i="1"/>
  <c r="I5521" i="1"/>
  <c r="L5521" i="1" s="1"/>
  <c r="M5669" i="1" s="1"/>
  <c r="I5518" i="1"/>
  <c r="I5515" i="1"/>
  <c r="L5515" i="1" s="1"/>
  <c r="I5517" i="1"/>
  <c r="I5516" i="1"/>
  <c r="L5516" i="1" s="1"/>
  <c r="I5520" i="1"/>
  <c r="I5525" i="1"/>
  <c r="L5525" i="1" s="1"/>
  <c r="M5635" i="1" s="1"/>
  <c r="I5528" i="1"/>
  <c r="I5526" i="1"/>
  <c r="L5526" i="1" s="1"/>
  <c r="I5524" i="1"/>
  <c r="I5527" i="1"/>
  <c r="L5527" i="1" s="1"/>
  <c r="I5530" i="1"/>
  <c r="I5523" i="1"/>
  <c r="L5523" i="1" s="1"/>
  <c r="I5529" i="1"/>
  <c r="I5537" i="1"/>
  <c r="L5537" i="1" s="1"/>
  <c r="I5534" i="1"/>
  <c r="I5533" i="1"/>
  <c r="L5533" i="1" s="1"/>
  <c r="I5532" i="1"/>
  <c r="I5536" i="1"/>
  <c r="L5536" i="1" s="1"/>
  <c r="I5535" i="1"/>
  <c r="I5531" i="1"/>
  <c r="L5531" i="1" s="1"/>
  <c r="I5539" i="1"/>
  <c r="I5540" i="1"/>
  <c r="L5540" i="1" s="1"/>
  <c r="I5544" i="1"/>
  <c r="L5544" i="1" s="1"/>
  <c r="I5538" i="1"/>
  <c r="L5538" i="1" s="1"/>
  <c r="I5543" i="1"/>
  <c r="L5543" i="1" s="1"/>
  <c r="I5541" i="1"/>
  <c r="L5541" i="1" s="1"/>
  <c r="I5542" i="1"/>
  <c r="L5542" i="1" s="1"/>
  <c r="M5569" i="1" l="1"/>
  <c r="M5934" i="1"/>
  <c r="N5533" i="1"/>
  <c r="N5523" i="1"/>
  <c r="J5538" i="1"/>
  <c r="K5538" i="1" s="1"/>
  <c r="N5536" i="1"/>
  <c r="N5531" i="1"/>
  <c r="N5516" i="1"/>
  <c r="J5541" i="1"/>
  <c r="K5541" i="1" s="1"/>
  <c r="N5538" i="1"/>
  <c r="N5540" i="1"/>
  <c r="N5537" i="1"/>
  <c r="N5525" i="1"/>
  <c r="N5526" i="1"/>
  <c r="N5521" i="1"/>
  <c r="N5541" i="1"/>
  <c r="N5527" i="1"/>
  <c r="N5515" i="1"/>
  <c r="J5540" i="1"/>
  <c r="K5540" i="1" s="1"/>
  <c r="N5532" i="1"/>
  <c r="L5532" i="1"/>
  <c r="J5537" i="1"/>
  <c r="K5537" i="1" s="1"/>
  <c r="N5524" i="1"/>
  <c r="L5524" i="1"/>
  <c r="J5524" i="1" s="1"/>
  <c r="K5524" i="1" s="1"/>
  <c r="J5525" i="1"/>
  <c r="K5525" i="1" s="1"/>
  <c r="N5518" i="1"/>
  <c r="L5518" i="1"/>
  <c r="J5544" i="1"/>
  <c r="K5544" i="1" s="1"/>
  <c r="N5544" i="1"/>
  <c r="J5531" i="1"/>
  <c r="K5531" i="1" s="1"/>
  <c r="J5523" i="1"/>
  <c r="K5523" i="1" s="1"/>
  <c r="N5522" i="1"/>
  <c r="L5522" i="1"/>
  <c r="J5543" i="1"/>
  <c r="K5543" i="1" s="1"/>
  <c r="N5543" i="1"/>
  <c r="L5539" i="1"/>
  <c r="N5539" i="1"/>
  <c r="J5536" i="1"/>
  <c r="K5536" i="1" s="1"/>
  <c r="N5529" i="1"/>
  <c r="L5529" i="1"/>
  <c r="J5527" i="1"/>
  <c r="K5527" i="1" s="1"/>
  <c r="N5520" i="1"/>
  <c r="L5520" i="1"/>
  <c r="J5515" i="1"/>
  <c r="K5515" i="1" s="1"/>
  <c r="N5534" i="1"/>
  <c r="L5534" i="1"/>
  <c r="N5528" i="1"/>
  <c r="L5528" i="1"/>
  <c r="J5516" i="1"/>
  <c r="K5516" i="1" s="1"/>
  <c r="J5542" i="1"/>
  <c r="K5542" i="1" s="1"/>
  <c r="N5542" i="1"/>
  <c r="N5535" i="1"/>
  <c r="L5535" i="1"/>
  <c r="J5533" i="1"/>
  <c r="K5533" i="1" s="1"/>
  <c r="N5530" i="1"/>
  <c r="L5530" i="1"/>
  <c r="J5530" i="1" s="1"/>
  <c r="K5530" i="1" s="1"/>
  <c r="J5526" i="1"/>
  <c r="K5526" i="1" s="1"/>
  <c r="N5517" i="1"/>
  <c r="L5517" i="1"/>
  <c r="J5517" i="1" s="1"/>
  <c r="K5517" i="1" s="1"/>
  <c r="J5521" i="1"/>
  <c r="K5521" i="1" s="1"/>
  <c r="L5519" i="1"/>
  <c r="I5509" i="1"/>
  <c r="N5509" i="1" s="1"/>
  <c r="I5511" i="1"/>
  <c r="L5511" i="1" s="1"/>
  <c r="M5952" i="1" s="1"/>
  <c r="I5514" i="1"/>
  <c r="I5513" i="1"/>
  <c r="L5513" i="1" s="1"/>
  <c r="I5508" i="1"/>
  <c r="I5510" i="1"/>
  <c r="L5510" i="1" s="1"/>
  <c r="I5512" i="1"/>
  <c r="J5534" i="1" l="1"/>
  <c r="K5534" i="1" s="1"/>
  <c r="J5532" i="1"/>
  <c r="K5532" i="1" s="1"/>
  <c r="J5535" i="1"/>
  <c r="K5535" i="1" s="1"/>
  <c r="J5528" i="1"/>
  <c r="K5528" i="1" s="1"/>
  <c r="J5520" i="1"/>
  <c r="K5520" i="1" s="1"/>
  <c r="J5522" i="1"/>
  <c r="K5522" i="1" s="1"/>
  <c r="M5519" i="1"/>
  <c r="J5519" i="1"/>
  <c r="K5519" i="1" s="1"/>
  <c r="J5529" i="1"/>
  <c r="K5529" i="1" s="1"/>
  <c r="J5539" i="1"/>
  <c r="K5539" i="1" s="1"/>
  <c r="J5518" i="1"/>
  <c r="K5518" i="1" s="1"/>
  <c r="L5512" i="1"/>
  <c r="N5510" i="1"/>
  <c r="J5510" i="1"/>
  <c r="K5510" i="1" s="1"/>
  <c r="L5508" i="1"/>
  <c r="M5957" i="1" s="1"/>
  <c r="N5513" i="1"/>
  <c r="J5513" i="1"/>
  <c r="K5513" i="1" s="1"/>
  <c r="L5514" i="1"/>
  <c r="N5511" i="1"/>
  <c r="J5511" i="1"/>
  <c r="K5511" i="1" s="1"/>
  <c r="L5509" i="1"/>
  <c r="N5512" i="1"/>
  <c r="N5508" i="1"/>
  <c r="N5514" i="1"/>
  <c r="I5505" i="1"/>
  <c r="L5505" i="1" s="1"/>
  <c r="M5799" i="1" s="1"/>
  <c r="I5502" i="1"/>
  <c r="L5502" i="1" s="1"/>
  <c r="I5503" i="1"/>
  <c r="L5503" i="1" s="1"/>
  <c r="I5504" i="1"/>
  <c r="L5504" i="1" s="1"/>
  <c r="I5506" i="1"/>
  <c r="L5506" i="1" s="1"/>
  <c r="M5727" i="1" s="1"/>
  <c r="I5501" i="1"/>
  <c r="L5501" i="1" s="1"/>
  <c r="M5628" i="1" s="1"/>
  <c r="I5507" i="1"/>
  <c r="N5502" i="1" l="1"/>
  <c r="N5504" i="1"/>
  <c r="J5509" i="1"/>
  <c r="K5509" i="1" s="1"/>
  <c r="J5514" i="1"/>
  <c r="K5514" i="1" s="1"/>
  <c r="J5508" i="1"/>
  <c r="K5508" i="1" s="1"/>
  <c r="J5512" i="1"/>
  <c r="K5512" i="1" s="1"/>
  <c r="N5501" i="1"/>
  <c r="L5507" i="1"/>
  <c r="M5544" i="1" s="1"/>
  <c r="J5506" i="1"/>
  <c r="K5506" i="1" s="1"/>
  <c r="J5503" i="1"/>
  <c r="K5503" i="1" s="1"/>
  <c r="J5505" i="1"/>
  <c r="K5505" i="1" s="1"/>
  <c r="J5501" i="1"/>
  <c r="K5501" i="1" s="1"/>
  <c r="J5504" i="1"/>
  <c r="K5504" i="1" s="1"/>
  <c r="J5502" i="1"/>
  <c r="K5502" i="1" s="1"/>
  <c r="N5507" i="1"/>
  <c r="N5506" i="1"/>
  <c r="N5503" i="1"/>
  <c r="N5505" i="1"/>
  <c r="I5491" i="1"/>
  <c r="L5491" i="1" s="1"/>
  <c r="M5895" i="1" s="1"/>
  <c r="I5498" i="1"/>
  <c r="L5498" i="1" s="1"/>
  <c r="I5497" i="1"/>
  <c r="L5497" i="1" s="1"/>
  <c r="I5492" i="1"/>
  <c r="I5494" i="1"/>
  <c r="L5494" i="1" s="1"/>
  <c r="I5496" i="1"/>
  <c r="L5496" i="1" s="1"/>
  <c r="I5495" i="1"/>
  <c r="L5495" i="1" s="1"/>
  <c r="I5493" i="1"/>
  <c r="L5493" i="1" s="1"/>
  <c r="I5499" i="1"/>
  <c r="L5499" i="1" s="1"/>
  <c r="I5500" i="1"/>
  <c r="L5500" i="1" s="1"/>
  <c r="M5850" i="1" l="1"/>
  <c r="M5903" i="1"/>
  <c r="M5634" i="1"/>
  <c r="M5740" i="1"/>
  <c r="N5495" i="1"/>
  <c r="N5499" i="1"/>
  <c r="N5491" i="1"/>
  <c r="N5497" i="1"/>
  <c r="N5494" i="1"/>
  <c r="J5507" i="1"/>
  <c r="K5507" i="1" s="1"/>
  <c r="J5491" i="1"/>
  <c r="K5491" i="1" s="1"/>
  <c r="J5499" i="1"/>
  <c r="K5499" i="1" s="1"/>
  <c r="M5493" i="1"/>
  <c r="J5497" i="1"/>
  <c r="K5497" i="1" s="1"/>
  <c r="J5494" i="1"/>
  <c r="K5494" i="1" s="1"/>
  <c r="J5495" i="1"/>
  <c r="K5495" i="1" s="1"/>
  <c r="L5492" i="1"/>
  <c r="N5500" i="1"/>
  <c r="J5500" i="1"/>
  <c r="K5500" i="1" s="1"/>
  <c r="N5493" i="1"/>
  <c r="J5493" i="1"/>
  <c r="K5493" i="1" s="1"/>
  <c r="N5496" i="1"/>
  <c r="J5496" i="1"/>
  <c r="K5496" i="1" s="1"/>
  <c r="N5492" i="1"/>
  <c r="N5498" i="1"/>
  <c r="J5498" i="1"/>
  <c r="K5498" i="1" s="1"/>
  <c r="I5468" i="1"/>
  <c r="I5465" i="1"/>
  <c r="L5465" i="1" s="1"/>
  <c r="M5889" i="1" s="1"/>
  <c r="I5472" i="1"/>
  <c r="I5471" i="1"/>
  <c r="L5471" i="1" s="1"/>
  <c r="I5466" i="1"/>
  <c r="I5467" i="1"/>
  <c r="L5467" i="1" s="1"/>
  <c r="I5464" i="1"/>
  <c r="I5469" i="1"/>
  <c r="L5469" i="1" s="1"/>
  <c r="I5470" i="1"/>
  <c r="I5473" i="1"/>
  <c r="L5473" i="1" s="1"/>
  <c r="I5476" i="1"/>
  <c r="I5477" i="1"/>
  <c r="L5477" i="1" s="1"/>
  <c r="I5480" i="1"/>
  <c r="I5478" i="1"/>
  <c r="L5478" i="1" s="1"/>
  <c r="I5474" i="1"/>
  <c r="I5475" i="1"/>
  <c r="L5475" i="1" s="1"/>
  <c r="I5481" i="1"/>
  <c r="I5479" i="1"/>
  <c r="L5479" i="1" s="1"/>
  <c r="I5486" i="1"/>
  <c r="I5487" i="1"/>
  <c r="L5487" i="1" s="1"/>
  <c r="I5482" i="1"/>
  <c r="I5489" i="1"/>
  <c r="L5489" i="1" s="1"/>
  <c r="I5488" i="1"/>
  <c r="I5483" i="1"/>
  <c r="L5483" i="1" s="1"/>
  <c r="I5484" i="1"/>
  <c r="I5490" i="1"/>
  <c r="L5490" i="1" s="1"/>
  <c r="I5485" i="1"/>
  <c r="M5825" i="1" l="1"/>
  <c r="M5580" i="1" s="1"/>
  <c r="M5548" i="1"/>
  <c r="M5575" i="1"/>
  <c r="J5492" i="1"/>
  <c r="K5492" i="1" s="1"/>
  <c r="L5485" i="1"/>
  <c r="N5490" i="1"/>
  <c r="J5490" i="1"/>
  <c r="K5490" i="1" s="1"/>
  <c r="L5484" i="1"/>
  <c r="N5483" i="1"/>
  <c r="J5483" i="1"/>
  <c r="K5483" i="1" s="1"/>
  <c r="L5488" i="1"/>
  <c r="N5489" i="1"/>
  <c r="J5489" i="1"/>
  <c r="K5489" i="1" s="1"/>
  <c r="L5482" i="1"/>
  <c r="N5487" i="1"/>
  <c r="J5487" i="1"/>
  <c r="K5487" i="1" s="1"/>
  <c r="L5486" i="1"/>
  <c r="N5479" i="1"/>
  <c r="J5479" i="1"/>
  <c r="K5479" i="1" s="1"/>
  <c r="L5481" i="1"/>
  <c r="N5475" i="1"/>
  <c r="J5475" i="1"/>
  <c r="K5475" i="1" s="1"/>
  <c r="L5474" i="1"/>
  <c r="N5478" i="1"/>
  <c r="J5478" i="1"/>
  <c r="K5478" i="1" s="1"/>
  <c r="L5480" i="1"/>
  <c r="N5477" i="1"/>
  <c r="J5477" i="1"/>
  <c r="K5477" i="1" s="1"/>
  <c r="L5476" i="1"/>
  <c r="N5473" i="1"/>
  <c r="J5473" i="1"/>
  <c r="K5473" i="1" s="1"/>
  <c r="L5470" i="1"/>
  <c r="N5469" i="1"/>
  <c r="J5469" i="1"/>
  <c r="K5469" i="1" s="1"/>
  <c r="L5464" i="1"/>
  <c r="N5467" i="1"/>
  <c r="J5467" i="1"/>
  <c r="K5467" i="1" s="1"/>
  <c r="L5466" i="1"/>
  <c r="N5471" i="1"/>
  <c r="J5471" i="1"/>
  <c r="K5471" i="1" s="1"/>
  <c r="L5472" i="1"/>
  <c r="N5465" i="1"/>
  <c r="J5465" i="1"/>
  <c r="K5465" i="1" s="1"/>
  <c r="L5468" i="1"/>
  <c r="N5485" i="1"/>
  <c r="N5484" i="1"/>
  <c r="N5488" i="1"/>
  <c r="N5482" i="1"/>
  <c r="N5486" i="1"/>
  <c r="N5481" i="1"/>
  <c r="N5474" i="1"/>
  <c r="N5480" i="1"/>
  <c r="N5476" i="1"/>
  <c r="N5470" i="1"/>
  <c r="N5464" i="1"/>
  <c r="N5466" i="1"/>
  <c r="N5472" i="1"/>
  <c r="N5468" i="1"/>
  <c r="I5457" i="1"/>
  <c r="L5457" i="1" s="1"/>
  <c r="I5463" i="1"/>
  <c r="L5463" i="1" s="1"/>
  <c r="I5456" i="1"/>
  <c r="L5456" i="1" s="1"/>
  <c r="I5461" i="1"/>
  <c r="L5461" i="1" s="1"/>
  <c r="I5455" i="1"/>
  <c r="L5455" i="1" s="1"/>
  <c r="I5459" i="1"/>
  <c r="L5459" i="1" s="1"/>
  <c r="M5911" i="1" s="1"/>
  <c r="I5458" i="1"/>
  <c r="L5458" i="1" s="1"/>
  <c r="I5462" i="1"/>
  <c r="L5462" i="1" s="1"/>
  <c r="M5879" i="1" s="1"/>
  <c r="I5460" i="1"/>
  <c r="L5460" i="1" s="1"/>
  <c r="M5758" i="1" l="1"/>
  <c r="M5510" i="1" s="1"/>
  <c r="N5457" i="1"/>
  <c r="M5482" i="1"/>
  <c r="N5462" i="1"/>
  <c r="N5459" i="1"/>
  <c r="N5461" i="1"/>
  <c r="J5480" i="1"/>
  <c r="K5480" i="1" s="1"/>
  <c r="J5464" i="1"/>
  <c r="K5464" i="1" s="1"/>
  <c r="J5488" i="1"/>
  <c r="K5488" i="1" s="1"/>
  <c r="J5468" i="1"/>
  <c r="K5468" i="1" s="1"/>
  <c r="J5481" i="1"/>
  <c r="K5481" i="1" s="1"/>
  <c r="J5476" i="1"/>
  <c r="K5476" i="1" s="1"/>
  <c r="J5485" i="1"/>
  <c r="K5485" i="1" s="1"/>
  <c r="J5466" i="1"/>
  <c r="K5466" i="1" s="1"/>
  <c r="J5482" i="1"/>
  <c r="K5482" i="1" s="1"/>
  <c r="J5474" i="1"/>
  <c r="K5474" i="1" s="1"/>
  <c r="J5470" i="1"/>
  <c r="K5470" i="1" s="1"/>
  <c r="J5484" i="1"/>
  <c r="K5484" i="1" s="1"/>
  <c r="J5472" i="1"/>
  <c r="K5472" i="1" s="1"/>
  <c r="J5486" i="1"/>
  <c r="K5486" i="1" s="1"/>
  <c r="N5463" i="1"/>
  <c r="J5460" i="1"/>
  <c r="K5460" i="1" s="1"/>
  <c r="J5458" i="1"/>
  <c r="K5458" i="1" s="1"/>
  <c r="J5455" i="1"/>
  <c r="K5455" i="1" s="1"/>
  <c r="J5456" i="1"/>
  <c r="K5456" i="1" s="1"/>
  <c r="J5462" i="1"/>
  <c r="K5462" i="1" s="1"/>
  <c r="J5459" i="1"/>
  <c r="K5459" i="1" s="1"/>
  <c r="J5461" i="1"/>
  <c r="K5461" i="1" s="1"/>
  <c r="J5463" i="1"/>
  <c r="K5463" i="1" s="1"/>
  <c r="J5457" i="1"/>
  <c r="K5457" i="1" s="1"/>
  <c r="N5460" i="1"/>
  <c r="N5458" i="1"/>
  <c r="N5455" i="1"/>
  <c r="N5456" i="1"/>
  <c r="I5447" i="1"/>
  <c r="L5447" i="1" s="1"/>
  <c r="I5452" i="1"/>
  <c r="L5452" i="1" s="1"/>
  <c r="I5449" i="1"/>
  <c r="L5449" i="1" s="1"/>
  <c r="M5517" i="1" s="1"/>
  <c r="I5448" i="1"/>
  <c r="L5448" i="1" s="1"/>
  <c r="I5453" i="1"/>
  <c r="L5453" i="1" s="1"/>
  <c r="I5454" i="1"/>
  <c r="L5454" i="1" s="1"/>
  <c r="M5848" i="1" s="1"/>
  <c r="I5450" i="1"/>
  <c r="L5450" i="1" s="1"/>
  <c r="M5882" i="1" s="1"/>
  <c r="I5451" i="1"/>
  <c r="L5451" i="1" s="1"/>
  <c r="N5452" i="1" l="1"/>
  <c r="N5447" i="1"/>
  <c r="J5453" i="1"/>
  <c r="K5453" i="1" s="1"/>
  <c r="J5449" i="1"/>
  <c r="K5449" i="1" s="1"/>
  <c r="J5450" i="1"/>
  <c r="K5450" i="1" s="1"/>
  <c r="N5451" i="1"/>
  <c r="N5454" i="1"/>
  <c r="N5448" i="1"/>
  <c r="J5447" i="1"/>
  <c r="K5447" i="1" s="1"/>
  <c r="J5454" i="1"/>
  <c r="K5454" i="1" s="1"/>
  <c r="J5452" i="1"/>
  <c r="K5452" i="1" s="1"/>
  <c r="J5451" i="1"/>
  <c r="K5451" i="1" s="1"/>
  <c r="J5448" i="1"/>
  <c r="K5448" i="1" s="1"/>
  <c r="N5450" i="1"/>
  <c r="N5453" i="1"/>
  <c r="N5449" i="1"/>
  <c r="I5441" i="1"/>
  <c r="L5441" i="1" s="1"/>
  <c r="I5439" i="1"/>
  <c r="L5439" i="1" s="1"/>
  <c r="I5440" i="1"/>
  <c r="L5440" i="1" s="1"/>
  <c r="I5442" i="1"/>
  <c r="L5442" i="1" s="1"/>
  <c r="I5438" i="1"/>
  <c r="L5438" i="1" s="1"/>
  <c r="I5443" i="1"/>
  <c r="L5443" i="1" s="1"/>
  <c r="I5444" i="1"/>
  <c r="I5446" i="1"/>
  <c r="L5446" i="1" s="1"/>
  <c r="M5579" i="1" s="1"/>
  <c r="I5445" i="1"/>
  <c r="N5443" i="1" l="1"/>
  <c r="N5442" i="1"/>
  <c r="N5439" i="1"/>
  <c r="N5446" i="1"/>
  <c r="J5438" i="1"/>
  <c r="K5438" i="1" s="1"/>
  <c r="J5440" i="1"/>
  <c r="K5440" i="1" s="1"/>
  <c r="J5441" i="1"/>
  <c r="K5441" i="1" s="1"/>
  <c r="J5442" i="1"/>
  <c r="K5442" i="1" s="1"/>
  <c r="J5439" i="1"/>
  <c r="K5439" i="1" s="1"/>
  <c r="J5443" i="1"/>
  <c r="K5443" i="1" s="1"/>
  <c r="J5446" i="1"/>
  <c r="K5446" i="1" s="1"/>
  <c r="L5445" i="1"/>
  <c r="L5444" i="1"/>
  <c r="N5445" i="1"/>
  <c r="N5444" i="1"/>
  <c r="N5438" i="1"/>
  <c r="N5440" i="1"/>
  <c r="N5441" i="1"/>
  <c r="I5396" i="1"/>
  <c r="L5396" i="1" s="1"/>
  <c r="I5397" i="1"/>
  <c r="L5397" i="1" s="1"/>
  <c r="I5395" i="1"/>
  <c r="L5395" i="1" s="1"/>
  <c r="J5395" i="1" s="1"/>
  <c r="K5395" i="1" s="1"/>
  <c r="I5394" i="1"/>
  <c r="L5394" i="1" s="1"/>
  <c r="M5794" i="1" s="1"/>
  <c r="I5399" i="1"/>
  <c r="L5399" i="1" s="1"/>
  <c r="I5402" i="1"/>
  <c r="L5402" i="1" s="1"/>
  <c r="I5398" i="1"/>
  <c r="L5398" i="1" s="1"/>
  <c r="M5901" i="1" s="1"/>
  <c r="I5400" i="1"/>
  <c r="L5400" i="1" s="1"/>
  <c r="I5401" i="1"/>
  <c r="L5401" i="1" s="1"/>
  <c r="M5751" i="1" s="1"/>
  <c r="I5410" i="1"/>
  <c r="L5410" i="1" s="1"/>
  <c r="I5408" i="1"/>
  <c r="L5408" i="1" s="1"/>
  <c r="J5408" i="1" s="1"/>
  <c r="K5408" i="1" s="1"/>
  <c r="I5407" i="1"/>
  <c r="L5407" i="1" s="1"/>
  <c r="M5451" i="1" s="1"/>
  <c r="I5405" i="1"/>
  <c r="L5405" i="1" s="1"/>
  <c r="J5405" i="1" s="1"/>
  <c r="K5405" i="1" s="1"/>
  <c r="I5403" i="1"/>
  <c r="L5403" i="1" s="1"/>
  <c r="I5409" i="1"/>
  <c r="L5409" i="1" s="1"/>
  <c r="M5775" i="1" s="1"/>
  <c r="I5411" i="1"/>
  <c r="L5411" i="1" s="1"/>
  <c r="M5955" i="1" s="1"/>
  <c r="I5404" i="1"/>
  <c r="L5404" i="1" s="1"/>
  <c r="I5406" i="1"/>
  <c r="L5406" i="1" s="1"/>
  <c r="I5417" i="1"/>
  <c r="L5417" i="1" s="1"/>
  <c r="J5417" i="1" s="1"/>
  <c r="K5417" i="1" s="1"/>
  <c r="I5413" i="1"/>
  <c r="L5413" i="1" s="1"/>
  <c r="I5416" i="1"/>
  <c r="L5416" i="1" s="1"/>
  <c r="I5415" i="1"/>
  <c r="L5415" i="1" s="1"/>
  <c r="I5419" i="1"/>
  <c r="L5419" i="1" s="1"/>
  <c r="I5414" i="1"/>
  <c r="I5418" i="1"/>
  <c r="L5418" i="1" s="1"/>
  <c r="I5420" i="1"/>
  <c r="L5420" i="1" s="1"/>
  <c r="I5412" i="1"/>
  <c r="L5412" i="1" s="1"/>
  <c r="I5424" i="1"/>
  <c r="L5424" i="1" s="1"/>
  <c r="I5422" i="1"/>
  <c r="L5422" i="1" s="1"/>
  <c r="I5427" i="1"/>
  <c r="L5427" i="1" s="1"/>
  <c r="I5426" i="1"/>
  <c r="L5426" i="1" s="1"/>
  <c r="I5429" i="1"/>
  <c r="I5425" i="1"/>
  <c r="L5425" i="1" s="1"/>
  <c r="I5421" i="1"/>
  <c r="L5421" i="1" s="1"/>
  <c r="I5428" i="1"/>
  <c r="L5428" i="1" s="1"/>
  <c r="I5423" i="1"/>
  <c r="L5423" i="1" s="1"/>
  <c r="I5436" i="1"/>
  <c r="L5436" i="1" s="1"/>
  <c r="I5435" i="1"/>
  <c r="L5435" i="1" s="1"/>
  <c r="I5432" i="1"/>
  <c r="L5432" i="1" s="1"/>
  <c r="M5456" i="1" s="1"/>
  <c r="I5434" i="1"/>
  <c r="I5431" i="1"/>
  <c r="L5431" i="1" s="1"/>
  <c r="M5942" i="1" s="1"/>
  <c r="I5430" i="1"/>
  <c r="L5430" i="1" s="1"/>
  <c r="I5433" i="1"/>
  <c r="L5433" i="1" s="1"/>
  <c r="I5437" i="1"/>
  <c r="L5437" i="1" s="1"/>
  <c r="M5838" i="1" l="1"/>
  <c r="M5521" i="1" s="1"/>
  <c r="J5399" i="1"/>
  <c r="K5399" i="1" s="1"/>
  <c r="M5725" i="1"/>
  <c r="M5514" i="1"/>
  <c r="M5522" i="1"/>
  <c r="N5396" i="1"/>
  <c r="N5425" i="1"/>
  <c r="N5428" i="1"/>
  <c r="N5395" i="1"/>
  <c r="J5426" i="1"/>
  <c r="K5426" i="1" s="1"/>
  <c r="N5433" i="1"/>
  <c r="N5412" i="1"/>
  <c r="N5405" i="1"/>
  <c r="N5408" i="1"/>
  <c r="N5401" i="1"/>
  <c r="N5398" i="1"/>
  <c r="N5399" i="1"/>
  <c r="N5426" i="1"/>
  <c r="N5422" i="1"/>
  <c r="J5409" i="1"/>
  <c r="K5409" i="1" s="1"/>
  <c r="J5398" i="1"/>
  <c r="K5398" i="1" s="1"/>
  <c r="N5432" i="1"/>
  <c r="J5432" i="1"/>
  <c r="K5432" i="1" s="1"/>
  <c r="N5436" i="1"/>
  <c r="N5419" i="1"/>
  <c r="J5419" i="1"/>
  <c r="K5419" i="1" s="1"/>
  <c r="N5416" i="1"/>
  <c r="N5417" i="1"/>
  <c r="N5404" i="1"/>
  <c r="N5409" i="1"/>
  <c r="J5403" i="1"/>
  <c r="K5403" i="1" s="1"/>
  <c r="J5407" i="1"/>
  <c r="K5407" i="1" s="1"/>
  <c r="J5400" i="1"/>
  <c r="K5400" i="1" s="1"/>
  <c r="J5445" i="1"/>
  <c r="K5445" i="1" s="1"/>
  <c r="J5444" i="1"/>
  <c r="K5444" i="1" s="1"/>
  <c r="J5402" i="1"/>
  <c r="K5402" i="1" s="1"/>
  <c r="J5394" i="1"/>
  <c r="K5394" i="1" s="1"/>
  <c r="J5411" i="1"/>
  <c r="K5411" i="1" s="1"/>
  <c r="N5434" i="1"/>
  <c r="N5418" i="1"/>
  <c r="N5414" i="1"/>
  <c r="J5435" i="1"/>
  <c r="K5435" i="1" s="1"/>
  <c r="N5435" i="1"/>
  <c r="J5436" i="1"/>
  <c r="K5436" i="1" s="1"/>
  <c r="J5427" i="1"/>
  <c r="K5427" i="1" s="1"/>
  <c r="N5427" i="1"/>
  <c r="J5422" i="1"/>
  <c r="K5422" i="1" s="1"/>
  <c r="J5415" i="1"/>
  <c r="K5415" i="1" s="1"/>
  <c r="N5415" i="1"/>
  <c r="J5416" i="1"/>
  <c r="K5416" i="1" s="1"/>
  <c r="J5406" i="1"/>
  <c r="K5406" i="1" s="1"/>
  <c r="M5409" i="1"/>
  <c r="J5410" i="1"/>
  <c r="K5410" i="1" s="1"/>
  <c r="J5397" i="1"/>
  <c r="K5397" i="1" s="1"/>
  <c r="N5429" i="1"/>
  <c r="J5437" i="1"/>
  <c r="K5437" i="1" s="1"/>
  <c r="N5437" i="1"/>
  <c r="J5433" i="1"/>
  <c r="K5433" i="1" s="1"/>
  <c r="L5434" i="1"/>
  <c r="J5423" i="1"/>
  <c r="K5423" i="1" s="1"/>
  <c r="N5423" i="1"/>
  <c r="J5428" i="1"/>
  <c r="K5428" i="1" s="1"/>
  <c r="L5429" i="1"/>
  <c r="J5429" i="1" s="1"/>
  <c r="K5429" i="1" s="1"/>
  <c r="J5424" i="1"/>
  <c r="K5424" i="1" s="1"/>
  <c r="N5424" i="1"/>
  <c r="J5412" i="1"/>
  <c r="K5412" i="1" s="1"/>
  <c r="L5414" i="1"/>
  <c r="J5414" i="1" s="1"/>
  <c r="K5414" i="1" s="1"/>
  <c r="J5413" i="1"/>
  <c r="K5413" i="1" s="1"/>
  <c r="N5413" i="1"/>
  <c r="N5431" i="1"/>
  <c r="J5430" i="1"/>
  <c r="K5430" i="1" s="1"/>
  <c r="N5430" i="1"/>
  <c r="J5431" i="1"/>
  <c r="K5431" i="1" s="1"/>
  <c r="J5421" i="1"/>
  <c r="K5421" i="1" s="1"/>
  <c r="N5421" i="1"/>
  <c r="J5425" i="1"/>
  <c r="K5425" i="1" s="1"/>
  <c r="J5420" i="1"/>
  <c r="K5420" i="1" s="1"/>
  <c r="N5420" i="1"/>
  <c r="J5418" i="1"/>
  <c r="K5418" i="1" s="1"/>
  <c r="J5404" i="1"/>
  <c r="K5404" i="1" s="1"/>
  <c r="J5401" i="1"/>
  <c r="K5401" i="1" s="1"/>
  <c r="J5396" i="1"/>
  <c r="K5396" i="1" s="1"/>
  <c r="N5406" i="1"/>
  <c r="N5411" i="1"/>
  <c r="N5403" i="1"/>
  <c r="N5407" i="1"/>
  <c r="N5410" i="1"/>
  <c r="N5400" i="1"/>
  <c r="N5402" i="1"/>
  <c r="N5394" i="1"/>
  <c r="N5397" i="1"/>
  <c r="I5388" i="1"/>
  <c r="L5388" i="1" s="1"/>
  <c r="I5386" i="1"/>
  <c r="I5390" i="1"/>
  <c r="L5390" i="1" s="1"/>
  <c r="I5389" i="1"/>
  <c r="I5384" i="1"/>
  <c r="L5384" i="1" s="1"/>
  <c r="I5392" i="1"/>
  <c r="I5391" i="1"/>
  <c r="L5391" i="1" s="1"/>
  <c r="M5462" i="1" s="1"/>
  <c r="I5387" i="1"/>
  <c r="I5393" i="1"/>
  <c r="L5393" i="1" s="1"/>
  <c r="I5385" i="1"/>
  <c r="M5494" i="1" l="1"/>
  <c r="M5795" i="1"/>
  <c r="N5384" i="1"/>
  <c r="N5391" i="1"/>
  <c r="N5388" i="1"/>
  <c r="N5393" i="1"/>
  <c r="N5390" i="1"/>
  <c r="J5434" i="1"/>
  <c r="K5434" i="1" s="1"/>
  <c r="J5393" i="1"/>
  <c r="K5393" i="1" s="1"/>
  <c r="J5390" i="1"/>
  <c r="K5390" i="1" s="1"/>
  <c r="J5384" i="1"/>
  <c r="K5384" i="1" s="1"/>
  <c r="J5391" i="1"/>
  <c r="K5391" i="1" s="1"/>
  <c r="J5388" i="1"/>
  <c r="K5388" i="1" s="1"/>
  <c r="L5385" i="1"/>
  <c r="M5474" i="1" s="1"/>
  <c r="L5387" i="1"/>
  <c r="L5392" i="1"/>
  <c r="L5389" i="1"/>
  <c r="L5386" i="1"/>
  <c r="M5730" i="1" s="1"/>
  <c r="N5385" i="1"/>
  <c r="N5387" i="1"/>
  <c r="N5392" i="1"/>
  <c r="N5389" i="1"/>
  <c r="N5386" i="1"/>
  <c r="I5380" i="1"/>
  <c r="L5380" i="1" s="1"/>
  <c r="M5408" i="1" s="1"/>
  <c r="I5382" i="1"/>
  <c r="I5376" i="1"/>
  <c r="L5376" i="1" s="1"/>
  <c r="I5375" i="1"/>
  <c r="I5381" i="1"/>
  <c r="L5381" i="1" s="1"/>
  <c r="I5379" i="1"/>
  <c r="I5383" i="1"/>
  <c r="L5383" i="1" s="1"/>
  <c r="I5377" i="1"/>
  <c r="I5378" i="1"/>
  <c r="L5378" i="1" s="1"/>
  <c r="M5700" i="1" l="1"/>
  <c r="M5384" i="1" s="1"/>
  <c r="M5392" i="1"/>
  <c r="N5381" i="1"/>
  <c r="M5386" i="1"/>
  <c r="J5387" i="1"/>
  <c r="K5387" i="1" s="1"/>
  <c r="J5392" i="1"/>
  <c r="K5392" i="1" s="1"/>
  <c r="N5380" i="1"/>
  <c r="J5386" i="1"/>
  <c r="K5386" i="1" s="1"/>
  <c r="J5385" i="1"/>
  <c r="K5385" i="1" s="1"/>
  <c r="J5389" i="1"/>
  <c r="K5389" i="1" s="1"/>
  <c r="N5378" i="1"/>
  <c r="N5383" i="1"/>
  <c r="N5376" i="1"/>
  <c r="J5378" i="1"/>
  <c r="K5378" i="1" s="1"/>
  <c r="J5380" i="1"/>
  <c r="K5380" i="1" s="1"/>
  <c r="J5376" i="1"/>
  <c r="K5376" i="1" s="1"/>
  <c r="J5381" i="1"/>
  <c r="K5381" i="1" s="1"/>
  <c r="J5383" i="1"/>
  <c r="K5383" i="1" s="1"/>
  <c r="L5377" i="1"/>
  <c r="L5379" i="1"/>
  <c r="L5375" i="1"/>
  <c r="L5382" i="1"/>
  <c r="M5839" i="1" s="1"/>
  <c r="N5377" i="1"/>
  <c r="N5379" i="1"/>
  <c r="N5375" i="1"/>
  <c r="N5382" i="1"/>
  <c r="I5366" i="1"/>
  <c r="I5367" i="1"/>
  <c r="L5367" i="1" s="1"/>
  <c r="I5371" i="1"/>
  <c r="L5371" i="1" s="1"/>
  <c r="I5370" i="1"/>
  <c r="L5370" i="1" s="1"/>
  <c r="I5374" i="1"/>
  <c r="L5374" i="1" s="1"/>
  <c r="I5373" i="1"/>
  <c r="L5373" i="1" s="1"/>
  <c r="I5369" i="1"/>
  <c r="N5369" i="1" s="1"/>
  <c r="I5368" i="1"/>
  <c r="L5368" i="1" s="1"/>
  <c r="I5372" i="1"/>
  <c r="L5372" i="1" s="1"/>
  <c r="M5549" i="1" s="1"/>
  <c r="N5371" i="1" l="1"/>
  <c r="J5382" i="1"/>
  <c r="K5382" i="1" s="1"/>
  <c r="J5375" i="1"/>
  <c r="K5375" i="1" s="1"/>
  <c r="J5379" i="1"/>
  <c r="K5379" i="1" s="1"/>
  <c r="J5377" i="1"/>
  <c r="K5377" i="1" s="1"/>
  <c r="M5383" i="1"/>
  <c r="N5374" i="1"/>
  <c r="L5369" i="1"/>
  <c r="N5373" i="1"/>
  <c r="N5367" i="1"/>
  <c r="N5368" i="1"/>
  <c r="N5372" i="1"/>
  <c r="N5366" i="1"/>
  <c r="N5370" i="1"/>
  <c r="L5366" i="1"/>
  <c r="J5366" i="1" s="1"/>
  <c r="K5366" i="1" s="1"/>
  <c r="J5370" i="1"/>
  <c r="K5370" i="1" s="1"/>
  <c r="J5368" i="1"/>
  <c r="K5368" i="1" s="1"/>
  <c r="M5373" i="1"/>
  <c r="J5373" i="1"/>
  <c r="K5373" i="1" s="1"/>
  <c r="J5367" i="1"/>
  <c r="K5367" i="1" s="1"/>
  <c r="J5372" i="1"/>
  <c r="K5372" i="1" s="1"/>
  <c r="J5374" i="1"/>
  <c r="K5374" i="1" s="1"/>
  <c r="J5371" i="1"/>
  <c r="K5371" i="1" s="1"/>
  <c r="I5342" i="1"/>
  <c r="I5339" i="1"/>
  <c r="L5339" i="1" s="1"/>
  <c r="I5343" i="1"/>
  <c r="I5346" i="1"/>
  <c r="L5346" i="1" s="1"/>
  <c r="I5338" i="1"/>
  <c r="I5345" i="1"/>
  <c r="L5345" i="1" s="1"/>
  <c r="I5340" i="1"/>
  <c r="I5341" i="1"/>
  <c r="L5341" i="1" s="1"/>
  <c r="M5387" i="1" s="1"/>
  <c r="I5344" i="1"/>
  <c r="I5347" i="1"/>
  <c r="L5347" i="1" s="1"/>
  <c r="M5565" i="1" s="1"/>
  <c r="I5355" i="1"/>
  <c r="I5348" i="1"/>
  <c r="L5348" i="1" s="1"/>
  <c r="I5350" i="1"/>
  <c r="I5351" i="1"/>
  <c r="L5351" i="1" s="1"/>
  <c r="I5353" i="1"/>
  <c r="I5356" i="1"/>
  <c r="L5356" i="1" s="1"/>
  <c r="I5352" i="1"/>
  <c r="I5349" i="1"/>
  <c r="L5349" i="1" s="1"/>
  <c r="I5354" i="1"/>
  <c r="I5364" i="1"/>
  <c r="L5364" i="1" s="1"/>
  <c r="I5358" i="1"/>
  <c r="I5362" i="1"/>
  <c r="L5362" i="1" s="1"/>
  <c r="I5365" i="1"/>
  <c r="I5359" i="1"/>
  <c r="L5359" i="1" s="1"/>
  <c r="I5363" i="1"/>
  <c r="I5361" i="1"/>
  <c r="L5361" i="1" s="1"/>
  <c r="I5360" i="1"/>
  <c r="I5357" i="1"/>
  <c r="L5357" i="1" s="1"/>
  <c r="M5401" i="1" l="1"/>
  <c r="M5991" i="1"/>
  <c r="J5369" i="1"/>
  <c r="K5369" i="1" s="1"/>
  <c r="M5779" i="1"/>
  <c r="N5357" i="1"/>
  <c r="J5357" i="1"/>
  <c r="K5357" i="1" s="1"/>
  <c r="L5360" i="1"/>
  <c r="N5361" i="1"/>
  <c r="J5361" i="1"/>
  <c r="K5361" i="1" s="1"/>
  <c r="L5363" i="1"/>
  <c r="N5359" i="1"/>
  <c r="J5359" i="1"/>
  <c r="K5359" i="1" s="1"/>
  <c r="L5365" i="1"/>
  <c r="N5362" i="1"/>
  <c r="J5362" i="1"/>
  <c r="K5362" i="1" s="1"/>
  <c r="L5358" i="1"/>
  <c r="N5364" i="1"/>
  <c r="J5364" i="1"/>
  <c r="K5364" i="1" s="1"/>
  <c r="L5354" i="1"/>
  <c r="N5349" i="1"/>
  <c r="J5349" i="1"/>
  <c r="K5349" i="1" s="1"/>
  <c r="L5352" i="1"/>
  <c r="N5356" i="1"/>
  <c r="J5356" i="1"/>
  <c r="K5356" i="1" s="1"/>
  <c r="L5353" i="1"/>
  <c r="N5351" i="1"/>
  <c r="J5351" i="1"/>
  <c r="K5351" i="1" s="1"/>
  <c r="L5350" i="1"/>
  <c r="N5348" i="1"/>
  <c r="J5348" i="1"/>
  <c r="K5348" i="1" s="1"/>
  <c r="L5355" i="1"/>
  <c r="N5347" i="1"/>
  <c r="J5347" i="1"/>
  <c r="K5347" i="1" s="1"/>
  <c r="L5344" i="1"/>
  <c r="M5790" i="1" s="1"/>
  <c r="N5341" i="1"/>
  <c r="J5341" i="1"/>
  <c r="K5341" i="1" s="1"/>
  <c r="L5340" i="1"/>
  <c r="M5681" i="1" s="1"/>
  <c r="N5345" i="1"/>
  <c r="J5345" i="1"/>
  <c r="K5345" i="1" s="1"/>
  <c r="L5338" i="1"/>
  <c r="N5346" i="1"/>
  <c r="J5346" i="1"/>
  <c r="K5346" i="1" s="1"/>
  <c r="L5343" i="1"/>
  <c r="N5339" i="1"/>
  <c r="J5339" i="1"/>
  <c r="K5339" i="1" s="1"/>
  <c r="L5342" i="1"/>
  <c r="N5360" i="1"/>
  <c r="N5363" i="1"/>
  <c r="N5365" i="1"/>
  <c r="N5358" i="1"/>
  <c r="N5354" i="1"/>
  <c r="N5352" i="1"/>
  <c r="N5353" i="1"/>
  <c r="N5350" i="1"/>
  <c r="N5355" i="1"/>
  <c r="N5344" i="1"/>
  <c r="N5340" i="1"/>
  <c r="N5338" i="1"/>
  <c r="N5343" i="1"/>
  <c r="N5342" i="1"/>
  <c r="I5332" i="1"/>
  <c r="L5332" i="1" s="1"/>
  <c r="I5337" i="1"/>
  <c r="L5337" i="1" s="1"/>
  <c r="M5791" i="1" s="1"/>
  <c r="I5336" i="1"/>
  <c r="L5336" i="1" s="1"/>
  <c r="I5335" i="1"/>
  <c r="L5335" i="1" s="1"/>
  <c r="M5443" i="1" s="1"/>
  <c r="I5334" i="1"/>
  <c r="I5331" i="1"/>
  <c r="L5331" i="1" s="1"/>
  <c r="M5396" i="1" s="1"/>
  <c r="I5330" i="1"/>
  <c r="I5333" i="1"/>
  <c r="L5333" i="1" s="1"/>
  <c r="I5329" i="1"/>
  <c r="I5328" i="1"/>
  <c r="L5328" i="1" s="1"/>
  <c r="M5787" i="1" l="1"/>
  <c r="M5797" i="1"/>
  <c r="M5454" i="1"/>
  <c r="M5640" i="1"/>
  <c r="M5338" i="1"/>
  <c r="M5566" i="1"/>
  <c r="N5337" i="1"/>
  <c r="N5335" i="1"/>
  <c r="N5331" i="1"/>
  <c r="N5333" i="1"/>
  <c r="J5350" i="1"/>
  <c r="K5350" i="1" s="1"/>
  <c r="J5336" i="1"/>
  <c r="K5336" i="1" s="1"/>
  <c r="J5332" i="1"/>
  <c r="K5332" i="1" s="1"/>
  <c r="J5342" i="1"/>
  <c r="K5342" i="1" s="1"/>
  <c r="J5352" i="1"/>
  <c r="K5352" i="1" s="1"/>
  <c r="J5355" i="1"/>
  <c r="K5355" i="1" s="1"/>
  <c r="J5360" i="1"/>
  <c r="K5360" i="1" s="1"/>
  <c r="J5340" i="1"/>
  <c r="K5340" i="1" s="1"/>
  <c r="J5365" i="1"/>
  <c r="K5365" i="1" s="1"/>
  <c r="J5338" i="1"/>
  <c r="K5338" i="1" s="1"/>
  <c r="J5358" i="1"/>
  <c r="K5358" i="1" s="1"/>
  <c r="J5353" i="1"/>
  <c r="K5353" i="1" s="1"/>
  <c r="M5346" i="1"/>
  <c r="J5344" i="1"/>
  <c r="K5344" i="1" s="1"/>
  <c r="J5363" i="1"/>
  <c r="K5363" i="1" s="1"/>
  <c r="J5343" i="1"/>
  <c r="K5343" i="1" s="1"/>
  <c r="J5354" i="1"/>
  <c r="K5354" i="1" s="1"/>
  <c r="N5328" i="1"/>
  <c r="J5331" i="1"/>
  <c r="K5331" i="1" s="1"/>
  <c r="J5333" i="1"/>
  <c r="K5333" i="1" s="1"/>
  <c r="J5328" i="1"/>
  <c r="K5328" i="1" s="1"/>
  <c r="J5335" i="1"/>
  <c r="K5335" i="1" s="1"/>
  <c r="J5337" i="1"/>
  <c r="K5337" i="1" s="1"/>
  <c r="L5334" i="1"/>
  <c r="L5329" i="1"/>
  <c r="L5330" i="1"/>
  <c r="N5329" i="1"/>
  <c r="N5330" i="1"/>
  <c r="N5334" i="1"/>
  <c r="N5336" i="1"/>
  <c r="N5332" i="1"/>
  <c r="I5320" i="1"/>
  <c r="L5320" i="1" s="1"/>
  <c r="I5324" i="1"/>
  <c r="L5324" i="1" s="1"/>
  <c r="I5322" i="1"/>
  <c r="I5325" i="1"/>
  <c r="L5325" i="1" s="1"/>
  <c r="M5520" i="1" s="1"/>
  <c r="I5327" i="1"/>
  <c r="I5319" i="1"/>
  <c r="L5319" i="1" s="1"/>
  <c r="I5323" i="1"/>
  <c r="I5321" i="1"/>
  <c r="L5321" i="1" s="1"/>
  <c r="M5748" i="1" s="1"/>
  <c r="I5326" i="1"/>
  <c r="M5801" i="1" l="1"/>
  <c r="M5904" i="1"/>
  <c r="M5394" i="1"/>
  <c r="M5849" i="1"/>
  <c r="N5319" i="1"/>
  <c r="N5324" i="1"/>
  <c r="N5325" i="1"/>
  <c r="N5321" i="1"/>
  <c r="J5320" i="1"/>
  <c r="K5320" i="1" s="1"/>
  <c r="J5329" i="1"/>
  <c r="K5329" i="1" s="1"/>
  <c r="J5330" i="1"/>
  <c r="K5330" i="1" s="1"/>
  <c r="J5334" i="1"/>
  <c r="K5334" i="1" s="1"/>
  <c r="J5324" i="1"/>
  <c r="K5324" i="1" s="1"/>
  <c r="J5321" i="1"/>
  <c r="K5321" i="1" s="1"/>
  <c r="J5325" i="1"/>
  <c r="K5325" i="1" s="1"/>
  <c r="J5319" i="1"/>
  <c r="K5319" i="1" s="1"/>
  <c r="L5326" i="1"/>
  <c r="M5750" i="1" s="1"/>
  <c r="L5323" i="1"/>
  <c r="L5327" i="1"/>
  <c r="L5322" i="1"/>
  <c r="N5326" i="1"/>
  <c r="N5323" i="1"/>
  <c r="N5327" i="1"/>
  <c r="N5322" i="1"/>
  <c r="N5320" i="1"/>
  <c r="I5317" i="1"/>
  <c r="L5317" i="1" s="1"/>
  <c r="M5913" i="1" s="1"/>
  <c r="I5312" i="1"/>
  <c r="L5312" i="1" s="1"/>
  <c r="I5318" i="1"/>
  <c r="L5318" i="1" s="1"/>
  <c r="M5847" i="1" s="1"/>
  <c r="I5315" i="1"/>
  <c r="L5315" i="1" s="1"/>
  <c r="I5313" i="1"/>
  <c r="L5313" i="1" s="1"/>
  <c r="I5310" i="1"/>
  <c r="L5310" i="1" s="1"/>
  <c r="M5769" i="1" s="1"/>
  <c r="I5314" i="1"/>
  <c r="L5314" i="1" s="1"/>
  <c r="I5316" i="1"/>
  <c r="L5316" i="1" s="1"/>
  <c r="M5483" i="1" s="1"/>
  <c r="I5311" i="1"/>
  <c r="L5311" i="1" s="1"/>
  <c r="M5716" i="1" l="1"/>
  <c r="M5770" i="1"/>
  <c r="M5366" i="1"/>
  <c r="M5661" i="1"/>
  <c r="M5406" i="1"/>
  <c r="M5666" i="1"/>
  <c r="M5374" i="1"/>
  <c r="M5393" i="1"/>
  <c r="J5310" i="1"/>
  <c r="K5310" i="1" s="1"/>
  <c r="J5312" i="1"/>
  <c r="K5312" i="1" s="1"/>
  <c r="J5316" i="1"/>
  <c r="K5316" i="1" s="1"/>
  <c r="J5315" i="1"/>
  <c r="K5315" i="1" s="1"/>
  <c r="N5314" i="1"/>
  <c r="N5313" i="1"/>
  <c r="N5318" i="1"/>
  <c r="N5317" i="1"/>
  <c r="J5326" i="1"/>
  <c r="K5326" i="1" s="1"/>
  <c r="J5323" i="1"/>
  <c r="K5323" i="1" s="1"/>
  <c r="J5327" i="1"/>
  <c r="K5327" i="1" s="1"/>
  <c r="J5322" i="1"/>
  <c r="K5322" i="1" s="1"/>
  <c r="N5311" i="1"/>
  <c r="J5311" i="1"/>
  <c r="K5311" i="1" s="1"/>
  <c r="J5314" i="1"/>
  <c r="K5314" i="1" s="1"/>
  <c r="J5313" i="1"/>
  <c r="K5313" i="1" s="1"/>
  <c r="J5318" i="1"/>
  <c r="K5318" i="1" s="1"/>
  <c r="M5310" i="1"/>
  <c r="J5317" i="1"/>
  <c r="K5317" i="1" s="1"/>
  <c r="N5316" i="1"/>
  <c r="N5310" i="1"/>
  <c r="N5315" i="1"/>
  <c r="N5312" i="1"/>
  <c r="I5306" i="1"/>
  <c r="L5306" i="1" s="1"/>
  <c r="M5458" i="1" s="1"/>
  <c r="I5302" i="1"/>
  <c r="I5304" i="1"/>
  <c r="L5304" i="1" s="1"/>
  <c r="I5303" i="1"/>
  <c r="I5305" i="1"/>
  <c r="L5305" i="1" s="1"/>
  <c r="I5301" i="1"/>
  <c r="I5308" i="1"/>
  <c r="L5308" i="1" s="1"/>
  <c r="I5307" i="1"/>
  <c r="I5309" i="1"/>
  <c r="L5309" i="1" s="1"/>
  <c r="M5726" i="1" s="1"/>
  <c r="M5636" i="1" l="1"/>
  <c r="M5844" i="1"/>
  <c r="N5305" i="1"/>
  <c r="N5304" i="1"/>
  <c r="N5306" i="1"/>
  <c r="N5308" i="1"/>
  <c r="L5302" i="1"/>
  <c r="M5311" i="1" s="1"/>
  <c r="N5309" i="1"/>
  <c r="J5304" i="1"/>
  <c r="K5304" i="1" s="1"/>
  <c r="J5308" i="1"/>
  <c r="K5308" i="1" s="1"/>
  <c r="J5305" i="1"/>
  <c r="K5305" i="1" s="1"/>
  <c r="J5309" i="1"/>
  <c r="K5309" i="1" s="1"/>
  <c r="J5306" i="1"/>
  <c r="K5306" i="1" s="1"/>
  <c r="L5307" i="1"/>
  <c r="M5307" i="1" s="1"/>
  <c r="L5301" i="1"/>
  <c r="M5617" i="1" s="1"/>
  <c r="L5303" i="1"/>
  <c r="M5841" i="1" s="1"/>
  <c r="N5307" i="1"/>
  <c r="N5301" i="1"/>
  <c r="N5303" i="1"/>
  <c r="N5302" i="1"/>
  <c r="I5270" i="1"/>
  <c r="I5265" i="1"/>
  <c r="L5265" i="1" s="1"/>
  <c r="I5267" i="1"/>
  <c r="I5271" i="1"/>
  <c r="L5271" i="1" s="1"/>
  <c r="M5803" i="1" s="1"/>
  <c r="I5266" i="1"/>
  <c r="I5269" i="1"/>
  <c r="L5269" i="1" s="1"/>
  <c r="M5331" i="1" s="1"/>
  <c r="I5272" i="1"/>
  <c r="I5273" i="1"/>
  <c r="L5273" i="1" s="1"/>
  <c r="I5268" i="1"/>
  <c r="I5276" i="1"/>
  <c r="L5276" i="1" s="1"/>
  <c r="I5274" i="1"/>
  <c r="I5277" i="1"/>
  <c r="L5277" i="1" s="1"/>
  <c r="M5556" i="1" s="1"/>
  <c r="I5275" i="1"/>
  <c r="I5282" i="1"/>
  <c r="L5282" i="1" s="1"/>
  <c r="I5278" i="1"/>
  <c r="I5279" i="1"/>
  <c r="L5279" i="1" s="1"/>
  <c r="M5372" i="1" s="1"/>
  <c r="I5281" i="1"/>
  <c r="I5280" i="1"/>
  <c r="L5280" i="1" s="1"/>
  <c r="I5289" i="1"/>
  <c r="I5287" i="1"/>
  <c r="L5287" i="1" s="1"/>
  <c r="I5283" i="1"/>
  <c r="I5290" i="1"/>
  <c r="L5290" i="1" s="1"/>
  <c r="I5284" i="1"/>
  <c r="I5285" i="1"/>
  <c r="L5285" i="1" s="1"/>
  <c r="I5288" i="1"/>
  <c r="I5286" i="1"/>
  <c r="L5286" i="1" s="1"/>
  <c r="I5291" i="1"/>
  <c r="I5298" i="1"/>
  <c r="L5298" i="1" s="1"/>
  <c r="I5295" i="1"/>
  <c r="I5293" i="1"/>
  <c r="L5293" i="1" s="1"/>
  <c r="M5591" i="1" s="1"/>
  <c r="I5300" i="1"/>
  <c r="I5294" i="1"/>
  <c r="L5294" i="1" s="1"/>
  <c r="I5296" i="1"/>
  <c r="I5299" i="1"/>
  <c r="L5299" i="1" s="1"/>
  <c r="I5297" i="1"/>
  <c r="I5292" i="1"/>
  <c r="L5292" i="1" s="1"/>
  <c r="M5872" i="1" l="1"/>
  <c r="M5445" i="1" s="1"/>
  <c r="M5301" i="1"/>
  <c r="M5559" i="1"/>
  <c r="M5302" i="1"/>
  <c r="J5302" i="1"/>
  <c r="K5302" i="1" s="1"/>
  <c r="J5307" i="1"/>
  <c r="K5307" i="1" s="1"/>
  <c r="J5301" i="1"/>
  <c r="K5301" i="1" s="1"/>
  <c r="M5305" i="1"/>
  <c r="J5303" i="1"/>
  <c r="K5303" i="1" s="1"/>
  <c r="N5292" i="1"/>
  <c r="J5292" i="1"/>
  <c r="K5292" i="1" s="1"/>
  <c r="L5297" i="1"/>
  <c r="N5299" i="1"/>
  <c r="J5299" i="1"/>
  <c r="K5299" i="1" s="1"/>
  <c r="L5296" i="1"/>
  <c r="N5294" i="1"/>
  <c r="J5294" i="1"/>
  <c r="K5294" i="1" s="1"/>
  <c r="L5300" i="1"/>
  <c r="N5293" i="1"/>
  <c r="J5293" i="1"/>
  <c r="K5293" i="1" s="1"/>
  <c r="L5295" i="1"/>
  <c r="N5298" i="1"/>
  <c r="J5298" i="1"/>
  <c r="K5298" i="1" s="1"/>
  <c r="L5291" i="1"/>
  <c r="N5286" i="1"/>
  <c r="J5286" i="1"/>
  <c r="K5286" i="1" s="1"/>
  <c r="L5288" i="1"/>
  <c r="N5285" i="1"/>
  <c r="J5285" i="1"/>
  <c r="K5285" i="1" s="1"/>
  <c r="L5284" i="1"/>
  <c r="M5284" i="1" s="1"/>
  <c r="N5290" i="1"/>
  <c r="J5290" i="1"/>
  <c r="K5290" i="1" s="1"/>
  <c r="L5283" i="1"/>
  <c r="N5287" i="1"/>
  <c r="J5287" i="1"/>
  <c r="K5287" i="1" s="1"/>
  <c r="L5289" i="1"/>
  <c r="N5280" i="1"/>
  <c r="J5280" i="1"/>
  <c r="K5280" i="1" s="1"/>
  <c r="L5281" i="1"/>
  <c r="N5279" i="1"/>
  <c r="J5279" i="1"/>
  <c r="K5279" i="1" s="1"/>
  <c r="L5278" i="1"/>
  <c r="N5282" i="1"/>
  <c r="J5282" i="1"/>
  <c r="K5282" i="1" s="1"/>
  <c r="L5275" i="1"/>
  <c r="M5314" i="1" s="1"/>
  <c r="N5277" i="1"/>
  <c r="J5277" i="1"/>
  <c r="K5277" i="1" s="1"/>
  <c r="L5274" i="1"/>
  <c r="N5276" i="1"/>
  <c r="J5276" i="1"/>
  <c r="K5276" i="1" s="1"/>
  <c r="L5268" i="1"/>
  <c r="N5273" i="1"/>
  <c r="J5273" i="1"/>
  <c r="K5273" i="1" s="1"/>
  <c r="L5272" i="1"/>
  <c r="N5269" i="1"/>
  <c r="J5269" i="1"/>
  <c r="K5269" i="1" s="1"/>
  <c r="L5266" i="1"/>
  <c r="N5271" i="1"/>
  <c r="J5271" i="1"/>
  <c r="K5271" i="1" s="1"/>
  <c r="L5267" i="1"/>
  <c r="N5265" i="1"/>
  <c r="J5265" i="1"/>
  <c r="K5265" i="1" s="1"/>
  <c r="L5270" i="1"/>
  <c r="N5297" i="1"/>
  <c r="N5296" i="1"/>
  <c r="N5300" i="1"/>
  <c r="N5295" i="1"/>
  <c r="N5291" i="1"/>
  <c r="N5288" i="1"/>
  <c r="N5284" i="1"/>
  <c r="N5283" i="1"/>
  <c r="N5289" i="1"/>
  <c r="N5281" i="1"/>
  <c r="N5278" i="1"/>
  <c r="N5275" i="1"/>
  <c r="N5274" i="1"/>
  <c r="N5268" i="1"/>
  <c r="N5272" i="1"/>
  <c r="N5266" i="1"/>
  <c r="N5267" i="1"/>
  <c r="N5270" i="1"/>
  <c r="I5263" i="1"/>
  <c r="L5263" i="1" s="1"/>
  <c r="I5261" i="1"/>
  <c r="L5261" i="1" s="1"/>
  <c r="I5256" i="1"/>
  <c r="L5256" i="1" s="1"/>
  <c r="I5258" i="1"/>
  <c r="L5258" i="1" s="1"/>
  <c r="I5260" i="1"/>
  <c r="N5260" i="1" s="1"/>
  <c r="I5257" i="1"/>
  <c r="L5257" i="1" s="1"/>
  <c r="I5259" i="1"/>
  <c r="L5259" i="1" s="1"/>
  <c r="I5262" i="1"/>
  <c r="L5262" i="1" s="1"/>
  <c r="M5945" i="1" s="1"/>
  <c r="I5264" i="1"/>
  <c r="L5264" i="1" s="1"/>
  <c r="M5411" i="1" s="1"/>
  <c r="M5551" i="1" l="1"/>
  <c r="M5783" i="1"/>
  <c r="M5762" i="1"/>
  <c r="M5466" i="1" s="1"/>
  <c r="M5339" i="1"/>
  <c r="M5625" i="1"/>
  <c r="M5308" i="1"/>
  <c r="M5614" i="1"/>
  <c r="J5275" i="1"/>
  <c r="K5275" i="1" s="1"/>
  <c r="J5295" i="1"/>
  <c r="K5295" i="1" s="1"/>
  <c r="J5272" i="1"/>
  <c r="K5272" i="1" s="1"/>
  <c r="J5284" i="1"/>
  <c r="K5284" i="1" s="1"/>
  <c r="J5270" i="1"/>
  <c r="K5270" i="1" s="1"/>
  <c r="J5281" i="1"/>
  <c r="K5281" i="1" s="1"/>
  <c r="J5296" i="1"/>
  <c r="K5296" i="1" s="1"/>
  <c r="J5274" i="1"/>
  <c r="K5274" i="1" s="1"/>
  <c r="J5291" i="1"/>
  <c r="K5291" i="1" s="1"/>
  <c r="J5266" i="1"/>
  <c r="K5266" i="1" s="1"/>
  <c r="J5283" i="1"/>
  <c r="K5283" i="1" s="1"/>
  <c r="M5269" i="1"/>
  <c r="J5278" i="1"/>
  <c r="K5278" i="1" s="1"/>
  <c r="J5300" i="1"/>
  <c r="K5300" i="1" s="1"/>
  <c r="J5268" i="1"/>
  <c r="K5268" i="1" s="1"/>
  <c r="J5288" i="1"/>
  <c r="K5288" i="1" s="1"/>
  <c r="J5267" i="1"/>
  <c r="K5267" i="1" s="1"/>
  <c r="J5289" i="1"/>
  <c r="K5289" i="1" s="1"/>
  <c r="J5297" i="1"/>
  <c r="K5297" i="1" s="1"/>
  <c r="N5264" i="1"/>
  <c r="N5262" i="1"/>
  <c r="N5257" i="1"/>
  <c r="L5260" i="1"/>
  <c r="J5260" i="1" s="1"/>
  <c r="K5260" i="1" s="1"/>
  <c r="N5256" i="1"/>
  <c r="N5263" i="1"/>
  <c r="N5259" i="1"/>
  <c r="N5258" i="1"/>
  <c r="N5261" i="1"/>
  <c r="J5263" i="1"/>
  <c r="K5263" i="1" s="1"/>
  <c r="J5261" i="1"/>
  <c r="K5261" i="1" s="1"/>
  <c r="J5262" i="1"/>
  <c r="K5262" i="1" s="1"/>
  <c r="J5257" i="1"/>
  <c r="K5257" i="1" s="1"/>
  <c r="J5258" i="1"/>
  <c r="K5258" i="1" s="1"/>
  <c r="J5264" i="1"/>
  <c r="K5264" i="1" s="1"/>
  <c r="J5259" i="1"/>
  <c r="K5259" i="1" s="1"/>
  <c r="J5256" i="1"/>
  <c r="K5256" i="1" s="1"/>
  <c r="I5250" i="1"/>
  <c r="L5250" i="1" s="1"/>
  <c r="M5449" i="1" s="1"/>
  <c r="I5251" i="1"/>
  <c r="L5251" i="1" s="1"/>
  <c r="I5248" i="1"/>
  <c r="L5248" i="1" s="1"/>
  <c r="I5247" i="1"/>
  <c r="L5247" i="1" s="1"/>
  <c r="M5303" i="1" s="1"/>
  <c r="I5253" i="1"/>
  <c r="L5253" i="1" s="1"/>
  <c r="I5252" i="1"/>
  <c r="L5252" i="1" s="1"/>
  <c r="M5518" i="1" s="1"/>
  <c r="I5255" i="1"/>
  <c r="L5255" i="1" s="1"/>
  <c r="I5254" i="1"/>
  <c r="L5254" i="1" s="1"/>
  <c r="M5278" i="1" s="1"/>
  <c r="I5249" i="1"/>
  <c r="L5249" i="1" s="1"/>
  <c r="N5255" i="1" l="1"/>
  <c r="M5260" i="1"/>
  <c r="N5249" i="1"/>
  <c r="N5253" i="1"/>
  <c r="N5248" i="1"/>
  <c r="N5250" i="1"/>
  <c r="J5254" i="1"/>
  <c r="K5254" i="1" s="1"/>
  <c r="J5252" i="1"/>
  <c r="K5252" i="1" s="1"/>
  <c r="J5247" i="1"/>
  <c r="K5247" i="1" s="1"/>
  <c r="J5251" i="1"/>
  <c r="K5251" i="1" s="1"/>
  <c r="J5249" i="1"/>
  <c r="K5249" i="1" s="1"/>
  <c r="J5250" i="1"/>
  <c r="K5250" i="1" s="1"/>
  <c r="J5255" i="1"/>
  <c r="K5255" i="1" s="1"/>
  <c r="J5248" i="1"/>
  <c r="K5248" i="1" s="1"/>
  <c r="J5253" i="1"/>
  <c r="K5253" i="1" s="1"/>
  <c r="N5254" i="1"/>
  <c r="N5252" i="1"/>
  <c r="N5247" i="1"/>
  <c r="N5251" i="1"/>
  <c r="I5242" i="1"/>
  <c r="I5245" i="1"/>
  <c r="L5245" i="1" s="1"/>
  <c r="M5318" i="1" s="1"/>
  <c r="I5243" i="1"/>
  <c r="I5239" i="1"/>
  <c r="L5239" i="1" s="1"/>
  <c r="M5739" i="1" s="1"/>
  <c r="I5238" i="1"/>
  <c r="I5240" i="1"/>
  <c r="L5240" i="1" s="1"/>
  <c r="I5241" i="1"/>
  <c r="I5244" i="1"/>
  <c r="L5244" i="1" s="1"/>
  <c r="I5246" i="1"/>
  <c r="M5391" i="1" l="1"/>
  <c r="M5805" i="1"/>
  <c r="L5246" i="1"/>
  <c r="N5244" i="1"/>
  <c r="J5244" i="1"/>
  <c r="K5244" i="1" s="1"/>
  <c r="L5241" i="1"/>
  <c r="J5241" i="1" s="1"/>
  <c r="K5241" i="1" s="1"/>
  <c r="N5240" i="1"/>
  <c r="J5240" i="1"/>
  <c r="K5240" i="1" s="1"/>
  <c r="L5238" i="1"/>
  <c r="N5239" i="1"/>
  <c r="J5239" i="1"/>
  <c r="K5239" i="1" s="1"/>
  <c r="L5243" i="1"/>
  <c r="J5243" i="1" s="1"/>
  <c r="K5243" i="1" s="1"/>
  <c r="N5245" i="1"/>
  <c r="J5245" i="1"/>
  <c r="K5245" i="1" s="1"/>
  <c r="L5242" i="1"/>
  <c r="N5246" i="1"/>
  <c r="N5241" i="1"/>
  <c r="N5238" i="1"/>
  <c r="N5243" i="1"/>
  <c r="N5242" i="1"/>
  <c r="I5202" i="1"/>
  <c r="I5203" i="1"/>
  <c r="L5203" i="1" s="1"/>
  <c r="I5204" i="1"/>
  <c r="I5205" i="1"/>
  <c r="L5205" i="1" s="1"/>
  <c r="M5323" i="1" s="1"/>
  <c r="I5206" i="1"/>
  <c r="I5207" i="1"/>
  <c r="L5207" i="1" s="1"/>
  <c r="I5208" i="1"/>
  <c r="I5209" i="1"/>
  <c r="L5209" i="1" s="1"/>
  <c r="I5210" i="1"/>
  <c r="I5211" i="1"/>
  <c r="L5211" i="1" s="1"/>
  <c r="I5212" i="1"/>
  <c r="I5213" i="1"/>
  <c r="L5213" i="1" s="1"/>
  <c r="M5385" i="1" s="1"/>
  <c r="I5214" i="1"/>
  <c r="I5215" i="1"/>
  <c r="L5215" i="1" s="1"/>
  <c r="I5216" i="1"/>
  <c r="I5217" i="1"/>
  <c r="L5217" i="1" s="1"/>
  <c r="I5218" i="1"/>
  <c r="I5219" i="1"/>
  <c r="L5219" i="1" s="1"/>
  <c r="I5220" i="1"/>
  <c r="I5221" i="1"/>
  <c r="L5221" i="1" s="1"/>
  <c r="I5222" i="1"/>
  <c r="I5223" i="1"/>
  <c r="L5223" i="1" s="1"/>
  <c r="I5224" i="1"/>
  <c r="I5225" i="1"/>
  <c r="L5225" i="1" s="1"/>
  <c r="I5226" i="1"/>
  <c r="I5227" i="1"/>
  <c r="L5227" i="1" s="1"/>
  <c r="I5228" i="1"/>
  <c r="I5229" i="1"/>
  <c r="L5229" i="1" s="1"/>
  <c r="I5230" i="1"/>
  <c r="I5231" i="1"/>
  <c r="L5231" i="1" s="1"/>
  <c r="I5232" i="1"/>
  <c r="I5233" i="1"/>
  <c r="L5233" i="1" s="1"/>
  <c r="I5234" i="1"/>
  <c r="I5235" i="1"/>
  <c r="L5235" i="1" s="1"/>
  <c r="I5236" i="1"/>
  <c r="I5237" i="1"/>
  <c r="L5237" i="1" s="1"/>
  <c r="M5500" i="1" l="1"/>
  <c r="M5908" i="1"/>
  <c r="M5761" i="1"/>
  <c r="M5447" i="1" s="1"/>
  <c r="M5540" i="1"/>
  <c r="M5690" i="1"/>
  <c r="M5292" i="1"/>
  <c r="M5602" i="1"/>
  <c r="M5275" i="1"/>
  <c r="M5342" i="1"/>
  <c r="N5235" i="1"/>
  <c r="J5246" i="1"/>
  <c r="K5246" i="1" s="1"/>
  <c r="M5281" i="1"/>
  <c r="N5237" i="1"/>
  <c r="N5231" i="1"/>
  <c r="J5238" i="1"/>
  <c r="K5238" i="1" s="1"/>
  <c r="N5229" i="1"/>
  <c r="N5227" i="1"/>
  <c r="N5225" i="1"/>
  <c r="N5223" i="1"/>
  <c r="N5221" i="1"/>
  <c r="N5219" i="1"/>
  <c r="N5217" i="1"/>
  <c r="N5215" i="1"/>
  <c r="N5213" i="1"/>
  <c r="N5211" i="1"/>
  <c r="N5209" i="1"/>
  <c r="N5207" i="1"/>
  <c r="N5205" i="1"/>
  <c r="N5203" i="1"/>
  <c r="M5243" i="1"/>
  <c r="N5233" i="1"/>
  <c r="L5228" i="1"/>
  <c r="L5226" i="1"/>
  <c r="L5224" i="1"/>
  <c r="J5224" i="1" s="1"/>
  <c r="K5224" i="1" s="1"/>
  <c r="L5222" i="1"/>
  <c r="J5222" i="1" s="1"/>
  <c r="K5222" i="1" s="1"/>
  <c r="L5220" i="1"/>
  <c r="L5218" i="1"/>
  <c r="M5886" i="1" s="1"/>
  <c r="L5216" i="1"/>
  <c r="L5214" i="1"/>
  <c r="J5214" i="1" s="1"/>
  <c r="K5214" i="1" s="1"/>
  <c r="L5212" i="1"/>
  <c r="L5210" i="1"/>
  <c r="L5208" i="1"/>
  <c r="J5208" i="1" s="1"/>
  <c r="K5208" i="1" s="1"/>
  <c r="L5206" i="1"/>
  <c r="J5206" i="1" s="1"/>
  <c r="K5206" i="1" s="1"/>
  <c r="L5204" i="1"/>
  <c r="M5457" i="1" s="1"/>
  <c r="L5202" i="1"/>
  <c r="M5618" i="1" s="1"/>
  <c r="J5242" i="1"/>
  <c r="K5242" i="1" s="1"/>
  <c r="J5235" i="1"/>
  <c r="K5235" i="1" s="1"/>
  <c r="J5237" i="1"/>
  <c r="K5237" i="1" s="1"/>
  <c r="J5229" i="1"/>
  <c r="K5229" i="1" s="1"/>
  <c r="J5227" i="1"/>
  <c r="K5227" i="1" s="1"/>
  <c r="J5225" i="1"/>
  <c r="K5225" i="1" s="1"/>
  <c r="J5223" i="1"/>
  <c r="K5223" i="1" s="1"/>
  <c r="J5221" i="1"/>
  <c r="K5221" i="1" s="1"/>
  <c r="J5219" i="1"/>
  <c r="K5219" i="1" s="1"/>
  <c r="J5217" i="1"/>
  <c r="K5217" i="1" s="1"/>
  <c r="J5215" i="1"/>
  <c r="K5215" i="1" s="1"/>
  <c r="J5213" i="1"/>
  <c r="K5213" i="1" s="1"/>
  <c r="J5211" i="1"/>
  <c r="K5211" i="1" s="1"/>
  <c r="J5209" i="1"/>
  <c r="K5209" i="1" s="1"/>
  <c r="J5207" i="1"/>
  <c r="K5207" i="1" s="1"/>
  <c r="J5205" i="1"/>
  <c r="K5205" i="1" s="1"/>
  <c r="J5203" i="1"/>
  <c r="K5203" i="1" s="1"/>
  <c r="J5231" i="1"/>
  <c r="K5231" i="1" s="1"/>
  <c r="J5233" i="1"/>
  <c r="K5233" i="1" s="1"/>
  <c r="L5236" i="1"/>
  <c r="L5234" i="1"/>
  <c r="L5232" i="1"/>
  <c r="L5230" i="1"/>
  <c r="N5236" i="1"/>
  <c r="N5234" i="1"/>
  <c r="N5232" i="1"/>
  <c r="N5230" i="1"/>
  <c r="N5228" i="1"/>
  <c r="N5226" i="1"/>
  <c r="N5224" i="1"/>
  <c r="N5222" i="1"/>
  <c r="N5220" i="1"/>
  <c r="N5218" i="1"/>
  <c r="N5216" i="1"/>
  <c r="N5214" i="1"/>
  <c r="N5212" i="1"/>
  <c r="N5210" i="1"/>
  <c r="N5208" i="1"/>
  <c r="N5206" i="1"/>
  <c r="N5204" i="1"/>
  <c r="N5202" i="1"/>
  <c r="I5186" i="1"/>
  <c r="I5192" i="1"/>
  <c r="L5192" i="1" s="1"/>
  <c r="M5605" i="1" s="1"/>
  <c r="I5187" i="1"/>
  <c r="I5184" i="1"/>
  <c r="L5184" i="1" s="1"/>
  <c r="M5319" i="1" s="1"/>
  <c r="I5191" i="1"/>
  <c r="I5185" i="1"/>
  <c r="L5185" i="1" s="1"/>
  <c r="I5188" i="1"/>
  <c r="I5190" i="1"/>
  <c r="L5190" i="1" s="1"/>
  <c r="M5444" i="1" s="1"/>
  <c r="I5189" i="1"/>
  <c r="I5197" i="1"/>
  <c r="L5197" i="1" s="1"/>
  <c r="M5937" i="1" s="1"/>
  <c r="I5194" i="1"/>
  <c r="I5195" i="1"/>
  <c r="L5195" i="1" s="1"/>
  <c r="M5306" i="1" s="1"/>
  <c r="I5198" i="1"/>
  <c r="I5193" i="1"/>
  <c r="L5193" i="1" s="1"/>
  <c r="M5421" i="1" s="1"/>
  <c r="I5199" i="1"/>
  <c r="I5196" i="1"/>
  <c r="L5196" i="1" s="1"/>
  <c r="M5268" i="1" s="1"/>
  <c r="I5201" i="1"/>
  <c r="I5200" i="1"/>
  <c r="L5200" i="1" s="1"/>
  <c r="M5633" i="1" s="1"/>
  <c r="M5695" i="1" l="1"/>
  <c r="M5964" i="1"/>
  <c r="M5688" i="1"/>
  <c r="M5802" i="1"/>
  <c r="M5501" i="1"/>
  <c r="M5826" i="1"/>
  <c r="M5388" i="1"/>
  <c r="M5691" i="1"/>
  <c r="M5218" i="1"/>
  <c r="M5574" i="1"/>
  <c r="J5216" i="1"/>
  <c r="K5216" i="1" s="1"/>
  <c r="M5450" i="1"/>
  <c r="M5325" i="1"/>
  <c r="M5397" i="1"/>
  <c r="M5242" i="1"/>
  <c r="M5332" i="1"/>
  <c r="N5196" i="1"/>
  <c r="N5185" i="1"/>
  <c r="N5190" i="1"/>
  <c r="M5202" i="1"/>
  <c r="M5205" i="1"/>
  <c r="M5267" i="1"/>
  <c r="J5202" i="1"/>
  <c r="K5202" i="1" s="1"/>
  <c r="J5210" i="1"/>
  <c r="K5210" i="1" s="1"/>
  <c r="J5218" i="1"/>
  <c r="K5218" i="1" s="1"/>
  <c r="J5226" i="1"/>
  <c r="K5226" i="1" s="1"/>
  <c r="J5236" i="1"/>
  <c r="K5236" i="1" s="1"/>
  <c r="J5204" i="1"/>
  <c r="K5204" i="1" s="1"/>
  <c r="J5212" i="1"/>
  <c r="K5212" i="1" s="1"/>
  <c r="J5220" i="1"/>
  <c r="K5220" i="1" s="1"/>
  <c r="J5228" i="1"/>
  <c r="K5228" i="1" s="1"/>
  <c r="J5232" i="1"/>
  <c r="K5232" i="1" s="1"/>
  <c r="J5230" i="1"/>
  <c r="K5230" i="1" s="1"/>
  <c r="J5234" i="1"/>
  <c r="K5234" i="1" s="1"/>
  <c r="N5197" i="1"/>
  <c r="N5192" i="1"/>
  <c r="N5195" i="1"/>
  <c r="N5184" i="1"/>
  <c r="N5193" i="1"/>
  <c r="N5200" i="1"/>
  <c r="J5195" i="1"/>
  <c r="K5195" i="1" s="1"/>
  <c r="J5193" i="1"/>
  <c r="K5193" i="1" s="1"/>
  <c r="J5185" i="1"/>
  <c r="K5185" i="1" s="1"/>
  <c r="J5196" i="1"/>
  <c r="K5196" i="1" s="1"/>
  <c r="J5190" i="1"/>
  <c r="K5190" i="1" s="1"/>
  <c r="J5184" i="1"/>
  <c r="K5184" i="1" s="1"/>
  <c r="J5200" i="1"/>
  <c r="K5200" i="1" s="1"/>
  <c r="J5197" i="1"/>
  <c r="K5197" i="1" s="1"/>
  <c r="J5192" i="1"/>
  <c r="K5192" i="1" s="1"/>
  <c r="L5201" i="1"/>
  <c r="L5199" i="1"/>
  <c r="L5198" i="1"/>
  <c r="J5198" i="1" s="1"/>
  <c r="K5198" i="1" s="1"/>
  <c r="L5194" i="1"/>
  <c r="M5573" i="1" s="1"/>
  <c r="L5189" i="1"/>
  <c r="M5498" i="1" s="1"/>
  <c r="L5188" i="1"/>
  <c r="L5191" i="1"/>
  <c r="L5187" i="1"/>
  <c r="L5186" i="1"/>
  <c r="N5201" i="1"/>
  <c r="N5199" i="1"/>
  <c r="N5198" i="1"/>
  <c r="N5194" i="1"/>
  <c r="N5189" i="1"/>
  <c r="N5188" i="1"/>
  <c r="N5191" i="1"/>
  <c r="N5187" i="1"/>
  <c r="N5186" i="1"/>
  <c r="I5150" i="1"/>
  <c r="L5150" i="1" s="1"/>
  <c r="I5156" i="1"/>
  <c r="I4820" i="1"/>
  <c r="I5151" i="1"/>
  <c r="I5153" i="1"/>
  <c r="L5153" i="1" s="1"/>
  <c r="I4752" i="1"/>
  <c r="L4752" i="1" s="1"/>
  <c r="M5410" i="1" s="1"/>
  <c r="I5157" i="1"/>
  <c r="I5148" i="1"/>
  <c r="I5087" i="1"/>
  <c r="I5154" i="1"/>
  <c r="I5152" i="1"/>
  <c r="L5152" i="1" s="1"/>
  <c r="I5130" i="1"/>
  <c r="I5149" i="1"/>
  <c r="N5149" i="1" s="1"/>
  <c r="I4863" i="1"/>
  <c r="I5155" i="1"/>
  <c r="N5155" i="1" s="1"/>
  <c r="I5019" i="1"/>
  <c r="L5019" i="1" s="1"/>
  <c r="I5136" i="1"/>
  <c r="L5136" i="1" s="1"/>
  <c r="I4996" i="1"/>
  <c r="I5161" i="1"/>
  <c r="N5161" i="1" s="1"/>
  <c r="I5162" i="1"/>
  <c r="I937" i="1"/>
  <c r="L937" i="1" s="1"/>
  <c r="I5163" i="1"/>
  <c r="I687" i="1"/>
  <c r="L687" i="1" s="1"/>
  <c r="I5164" i="1"/>
  <c r="I788" i="1"/>
  <c r="I5158" i="1"/>
  <c r="L5158" i="1" s="1"/>
  <c r="I800" i="1"/>
  <c r="I5165" i="1"/>
  <c r="L5165" i="1" s="1"/>
  <c r="I4972" i="1"/>
  <c r="L4972" i="1" s="1"/>
  <c r="M5503" i="1" s="1"/>
  <c r="I5159" i="1"/>
  <c r="L5159" i="1" s="1"/>
  <c r="I2388" i="1"/>
  <c r="I5166" i="1"/>
  <c r="I5160" i="1"/>
  <c r="N5160" i="1" s="1"/>
  <c r="I4920" i="1"/>
  <c r="I3032" i="1"/>
  <c r="I5168" i="1"/>
  <c r="I4739" i="1"/>
  <c r="I5167" i="1"/>
  <c r="I1617" i="1"/>
  <c r="I5169" i="1"/>
  <c r="I1676" i="1"/>
  <c r="L1676" i="1" s="1"/>
  <c r="I5172" i="1"/>
  <c r="I196" i="1"/>
  <c r="L196" i="1" s="1"/>
  <c r="J196" i="1" s="1"/>
  <c r="K196" i="1" s="1"/>
  <c r="I5170" i="1"/>
  <c r="I5171" i="1"/>
  <c r="I4723" i="1"/>
  <c r="I5173" i="1"/>
  <c r="N5173" i="1" s="1"/>
  <c r="I5174" i="1"/>
  <c r="I4388" i="1"/>
  <c r="L4388" i="1" s="1"/>
  <c r="I4617" i="1"/>
  <c r="I5175" i="1"/>
  <c r="I5086" i="1"/>
  <c r="N5086" i="1" s="1"/>
  <c r="I1983" i="1"/>
  <c r="L1983" i="1" s="1"/>
  <c r="I5180" i="1"/>
  <c r="I4593" i="1"/>
  <c r="L4593" i="1" s="1"/>
  <c r="I5177" i="1"/>
  <c r="I4790" i="1"/>
  <c r="I5181" i="1"/>
  <c r="I5178" i="1"/>
  <c r="L5178" i="1" s="1"/>
  <c r="I4701" i="1"/>
  <c r="I4657" i="1"/>
  <c r="I5179" i="1"/>
  <c r="I4943" i="1"/>
  <c r="L4943" i="1" s="1"/>
  <c r="J4943" i="1" s="1"/>
  <c r="K4943" i="1" s="1"/>
  <c r="I5176" i="1"/>
  <c r="I5182" i="1"/>
  <c r="N5182" i="1" s="1"/>
  <c r="I5076" i="1"/>
  <c r="I5183" i="1"/>
  <c r="I4751" i="1"/>
  <c r="L4751" i="1" s="1"/>
  <c r="J4751" i="1" s="1"/>
  <c r="K4751" i="1" s="1"/>
  <c r="I5049" i="1"/>
  <c r="I4542" i="1"/>
  <c r="I4946" i="1"/>
  <c r="L4946" i="1" s="1"/>
  <c r="I5139" i="1"/>
  <c r="I5141" i="1"/>
  <c r="I4471" i="1"/>
  <c r="L4471" i="1" s="1"/>
  <c r="I5140" i="1"/>
  <c r="L5140" i="1" s="1"/>
  <c r="M5265" i="1" s="1"/>
  <c r="N5139" i="1"/>
  <c r="I5143" i="1"/>
  <c r="N5143" i="1" s="1"/>
  <c r="I5031" i="1"/>
  <c r="I5142" i="1"/>
  <c r="I4650" i="1"/>
  <c r="I5144" i="1"/>
  <c r="I5146" i="1"/>
  <c r="L5146" i="1" s="1"/>
  <c r="I4998" i="1"/>
  <c r="N4998" i="1" s="1"/>
  <c r="I5145" i="1"/>
  <c r="L5145" i="1" s="1"/>
  <c r="I4715" i="1"/>
  <c r="L4715" i="1" s="1"/>
  <c r="M5400" i="1" s="1"/>
  <c r="I5147" i="1"/>
  <c r="I4648" i="1"/>
  <c r="I5069" i="1"/>
  <c r="I4570" i="1"/>
  <c r="I4524" i="1"/>
  <c r="L4524" i="1" s="1"/>
  <c r="M5651" i="1" s="1"/>
  <c r="M5642" i="1" s="1"/>
  <c r="I5135" i="1"/>
  <c r="L5135" i="1" s="1"/>
  <c r="I5138" i="1"/>
  <c r="I5126" i="1"/>
  <c r="I5132" i="1"/>
  <c r="L5132" i="1" s="1"/>
  <c r="I5133" i="1"/>
  <c r="L5133" i="1" s="1"/>
  <c r="I4685" i="1"/>
  <c r="L4685" i="1" s="1"/>
  <c r="M5368" i="1" s="1"/>
  <c r="I5137" i="1"/>
  <c r="L5137" i="1" s="1"/>
  <c r="J5137" i="1" s="1"/>
  <c r="K5137" i="1" s="1"/>
  <c r="I4704" i="1"/>
  <c r="L4704" i="1" s="1"/>
  <c r="I5134" i="1"/>
  <c r="L5134" i="1" s="1"/>
  <c r="I5131" i="1"/>
  <c r="L5131" i="1" s="1"/>
  <c r="I4742" i="1"/>
  <c r="L4742" i="1" s="1"/>
  <c r="M5530" i="1" s="1"/>
  <c r="I4812" i="1"/>
  <c r="L4812" i="1" s="1"/>
  <c r="M5531" i="1" s="1"/>
  <c r="I4804" i="1"/>
  <c r="I5004" i="1"/>
  <c r="I4605" i="1"/>
  <c r="L4605" i="1" s="1"/>
  <c r="I5122" i="1"/>
  <c r="N5122" i="1" s="1"/>
  <c r="I5127" i="1"/>
  <c r="L5127" i="1" s="1"/>
  <c r="I4645" i="1"/>
  <c r="I5123" i="1"/>
  <c r="L5123" i="1" s="1"/>
  <c r="I5121" i="1"/>
  <c r="L5121" i="1" s="1"/>
  <c r="J5121" i="1" s="1"/>
  <c r="K5121" i="1" s="1"/>
  <c r="I4796" i="1"/>
  <c r="I5128" i="1"/>
  <c r="L5128" i="1" s="1"/>
  <c r="M5806" i="1" s="1"/>
  <c r="I5125" i="1"/>
  <c r="N5125" i="1" s="1"/>
  <c r="I5016" i="1"/>
  <c r="L5016" i="1" s="1"/>
  <c r="I5124" i="1"/>
  <c r="L5124" i="1" s="1"/>
  <c r="M5960" i="1" s="1"/>
  <c r="I5078" i="1"/>
  <c r="I5073" i="1"/>
  <c r="I5129" i="1"/>
  <c r="L5129" i="1" s="1"/>
  <c r="I4956" i="1"/>
  <c r="L4956" i="1" s="1"/>
  <c r="I4639" i="1"/>
  <c r="I5120" i="1"/>
  <c r="I5000" i="1"/>
  <c r="L5000" i="1" s="1"/>
  <c r="J5000" i="1" s="1"/>
  <c r="K5000" i="1" s="1"/>
  <c r="I5111" i="1"/>
  <c r="L5111" i="1" s="1"/>
  <c r="M5598" i="1" s="1"/>
  <c r="I5117" i="1"/>
  <c r="I5112" i="1"/>
  <c r="L5112" i="1" s="1"/>
  <c r="M5404" i="1" s="1"/>
  <c r="I4661" i="1"/>
  <c r="I5118" i="1"/>
  <c r="L5118" i="1" s="1"/>
  <c r="I5067" i="1"/>
  <c r="L5067" i="1" s="1"/>
  <c r="J5067" i="1" s="1"/>
  <c r="K5067" i="1" s="1"/>
  <c r="I5113" i="1"/>
  <c r="I5119" i="1"/>
  <c r="L5119" i="1" s="1"/>
  <c r="M5823" i="1" s="1"/>
  <c r="I4737" i="1"/>
  <c r="I5116" i="1"/>
  <c r="L5116" i="1" s="1"/>
  <c r="J5116" i="1" s="1"/>
  <c r="K5116" i="1" s="1"/>
  <c r="I4911" i="1"/>
  <c r="L4911" i="1" s="1"/>
  <c r="I5020" i="1"/>
  <c r="I4649" i="1"/>
  <c r="I5114" i="1"/>
  <c r="L5114" i="1" s="1"/>
  <c r="I5115" i="1"/>
  <c r="I4919" i="1"/>
  <c r="L4919" i="1" s="1"/>
  <c r="I4791" i="1"/>
  <c r="I5082" i="1"/>
  <c r="L5082" i="1" s="1"/>
  <c r="M5430" i="1" s="1"/>
  <c r="I5083" i="1"/>
  <c r="I5088" i="1"/>
  <c r="N5088" i="1" s="1"/>
  <c r="I5084" i="1"/>
  <c r="I5085" i="1"/>
  <c r="I5092" i="1"/>
  <c r="L5092" i="1" s="1"/>
  <c r="M5815" i="1" s="1"/>
  <c r="I5095" i="1"/>
  <c r="N5095" i="1" s="1"/>
  <c r="I5096" i="1"/>
  <c r="I5089" i="1"/>
  <c r="I5090" i="1"/>
  <c r="I5093" i="1"/>
  <c r="I5094" i="1"/>
  <c r="I5091" i="1"/>
  <c r="I5097" i="1"/>
  <c r="I5103" i="1"/>
  <c r="L5103" i="1" s="1"/>
  <c r="I5100" i="1"/>
  <c r="I5102" i="1"/>
  <c r="L5102" i="1" s="1"/>
  <c r="J5102" i="1" s="1"/>
  <c r="K5102" i="1" s="1"/>
  <c r="I5101" i="1"/>
  <c r="I5099" i="1"/>
  <c r="L5099" i="1" s="1"/>
  <c r="I5098" i="1"/>
  <c r="L5098" i="1" s="1"/>
  <c r="I5109" i="1"/>
  <c r="I5110" i="1"/>
  <c r="I5105" i="1"/>
  <c r="N5105" i="1" s="1"/>
  <c r="I5106" i="1"/>
  <c r="N5106" i="1" s="1"/>
  <c r="I5108" i="1"/>
  <c r="I5107" i="1"/>
  <c r="N5107" i="1" s="1"/>
  <c r="I5104" i="1"/>
  <c r="L5104" i="1" s="1"/>
  <c r="I4634" i="1"/>
  <c r="I1193" i="1"/>
  <c r="L1193" i="1" s="1"/>
  <c r="I784" i="1"/>
  <c r="L784" i="1" s="1"/>
  <c r="I4642" i="1"/>
  <c r="L4642" i="1" s="1"/>
  <c r="I4847" i="1"/>
  <c r="I4565" i="1"/>
  <c r="I3161" i="1"/>
  <c r="L3161" i="1" s="1"/>
  <c r="M5488" i="1" s="1"/>
  <c r="I4999" i="1"/>
  <c r="L4999" i="1" s="1"/>
  <c r="I4850" i="1"/>
  <c r="I123" i="1"/>
  <c r="I2845" i="1"/>
  <c r="I2912" i="1"/>
  <c r="L2912" i="1" s="1"/>
  <c r="I4959" i="1"/>
  <c r="I4806" i="1"/>
  <c r="I3524" i="1"/>
  <c r="I4957" i="1"/>
  <c r="L4957" i="1" s="1"/>
  <c r="M5435" i="1" s="1"/>
  <c r="I4610" i="1"/>
  <c r="I4699" i="1"/>
  <c r="I4592" i="1"/>
  <c r="I4580" i="1"/>
  <c r="L4580" i="1" s="1"/>
  <c r="I5065" i="1"/>
  <c r="L5065" i="1" s="1"/>
  <c r="M5749" i="1" s="1"/>
  <c r="I5014" i="1"/>
  <c r="L5014" i="1" s="1"/>
  <c r="I4807" i="1"/>
  <c r="I4600" i="1"/>
  <c r="L4600" i="1" s="1"/>
  <c r="I4416" i="1"/>
  <c r="N5082" i="1"/>
  <c r="N5087" i="1"/>
  <c r="I5077" i="1"/>
  <c r="I5075" i="1"/>
  <c r="L5075" i="1" s="1"/>
  <c r="M5611" i="1" s="1"/>
  <c r="I5079" i="1"/>
  <c r="I5081" i="1"/>
  <c r="N5081" i="1" s="1"/>
  <c r="I5074" i="1"/>
  <c r="N5074" i="1" s="1"/>
  <c r="I5080" i="1"/>
  <c r="L5080" i="1" s="1"/>
  <c r="I4904" i="1"/>
  <c r="L4904" i="1" s="1"/>
  <c r="I4935" i="1"/>
  <c r="L4935" i="1" s="1"/>
  <c r="I4762" i="1"/>
  <c r="L4762" i="1" s="1"/>
  <c r="I4908" i="1"/>
  <c r="I5072" i="1"/>
  <c r="L5072" i="1" s="1"/>
  <c r="I5071" i="1"/>
  <c r="I4848" i="1"/>
  <c r="I4738" i="1"/>
  <c r="I5068" i="1"/>
  <c r="L5068" i="1" s="1"/>
  <c r="M5607" i="1" s="1"/>
  <c r="I4890" i="1"/>
  <c r="I5070" i="1"/>
  <c r="L5070" i="1" s="1"/>
  <c r="I4571" i="1"/>
  <c r="L4571" i="1" s="1"/>
  <c r="I5059" i="1"/>
  <c r="I5064" i="1"/>
  <c r="L5064" i="1" s="1"/>
  <c r="I5062" i="1"/>
  <c r="L5062" i="1" s="1"/>
  <c r="J5062" i="1" s="1"/>
  <c r="K5062" i="1" s="1"/>
  <c r="I5063" i="1"/>
  <c r="N5063" i="1" s="1"/>
  <c r="I5061" i="1"/>
  <c r="L5061" i="1" s="1"/>
  <c r="I5058" i="1"/>
  <c r="I5066" i="1"/>
  <c r="L5066" i="1" s="1"/>
  <c r="M5246" i="1" s="1"/>
  <c r="I5060" i="1"/>
  <c r="L5060" i="1" s="1"/>
  <c r="M5601" i="1" s="1"/>
  <c r="N5061" i="1"/>
  <c r="I5042" i="1"/>
  <c r="I4933" i="1"/>
  <c r="L4933" i="1" s="1"/>
  <c r="I5018" i="1"/>
  <c r="L5018" i="1" s="1"/>
  <c r="I5017" i="1"/>
  <c r="L5017" i="1" s="1"/>
  <c r="M5215" i="1" s="1"/>
  <c r="I5015" i="1"/>
  <c r="I5013" i="1"/>
  <c r="L5013" i="1" s="1"/>
  <c r="J5013" i="1" s="1"/>
  <c r="K5013" i="1" s="1"/>
  <c r="I5021" i="1"/>
  <c r="I5027" i="1"/>
  <c r="L5027" i="1" s="1"/>
  <c r="I5026" i="1"/>
  <c r="L5026" i="1" s="1"/>
  <c r="I5029" i="1"/>
  <c r="I5028" i="1"/>
  <c r="L5028" i="1" s="1"/>
  <c r="J5028" i="1" s="1"/>
  <c r="K5028" i="1" s="1"/>
  <c r="I5030" i="1"/>
  <c r="N5030" i="1" s="1"/>
  <c r="I5025" i="1"/>
  <c r="L5025" i="1" s="1"/>
  <c r="J5025" i="1" s="1"/>
  <c r="K5025" i="1" s="1"/>
  <c r="I5023" i="1"/>
  <c r="N5023" i="1" s="1"/>
  <c r="I5024" i="1"/>
  <c r="L5024" i="1" s="1"/>
  <c r="I5022" i="1"/>
  <c r="I5033" i="1"/>
  <c r="I5039" i="1"/>
  <c r="N5039" i="1" s="1"/>
  <c r="I5035" i="1"/>
  <c r="L5035" i="1" s="1"/>
  <c r="J5035" i="1" s="1"/>
  <c r="K5035" i="1" s="1"/>
  <c r="I5034" i="1"/>
  <c r="I5038" i="1"/>
  <c r="N5038" i="1" s="1"/>
  <c r="I5040" i="1"/>
  <c r="N5040" i="1" s="1"/>
  <c r="I5032" i="1"/>
  <c r="N5032" i="1" s="1"/>
  <c r="I5037" i="1"/>
  <c r="I5036" i="1"/>
  <c r="L5036" i="1" s="1"/>
  <c r="J5036" i="1" s="1"/>
  <c r="K5036" i="1" s="1"/>
  <c r="I5047" i="1"/>
  <c r="I5044" i="1"/>
  <c r="N5044" i="1" s="1"/>
  <c r="I5043" i="1"/>
  <c r="I5048" i="1"/>
  <c r="L5048" i="1" s="1"/>
  <c r="J5048" i="1" s="1"/>
  <c r="K5048" i="1" s="1"/>
  <c r="I5041" i="1"/>
  <c r="I5046" i="1"/>
  <c r="N5046" i="1" s="1"/>
  <c r="I5045" i="1"/>
  <c r="I5052" i="1"/>
  <c r="L5052" i="1" s="1"/>
  <c r="I5050" i="1"/>
  <c r="I5057" i="1"/>
  <c r="L5057" i="1" s="1"/>
  <c r="M5837" i="1" s="1"/>
  <c r="I5056" i="1"/>
  <c r="N5056" i="1" s="1"/>
  <c r="I5055" i="1"/>
  <c r="I5051" i="1"/>
  <c r="I5054" i="1"/>
  <c r="L5054" i="1" s="1"/>
  <c r="J5054" i="1" s="1"/>
  <c r="K5054" i="1" s="1"/>
  <c r="I5053" i="1"/>
  <c r="I4891" i="1"/>
  <c r="L4891" i="1" s="1"/>
  <c r="I2034" i="1"/>
  <c r="L2034" i="1" s="1"/>
  <c r="I4544" i="1"/>
  <c r="L4544" i="1" s="1"/>
  <c r="N5049" i="1"/>
  <c r="I5001" i="1"/>
  <c r="L5001" i="1" s="1"/>
  <c r="I5002" i="1"/>
  <c r="L5002" i="1" s="1"/>
  <c r="I4997" i="1"/>
  <c r="L4997" i="1" s="1"/>
  <c r="I5003" i="1"/>
  <c r="N5003" i="1" s="1"/>
  <c r="I5010" i="1"/>
  <c r="L5010" i="1" s="1"/>
  <c r="M5940" i="1" s="1"/>
  <c r="I5012" i="1"/>
  <c r="L5012" i="1" s="1"/>
  <c r="I5005" i="1"/>
  <c r="L5005" i="1" s="1"/>
  <c r="I5009" i="1"/>
  <c r="L5009" i="1" s="1"/>
  <c r="M5660" i="1" s="1"/>
  <c r="I5011" i="1"/>
  <c r="L5011" i="1" s="1"/>
  <c r="M5832" i="1" s="1"/>
  <c r="I5008" i="1"/>
  <c r="L5008" i="1" s="1"/>
  <c r="J5008" i="1" s="1"/>
  <c r="K5008" i="1" s="1"/>
  <c r="I5006" i="1"/>
  <c r="L5006" i="1" s="1"/>
  <c r="I5007" i="1"/>
  <c r="I4970" i="1"/>
  <c r="L4970" i="1" s="1"/>
  <c r="M5403" i="1" s="1"/>
  <c r="I4973" i="1"/>
  <c r="I4969" i="1"/>
  <c r="I4975" i="1"/>
  <c r="I4977" i="1"/>
  <c r="N4977" i="1" s="1"/>
  <c r="I4971" i="1"/>
  <c r="I4976" i="1"/>
  <c r="I4974" i="1"/>
  <c r="I4983" i="1"/>
  <c r="L4983" i="1" s="1"/>
  <c r="J4983" i="1" s="1"/>
  <c r="K4983" i="1" s="1"/>
  <c r="I4981" i="1"/>
  <c r="I4985" i="1"/>
  <c r="N4985" i="1" s="1"/>
  <c r="I4978" i="1"/>
  <c r="I4980" i="1"/>
  <c r="I4982" i="1"/>
  <c r="L4982" i="1" s="1"/>
  <c r="J4982" i="1" s="1"/>
  <c r="K4982" i="1" s="1"/>
  <c r="I4979" i="1"/>
  <c r="N4979" i="1" s="1"/>
  <c r="I4986" i="1"/>
  <c r="L4986" i="1" s="1"/>
  <c r="I4984" i="1"/>
  <c r="I4991" i="1"/>
  <c r="I4992" i="1"/>
  <c r="L4992" i="1" s="1"/>
  <c r="J4992" i="1" s="1"/>
  <c r="K4992" i="1" s="1"/>
  <c r="I4990" i="1"/>
  <c r="L4990" i="1" s="1"/>
  <c r="I4994" i="1"/>
  <c r="I4987" i="1"/>
  <c r="I4988" i="1"/>
  <c r="N4988" i="1" s="1"/>
  <c r="I4993" i="1"/>
  <c r="L4993" i="1" s="1"/>
  <c r="J4993" i="1" s="1"/>
  <c r="K4993" i="1" s="1"/>
  <c r="I4989" i="1"/>
  <c r="I4995" i="1"/>
  <c r="I4965" i="1"/>
  <c r="I4968" i="1"/>
  <c r="L4968" i="1" s="1"/>
  <c r="I4961" i="1"/>
  <c r="N4961" i="1" s="1"/>
  <c r="I4963" i="1"/>
  <c r="N4963" i="1" s="1"/>
  <c r="I4960" i="1"/>
  <c r="I4962" i="1"/>
  <c r="L4962" i="1" s="1"/>
  <c r="I4966" i="1"/>
  <c r="I4967" i="1"/>
  <c r="I4964" i="1"/>
  <c r="J4962" i="1"/>
  <c r="K4962" i="1" s="1"/>
  <c r="I4958" i="1"/>
  <c r="L4958" i="1" s="1"/>
  <c r="I4952" i="1"/>
  <c r="L4952" i="1" s="1"/>
  <c r="I4951" i="1"/>
  <c r="I4954" i="1"/>
  <c r="L4954" i="1" s="1"/>
  <c r="I4955" i="1"/>
  <c r="N4955" i="1" s="1"/>
  <c r="I4953" i="1"/>
  <c r="N4953" i="1" s="1"/>
  <c r="I4947" i="1"/>
  <c r="I4948" i="1"/>
  <c r="I4942" i="1"/>
  <c r="N4942" i="1" s="1"/>
  <c r="I4945" i="1"/>
  <c r="I4944" i="1"/>
  <c r="L4944" i="1" s="1"/>
  <c r="J4944" i="1" s="1"/>
  <c r="K4944" i="1" s="1"/>
  <c r="I4949" i="1"/>
  <c r="N4949" i="1" s="1"/>
  <c r="I4950" i="1"/>
  <c r="N4950" i="1" s="1"/>
  <c r="I4934" i="1"/>
  <c r="I4936" i="1"/>
  <c r="N4936" i="1" s="1"/>
  <c r="I4939" i="1"/>
  <c r="I4941" i="1"/>
  <c r="L4941" i="1" s="1"/>
  <c r="I4937" i="1"/>
  <c r="L4937" i="1" s="1"/>
  <c r="I4938" i="1"/>
  <c r="L4938" i="1" s="1"/>
  <c r="I4940" i="1"/>
  <c r="N4935" i="1"/>
  <c r="I4905" i="1"/>
  <c r="I4907" i="1"/>
  <c r="I4906" i="1"/>
  <c r="N4906" i="1" s="1"/>
  <c r="I4910" i="1"/>
  <c r="L4910" i="1" s="1"/>
  <c r="I4909" i="1"/>
  <c r="L4909" i="1" s="1"/>
  <c r="J4909" i="1" s="1"/>
  <c r="K4909" i="1" s="1"/>
  <c r="I4914" i="1"/>
  <c r="I4918" i="1"/>
  <c r="N4918" i="1" s="1"/>
  <c r="I4913" i="1"/>
  <c r="L4913" i="1" s="1"/>
  <c r="J4913" i="1" s="1"/>
  <c r="K4913" i="1" s="1"/>
  <c r="I4917" i="1"/>
  <c r="N4917" i="1" s="1"/>
  <c r="I4912" i="1"/>
  <c r="I4916" i="1"/>
  <c r="I4915" i="1"/>
  <c r="I4921" i="1"/>
  <c r="L4921" i="1" s="1"/>
  <c r="J4921" i="1" s="1"/>
  <c r="K4921" i="1" s="1"/>
  <c r="I4924" i="1"/>
  <c r="I4922" i="1"/>
  <c r="I4925" i="1"/>
  <c r="N4925" i="1" s="1"/>
  <c r="I4923" i="1"/>
  <c r="L4923" i="1" s="1"/>
  <c r="J4923" i="1" s="1"/>
  <c r="K4923" i="1" s="1"/>
  <c r="I4928" i="1"/>
  <c r="I4932" i="1"/>
  <c r="I4927" i="1"/>
  <c r="I4929" i="1"/>
  <c r="L4929" i="1" s="1"/>
  <c r="J4929" i="1" s="1"/>
  <c r="K4929" i="1" s="1"/>
  <c r="I4930" i="1"/>
  <c r="I4931" i="1"/>
  <c r="I4926" i="1"/>
  <c r="N4926" i="1" s="1"/>
  <c r="N4909" i="1"/>
  <c r="I4903" i="1"/>
  <c r="I4902" i="1"/>
  <c r="I4900" i="1"/>
  <c r="N4900" i="1" s="1"/>
  <c r="I4897" i="1"/>
  <c r="N4897" i="1" s="1"/>
  <c r="I4901" i="1"/>
  <c r="I4899" i="1"/>
  <c r="N4899" i="1" s="1"/>
  <c r="I4898" i="1"/>
  <c r="I4896" i="1"/>
  <c r="I4893" i="1"/>
  <c r="L4893" i="1" s="1"/>
  <c r="I4892" i="1"/>
  <c r="I4894" i="1"/>
  <c r="L4894" i="1" s="1"/>
  <c r="M5907" i="1" s="1"/>
  <c r="I4895" i="1"/>
  <c r="L4895" i="1" s="1"/>
  <c r="I4888" i="1"/>
  <c r="N4888" i="1" s="1"/>
  <c r="I4889" i="1"/>
  <c r="L4889" i="1" s="1"/>
  <c r="I4886" i="1"/>
  <c r="I4883" i="1"/>
  <c r="L4883" i="1" s="1"/>
  <c r="I4885" i="1"/>
  <c r="N4885" i="1" s="1"/>
  <c r="I4884" i="1"/>
  <c r="N4884" i="1" s="1"/>
  <c r="I4887" i="1"/>
  <c r="N4887" i="1" s="1"/>
  <c r="I4857" i="1"/>
  <c r="I4856" i="1"/>
  <c r="I4858" i="1"/>
  <c r="L4858" i="1" s="1"/>
  <c r="I4860" i="1"/>
  <c r="N4860" i="1" s="1"/>
  <c r="I4854" i="1"/>
  <c r="L4854" i="1" s="1"/>
  <c r="M5369" i="1" s="1"/>
  <c r="I4859" i="1"/>
  <c r="L4859" i="1" s="1"/>
  <c r="I4861" i="1"/>
  <c r="I4855" i="1"/>
  <c r="I4868" i="1"/>
  <c r="L4868" i="1" s="1"/>
  <c r="M5946" i="1" s="1"/>
  <c r="I4865" i="1"/>
  <c r="L4865" i="1" s="1"/>
  <c r="J4865" i="1" s="1"/>
  <c r="K4865" i="1" s="1"/>
  <c r="I4864" i="1"/>
  <c r="I4862" i="1"/>
  <c r="I4867" i="1"/>
  <c r="L4867" i="1" s="1"/>
  <c r="J4867" i="1" s="1"/>
  <c r="K4867" i="1" s="1"/>
  <c r="I4866" i="1"/>
  <c r="I4870" i="1"/>
  <c r="L4870" i="1" s="1"/>
  <c r="J4870" i="1" s="1"/>
  <c r="K4870" i="1" s="1"/>
  <c r="I4871" i="1"/>
  <c r="L4871" i="1" s="1"/>
  <c r="I4874" i="1"/>
  <c r="L4874" i="1" s="1"/>
  <c r="I4872" i="1"/>
  <c r="N4872" i="1" s="1"/>
  <c r="I4869" i="1"/>
  <c r="I4873" i="1"/>
  <c r="I4875" i="1"/>
  <c r="L4875" i="1" s="1"/>
  <c r="I4882" i="1"/>
  <c r="I4881" i="1"/>
  <c r="L4881" i="1" s="1"/>
  <c r="I4876" i="1"/>
  <c r="L4876" i="1" s="1"/>
  <c r="I4880" i="1"/>
  <c r="N4880" i="1" s="1"/>
  <c r="I4879" i="1"/>
  <c r="L4879" i="1" s="1"/>
  <c r="I4877" i="1"/>
  <c r="I4878" i="1"/>
  <c r="L4878" i="1" s="1"/>
  <c r="N4875" i="1"/>
  <c r="I4852" i="1"/>
  <c r="I4853" i="1"/>
  <c r="I4849" i="1"/>
  <c r="I4851" i="1"/>
  <c r="L4851" i="1" s="1"/>
  <c r="I4840" i="1"/>
  <c r="I4845" i="1"/>
  <c r="I4846" i="1"/>
  <c r="I4843" i="1"/>
  <c r="I4842" i="1"/>
  <c r="L4842" i="1" s="1"/>
  <c r="J4842" i="1" s="1"/>
  <c r="K4842" i="1" s="1"/>
  <c r="I4844" i="1"/>
  <c r="L4844" i="1" s="1"/>
  <c r="I4841" i="1"/>
  <c r="N4841" i="1" s="1"/>
  <c r="I4818" i="1"/>
  <c r="L4818" i="1" s="1"/>
  <c r="I4815" i="1"/>
  <c r="I4813" i="1"/>
  <c r="I4817" i="1"/>
  <c r="N4817" i="1" s="1"/>
  <c r="I4814" i="1"/>
  <c r="I4816" i="1"/>
  <c r="L4816" i="1" s="1"/>
  <c r="I4825" i="1"/>
  <c r="N4825" i="1" s="1"/>
  <c r="I4823" i="1"/>
  <c r="L4823" i="1" s="1"/>
  <c r="J4823" i="1" s="1"/>
  <c r="K4823" i="1" s="1"/>
  <c r="I4824" i="1"/>
  <c r="I4822" i="1"/>
  <c r="I4821" i="1"/>
  <c r="L4821" i="1" s="1"/>
  <c r="I4819" i="1"/>
  <c r="I4826" i="1"/>
  <c r="I4830" i="1"/>
  <c r="I4828" i="1"/>
  <c r="I4831" i="1"/>
  <c r="I4829" i="1"/>
  <c r="N4829" i="1" s="1"/>
  <c r="I4832" i="1"/>
  <c r="I4827" i="1"/>
  <c r="I4836" i="1"/>
  <c r="I4837" i="1"/>
  <c r="I4838" i="1"/>
  <c r="L4838" i="1" s="1"/>
  <c r="I4834" i="1"/>
  <c r="I4833" i="1"/>
  <c r="I4839" i="1"/>
  <c r="L4839" i="1" s="1"/>
  <c r="I4835" i="1"/>
  <c r="N4835" i="1" s="1"/>
  <c r="I4810" i="1"/>
  <c r="I4811" i="1"/>
  <c r="L4811" i="1" s="1"/>
  <c r="M5894" i="1" s="1"/>
  <c r="I4805" i="1"/>
  <c r="L4805" i="1" s="1"/>
  <c r="M5523" i="1" s="1"/>
  <c r="I4809" i="1"/>
  <c r="L4809" i="1" s="1"/>
  <c r="M5333" i="1" s="1"/>
  <c r="I4808" i="1"/>
  <c r="N4808" i="1" s="1"/>
  <c r="I4797" i="1"/>
  <c r="N4797" i="1" s="1"/>
  <c r="I4803" i="1"/>
  <c r="N4803" i="1" s="1"/>
  <c r="I4801" i="1"/>
  <c r="L4801" i="1" s="1"/>
  <c r="I4802" i="1"/>
  <c r="I4799" i="1"/>
  <c r="N4799" i="1" s="1"/>
  <c r="I4800" i="1"/>
  <c r="I4798" i="1"/>
  <c r="N4802" i="1"/>
  <c r="I4789" i="1"/>
  <c r="N4789" i="1" s="1"/>
  <c r="I4795" i="1"/>
  <c r="N4790" i="1"/>
  <c r="I4793" i="1"/>
  <c r="I4792" i="1"/>
  <c r="I4794" i="1"/>
  <c r="I4787" i="1"/>
  <c r="N4787" i="1" s="1"/>
  <c r="I4785" i="1"/>
  <c r="N4785" i="1" s="1"/>
  <c r="I4786" i="1"/>
  <c r="L4786" i="1" s="1"/>
  <c r="J4786" i="1" s="1"/>
  <c r="K4786" i="1" s="1"/>
  <c r="I4784" i="1"/>
  <c r="L4784" i="1" s="1"/>
  <c r="J4784" i="1" s="1"/>
  <c r="K4784" i="1" s="1"/>
  <c r="I4782" i="1"/>
  <c r="I4783" i="1"/>
  <c r="N4783" i="1" s="1"/>
  <c r="I4788" i="1"/>
  <c r="L4788" i="1" s="1"/>
  <c r="I4761" i="1"/>
  <c r="L4761" i="1" s="1"/>
  <c r="I4766" i="1"/>
  <c r="N4766" i="1" s="1"/>
  <c r="I4765" i="1"/>
  <c r="L4765" i="1" s="1"/>
  <c r="J4765" i="1" s="1"/>
  <c r="K4765" i="1" s="1"/>
  <c r="I4763" i="1"/>
  <c r="L4763" i="1" s="1"/>
  <c r="I4764" i="1"/>
  <c r="L4764" i="1" s="1"/>
  <c r="I4767" i="1"/>
  <c r="L4767" i="1" s="1"/>
  <c r="I4774" i="1"/>
  <c r="I4768" i="1"/>
  <c r="L4768" i="1" s="1"/>
  <c r="I4771" i="1"/>
  <c r="L4771" i="1" s="1"/>
  <c r="J4771" i="1" s="1"/>
  <c r="K4771" i="1" s="1"/>
  <c r="I4769" i="1"/>
  <c r="N4769" i="1" s="1"/>
  <c r="I4773" i="1"/>
  <c r="I4770" i="1"/>
  <c r="N4770" i="1" s="1"/>
  <c r="I4772" i="1"/>
  <c r="L4772" i="1" s="1"/>
  <c r="J4772" i="1" s="1"/>
  <c r="K4772" i="1" s="1"/>
  <c r="I4780" i="1"/>
  <c r="I4779" i="1"/>
  <c r="L4779" i="1" s="1"/>
  <c r="J4779" i="1" s="1"/>
  <c r="K4779" i="1" s="1"/>
  <c r="I4777" i="1"/>
  <c r="I4781" i="1"/>
  <c r="N4781" i="1" s="1"/>
  <c r="I4778" i="1"/>
  <c r="I4775" i="1"/>
  <c r="N4775" i="1" s="1"/>
  <c r="I4776" i="1"/>
  <c r="N4771" i="1"/>
  <c r="I4753" i="1"/>
  <c r="N4753" i="1" s="1"/>
  <c r="I4759" i="1"/>
  <c r="I4756" i="1"/>
  <c r="L4756" i="1" s="1"/>
  <c r="I4760" i="1"/>
  <c r="I4757" i="1"/>
  <c r="L4757" i="1" s="1"/>
  <c r="I4755" i="1"/>
  <c r="I4754" i="1"/>
  <c r="N4754" i="1" s="1"/>
  <c r="I4758" i="1"/>
  <c r="N4758" i="1" s="1"/>
  <c r="L4753" i="1"/>
  <c r="I4745" i="1"/>
  <c r="N4745" i="1" s="1"/>
  <c r="I4748" i="1"/>
  <c r="I4749" i="1"/>
  <c r="L4749" i="1" s="1"/>
  <c r="I4747" i="1"/>
  <c r="I4750" i="1"/>
  <c r="L4750" i="1" s="1"/>
  <c r="I4746" i="1"/>
  <c r="I4743" i="1"/>
  <c r="I4741" i="1"/>
  <c r="N4741" i="1" s="1"/>
  <c r="I4740" i="1"/>
  <c r="N4740" i="1" s="1"/>
  <c r="I4744" i="1"/>
  <c r="L4744" i="1" s="1"/>
  <c r="M5382" i="1" s="1"/>
  <c r="N4739" i="1"/>
  <c r="I4734" i="1"/>
  <c r="I4735" i="1"/>
  <c r="L4735" i="1" s="1"/>
  <c r="I4733" i="1"/>
  <c r="I4732" i="1"/>
  <c r="I4736" i="1"/>
  <c r="L4736" i="1" s="1"/>
  <c r="I4731" i="1"/>
  <c r="I4711" i="1"/>
  <c r="I4708" i="1"/>
  <c r="L4708" i="1" s="1"/>
  <c r="M5492" i="1" s="1"/>
  <c r="I4714" i="1"/>
  <c r="N4714" i="1" s="1"/>
  <c r="I4713" i="1"/>
  <c r="L4713" i="1" s="1"/>
  <c r="I4709" i="1"/>
  <c r="I4710" i="1"/>
  <c r="I4712" i="1"/>
  <c r="I4716" i="1"/>
  <c r="I4717" i="1"/>
  <c r="I4720" i="1"/>
  <c r="N4720" i="1" s="1"/>
  <c r="I4718" i="1"/>
  <c r="L4718" i="1" s="1"/>
  <c r="I4719" i="1"/>
  <c r="I4722" i="1"/>
  <c r="I4721" i="1"/>
  <c r="N4721" i="1" s="1"/>
  <c r="I4729" i="1"/>
  <c r="L4729" i="1" s="1"/>
  <c r="I4724" i="1"/>
  <c r="N4724" i="1" s="1"/>
  <c r="I4725" i="1"/>
  <c r="I4730" i="1"/>
  <c r="L4730" i="1" s="1"/>
  <c r="J4730" i="1" s="1"/>
  <c r="K4730" i="1" s="1"/>
  <c r="I4726" i="1"/>
  <c r="I4728" i="1"/>
  <c r="L4728" i="1" s="1"/>
  <c r="I4727" i="1"/>
  <c r="N4715" i="1"/>
  <c r="I4703" i="1"/>
  <c r="I4706" i="1"/>
  <c r="I4705" i="1"/>
  <c r="I4707" i="1"/>
  <c r="L4707" i="1" s="1"/>
  <c r="J4707" i="1" s="1"/>
  <c r="K4707" i="1" s="1"/>
  <c r="I4700" i="1"/>
  <c r="I4702" i="1"/>
  <c r="N4702" i="1" s="1"/>
  <c r="N4704" i="1"/>
  <c r="I4694" i="1"/>
  <c r="L4694" i="1" s="1"/>
  <c r="J4694" i="1" s="1"/>
  <c r="K4694" i="1" s="1"/>
  <c r="I4696" i="1"/>
  <c r="I4695" i="1"/>
  <c r="I4697" i="1"/>
  <c r="I4698" i="1"/>
  <c r="I4692" i="1"/>
  <c r="L4692" i="1" s="1"/>
  <c r="M5891" i="1" s="1"/>
  <c r="I4693" i="1"/>
  <c r="N4699" i="1"/>
  <c r="I4689" i="1"/>
  <c r="I4688" i="1"/>
  <c r="I4686" i="1"/>
  <c r="I4690" i="1"/>
  <c r="L4690" i="1" s="1"/>
  <c r="J4690" i="1" s="1"/>
  <c r="K4690" i="1" s="1"/>
  <c r="I4691" i="1"/>
  <c r="I4687" i="1"/>
  <c r="I4678" i="1"/>
  <c r="L4678" i="1" s="1"/>
  <c r="I4680" i="1"/>
  <c r="I4681" i="1"/>
  <c r="L4681" i="1" s="1"/>
  <c r="I4679" i="1"/>
  <c r="I4684" i="1"/>
  <c r="I4682" i="1"/>
  <c r="I4683" i="1"/>
  <c r="L4683" i="1" s="1"/>
  <c r="J4683" i="1" s="1"/>
  <c r="K4683" i="1" s="1"/>
  <c r="L4679" i="1"/>
  <c r="M5687" i="1" s="1"/>
  <c r="I4654" i="1"/>
  <c r="I4656" i="1"/>
  <c r="L4656" i="1" s="1"/>
  <c r="I4652" i="1"/>
  <c r="I4653" i="1"/>
  <c r="I4651" i="1"/>
  <c r="L4651" i="1" s="1"/>
  <c r="I4655" i="1"/>
  <c r="N4655" i="1" s="1"/>
  <c r="I4660" i="1"/>
  <c r="I4659" i="1"/>
  <c r="I4662" i="1"/>
  <c r="N4662" i="1" s="1"/>
  <c r="I4663" i="1"/>
  <c r="L4663" i="1" s="1"/>
  <c r="I4658" i="1"/>
  <c r="I4670" i="1"/>
  <c r="I4664" i="1"/>
  <c r="L4664" i="1" s="1"/>
  <c r="M5909" i="1" s="1"/>
  <c r="I4667" i="1"/>
  <c r="L4667" i="1" s="1"/>
  <c r="J4667" i="1" s="1"/>
  <c r="K4667" i="1" s="1"/>
  <c r="I4668" i="1"/>
  <c r="N4668" i="1" s="1"/>
  <c r="I4666" i="1"/>
  <c r="I4669" i="1"/>
  <c r="I4665" i="1"/>
  <c r="I4671" i="1"/>
  <c r="N4671" i="1" s="1"/>
  <c r="I4677" i="1"/>
  <c r="I4673" i="1"/>
  <c r="I4672" i="1"/>
  <c r="N4672" i="1" s="1"/>
  <c r="I4675" i="1"/>
  <c r="I4674" i="1"/>
  <c r="I4676" i="1"/>
  <c r="L4676" i="1" s="1"/>
  <c r="N4667" i="1"/>
  <c r="N4657" i="1"/>
  <c r="I4646" i="1"/>
  <c r="I4643" i="1"/>
  <c r="N4643" i="1" s="1"/>
  <c r="I4644" i="1"/>
  <c r="I4647" i="1"/>
  <c r="N4647" i="1" s="1"/>
  <c r="I4641" i="1"/>
  <c r="N4641" i="1" s="1"/>
  <c r="J4642" i="1"/>
  <c r="K4642" i="1" s="1"/>
  <c r="I4636" i="1"/>
  <c r="N4636" i="1" s="1"/>
  <c r="I4637" i="1"/>
  <c r="I4635" i="1"/>
  <c r="L4635" i="1" s="1"/>
  <c r="I4640" i="1"/>
  <c r="I4638" i="1"/>
  <c r="L4638" i="1" s="1"/>
  <c r="I4633" i="1"/>
  <c r="I4627" i="1"/>
  <c r="N4627" i="1" s="1"/>
  <c r="I4631" i="1"/>
  <c r="N4631" i="1" s="1"/>
  <c r="I4629" i="1"/>
  <c r="I4628" i="1"/>
  <c r="I4626" i="1"/>
  <c r="N4626" i="1" s="1"/>
  <c r="I4630" i="1"/>
  <c r="I4632" i="1"/>
  <c r="I4608" i="1"/>
  <c r="I4603" i="1"/>
  <c r="N4603" i="1" s="1"/>
  <c r="I4602" i="1"/>
  <c r="N4602" i="1" s="1"/>
  <c r="I4604" i="1"/>
  <c r="N4604" i="1" s="1"/>
  <c r="I4607" i="1"/>
  <c r="I4606" i="1"/>
  <c r="I4609" i="1"/>
  <c r="N4609" i="1" s="1"/>
  <c r="I4614" i="1"/>
  <c r="L4614" i="1" s="1"/>
  <c r="J4614" i="1" s="1"/>
  <c r="K4614" i="1" s="1"/>
  <c r="I4612" i="1"/>
  <c r="I4611" i="1"/>
  <c r="N4611" i="1" s="1"/>
  <c r="I4615" i="1"/>
  <c r="I4616" i="1"/>
  <c r="I4613" i="1"/>
  <c r="I4622" i="1"/>
  <c r="L4622" i="1" s="1"/>
  <c r="J4622" i="1" s="1"/>
  <c r="K4622" i="1" s="1"/>
  <c r="I4620" i="1"/>
  <c r="I4625" i="1"/>
  <c r="L4625" i="1" s="1"/>
  <c r="J4625" i="1" s="1"/>
  <c r="K4625" i="1" s="1"/>
  <c r="I4624" i="1"/>
  <c r="I4619" i="1"/>
  <c r="N4619" i="1" s="1"/>
  <c r="I4623" i="1"/>
  <c r="I4618" i="1"/>
  <c r="L4618" i="1" s="1"/>
  <c r="J4618" i="1" s="1"/>
  <c r="K4618" i="1" s="1"/>
  <c r="I4621" i="1"/>
  <c r="L4621" i="1" s="1"/>
  <c r="I4596" i="1"/>
  <c r="I4598" i="1"/>
  <c r="L4598" i="1" s="1"/>
  <c r="I4601" i="1"/>
  <c r="I4595" i="1"/>
  <c r="I4597" i="1"/>
  <c r="L4597" i="1" s="1"/>
  <c r="J4597" i="1" s="1"/>
  <c r="K4597" i="1" s="1"/>
  <c r="I4599" i="1"/>
  <c r="L4599" i="1" s="1"/>
  <c r="M5513" i="1" s="1"/>
  <c r="I4594" i="1"/>
  <c r="I4591" i="1"/>
  <c r="N4591" i="1" s="1"/>
  <c r="I4590" i="1"/>
  <c r="I4587" i="1"/>
  <c r="N4587" i="1" s="1"/>
  <c r="I4589" i="1"/>
  <c r="N4589" i="1" s="1"/>
  <c r="I4588" i="1"/>
  <c r="I4572" i="1"/>
  <c r="L4572" i="1" s="1"/>
  <c r="M5613" i="1" s="1"/>
  <c r="I4566" i="1"/>
  <c r="I4568" i="1"/>
  <c r="L4568" i="1" s="1"/>
  <c r="I4567" i="1"/>
  <c r="L4567" i="1" s="1"/>
  <c r="J4567" i="1" s="1"/>
  <c r="K4567" i="1" s="1"/>
  <c r="I4569" i="1"/>
  <c r="N4569" i="1" s="1"/>
  <c r="I4578" i="1"/>
  <c r="L4578" i="1" s="1"/>
  <c r="J4578" i="1" s="1"/>
  <c r="K4578" i="1" s="1"/>
  <c r="I4579" i="1"/>
  <c r="I4577" i="1"/>
  <c r="L4577" i="1" s="1"/>
  <c r="M5733" i="1" s="1"/>
  <c r="I4575" i="1"/>
  <c r="N4575" i="1" s="1"/>
  <c r="I4573" i="1"/>
  <c r="N4573" i="1" s="1"/>
  <c r="I4576" i="1"/>
  <c r="N4576" i="1" s="1"/>
  <c r="I4574" i="1"/>
  <c r="I4581" i="1"/>
  <c r="L4581" i="1" s="1"/>
  <c r="I4584" i="1"/>
  <c r="L4584" i="1" s="1"/>
  <c r="I4585" i="1"/>
  <c r="I4586" i="1"/>
  <c r="I4583" i="1"/>
  <c r="N4583" i="1" s="1"/>
  <c r="I4582" i="1"/>
  <c r="J4580" i="1"/>
  <c r="K4580" i="1" s="1"/>
  <c r="N4580" i="1"/>
  <c r="I4564" i="1"/>
  <c r="I4561" i="1"/>
  <c r="L4561" i="1" s="1"/>
  <c r="J4561" i="1" s="1"/>
  <c r="K4561" i="1" s="1"/>
  <c r="I4563" i="1"/>
  <c r="I4560" i="1"/>
  <c r="I4559" i="1"/>
  <c r="N4559" i="1" s="1"/>
  <c r="I4562" i="1"/>
  <c r="I4552" i="1"/>
  <c r="I4553" i="1"/>
  <c r="L4553" i="1" s="1"/>
  <c r="I4554" i="1"/>
  <c r="N4554" i="1" s="1"/>
  <c r="I4555" i="1"/>
  <c r="I4556" i="1"/>
  <c r="N4556" i="1" s="1"/>
  <c r="I4557" i="1"/>
  <c r="I4558" i="1"/>
  <c r="I3" i="1"/>
  <c r="L3" i="1" s="1"/>
  <c r="I4" i="1"/>
  <c r="N4" i="1" s="1"/>
  <c r="I5" i="1"/>
  <c r="I6" i="1"/>
  <c r="N6" i="1" s="1"/>
  <c r="I7" i="1"/>
  <c r="L7" i="1" s="1"/>
  <c r="I8" i="1"/>
  <c r="I9" i="1"/>
  <c r="L9" i="1" s="1"/>
  <c r="I10" i="1"/>
  <c r="I11" i="1"/>
  <c r="I12" i="1"/>
  <c r="I13" i="1"/>
  <c r="I14" i="1"/>
  <c r="N14" i="1" s="1"/>
  <c r="I15" i="1"/>
  <c r="L15" i="1" s="1"/>
  <c r="I16" i="1"/>
  <c r="I17" i="1"/>
  <c r="L17" i="1" s="1"/>
  <c r="I18" i="1"/>
  <c r="L18" i="1" s="1"/>
  <c r="I19" i="1"/>
  <c r="I20" i="1"/>
  <c r="I21" i="1"/>
  <c r="L21" i="1" s="1"/>
  <c r="I22" i="1"/>
  <c r="L22" i="1" s="1"/>
  <c r="I23" i="1"/>
  <c r="N23" i="1" s="1"/>
  <c r="I24" i="1"/>
  <c r="I25" i="1"/>
  <c r="N25" i="1" s="1"/>
  <c r="I26" i="1"/>
  <c r="I27" i="1"/>
  <c r="L27" i="1" s="1"/>
  <c r="I28" i="1"/>
  <c r="I29" i="1"/>
  <c r="L29" i="1" s="1"/>
  <c r="I30" i="1"/>
  <c r="N30" i="1" s="1"/>
  <c r="I31" i="1"/>
  <c r="L31" i="1" s="1"/>
  <c r="I32" i="1"/>
  <c r="I33" i="1"/>
  <c r="I34" i="1"/>
  <c r="L34" i="1" s="1"/>
  <c r="I35" i="1"/>
  <c r="L35" i="1" s="1"/>
  <c r="I36" i="1"/>
  <c r="I37" i="1"/>
  <c r="L37" i="1" s="1"/>
  <c r="I38" i="1"/>
  <c r="L38" i="1" s="1"/>
  <c r="I39" i="1"/>
  <c r="L39" i="1" s="1"/>
  <c r="I40" i="1"/>
  <c r="N40" i="1" s="1"/>
  <c r="I41" i="1"/>
  <c r="I42" i="1"/>
  <c r="L42" i="1" s="1"/>
  <c r="I43" i="1"/>
  <c r="L43" i="1" s="1"/>
  <c r="I44" i="1"/>
  <c r="N44" i="1" s="1"/>
  <c r="I45" i="1"/>
  <c r="L45" i="1" s="1"/>
  <c r="I46" i="1"/>
  <c r="L46" i="1" s="1"/>
  <c r="I47" i="1"/>
  <c r="L47" i="1" s="1"/>
  <c r="I48" i="1"/>
  <c r="I49" i="1"/>
  <c r="I50" i="1"/>
  <c r="L50" i="1" s="1"/>
  <c r="I51" i="1"/>
  <c r="I52" i="1"/>
  <c r="I53" i="1"/>
  <c r="L53" i="1" s="1"/>
  <c r="I54" i="1"/>
  <c r="L54" i="1" s="1"/>
  <c r="I55" i="1"/>
  <c r="L55" i="1" s="1"/>
  <c r="I56" i="1"/>
  <c r="L56" i="1" s="1"/>
  <c r="J56" i="1" s="1"/>
  <c r="K56" i="1" s="1"/>
  <c r="I57" i="1"/>
  <c r="L57" i="1" s="1"/>
  <c r="J57" i="1" s="1"/>
  <c r="K57" i="1" s="1"/>
  <c r="I58" i="1"/>
  <c r="L58" i="1" s="1"/>
  <c r="I59" i="1"/>
  <c r="N59" i="1" s="1"/>
  <c r="I60" i="1"/>
  <c r="I61" i="1"/>
  <c r="L61" i="1" s="1"/>
  <c r="I62" i="1"/>
  <c r="L62" i="1" s="1"/>
  <c r="I63" i="1"/>
  <c r="I64" i="1"/>
  <c r="N64" i="1" s="1"/>
  <c r="I65" i="1"/>
  <c r="I66" i="1"/>
  <c r="L66" i="1" s="1"/>
  <c r="I67" i="1"/>
  <c r="I68" i="1"/>
  <c r="I69" i="1"/>
  <c r="L69" i="1" s="1"/>
  <c r="I70" i="1"/>
  <c r="L70" i="1" s="1"/>
  <c r="I71" i="1"/>
  <c r="L71" i="1" s="1"/>
  <c r="I72" i="1"/>
  <c r="I73" i="1"/>
  <c r="I74" i="1"/>
  <c r="L74" i="1" s="1"/>
  <c r="I75" i="1"/>
  <c r="N75" i="1" s="1"/>
  <c r="I76" i="1"/>
  <c r="I77" i="1"/>
  <c r="L77" i="1" s="1"/>
  <c r="I78" i="1"/>
  <c r="L78" i="1" s="1"/>
  <c r="I79" i="1"/>
  <c r="I80" i="1"/>
  <c r="L80" i="1" s="1"/>
  <c r="J80" i="1" s="1"/>
  <c r="K80" i="1" s="1"/>
  <c r="I81" i="1"/>
  <c r="I82" i="1"/>
  <c r="L82" i="1" s="1"/>
  <c r="I83" i="1"/>
  <c r="N83" i="1" s="1"/>
  <c r="I84" i="1"/>
  <c r="N84" i="1" s="1"/>
  <c r="I85" i="1"/>
  <c r="L85" i="1" s="1"/>
  <c r="I86" i="1"/>
  <c r="L86" i="1" s="1"/>
  <c r="I87" i="1"/>
  <c r="I88" i="1"/>
  <c r="I89" i="1"/>
  <c r="I90" i="1"/>
  <c r="N90" i="1" s="1"/>
  <c r="I91" i="1"/>
  <c r="L91" i="1" s="1"/>
  <c r="I92" i="1"/>
  <c r="I93" i="1"/>
  <c r="L93" i="1" s="1"/>
  <c r="I94" i="1"/>
  <c r="N94" i="1" s="1"/>
  <c r="I95" i="1"/>
  <c r="L95" i="1" s="1"/>
  <c r="I96" i="1"/>
  <c r="N96" i="1" s="1"/>
  <c r="I97" i="1"/>
  <c r="L97" i="1" s="1"/>
  <c r="I98" i="1"/>
  <c r="N98" i="1" s="1"/>
  <c r="I99" i="1"/>
  <c r="L99" i="1" s="1"/>
  <c r="I100" i="1"/>
  <c r="I101" i="1"/>
  <c r="I102" i="1"/>
  <c r="L102" i="1" s="1"/>
  <c r="I103" i="1"/>
  <c r="I104" i="1"/>
  <c r="I105" i="1"/>
  <c r="I106" i="1"/>
  <c r="N106" i="1" s="1"/>
  <c r="I107" i="1"/>
  <c r="N107" i="1" s="1"/>
  <c r="I108" i="1"/>
  <c r="I109" i="1"/>
  <c r="L109" i="1" s="1"/>
  <c r="I110" i="1"/>
  <c r="L110" i="1" s="1"/>
  <c r="I111" i="1"/>
  <c r="I112" i="1"/>
  <c r="I113" i="1"/>
  <c r="I114" i="1"/>
  <c r="N114" i="1" s="1"/>
  <c r="I115" i="1"/>
  <c r="N115" i="1" s="1"/>
  <c r="I116" i="1"/>
  <c r="I117" i="1"/>
  <c r="L117" i="1" s="1"/>
  <c r="I118" i="1"/>
  <c r="I119" i="1"/>
  <c r="L119" i="1" s="1"/>
  <c r="I120" i="1"/>
  <c r="N120" i="1" s="1"/>
  <c r="I121" i="1"/>
  <c r="I122" i="1"/>
  <c r="N122" i="1" s="1"/>
  <c r="I124" i="1"/>
  <c r="L124" i="1" s="1"/>
  <c r="I125" i="1"/>
  <c r="I126" i="1"/>
  <c r="L126" i="1" s="1"/>
  <c r="I127" i="1"/>
  <c r="L127" i="1" s="1"/>
  <c r="I128" i="1"/>
  <c r="N128" i="1" s="1"/>
  <c r="I129" i="1"/>
  <c r="I130" i="1"/>
  <c r="N130" i="1" s="1"/>
  <c r="I131" i="1"/>
  <c r="I132" i="1"/>
  <c r="I133" i="1"/>
  <c r="L133" i="1" s="1"/>
  <c r="I134" i="1"/>
  <c r="L134" i="1" s="1"/>
  <c r="I135" i="1"/>
  <c r="I136" i="1"/>
  <c r="I137" i="1"/>
  <c r="I138" i="1"/>
  <c r="N138" i="1" s="1"/>
  <c r="I139" i="1"/>
  <c r="N139" i="1" s="1"/>
  <c r="I140" i="1"/>
  <c r="N140" i="1" s="1"/>
  <c r="I141" i="1"/>
  <c r="I142" i="1"/>
  <c r="I143" i="1"/>
  <c r="L143" i="1" s="1"/>
  <c r="J143" i="1" s="1"/>
  <c r="K143" i="1" s="1"/>
  <c r="I144" i="1"/>
  <c r="N144" i="1" s="1"/>
  <c r="I145" i="1"/>
  <c r="I146" i="1"/>
  <c r="L146" i="1" s="1"/>
  <c r="I147" i="1"/>
  <c r="I148" i="1"/>
  <c r="N148" i="1" s="1"/>
  <c r="I149" i="1"/>
  <c r="I150" i="1"/>
  <c r="N150" i="1" s="1"/>
  <c r="I151" i="1"/>
  <c r="L151" i="1" s="1"/>
  <c r="I152" i="1"/>
  <c r="I153" i="1"/>
  <c r="L153" i="1" s="1"/>
  <c r="I154" i="1"/>
  <c r="I155" i="1"/>
  <c r="I156" i="1"/>
  <c r="I157" i="1"/>
  <c r="L157" i="1" s="1"/>
  <c r="I158" i="1"/>
  <c r="N158" i="1" s="1"/>
  <c r="I159" i="1"/>
  <c r="L159" i="1" s="1"/>
  <c r="I160" i="1"/>
  <c r="I161" i="1"/>
  <c r="L161" i="1" s="1"/>
  <c r="I162" i="1"/>
  <c r="L162" i="1" s="1"/>
  <c r="I163" i="1"/>
  <c r="I164" i="1"/>
  <c r="I165" i="1"/>
  <c r="L165" i="1" s="1"/>
  <c r="I166" i="1"/>
  <c r="I167" i="1"/>
  <c r="L167" i="1" s="1"/>
  <c r="I168" i="1"/>
  <c r="I169" i="1"/>
  <c r="L169" i="1" s="1"/>
  <c r="I170" i="1"/>
  <c r="L170" i="1" s="1"/>
  <c r="I171" i="1"/>
  <c r="L171" i="1" s="1"/>
  <c r="I172" i="1"/>
  <c r="N172" i="1" s="1"/>
  <c r="I173" i="1"/>
  <c r="N173" i="1" s="1"/>
  <c r="I174" i="1"/>
  <c r="N174" i="1" s="1"/>
  <c r="I175" i="1"/>
  <c r="L175" i="1" s="1"/>
  <c r="I176" i="1"/>
  <c r="L176" i="1" s="1"/>
  <c r="I177" i="1"/>
  <c r="L177" i="1" s="1"/>
  <c r="I178" i="1"/>
  <c r="L178" i="1" s="1"/>
  <c r="I179" i="1"/>
  <c r="L179" i="1" s="1"/>
  <c r="I180" i="1"/>
  <c r="N180" i="1" s="1"/>
  <c r="I181" i="1"/>
  <c r="I182" i="1"/>
  <c r="I183" i="1"/>
  <c r="L183" i="1" s="1"/>
  <c r="I184" i="1"/>
  <c r="L184" i="1" s="1"/>
  <c r="I185" i="1"/>
  <c r="L185" i="1" s="1"/>
  <c r="I186" i="1"/>
  <c r="L186" i="1" s="1"/>
  <c r="I187" i="1"/>
  <c r="L187" i="1" s="1"/>
  <c r="I188" i="1"/>
  <c r="N188" i="1" s="1"/>
  <c r="I189" i="1"/>
  <c r="I190" i="1"/>
  <c r="N190" i="1" s="1"/>
  <c r="I191" i="1"/>
  <c r="L191" i="1" s="1"/>
  <c r="I192" i="1"/>
  <c r="N192" i="1" s="1"/>
  <c r="I193" i="1"/>
  <c r="L193" i="1" s="1"/>
  <c r="I194" i="1"/>
  <c r="L194" i="1" s="1"/>
  <c r="I195" i="1"/>
  <c r="L195" i="1" s="1"/>
  <c r="I197" i="1"/>
  <c r="I198" i="1"/>
  <c r="N198" i="1" s="1"/>
  <c r="I199" i="1"/>
  <c r="L199" i="1" s="1"/>
  <c r="M5819" i="1" s="1"/>
  <c r="I200" i="1"/>
  <c r="N200" i="1" s="1"/>
  <c r="I201" i="1"/>
  <c r="L201" i="1" s="1"/>
  <c r="I202" i="1"/>
  <c r="I203" i="1"/>
  <c r="L203" i="1" s="1"/>
  <c r="I204" i="1"/>
  <c r="I205" i="1"/>
  <c r="I206" i="1"/>
  <c r="N206" i="1" s="1"/>
  <c r="I207" i="1"/>
  <c r="L207" i="1" s="1"/>
  <c r="I208" i="1"/>
  <c r="I209" i="1"/>
  <c r="L209" i="1" s="1"/>
  <c r="I210" i="1"/>
  <c r="I211" i="1"/>
  <c r="L211" i="1" s="1"/>
  <c r="I212" i="1"/>
  <c r="L212" i="1" s="1"/>
  <c r="I213" i="1"/>
  <c r="I214" i="1"/>
  <c r="I215" i="1"/>
  <c r="L215" i="1" s="1"/>
  <c r="I216" i="1"/>
  <c r="L216" i="1" s="1"/>
  <c r="I217" i="1"/>
  <c r="L217" i="1" s="1"/>
  <c r="I218" i="1"/>
  <c r="L218" i="1" s="1"/>
  <c r="I219" i="1"/>
  <c r="L219" i="1" s="1"/>
  <c r="I220" i="1"/>
  <c r="L220" i="1" s="1"/>
  <c r="I221" i="1"/>
  <c r="I222" i="1"/>
  <c r="N222" i="1" s="1"/>
  <c r="I223" i="1"/>
  <c r="L223" i="1" s="1"/>
  <c r="I224" i="1"/>
  <c r="L224" i="1" s="1"/>
  <c r="I225" i="1"/>
  <c r="L225" i="1" s="1"/>
  <c r="I226" i="1"/>
  <c r="I227" i="1"/>
  <c r="L227" i="1" s="1"/>
  <c r="I228" i="1"/>
  <c r="N228" i="1" s="1"/>
  <c r="I229" i="1"/>
  <c r="I230" i="1"/>
  <c r="I231" i="1"/>
  <c r="L231" i="1" s="1"/>
  <c r="I232" i="1"/>
  <c r="I233" i="1"/>
  <c r="L233" i="1" s="1"/>
  <c r="I234" i="1"/>
  <c r="I235" i="1"/>
  <c r="L235" i="1" s="1"/>
  <c r="I236" i="1"/>
  <c r="I237" i="1"/>
  <c r="I238" i="1"/>
  <c r="I239" i="1"/>
  <c r="L239" i="1" s="1"/>
  <c r="I240" i="1"/>
  <c r="L240" i="1" s="1"/>
  <c r="I241" i="1"/>
  <c r="L241" i="1" s="1"/>
  <c r="I242" i="1"/>
  <c r="I243" i="1"/>
  <c r="L243" i="1" s="1"/>
  <c r="I244" i="1"/>
  <c r="I245" i="1"/>
  <c r="N245" i="1" s="1"/>
  <c r="I246" i="1"/>
  <c r="I247" i="1"/>
  <c r="I248" i="1"/>
  <c r="N248" i="1" s="1"/>
  <c r="I249" i="1"/>
  <c r="I250" i="1"/>
  <c r="I251" i="1"/>
  <c r="N251" i="1" s="1"/>
  <c r="I252" i="1"/>
  <c r="I253" i="1"/>
  <c r="I254" i="1"/>
  <c r="L254" i="1" s="1"/>
  <c r="I255" i="1"/>
  <c r="L255" i="1" s="1"/>
  <c r="I256" i="1"/>
  <c r="L256" i="1" s="1"/>
  <c r="J256" i="1" s="1"/>
  <c r="K256" i="1" s="1"/>
  <c r="I257" i="1"/>
  <c r="I258" i="1"/>
  <c r="L258" i="1" s="1"/>
  <c r="I259" i="1"/>
  <c r="I260" i="1"/>
  <c r="N260" i="1" s="1"/>
  <c r="I261" i="1"/>
  <c r="I262" i="1"/>
  <c r="I263" i="1"/>
  <c r="I264" i="1"/>
  <c r="N264" i="1" s="1"/>
  <c r="I265" i="1"/>
  <c r="I266" i="1"/>
  <c r="I267" i="1"/>
  <c r="L267" i="1" s="1"/>
  <c r="I268" i="1"/>
  <c r="L268" i="1" s="1"/>
  <c r="I269" i="1"/>
  <c r="L269" i="1" s="1"/>
  <c r="I270" i="1"/>
  <c r="L270" i="1" s="1"/>
  <c r="I271" i="1"/>
  <c r="L271" i="1" s="1"/>
  <c r="I272" i="1"/>
  <c r="I273" i="1"/>
  <c r="I274" i="1"/>
  <c r="L274" i="1" s="1"/>
  <c r="I275" i="1"/>
  <c r="L275" i="1" s="1"/>
  <c r="I276" i="1"/>
  <c r="L276" i="1" s="1"/>
  <c r="I277" i="1"/>
  <c r="L277" i="1" s="1"/>
  <c r="I278" i="1"/>
  <c r="I279" i="1"/>
  <c r="L279" i="1" s="1"/>
  <c r="I280" i="1"/>
  <c r="L280" i="1" s="1"/>
  <c r="I281" i="1"/>
  <c r="I282" i="1"/>
  <c r="L282" i="1" s="1"/>
  <c r="I283" i="1"/>
  <c r="I284" i="1"/>
  <c r="L284" i="1" s="1"/>
  <c r="I285" i="1"/>
  <c r="I286" i="1"/>
  <c r="I287" i="1"/>
  <c r="L287" i="1" s="1"/>
  <c r="I288" i="1"/>
  <c r="I289" i="1"/>
  <c r="L289" i="1" s="1"/>
  <c r="I290" i="1"/>
  <c r="L290" i="1" s="1"/>
  <c r="I291" i="1"/>
  <c r="L291" i="1" s="1"/>
  <c r="I292" i="1"/>
  <c r="I293" i="1"/>
  <c r="I294" i="1"/>
  <c r="L294" i="1" s="1"/>
  <c r="I295" i="1"/>
  <c r="I296" i="1"/>
  <c r="L296" i="1" s="1"/>
  <c r="I297" i="1"/>
  <c r="N297" i="1" s="1"/>
  <c r="I298" i="1"/>
  <c r="L298" i="1" s="1"/>
  <c r="I299" i="1"/>
  <c r="L299" i="1" s="1"/>
  <c r="M5354" i="1" s="1"/>
  <c r="I300" i="1"/>
  <c r="L300" i="1" s="1"/>
  <c r="I301" i="1"/>
  <c r="N301" i="1" s="1"/>
  <c r="I302" i="1"/>
  <c r="I303" i="1"/>
  <c r="I304" i="1"/>
  <c r="L304" i="1" s="1"/>
  <c r="I305" i="1"/>
  <c r="N305" i="1" s="1"/>
  <c r="I306" i="1"/>
  <c r="I307" i="1"/>
  <c r="N307" i="1" s="1"/>
  <c r="I308" i="1"/>
  <c r="L308" i="1" s="1"/>
  <c r="I309" i="1"/>
  <c r="I310" i="1"/>
  <c r="L310" i="1" s="1"/>
  <c r="I311" i="1"/>
  <c r="I312" i="1"/>
  <c r="L312" i="1" s="1"/>
  <c r="I313" i="1"/>
  <c r="I314" i="1"/>
  <c r="L314" i="1" s="1"/>
  <c r="J314" i="1" s="1"/>
  <c r="K314" i="1" s="1"/>
  <c r="I315" i="1"/>
  <c r="I316" i="1"/>
  <c r="L316" i="1" s="1"/>
  <c r="I317" i="1"/>
  <c r="L317" i="1" s="1"/>
  <c r="J317" i="1" s="1"/>
  <c r="K317" i="1" s="1"/>
  <c r="I318" i="1"/>
  <c r="I319" i="1"/>
  <c r="I320" i="1"/>
  <c r="L320" i="1" s="1"/>
  <c r="I321" i="1"/>
  <c r="I322" i="1"/>
  <c r="I323" i="1"/>
  <c r="N323" i="1" s="1"/>
  <c r="I324" i="1"/>
  <c r="L324" i="1" s="1"/>
  <c r="I325" i="1"/>
  <c r="L325" i="1" s="1"/>
  <c r="J325" i="1" s="1"/>
  <c r="K325" i="1" s="1"/>
  <c r="I326" i="1"/>
  <c r="L326" i="1" s="1"/>
  <c r="I327" i="1"/>
  <c r="I328" i="1"/>
  <c r="L328" i="1" s="1"/>
  <c r="M5867" i="1" s="1"/>
  <c r="I329" i="1"/>
  <c r="N329" i="1" s="1"/>
  <c r="I330" i="1"/>
  <c r="I331" i="1"/>
  <c r="N331" i="1" s="1"/>
  <c r="I332" i="1"/>
  <c r="L332" i="1" s="1"/>
  <c r="I333" i="1"/>
  <c r="I334" i="1"/>
  <c r="I335" i="1"/>
  <c r="I336" i="1"/>
  <c r="L336" i="1" s="1"/>
  <c r="I337" i="1"/>
  <c r="N337" i="1" s="1"/>
  <c r="I338" i="1"/>
  <c r="L338" i="1" s="1"/>
  <c r="J338" i="1" s="1"/>
  <c r="K338" i="1" s="1"/>
  <c r="I339" i="1"/>
  <c r="N339" i="1" s="1"/>
  <c r="I340" i="1"/>
  <c r="L340" i="1" s="1"/>
  <c r="I341" i="1"/>
  <c r="I342" i="1"/>
  <c r="L342" i="1" s="1"/>
  <c r="I343" i="1"/>
  <c r="I344" i="1"/>
  <c r="L344" i="1" s="1"/>
  <c r="I345" i="1"/>
  <c r="N345" i="1" s="1"/>
  <c r="I346" i="1"/>
  <c r="I347" i="1"/>
  <c r="I348" i="1"/>
  <c r="L348" i="1" s="1"/>
  <c r="I349" i="1"/>
  <c r="I350" i="1"/>
  <c r="I351" i="1"/>
  <c r="L351" i="1" s="1"/>
  <c r="I352" i="1"/>
  <c r="L352" i="1" s="1"/>
  <c r="I353" i="1"/>
  <c r="I354" i="1"/>
  <c r="I355" i="1"/>
  <c r="N355" i="1" s="1"/>
  <c r="I356" i="1"/>
  <c r="L356" i="1" s="1"/>
  <c r="I357" i="1"/>
  <c r="I358" i="1"/>
  <c r="L358" i="1" s="1"/>
  <c r="I359" i="1"/>
  <c r="I360" i="1"/>
  <c r="L360" i="1" s="1"/>
  <c r="I361" i="1"/>
  <c r="I362" i="1"/>
  <c r="N362" i="1" s="1"/>
  <c r="I363" i="1"/>
  <c r="N363" i="1" s="1"/>
  <c r="I364" i="1"/>
  <c r="L364" i="1" s="1"/>
  <c r="I365" i="1"/>
  <c r="N365" i="1" s="1"/>
  <c r="I366" i="1"/>
  <c r="I367" i="1"/>
  <c r="I368" i="1"/>
  <c r="L368" i="1" s="1"/>
  <c r="I369" i="1"/>
  <c r="L369" i="1" s="1"/>
  <c r="J369" i="1" s="1"/>
  <c r="K369" i="1" s="1"/>
  <c r="I370" i="1"/>
  <c r="I371" i="1"/>
  <c r="N371" i="1" s="1"/>
  <c r="I372" i="1"/>
  <c r="L372" i="1" s="1"/>
  <c r="I373" i="1"/>
  <c r="I374" i="1"/>
  <c r="L374" i="1" s="1"/>
  <c r="I375" i="1"/>
  <c r="I376" i="1"/>
  <c r="L376" i="1" s="1"/>
  <c r="I377" i="1"/>
  <c r="I378" i="1"/>
  <c r="N378" i="1" s="1"/>
  <c r="I379" i="1"/>
  <c r="I380" i="1"/>
  <c r="L380" i="1" s="1"/>
  <c r="I381" i="1"/>
  <c r="N381" i="1" s="1"/>
  <c r="I382" i="1"/>
  <c r="I383" i="1"/>
  <c r="I384" i="1"/>
  <c r="L384" i="1" s="1"/>
  <c r="I385" i="1"/>
  <c r="N385" i="1" s="1"/>
  <c r="I386" i="1"/>
  <c r="N386" i="1" s="1"/>
  <c r="I387" i="1"/>
  <c r="N387" i="1" s="1"/>
  <c r="I388" i="1"/>
  <c r="L388" i="1" s="1"/>
  <c r="I389" i="1"/>
  <c r="L389" i="1" s="1"/>
  <c r="I390" i="1"/>
  <c r="I391" i="1"/>
  <c r="I392" i="1"/>
  <c r="L392" i="1" s="1"/>
  <c r="I393" i="1"/>
  <c r="N393" i="1" s="1"/>
  <c r="I394" i="1"/>
  <c r="I395" i="1"/>
  <c r="N395" i="1" s="1"/>
  <c r="I396" i="1"/>
  <c r="L396" i="1" s="1"/>
  <c r="I397" i="1"/>
  <c r="I398" i="1"/>
  <c r="I399" i="1"/>
  <c r="I400" i="1"/>
  <c r="L400" i="1" s="1"/>
  <c r="I401" i="1"/>
  <c r="I402" i="1"/>
  <c r="N402" i="1" s="1"/>
  <c r="I403" i="1"/>
  <c r="N403" i="1" s="1"/>
  <c r="I404" i="1"/>
  <c r="L404" i="1" s="1"/>
  <c r="I405" i="1"/>
  <c r="I406" i="1"/>
  <c r="I407" i="1"/>
  <c r="L407" i="1" s="1"/>
  <c r="I408" i="1"/>
  <c r="L408" i="1" s="1"/>
  <c r="I409" i="1"/>
  <c r="I410" i="1"/>
  <c r="I411" i="1"/>
  <c r="I412" i="1"/>
  <c r="L412" i="1" s="1"/>
  <c r="I413" i="1"/>
  <c r="I414" i="1"/>
  <c r="I415" i="1"/>
  <c r="L415" i="1" s="1"/>
  <c r="I416" i="1"/>
  <c r="L416" i="1" s="1"/>
  <c r="I417" i="1"/>
  <c r="N417" i="1" s="1"/>
  <c r="I418" i="1"/>
  <c r="L418" i="1" s="1"/>
  <c r="I419" i="1"/>
  <c r="N419" i="1" s="1"/>
  <c r="I420" i="1"/>
  <c r="L420" i="1" s="1"/>
  <c r="I421" i="1"/>
  <c r="N421" i="1" s="1"/>
  <c r="I422" i="1"/>
  <c r="I423" i="1"/>
  <c r="L423" i="1" s="1"/>
  <c r="I424" i="1"/>
  <c r="L424" i="1" s="1"/>
  <c r="I425" i="1"/>
  <c r="I426" i="1"/>
  <c r="L426" i="1" s="1"/>
  <c r="I427" i="1"/>
  <c r="N427" i="1" s="1"/>
  <c r="I428" i="1"/>
  <c r="L428" i="1" s="1"/>
  <c r="I429" i="1"/>
  <c r="N429" i="1" s="1"/>
  <c r="I430" i="1"/>
  <c r="I431" i="1"/>
  <c r="I432" i="1"/>
  <c r="L432" i="1" s="1"/>
  <c r="I433" i="1"/>
  <c r="I434" i="1"/>
  <c r="I435" i="1"/>
  <c r="N435" i="1" s="1"/>
  <c r="I436" i="1"/>
  <c r="L436" i="1" s="1"/>
  <c r="I437" i="1"/>
  <c r="I438" i="1"/>
  <c r="L438" i="1" s="1"/>
  <c r="I439" i="1"/>
  <c r="N439" i="1" s="1"/>
  <c r="I440" i="1"/>
  <c r="L440" i="1" s="1"/>
  <c r="I441" i="1"/>
  <c r="I442" i="1"/>
  <c r="N442" i="1" s="1"/>
  <c r="I443" i="1"/>
  <c r="N443" i="1" s="1"/>
  <c r="I444" i="1"/>
  <c r="L444" i="1" s="1"/>
  <c r="I445" i="1"/>
  <c r="I446" i="1"/>
  <c r="I447" i="1"/>
  <c r="N447" i="1" s="1"/>
  <c r="I448" i="1"/>
  <c r="L448" i="1" s="1"/>
  <c r="I449" i="1"/>
  <c r="I450" i="1"/>
  <c r="I451" i="1"/>
  <c r="I452" i="1"/>
  <c r="I453" i="1"/>
  <c r="I454" i="1"/>
  <c r="I455" i="1"/>
  <c r="N455" i="1" s="1"/>
  <c r="I456" i="1"/>
  <c r="I457" i="1"/>
  <c r="I458" i="1"/>
  <c r="N458" i="1" s="1"/>
  <c r="I459" i="1"/>
  <c r="L459" i="1" s="1"/>
  <c r="I460" i="1"/>
  <c r="L460" i="1" s="1"/>
  <c r="I461" i="1"/>
  <c r="I462" i="1"/>
  <c r="I463" i="1"/>
  <c r="L463" i="1" s="1"/>
  <c r="I464" i="1"/>
  <c r="I465" i="1"/>
  <c r="L465" i="1" s="1"/>
  <c r="I466" i="1"/>
  <c r="L466" i="1" s="1"/>
  <c r="J466" i="1" s="1"/>
  <c r="K466" i="1" s="1"/>
  <c r="I467" i="1"/>
  <c r="L467" i="1" s="1"/>
  <c r="I468" i="1"/>
  <c r="N468" i="1" s="1"/>
  <c r="I469" i="1"/>
  <c r="I470" i="1"/>
  <c r="I471" i="1"/>
  <c r="L471" i="1" s="1"/>
  <c r="I472" i="1"/>
  <c r="L472" i="1" s="1"/>
  <c r="I473" i="1"/>
  <c r="L473" i="1" s="1"/>
  <c r="I474" i="1"/>
  <c r="I475" i="1"/>
  <c r="L475" i="1" s="1"/>
  <c r="I476" i="1"/>
  <c r="L476" i="1" s="1"/>
  <c r="I477" i="1"/>
  <c r="I478" i="1"/>
  <c r="N478" i="1" s="1"/>
  <c r="I479" i="1"/>
  <c r="L479" i="1" s="1"/>
  <c r="I480" i="1"/>
  <c r="L480" i="1" s="1"/>
  <c r="I481" i="1"/>
  <c r="L481" i="1" s="1"/>
  <c r="I482" i="1"/>
  <c r="L482" i="1" s="1"/>
  <c r="I483" i="1"/>
  <c r="L483" i="1" s="1"/>
  <c r="I484" i="1"/>
  <c r="L484" i="1" s="1"/>
  <c r="I485" i="1"/>
  <c r="I486" i="1"/>
  <c r="L486" i="1" s="1"/>
  <c r="J486" i="1" s="1"/>
  <c r="K486" i="1" s="1"/>
  <c r="I487" i="1"/>
  <c r="L487" i="1" s="1"/>
  <c r="I488" i="1"/>
  <c r="L488" i="1" s="1"/>
  <c r="I489" i="1"/>
  <c r="L489" i="1" s="1"/>
  <c r="I490" i="1"/>
  <c r="L490" i="1" s="1"/>
  <c r="I491" i="1"/>
  <c r="L491" i="1" s="1"/>
  <c r="I492" i="1"/>
  <c r="L492" i="1" s="1"/>
  <c r="I493" i="1"/>
  <c r="I494" i="1"/>
  <c r="N494" i="1" s="1"/>
  <c r="I495" i="1"/>
  <c r="L495" i="1" s="1"/>
  <c r="I496" i="1"/>
  <c r="L496" i="1" s="1"/>
  <c r="I497" i="1"/>
  <c r="L497" i="1" s="1"/>
  <c r="I498" i="1"/>
  <c r="I499" i="1"/>
  <c r="L499" i="1" s="1"/>
  <c r="I500" i="1"/>
  <c r="L500" i="1" s="1"/>
  <c r="I501" i="1"/>
  <c r="I502" i="1"/>
  <c r="I503" i="1"/>
  <c r="L503" i="1" s="1"/>
  <c r="I504" i="1"/>
  <c r="I505" i="1"/>
  <c r="L505" i="1" s="1"/>
  <c r="I506" i="1"/>
  <c r="I507" i="1"/>
  <c r="L507" i="1" s="1"/>
  <c r="I508" i="1"/>
  <c r="I509" i="1"/>
  <c r="I510" i="1"/>
  <c r="N510" i="1" s="1"/>
  <c r="I511" i="1"/>
  <c r="L511" i="1" s="1"/>
  <c r="I512" i="1"/>
  <c r="L512" i="1" s="1"/>
  <c r="I513" i="1"/>
  <c r="L513" i="1" s="1"/>
  <c r="I514" i="1"/>
  <c r="I515" i="1"/>
  <c r="L515" i="1" s="1"/>
  <c r="I516" i="1"/>
  <c r="L516" i="1" s="1"/>
  <c r="I517" i="1"/>
  <c r="I518" i="1"/>
  <c r="I519" i="1"/>
  <c r="L519" i="1" s="1"/>
  <c r="I520" i="1"/>
  <c r="L520" i="1" s="1"/>
  <c r="I521" i="1"/>
  <c r="L521" i="1" s="1"/>
  <c r="I522" i="1"/>
  <c r="I523" i="1"/>
  <c r="L523" i="1" s="1"/>
  <c r="I524" i="1"/>
  <c r="L524" i="1" s="1"/>
  <c r="I525" i="1"/>
  <c r="I526" i="1"/>
  <c r="I527" i="1"/>
  <c r="L527" i="1" s="1"/>
  <c r="I528" i="1"/>
  <c r="L528" i="1" s="1"/>
  <c r="I529" i="1"/>
  <c r="L529" i="1" s="1"/>
  <c r="I530" i="1"/>
  <c r="L530" i="1" s="1"/>
  <c r="I531" i="1"/>
  <c r="L531" i="1" s="1"/>
  <c r="I532" i="1"/>
  <c r="I533" i="1"/>
  <c r="I534" i="1"/>
  <c r="I535" i="1"/>
  <c r="L535" i="1" s="1"/>
  <c r="I536" i="1"/>
  <c r="L536" i="1" s="1"/>
  <c r="I537" i="1"/>
  <c r="L537" i="1" s="1"/>
  <c r="I538" i="1"/>
  <c r="N538" i="1" s="1"/>
  <c r="I539" i="1"/>
  <c r="L539" i="1" s="1"/>
  <c r="I540" i="1"/>
  <c r="L540" i="1" s="1"/>
  <c r="I541" i="1"/>
  <c r="I542" i="1"/>
  <c r="I543" i="1"/>
  <c r="L543" i="1" s="1"/>
  <c r="I544" i="1"/>
  <c r="L544" i="1" s="1"/>
  <c r="I545" i="1"/>
  <c r="L545" i="1" s="1"/>
  <c r="I546" i="1"/>
  <c r="I547" i="1"/>
  <c r="L547" i="1" s="1"/>
  <c r="I548" i="1"/>
  <c r="L548" i="1" s="1"/>
  <c r="I549" i="1"/>
  <c r="I550" i="1"/>
  <c r="I551" i="1"/>
  <c r="I552" i="1"/>
  <c r="L552" i="1" s="1"/>
  <c r="I553" i="1"/>
  <c r="I554" i="1"/>
  <c r="I555" i="1"/>
  <c r="I556" i="1"/>
  <c r="L556" i="1" s="1"/>
  <c r="I557" i="1"/>
  <c r="I558" i="1"/>
  <c r="I559" i="1"/>
  <c r="I560" i="1"/>
  <c r="L560" i="1" s="1"/>
  <c r="I561" i="1"/>
  <c r="I562" i="1"/>
  <c r="I563" i="1"/>
  <c r="I564" i="1"/>
  <c r="L564" i="1" s="1"/>
  <c r="I565" i="1"/>
  <c r="I566" i="1"/>
  <c r="I567" i="1"/>
  <c r="I568" i="1"/>
  <c r="L568" i="1" s="1"/>
  <c r="I569" i="1"/>
  <c r="I570" i="1"/>
  <c r="I571" i="1"/>
  <c r="I572" i="1"/>
  <c r="L572" i="1" s="1"/>
  <c r="I573" i="1"/>
  <c r="I574" i="1"/>
  <c r="N574" i="1" s="1"/>
  <c r="I575" i="1"/>
  <c r="I576" i="1"/>
  <c r="I577" i="1"/>
  <c r="I578" i="1"/>
  <c r="L578" i="1" s="1"/>
  <c r="I579" i="1"/>
  <c r="I580" i="1"/>
  <c r="I581" i="1"/>
  <c r="I582" i="1"/>
  <c r="I583" i="1"/>
  <c r="I584" i="1"/>
  <c r="I585" i="1"/>
  <c r="I586" i="1"/>
  <c r="L586" i="1" s="1"/>
  <c r="I587" i="1"/>
  <c r="I588" i="1"/>
  <c r="I589" i="1"/>
  <c r="I590" i="1"/>
  <c r="L590" i="1" s="1"/>
  <c r="J590" i="1" s="1"/>
  <c r="K590" i="1" s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N606" i="1" s="1"/>
  <c r="I607" i="1"/>
  <c r="I608" i="1"/>
  <c r="I609" i="1"/>
  <c r="I610" i="1"/>
  <c r="L610" i="1" s="1"/>
  <c r="J610" i="1" s="1"/>
  <c r="K610" i="1" s="1"/>
  <c r="I611" i="1"/>
  <c r="I612" i="1"/>
  <c r="I613" i="1"/>
  <c r="I614" i="1"/>
  <c r="I615" i="1"/>
  <c r="I616" i="1"/>
  <c r="I617" i="1"/>
  <c r="I618" i="1"/>
  <c r="L618" i="1" s="1"/>
  <c r="I619" i="1"/>
  <c r="I620" i="1"/>
  <c r="I621" i="1"/>
  <c r="I622" i="1"/>
  <c r="L622" i="1" s="1"/>
  <c r="J622" i="1" s="1"/>
  <c r="K622" i="1" s="1"/>
  <c r="I623" i="1"/>
  <c r="I624" i="1"/>
  <c r="I625" i="1"/>
  <c r="I626" i="1"/>
  <c r="I627" i="1"/>
  <c r="I628" i="1"/>
  <c r="I629" i="1"/>
  <c r="I630" i="1"/>
  <c r="N630" i="1" s="1"/>
  <c r="I631" i="1"/>
  <c r="I632" i="1"/>
  <c r="I633" i="1"/>
  <c r="I634" i="1"/>
  <c r="I635" i="1"/>
  <c r="I636" i="1"/>
  <c r="I637" i="1"/>
  <c r="I638" i="1"/>
  <c r="N638" i="1" s="1"/>
  <c r="I639" i="1"/>
  <c r="I640" i="1"/>
  <c r="I641" i="1"/>
  <c r="I642" i="1"/>
  <c r="L642" i="1" s="1"/>
  <c r="J642" i="1" s="1"/>
  <c r="K642" i="1" s="1"/>
  <c r="I643" i="1"/>
  <c r="I644" i="1"/>
  <c r="I645" i="1"/>
  <c r="I646" i="1"/>
  <c r="I647" i="1"/>
  <c r="I648" i="1"/>
  <c r="I649" i="1"/>
  <c r="I650" i="1"/>
  <c r="L650" i="1" s="1"/>
  <c r="J650" i="1" s="1"/>
  <c r="K650" i="1" s="1"/>
  <c r="I651" i="1"/>
  <c r="I652" i="1"/>
  <c r="I653" i="1"/>
  <c r="I654" i="1"/>
  <c r="L654" i="1" s="1"/>
  <c r="I655" i="1"/>
  <c r="I656" i="1"/>
  <c r="I657" i="1"/>
  <c r="I658" i="1"/>
  <c r="I659" i="1"/>
  <c r="I660" i="1"/>
  <c r="I661" i="1"/>
  <c r="I662" i="1"/>
  <c r="L662" i="1" s="1"/>
  <c r="I663" i="1"/>
  <c r="I664" i="1"/>
  <c r="I665" i="1"/>
  <c r="I666" i="1"/>
  <c r="I667" i="1"/>
  <c r="I668" i="1"/>
  <c r="I669" i="1"/>
  <c r="I670" i="1"/>
  <c r="N670" i="1" s="1"/>
  <c r="I671" i="1"/>
  <c r="I672" i="1"/>
  <c r="I673" i="1"/>
  <c r="I674" i="1"/>
  <c r="L674" i="1" s="1"/>
  <c r="J674" i="1" s="1"/>
  <c r="K674" i="1" s="1"/>
  <c r="I675" i="1"/>
  <c r="I676" i="1"/>
  <c r="I677" i="1"/>
  <c r="I678" i="1"/>
  <c r="I679" i="1"/>
  <c r="I680" i="1"/>
  <c r="I681" i="1"/>
  <c r="I682" i="1"/>
  <c r="L682" i="1" s="1"/>
  <c r="J682" i="1" s="1"/>
  <c r="K682" i="1" s="1"/>
  <c r="I683" i="1"/>
  <c r="I684" i="1"/>
  <c r="I685" i="1"/>
  <c r="I686" i="1"/>
  <c r="L686" i="1" s="1"/>
  <c r="J686" i="1" s="1"/>
  <c r="K686" i="1" s="1"/>
  <c r="I688" i="1"/>
  <c r="I689" i="1"/>
  <c r="I690" i="1"/>
  <c r="I691" i="1"/>
  <c r="N691" i="1" s="1"/>
  <c r="I692" i="1"/>
  <c r="I693" i="1"/>
  <c r="I694" i="1"/>
  <c r="I695" i="1"/>
  <c r="I696" i="1"/>
  <c r="I697" i="1"/>
  <c r="I698" i="1"/>
  <c r="I699" i="1"/>
  <c r="L699" i="1" s="1"/>
  <c r="J699" i="1" s="1"/>
  <c r="K699" i="1" s="1"/>
  <c r="I700" i="1"/>
  <c r="I701" i="1"/>
  <c r="I702" i="1"/>
  <c r="I703" i="1"/>
  <c r="I704" i="1"/>
  <c r="I705" i="1"/>
  <c r="I706" i="1"/>
  <c r="I707" i="1"/>
  <c r="L707" i="1" s="1"/>
  <c r="I708" i="1"/>
  <c r="I709" i="1"/>
  <c r="I710" i="1"/>
  <c r="I711" i="1"/>
  <c r="N711" i="1" s="1"/>
  <c r="I712" i="1"/>
  <c r="I713" i="1"/>
  <c r="I714" i="1"/>
  <c r="I715" i="1"/>
  <c r="I716" i="1"/>
  <c r="I717" i="1"/>
  <c r="I718" i="1"/>
  <c r="I719" i="1"/>
  <c r="N719" i="1" s="1"/>
  <c r="I720" i="1"/>
  <c r="I721" i="1"/>
  <c r="I722" i="1"/>
  <c r="I723" i="1"/>
  <c r="N723" i="1" s="1"/>
  <c r="I724" i="1"/>
  <c r="I725" i="1"/>
  <c r="N725" i="1" s="1"/>
  <c r="I726" i="1"/>
  <c r="L726" i="1" s="1"/>
  <c r="J726" i="1" s="1"/>
  <c r="K726" i="1" s="1"/>
  <c r="I727" i="1"/>
  <c r="I728" i="1"/>
  <c r="L728" i="1" s="1"/>
  <c r="I729" i="1"/>
  <c r="L729" i="1" s="1"/>
  <c r="I730" i="1"/>
  <c r="I731" i="1"/>
  <c r="I732" i="1"/>
  <c r="L732" i="1" s="1"/>
  <c r="I733" i="1"/>
  <c r="I734" i="1"/>
  <c r="I735" i="1"/>
  <c r="N735" i="1" s="1"/>
  <c r="I736" i="1"/>
  <c r="L736" i="1" s="1"/>
  <c r="I737" i="1"/>
  <c r="L737" i="1" s="1"/>
  <c r="I738" i="1"/>
  <c r="I739" i="1"/>
  <c r="I740" i="1"/>
  <c r="L740" i="1" s="1"/>
  <c r="I741" i="1"/>
  <c r="L741" i="1" s="1"/>
  <c r="I742" i="1"/>
  <c r="L742" i="1" s="1"/>
  <c r="J742" i="1" s="1"/>
  <c r="K742" i="1" s="1"/>
  <c r="I743" i="1"/>
  <c r="I744" i="1"/>
  <c r="L744" i="1" s="1"/>
  <c r="I745" i="1"/>
  <c r="L745" i="1" s="1"/>
  <c r="I746" i="1"/>
  <c r="I747" i="1"/>
  <c r="I748" i="1"/>
  <c r="L748" i="1" s="1"/>
  <c r="I749" i="1"/>
  <c r="L749" i="1" s="1"/>
  <c r="J749" i="1" s="1"/>
  <c r="K749" i="1" s="1"/>
  <c r="I750" i="1"/>
  <c r="I751" i="1"/>
  <c r="I752" i="1"/>
  <c r="L752" i="1" s="1"/>
  <c r="I753" i="1"/>
  <c r="L753" i="1" s="1"/>
  <c r="I754" i="1"/>
  <c r="I755" i="1"/>
  <c r="L755" i="1" s="1"/>
  <c r="I756" i="1"/>
  <c r="L756" i="1" s="1"/>
  <c r="I757" i="1"/>
  <c r="L757" i="1" s="1"/>
  <c r="I758" i="1"/>
  <c r="L758" i="1" s="1"/>
  <c r="I759" i="1"/>
  <c r="I760" i="1"/>
  <c r="L760" i="1" s="1"/>
  <c r="I761" i="1"/>
  <c r="L761" i="1" s="1"/>
  <c r="I762" i="1"/>
  <c r="I763" i="1"/>
  <c r="I764" i="1"/>
  <c r="L764" i="1" s="1"/>
  <c r="I765" i="1"/>
  <c r="L765" i="1" s="1"/>
  <c r="I766" i="1"/>
  <c r="L766" i="1" s="1"/>
  <c r="I767" i="1"/>
  <c r="I768" i="1"/>
  <c r="L768" i="1" s="1"/>
  <c r="I769" i="1"/>
  <c r="L769" i="1" s="1"/>
  <c r="I770" i="1"/>
  <c r="I771" i="1"/>
  <c r="I772" i="1"/>
  <c r="L772" i="1" s="1"/>
  <c r="I773" i="1"/>
  <c r="L773" i="1" s="1"/>
  <c r="I774" i="1"/>
  <c r="L774" i="1" s="1"/>
  <c r="I775" i="1"/>
  <c r="I776" i="1"/>
  <c r="L776" i="1" s="1"/>
  <c r="I777" i="1"/>
  <c r="L777" i="1" s="1"/>
  <c r="J777" i="1" s="1"/>
  <c r="K777" i="1" s="1"/>
  <c r="I778" i="1"/>
  <c r="L778" i="1" s="1"/>
  <c r="I779" i="1"/>
  <c r="N779" i="1" s="1"/>
  <c r="I780" i="1"/>
  <c r="L780" i="1" s="1"/>
  <c r="I781" i="1"/>
  <c r="L781" i="1" s="1"/>
  <c r="I782" i="1"/>
  <c r="L782" i="1" s="1"/>
  <c r="I783" i="1"/>
  <c r="I785" i="1"/>
  <c r="L785" i="1" s="1"/>
  <c r="I786" i="1"/>
  <c r="I787" i="1"/>
  <c r="N787" i="1" s="1"/>
  <c r="I789" i="1"/>
  <c r="N789" i="1" s="1"/>
  <c r="I790" i="1"/>
  <c r="L790" i="1" s="1"/>
  <c r="M5299" i="1" s="1"/>
  <c r="I791" i="1"/>
  <c r="I792" i="1"/>
  <c r="L792" i="1" s="1"/>
  <c r="I793" i="1"/>
  <c r="I794" i="1"/>
  <c r="I795" i="1"/>
  <c r="I796" i="1"/>
  <c r="L796" i="1" s="1"/>
  <c r="I797" i="1"/>
  <c r="I798" i="1"/>
  <c r="L798" i="1" s="1"/>
  <c r="I799" i="1"/>
  <c r="L799" i="1" s="1"/>
  <c r="I801" i="1"/>
  <c r="I802" i="1"/>
  <c r="L802" i="1" s="1"/>
  <c r="J802" i="1" s="1"/>
  <c r="K802" i="1" s="1"/>
  <c r="I803" i="1"/>
  <c r="N803" i="1" s="1"/>
  <c r="I804" i="1"/>
  <c r="L804" i="1" s="1"/>
  <c r="I805" i="1"/>
  <c r="I806" i="1"/>
  <c r="I807" i="1"/>
  <c r="L807" i="1" s="1"/>
  <c r="I808" i="1"/>
  <c r="L808" i="1" s="1"/>
  <c r="I809" i="1"/>
  <c r="I810" i="1"/>
  <c r="N810" i="1" s="1"/>
  <c r="I811" i="1"/>
  <c r="N811" i="1" s="1"/>
  <c r="I812" i="1"/>
  <c r="L812" i="1" s="1"/>
  <c r="I813" i="1"/>
  <c r="N813" i="1" s="1"/>
  <c r="I814" i="1"/>
  <c r="I815" i="1"/>
  <c r="L815" i="1" s="1"/>
  <c r="I816" i="1"/>
  <c r="L816" i="1" s="1"/>
  <c r="I817" i="1"/>
  <c r="N817" i="1" s="1"/>
  <c r="I818" i="1"/>
  <c r="L818" i="1" s="1"/>
  <c r="J818" i="1" s="1"/>
  <c r="K818" i="1" s="1"/>
  <c r="I819" i="1"/>
  <c r="N819" i="1" s="1"/>
  <c r="I820" i="1"/>
  <c r="L820" i="1" s="1"/>
  <c r="I821" i="1"/>
  <c r="I822" i="1"/>
  <c r="I823" i="1"/>
  <c r="L823" i="1" s="1"/>
  <c r="I824" i="1"/>
  <c r="L824" i="1" s="1"/>
  <c r="I825" i="1"/>
  <c r="N825" i="1" s="1"/>
  <c r="I826" i="1"/>
  <c r="L826" i="1" s="1"/>
  <c r="J826" i="1" s="1"/>
  <c r="K826" i="1" s="1"/>
  <c r="I827" i="1"/>
  <c r="I828" i="1"/>
  <c r="L828" i="1" s="1"/>
  <c r="I829" i="1"/>
  <c r="I830" i="1"/>
  <c r="L830" i="1" s="1"/>
  <c r="I831" i="1"/>
  <c r="I832" i="1"/>
  <c r="L832" i="1" s="1"/>
  <c r="I833" i="1"/>
  <c r="I834" i="1"/>
  <c r="L834" i="1" s="1"/>
  <c r="J834" i="1" s="1"/>
  <c r="K834" i="1" s="1"/>
  <c r="I835" i="1"/>
  <c r="N835" i="1" s="1"/>
  <c r="I836" i="1"/>
  <c r="L836" i="1" s="1"/>
  <c r="I837" i="1"/>
  <c r="L837" i="1" s="1"/>
  <c r="J837" i="1" s="1"/>
  <c r="K837" i="1" s="1"/>
  <c r="I838" i="1"/>
  <c r="I839" i="1"/>
  <c r="I840" i="1"/>
  <c r="L840" i="1" s="1"/>
  <c r="I841" i="1"/>
  <c r="N841" i="1" s="1"/>
  <c r="I842" i="1"/>
  <c r="I843" i="1"/>
  <c r="N843" i="1" s="1"/>
  <c r="I844" i="1"/>
  <c r="L844" i="1" s="1"/>
  <c r="I845" i="1"/>
  <c r="I846" i="1"/>
  <c r="L846" i="1" s="1"/>
  <c r="I847" i="1"/>
  <c r="I848" i="1"/>
  <c r="L848" i="1" s="1"/>
  <c r="I849" i="1"/>
  <c r="I850" i="1"/>
  <c r="L850" i="1" s="1"/>
  <c r="I851" i="1"/>
  <c r="N851" i="1" s="1"/>
  <c r="I852" i="1"/>
  <c r="L852" i="1" s="1"/>
  <c r="I853" i="1"/>
  <c r="I854" i="1"/>
  <c r="I855" i="1"/>
  <c r="L855" i="1" s="1"/>
  <c r="I856" i="1"/>
  <c r="L856" i="1" s="1"/>
  <c r="I857" i="1"/>
  <c r="N857" i="1" s="1"/>
  <c r="I858" i="1"/>
  <c r="N858" i="1" s="1"/>
  <c r="I859" i="1"/>
  <c r="I860" i="1"/>
  <c r="L860" i="1" s="1"/>
  <c r="I861" i="1"/>
  <c r="I862" i="1"/>
  <c r="L862" i="1" s="1"/>
  <c r="I863" i="1"/>
  <c r="I864" i="1"/>
  <c r="L864" i="1" s="1"/>
  <c r="I865" i="1"/>
  <c r="I866" i="1"/>
  <c r="L866" i="1" s="1"/>
  <c r="J866" i="1" s="1"/>
  <c r="K866" i="1" s="1"/>
  <c r="I867" i="1"/>
  <c r="N867" i="1" s="1"/>
  <c r="I868" i="1"/>
  <c r="L868" i="1" s="1"/>
  <c r="I869" i="1"/>
  <c r="I870" i="1"/>
  <c r="I871" i="1"/>
  <c r="I872" i="1"/>
  <c r="L872" i="1" s="1"/>
  <c r="I873" i="1"/>
  <c r="I874" i="1"/>
  <c r="L874" i="1" s="1"/>
  <c r="J874" i="1" s="1"/>
  <c r="K874" i="1" s="1"/>
  <c r="I875" i="1"/>
  <c r="N875" i="1" s="1"/>
  <c r="I876" i="1"/>
  <c r="L876" i="1" s="1"/>
  <c r="I877" i="1"/>
  <c r="I878" i="1"/>
  <c r="I879" i="1"/>
  <c r="I880" i="1"/>
  <c r="L880" i="1" s="1"/>
  <c r="I881" i="1"/>
  <c r="I882" i="1"/>
  <c r="I883" i="1"/>
  <c r="N883" i="1" s="1"/>
  <c r="I884" i="1"/>
  <c r="L884" i="1" s="1"/>
  <c r="I885" i="1"/>
  <c r="I886" i="1"/>
  <c r="I887" i="1"/>
  <c r="L887" i="1" s="1"/>
  <c r="I888" i="1"/>
  <c r="L888" i="1" s="1"/>
  <c r="I889" i="1"/>
  <c r="I890" i="1"/>
  <c r="L890" i="1" s="1"/>
  <c r="J890" i="1" s="1"/>
  <c r="K890" i="1" s="1"/>
  <c r="I891" i="1"/>
  <c r="I892" i="1"/>
  <c r="L892" i="1" s="1"/>
  <c r="I893" i="1"/>
  <c r="I894" i="1"/>
  <c r="L894" i="1" s="1"/>
  <c r="I895" i="1"/>
  <c r="I896" i="1"/>
  <c r="L896" i="1" s="1"/>
  <c r="I897" i="1"/>
  <c r="I898" i="1"/>
  <c r="L898" i="1" s="1"/>
  <c r="J898" i="1" s="1"/>
  <c r="K898" i="1" s="1"/>
  <c r="I899" i="1"/>
  <c r="N899" i="1" s="1"/>
  <c r="I900" i="1"/>
  <c r="L900" i="1" s="1"/>
  <c r="I901" i="1"/>
  <c r="N901" i="1" s="1"/>
  <c r="I902" i="1"/>
  <c r="I903" i="1"/>
  <c r="I904" i="1"/>
  <c r="L904" i="1" s="1"/>
  <c r="I905" i="1"/>
  <c r="I906" i="1"/>
  <c r="I907" i="1"/>
  <c r="N907" i="1" s="1"/>
  <c r="I908" i="1"/>
  <c r="L908" i="1" s="1"/>
  <c r="I909" i="1"/>
  <c r="I910" i="1"/>
  <c r="L910" i="1" s="1"/>
  <c r="I911" i="1"/>
  <c r="I912" i="1"/>
  <c r="L912" i="1" s="1"/>
  <c r="I913" i="1"/>
  <c r="I914" i="1"/>
  <c r="N914" i="1" s="1"/>
  <c r="I915" i="1"/>
  <c r="N915" i="1" s="1"/>
  <c r="I916" i="1"/>
  <c r="L916" i="1" s="1"/>
  <c r="I917" i="1"/>
  <c r="I918" i="1"/>
  <c r="I919" i="1"/>
  <c r="L919" i="1" s="1"/>
  <c r="I920" i="1"/>
  <c r="L920" i="1" s="1"/>
  <c r="I921" i="1"/>
  <c r="I922" i="1"/>
  <c r="I923" i="1"/>
  <c r="I924" i="1"/>
  <c r="L924" i="1" s="1"/>
  <c r="I925" i="1"/>
  <c r="I926" i="1"/>
  <c r="L926" i="1" s="1"/>
  <c r="I927" i="1"/>
  <c r="I928" i="1"/>
  <c r="L928" i="1" s="1"/>
  <c r="I929" i="1"/>
  <c r="I930" i="1"/>
  <c r="L930" i="1" s="1"/>
  <c r="J930" i="1" s="1"/>
  <c r="K930" i="1" s="1"/>
  <c r="I931" i="1"/>
  <c r="N931" i="1" s="1"/>
  <c r="I932" i="1"/>
  <c r="L932" i="1" s="1"/>
  <c r="I933" i="1"/>
  <c r="I934" i="1"/>
  <c r="I935" i="1"/>
  <c r="I936" i="1"/>
  <c r="L936" i="1" s="1"/>
  <c r="I938" i="1"/>
  <c r="N938" i="1" s="1"/>
  <c r="I939" i="1"/>
  <c r="N939" i="1" s="1"/>
  <c r="I940" i="1"/>
  <c r="L940" i="1" s="1"/>
  <c r="I941" i="1"/>
  <c r="I942" i="1"/>
  <c r="L942" i="1" s="1"/>
  <c r="I943" i="1"/>
  <c r="L943" i="1" s="1"/>
  <c r="I944" i="1"/>
  <c r="L944" i="1" s="1"/>
  <c r="I945" i="1"/>
  <c r="L945" i="1" s="1"/>
  <c r="I946" i="1"/>
  <c r="L946" i="1" s="1"/>
  <c r="J946" i="1" s="1"/>
  <c r="K946" i="1" s="1"/>
  <c r="I947" i="1"/>
  <c r="I948" i="1"/>
  <c r="L948" i="1" s="1"/>
  <c r="I949" i="1"/>
  <c r="I950" i="1"/>
  <c r="L950" i="1" s="1"/>
  <c r="I951" i="1"/>
  <c r="I952" i="1"/>
  <c r="L952" i="1" s="1"/>
  <c r="I953" i="1"/>
  <c r="I954" i="1"/>
  <c r="N954" i="1" s="1"/>
  <c r="I955" i="1"/>
  <c r="I956" i="1"/>
  <c r="L956" i="1" s="1"/>
  <c r="I957" i="1"/>
  <c r="L957" i="1" s="1"/>
  <c r="I958" i="1"/>
  <c r="L958" i="1" s="1"/>
  <c r="I959" i="1"/>
  <c r="N959" i="1" s="1"/>
  <c r="I960" i="1"/>
  <c r="L960" i="1" s="1"/>
  <c r="I961" i="1"/>
  <c r="I962" i="1"/>
  <c r="N962" i="1" s="1"/>
  <c r="I963" i="1"/>
  <c r="I964" i="1"/>
  <c r="L964" i="1" s="1"/>
  <c r="I965" i="1"/>
  <c r="I966" i="1"/>
  <c r="L966" i="1" s="1"/>
  <c r="I967" i="1"/>
  <c r="I968" i="1"/>
  <c r="L968" i="1" s="1"/>
  <c r="I969" i="1"/>
  <c r="L969" i="1" s="1"/>
  <c r="I970" i="1"/>
  <c r="L970" i="1" s="1"/>
  <c r="J970" i="1" s="1"/>
  <c r="K970" i="1" s="1"/>
  <c r="I971" i="1"/>
  <c r="I972" i="1"/>
  <c r="L972" i="1" s="1"/>
  <c r="I973" i="1"/>
  <c r="I974" i="1"/>
  <c r="L974" i="1" s="1"/>
  <c r="I975" i="1"/>
  <c r="I976" i="1"/>
  <c r="L976" i="1" s="1"/>
  <c r="I977" i="1"/>
  <c r="I978" i="1"/>
  <c r="N978" i="1" s="1"/>
  <c r="I979" i="1"/>
  <c r="N979" i="1" s="1"/>
  <c r="I980" i="1"/>
  <c r="L980" i="1" s="1"/>
  <c r="I981" i="1"/>
  <c r="N981" i="1" s="1"/>
  <c r="I982" i="1"/>
  <c r="L982" i="1" s="1"/>
  <c r="I983" i="1"/>
  <c r="I984" i="1"/>
  <c r="L984" i="1" s="1"/>
  <c r="I985" i="1"/>
  <c r="N985" i="1" s="1"/>
  <c r="I986" i="1"/>
  <c r="L986" i="1" s="1"/>
  <c r="I987" i="1"/>
  <c r="I988" i="1"/>
  <c r="L988" i="1" s="1"/>
  <c r="I989" i="1"/>
  <c r="L989" i="1" s="1"/>
  <c r="I990" i="1"/>
  <c r="L990" i="1" s="1"/>
  <c r="I991" i="1"/>
  <c r="I992" i="1"/>
  <c r="L992" i="1" s="1"/>
  <c r="I993" i="1"/>
  <c r="L993" i="1" s="1"/>
  <c r="I994" i="1"/>
  <c r="N994" i="1" s="1"/>
  <c r="I995" i="1"/>
  <c r="N995" i="1" s="1"/>
  <c r="I996" i="1"/>
  <c r="L996" i="1" s="1"/>
  <c r="I997" i="1"/>
  <c r="I998" i="1"/>
  <c r="L998" i="1" s="1"/>
  <c r="I999" i="1"/>
  <c r="L999" i="1" s="1"/>
  <c r="I1000" i="1"/>
  <c r="L1000" i="1" s="1"/>
  <c r="I1001" i="1"/>
  <c r="L1001" i="1" s="1"/>
  <c r="I1002" i="1"/>
  <c r="L1002" i="1" s="1"/>
  <c r="I1003" i="1"/>
  <c r="L1003" i="1" s="1"/>
  <c r="J1003" i="1" s="1"/>
  <c r="K1003" i="1" s="1"/>
  <c r="I1004" i="1"/>
  <c r="L1004" i="1" s="1"/>
  <c r="I1005" i="1"/>
  <c r="L1005" i="1" s="1"/>
  <c r="I1006" i="1"/>
  <c r="L1006" i="1" s="1"/>
  <c r="I1007" i="1"/>
  <c r="L1007" i="1" s="1"/>
  <c r="I1008" i="1"/>
  <c r="L1008" i="1" s="1"/>
  <c r="I1009" i="1"/>
  <c r="L1009" i="1" s="1"/>
  <c r="J1009" i="1" s="1"/>
  <c r="K1009" i="1" s="1"/>
  <c r="I1010" i="1"/>
  <c r="L1010" i="1" s="1"/>
  <c r="I1011" i="1"/>
  <c r="I1012" i="1"/>
  <c r="L1012" i="1" s="1"/>
  <c r="I1013" i="1"/>
  <c r="L1013" i="1" s="1"/>
  <c r="I1014" i="1"/>
  <c r="L1014" i="1" s="1"/>
  <c r="I1015" i="1"/>
  <c r="N1015" i="1" s="1"/>
  <c r="I1016" i="1"/>
  <c r="L1016" i="1" s="1"/>
  <c r="I1017" i="1"/>
  <c r="L1017" i="1" s="1"/>
  <c r="I1018" i="1"/>
  <c r="I1019" i="1"/>
  <c r="I1020" i="1"/>
  <c r="L1020" i="1" s="1"/>
  <c r="I1021" i="1"/>
  <c r="L1021" i="1" s="1"/>
  <c r="J1021" i="1" s="1"/>
  <c r="K1021" i="1" s="1"/>
  <c r="I1022" i="1"/>
  <c r="N1022" i="1" s="1"/>
  <c r="I1023" i="1"/>
  <c r="I1024" i="1"/>
  <c r="L1024" i="1" s="1"/>
  <c r="I1025" i="1"/>
  <c r="N1025" i="1" s="1"/>
  <c r="I1026" i="1"/>
  <c r="L1026" i="1" s="1"/>
  <c r="I1027" i="1"/>
  <c r="N1027" i="1" s="1"/>
  <c r="I1028" i="1"/>
  <c r="L1028" i="1" s="1"/>
  <c r="I1029" i="1"/>
  <c r="I1030" i="1"/>
  <c r="L1030" i="1" s="1"/>
  <c r="I1031" i="1"/>
  <c r="I1032" i="1"/>
  <c r="L1032" i="1" s="1"/>
  <c r="I1033" i="1"/>
  <c r="L1033" i="1" s="1"/>
  <c r="I1034" i="1"/>
  <c r="L1034" i="1" s="1"/>
  <c r="I1035" i="1"/>
  <c r="L1035" i="1" s="1"/>
  <c r="J1035" i="1" s="1"/>
  <c r="K1035" i="1" s="1"/>
  <c r="I1036" i="1"/>
  <c r="L1036" i="1" s="1"/>
  <c r="I1037" i="1"/>
  <c r="I1038" i="1"/>
  <c r="L1038" i="1" s="1"/>
  <c r="I1039" i="1"/>
  <c r="I1040" i="1"/>
  <c r="L1040" i="1" s="1"/>
  <c r="I1041" i="1"/>
  <c r="I1042" i="1"/>
  <c r="L1042" i="1" s="1"/>
  <c r="I1043" i="1"/>
  <c r="I1044" i="1"/>
  <c r="L1044" i="1" s="1"/>
  <c r="I1045" i="1"/>
  <c r="N1045" i="1" s="1"/>
  <c r="I1046" i="1"/>
  <c r="L1046" i="1" s="1"/>
  <c r="I1047" i="1"/>
  <c r="N1047" i="1" s="1"/>
  <c r="I1048" i="1"/>
  <c r="L1048" i="1" s="1"/>
  <c r="I1049" i="1"/>
  <c r="I1050" i="1"/>
  <c r="N1050" i="1" s="1"/>
  <c r="I1051" i="1"/>
  <c r="N1051" i="1" s="1"/>
  <c r="I1052" i="1"/>
  <c r="L1052" i="1" s="1"/>
  <c r="I1053" i="1"/>
  <c r="L1053" i="1" s="1"/>
  <c r="I1054" i="1"/>
  <c r="I1055" i="1"/>
  <c r="N1055" i="1" s="1"/>
  <c r="I1056" i="1"/>
  <c r="L1056" i="1" s="1"/>
  <c r="I1057" i="1"/>
  <c r="N1057" i="1" s="1"/>
  <c r="I1058" i="1"/>
  <c r="L1058" i="1" s="1"/>
  <c r="I1059" i="1"/>
  <c r="N1059" i="1" s="1"/>
  <c r="I1060" i="1"/>
  <c r="L1060" i="1" s="1"/>
  <c r="I1061" i="1"/>
  <c r="I1062" i="1"/>
  <c r="L1062" i="1" s="1"/>
  <c r="I1063" i="1"/>
  <c r="L1063" i="1" s="1"/>
  <c r="J1063" i="1" s="1"/>
  <c r="K1063" i="1" s="1"/>
  <c r="I1064" i="1"/>
  <c r="L1064" i="1" s="1"/>
  <c r="I1065" i="1"/>
  <c r="I1066" i="1"/>
  <c r="L1066" i="1" s="1"/>
  <c r="I1067" i="1"/>
  <c r="L1067" i="1" s="1"/>
  <c r="I1068" i="1"/>
  <c r="L1068" i="1" s="1"/>
  <c r="I1069" i="1"/>
  <c r="I1070" i="1"/>
  <c r="L1070" i="1" s="1"/>
  <c r="I1071" i="1"/>
  <c r="L1071" i="1" s="1"/>
  <c r="J1071" i="1" s="1"/>
  <c r="K1071" i="1" s="1"/>
  <c r="I1072" i="1"/>
  <c r="L1072" i="1" s="1"/>
  <c r="I1073" i="1"/>
  <c r="L1073" i="1" s="1"/>
  <c r="I1074" i="1"/>
  <c r="L1074" i="1" s="1"/>
  <c r="I1075" i="1"/>
  <c r="I1076" i="1"/>
  <c r="L1076" i="1" s="1"/>
  <c r="I1077" i="1"/>
  <c r="I1078" i="1"/>
  <c r="L1078" i="1" s="1"/>
  <c r="I1079" i="1"/>
  <c r="I1080" i="1"/>
  <c r="L1080" i="1" s="1"/>
  <c r="I1081" i="1"/>
  <c r="L1081" i="1" s="1"/>
  <c r="I1082" i="1"/>
  <c r="L1082" i="1" s="1"/>
  <c r="I1083" i="1"/>
  <c r="N1083" i="1" s="1"/>
  <c r="I1084" i="1"/>
  <c r="L1084" i="1" s="1"/>
  <c r="I1085" i="1"/>
  <c r="I1086" i="1"/>
  <c r="N1086" i="1" s="1"/>
  <c r="I1087" i="1"/>
  <c r="I1088" i="1"/>
  <c r="L1088" i="1" s="1"/>
  <c r="I1089" i="1"/>
  <c r="I1090" i="1"/>
  <c r="L1090" i="1" s="1"/>
  <c r="I1091" i="1"/>
  <c r="N1091" i="1" s="1"/>
  <c r="I1092" i="1"/>
  <c r="L1092" i="1" s="1"/>
  <c r="I1093" i="1"/>
  <c r="I1094" i="1"/>
  <c r="L1094" i="1" s="1"/>
  <c r="I1095" i="1"/>
  <c r="L1095" i="1" s="1"/>
  <c r="J1095" i="1" s="1"/>
  <c r="K1095" i="1" s="1"/>
  <c r="I1096" i="1"/>
  <c r="L1096" i="1" s="1"/>
  <c r="I1097" i="1"/>
  <c r="L1097" i="1" s="1"/>
  <c r="J1097" i="1" s="1"/>
  <c r="K1097" i="1" s="1"/>
  <c r="I1098" i="1"/>
  <c r="L1098" i="1" s="1"/>
  <c r="I1099" i="1"/>
  <c r="I1100" i="1"/>
  <c r="L1100" i="1" s="1"/>
  <c r="I1101" i="1"/>
  <c r="L1101" i="1" s="1"/>
  <c r="I1102" i="1"/>
  <c r="L1102" i="1" s="1"/>
  <c r="I1103" i="1"/>
  <c r="I1104" i="1"/>
  <c r="L1104" i="1" s="1"/>
  <c r="I1105" i="1"/>
  <c r="I1106" i="1"/>
  <c r="L1106" i="1" s="1"/>
  <c r="J1106" i="1" s="1"/>
  <c r="K1106" i="1" s="1"/>
  <c r="I1107" i="1"/>
  <c r="I1108" i="1"/>
  <c r="I1109" i="1"/>
  <c r="I1110" i="1"/>
  <c r="N1110" i="1" s="1"/>
  <c r="I1111" i="1"/>
  <c r="L1111" i="1" s="1"/>
  <c r="J1111" i="1" s="1"/>
  <c r="K1111" i="1" s="1"/>
  <c r="I1112" i="1"/>
  <c r="I1113" i="1"/>
  <c r="I1114" i="1"/>
  <c r="L1114" i="1" s="1"/>
  <c r="I1115" i="1"/>
  <c r="N1115" i="1" s="1"/>
  <c r="I1116" i="1"/>
  <c r="I1117" i="1"/>
  <c r="I1118" i="1"/>
  <c r="N1118" i="1" s="1"/>
  <c r="I1119" i="1"/>
  <c r="L1119" i="1" s="1"/>
  <c r="I1120" i="1"/>
  <c r="I1121" i="1"/>
  <c r="I1122" i="1"/>
  <c r="L1122" i="1" s="1"/>
  <c r="J1122" i="1" s="1"/>
  <c r="K1122" i="1" s="1"/>
  <c r="I1123" i="1"/>
  <c r="N1123" i="1" s="1"/>
  <c r="I1124" i="1"/>
  <c r="I1125" i="1"/>
  <c r="I1126" i="1"/>
  <c r="L1126" i="1" s="1"/>
  <c r="J1126" i="1" s="1"/>
  <c r="K1126" i="1" s="1"/>
  <c r="I1127" i="1"/>
  <c r="I1128" i="1"/>
  <c r="I1129" i="1"/>
  <c r="I1130" i="1"/>
  <c r="N1130" i="1" s="1"/>
  <c r="I1131" i="1"/>
  <c r="L1131" i="1" s="1"/>
  <c r="J1131" i="1" s="1"/>
  <c r="K1131" i="1" s="1"/>
  <c r="I1132" i="1"/>
  <c r="I1133" i="1"/>
  <c r="I1134" i="1"/>
  <c r="L1134" i="1" s="1"/>
  <c r="J1134" i="1" s="1"/>
  <c r="K1134" i="1" s="1"/>
  <c r="I1135" i="1"/>
  <c r="I1136" i="1"/>
  <c r="I1137" i="1"/>
  <c r="I1138" i="1"/>
  <c r="N1138" i="1" s="1"/>
  <c r="I1139" i="1"/>
  <c r="L1139" i="1" s="1"/>
  <c r="J1139" i="1" s="1"/>
  <c r="K1139" i="1" s="1"/>
  <c r="I1140" i="1"/>
  <c r="I1141" i="1"/>
  <c r="I1142" i="1"/>
  <c r="L1142" i="1" s="1"/>
  <c r="J1142" i="1" s="1"/>
  <c r="K1142" i="1" s="1"/>
  <c r="I1143" i="1"/>
  <c r="L1143" i="1" s="1"/>
  <c r="I1144" i="1"/>
  <c r="I1145" i="1"/>
  <c r="I1146" i="1"/>
  <c r="N1146" i="1" s="1"/>
  <c r="I1147" i="1"/>
  <c r="L1147" i="1" s="1"/>
  <c r="I1148" i="1"/>
  <c r="I1149" i="1"/>
  <c r="I1150" i="1"/>
  <c r="L1150" i="1" s="1"/>
  <c r="J1150" i="1" s="1"/>
  <c r="K1150" i="1" s="1"/>
  <c r="I1151" i="1"/>
  <c r="L1151" i="1" s="1"/>
  <c r="J1151" i="1" s="1"/>
  <c r="K1151" i="1" s="1"/>
  <c r="I1152" i="1"/>
  <c r="I1153" i="1"/>
  <c r="I1154" i="1"/>
  <c r="L1154" i="1" s="1"/>
  <c r="J1154" i="1" s="1"/>
  <c r="K1154" i="1" s="1"/>
  <c r="I1155" i="1"/>
  <c r="I1156" i="1"/>
  <c r="I1157" i="1"/>
  <c r="I1158" i="1"/>
  <c r="L1158" i="1" s="1"/>
  <c r="J1158" i="1" s="1"/>
  <c r="K1158" i="1" s="1"/>
  <c r="I1159" i="1"/>
  <c r="L1159" i="1" s="1"/>
  <c r="J1159" i="1" s="1"/>
  <c r="K1159" i="1" s="1"/>
  <c r="I1160" i="1"/>
  <c r="I1161" i="1"/>
  <c r="I1162" i="1"/>
  <c r="N1162" i="1" s="1"/>
  <c r="I1163" i="1"/>
  <c r="L1163" i="1" s="1"/>
  <c r="J1163" i="1" s="1"/>
  <c r="K1163" i="1" s="1"/>
  <c r="I1164" i="1"/>
  <c r="I1165" i="1"/>
  <c r="I1166" i="1"/>
  <c r="L1166" i="1" s="1"/>
  <c r="I1167" i="1"/>
  <c r="L1167" i="1" s="1"/>
  <c r="I1168" i="1"/>
  <c r="I1169" i="1"/>
  <c r="L1169" i="1" s="1"/>
  <c r="I1170" i="1"/>
  <c r="I1171" i="1"/>
  <c r="L1171" i="1" s="1"/>
  <c r="J1171" i="1" s="1"/>
  <c r="K1171" i="1" s="1"/>
  <c r="I1172" i="1"/>
  <c r="I1173" i="1"/>
  <c r="I1174" i="1"/>
  <c r="L1174" i="1" s="1"/>
  <c r="J1174" i="1" s="1"/>
  <c r="K1174" i="1" s="1"/>
  <c r="I1175" i="1"/>
  <c r="L1175" i="1" s="1"/>
  <c r="I1176" i="1"/>
  <c r="L1176" i="1" s="1"/>
  <c r="I1177" i="1"/>
  <c r="L1177" i="1" s="1"/>
  <c r="I1178" i="1"/>
  <c r="I1179" i="1"/>
  <c r="I1180" i="1"/>
  <c r="L1180" i="1" s="1"/>
  <c r="I1181" i="1"/>
  <c r="I1182" i="1"/>
  <c r="L1182" i="1" s="1"/>
  <c r="I1183" i="1"/>
  <c r="I1184" i="1"/>
  <c r="L1184" i="1" s="1"/>
  <c r="I1185" i="1"/>
  <c r="L1185" i="1" s="1"/>
  <c r="I1186" i="1"/>
  <c r="I1187" i="1"/>
  <c r="L1187" i="1" s="1"/>
  <c r="J1187" i="1" s="1"/>
  <c r="K1187" i="1" s="1"/>
  <c r="I1188" i="1"/>
  <c r="I1189" i="1"/>
  <c r="I1190" i="1"/>
  <c r="I1191" i="1"/>
  <c r="N1191" i="1" s="1"/>
  <c r="I1192" i="1"/>
  <c r="L1192" i="1" s="1"/>
  <c r="I1194" i="1"/>
  <c r="L1194" i="1" s="1"/>
  <c r="I1195" i="1"/>
  <c r="L1195" i="1" s="1"/>
  <c r="J1195" i="1" s="1"/>
  <c r="K1195" i="1" s="1"/>
  <c r="I1196" i="1"/>
  <c r="I1197" i="1"/>
  <c r="I1198" i="1"/>
  <c r="I1199" i="1"/>
  <c r="L1199" i="1" s="1"/>
  <c r="I1200" i="1"/>
  <c r="I1201" i="1"/>
  <c r="L1201" i="1" s="1"/>
  <c r="I1202" i="1"/>
  <c r="I1203" i="1"/>
  <c r="N1203" i="1" s="1"/>
  <c r="I1204" i="1"/>
  <c r="I1205" i="1"/>
  <c r="I1206" i="1"/>
  <c r="I1207" i="1"/>
  <c r="L1207" i="1" s="1"/>
  <c r="I1208" i="1"/>
  <c r="I1209" i="1"/>
  <c r="L1209" i="1" s="1"/>
  <c r="I1210" i="1"/>
  <c r="L1210" i="1" s="1"/>
  <c r="I1211" i="1"/>
  <c r="N1211" i="1" s="1"/>
  <c r="I1212" i="1"/>
  <c r="N1212" i="1" s="1"/>
  <c r="I1213" i="1"/>
  <c r="I1214" i="1"/>
  <c r="I1215" i="1"/>
  <c r="L1215" i="1" s="1"/>
  <c r="I1216" i="1"/>
  <c r="I1217" i="1"/>
  <c r="L1217" i="1" s="1"/>
  <c r="I1218" i="1"/>
  <c r="N1218" i="1" s="1"/>
  <c r="I1219" i="1"/>
  <c r="N1219" i="1" s="1"/>
  <c r="I1220" i="1"/>
  <c r="I1221" i="1"/>
  <c r="I1222" i="1"/>
  <c r="I1223" i="1"/>
  <c r="L1223" i="1" s="1"/>
  <c r="I1224" i="1"/>
  <c r="I1225" i="1"/>
  <c r="L1225" i="1" s="1"/>
  <c r="I1226" i="1"/>
  <c r="L1226" i="1" s="1"/>
  <c r="I1227" i="1"/>
  <c r="L1227" i="1" s="1"/>
  <c r="I1228" i="1"/>
  <c r="I1229" i="1"/>
  <c r="I1230" i="1"/>
  <c r="I1231" i="1"/>
  <c r="I1232" i="1"/>
  <c r="I1233" i="1"/>
  <c r="N1233" i="1" s="1"/>
  <c r="I1234" i="1"/>
  <c r="I1235" i="1"/>
  <c r="L1235" i="1" s="1"/>
  <c r="I1236" i="1"/>
  <c r="N1236" i="1" s="1"/>
  <c r="I1237" i="1"/>
  <c r="I1238" i="1"/>
  <c r="I1239" i="1"/>
  <c r="I1240" i="1"/>
  <c r="I1241" i="1"/>
  <c r="L1241" i="1" s="1"/>
  <c r="I1242" i="1"/>
  <c r="I1243" i="1"/>
  <c r="L1243" i="1" s="1"/>
  <c r="I1244" i="1"/>
  <c r="I1245" i="1"/>
  <c r="L1245" i="1" s="1"/>
  <c r="I1246" i="1"/>
  <c r="I1247" i="1"/>
  <c r="I1248" i="1"/>
  <c r="L1248" i="1" s="1"/>
  <c r="I1249" i="1"/>
  <c r="L1249" i="1" s="1"/>
  <c r="I1250" i="1"/>
  <c r="I1251" i="1"/>
  <c r="I1252" i="1"/>
  <c r="I1253" i="1"/>
  <c r="I1254" i="1"/>
  <c r="I1255" i="1"/>
  <c r="L1255" i="1" s="1"/>
  <c r="I1256" i="1"/>
  <c r="L1256" i="1" s="1"/>
  <c r="J1256" i="1" s="1"/>
  <c r="K1256" i="1" s="1"/>
  <c r="I1257" i="1"/>
  <c r="L1257" i="1" s="1"/>
  <c r="I1258" i="1"/>
  <c r="I1259" i="1"/>
  <c r="L1259" i="1" s="1"/>
  <c r="I1260" i="1"/>
  <c r="L1260" i="1" s="1"/>
  <c r="I1261" i="1"/>
  <c r="L1261" i="1" s="1"/>
  <c r="I1262" i="1"/>
  <c r="I1263" i="1"/>
  <c r="L1263" i="1" s="1"/>
  <c r="I1264" i="1"/>
  <c r="I1265" i="1"/>
  <c r="L1265" i="1" s="1"/>
  <c r="I1266" i="1"/>
  <c r="I1267" i="1"/>
  <c r="L1267" i="1" s="1"/>
  <c r="I1268" i="1"/>
  <c r="I1269" i="1"/>
  <c r="L1269" i="1" s="1"/>
  <c r="I1270" i="1"/>
  <c r="I1271" i="1"/>
  <c r="L1271" i="1" s="1"/>
  <c r="I1272" i="1"/>
  <c r="N1272" i="1" s="1"/>
  <c r="I1273" i="1"/>
  <c r="L1273" i="1" s="1"/>
  <c r="I1274" i="1"/>
  <c r="I1275" i="1"/>
  <c r="L1275" i="1" s="1"/>
  <c r="I1276" i="1"/>
  <c r="I1277" i="1"/>
  <c r="L1277" i="1" s="1"/>
  <c r="I1278" i="1"/>
  <c r="I1279" i="1"/>
  <c r="L1279" i="1" s="1"/>
  <c r="I1280" i="1"/>
  <c r="N1280" i="1" s="1"/>
  <c r="I1281" i="1"/>
  <c r="I1282" i="1"/>
  <c r="I1283" i="1"/>
  <c r="N1283" i="1" s="1"/>
  <c r="I1284" i="1"/>
  <c r="L1284" i="1" s="1"/>
  <c r="I1285" i="1"/>
  <c r="I1286" i="1"/>
  <c r="I1287" i="1"/>
  <c r="N1287" i="1" s="1"/>
  <c r="I1288" i="1"/>
  <c r="I1289" i="1"/>
  <c r="I1290" i="1"/>
  <c r="I1291" i="1"/>
  <c r="N1291" i="1" s="1"/>
  <c r="I1292" i="1"/>
  <c r="L1292" i="1" s="1"/>
  <c r="J1292" i="1" s="1"/>
  <c r="K1292" i="1" s="1"/>
  <c r="I1293" i="1"/>
  <c r="I1294" i="1"/>
  <c r="I1295" i="1"/>
  <c r="N1295" i="1" s="1"/>
  <c r="I1296" i="1"/>
  <c r="N1296" i="1" s="1"/>
  <c r="I1297" i="1"/>
  <c r="I1298" i="1"/>
  <c r="I1299" i="1"/>
  <c r="L1299" i="1" s="1"/>
  <c r="I1300" i="1"/>
  <c r="I1301" i="1"/>
  <c r="I1302" i="1"/>
  <c r="I1303" i="1"/>
  <c r="N1303" i="1" s="1"/>
  <c r="I1304" i="1"/>
  <c r="N1304" i="1" s="1"/>
  <c r="I1305" i="1"/>
  <c r="I1306" i="1"/>
  <c r="I1307" i="1"/>
  <c r="L1307" i="1" s="1"/>
  <c r="I1308" i="1"/>
  <c r="I1309" i="1"/>
  <c r="I1310" i="1"/>
  <c r="I1311" i="1"/>
  <c r="N1311" i="1" s="1"/>
  <c r="I1312" i="1"/>
  <c r="N1312" i="1" s="1"/>
  <c r="I1313" i="1"/>
  <c r="I1314" i="1"/>
  <c r="I1315" i="1"/>
  <c r="L1315" i="1" s="1"/>
  <c r="J1315" i="1" s="1"/>
  <c r="K1315" i="1" s="1"/>
  <c r="I1316" i="1"/>
  <c r="I1317" i="1"/>
  <c r="I1318" i="1"/>
  <c r="I1319" i="1"/>
  <c r="N1319" i="1" s="1"/>
  <c r="I1320" i="1"/>
  <c r="L1320" i="1" s="1"/>
  <c r="I1321" i="1"/>
  <c r="I1322" i="1"/>
  <c r="I1323" i="1"/>
  <c r="N1323" i="1" s="1"/>
  <c r="I1324" i="1"/>
  <c r="I1325" i="1"/>
  <c r="I1326" i="1"/>
  <c r="I1327" i="1"/>
  <c r="N1327" i="1" s="1"/>
  <c r="I1328" i="1"/>
  <c r="N1328" i="1" s="1"/>
  <c r="I1329" i="1"/>
  <c r="I1330" i="1"/>
  <c r="I1331" i="1"/>
  <c r="L1331" i="1" s="1"/>
  <c r="J1331" i="1" s="1"/>
  <c r="K1331" i="1" s="1"/>
  <c r="I1332" i="1"/>
  <c r="I1333" i="1"/>
  <c r="I1334" i="1"/>
  <c r="I1335" i="1"/>
  <c r="N1335" i="1" s="1"/>
  <c r="I1336" i="1"/>
  <c r="N1336" i="1" s="1"/>
  <c r="I1337" i="1"/>
  <c r="I1338" i="1"/>
  <c r="I1339" i="1"/>
  <c r="L1339" i="1" s="1"/>
  <c r="J1339" i="1" s="1"/>
  <c r="K1339" i="1" s="1"/>
  <c r="I1340" i="1"/>
  <c r="I1341" i="1"/>
  <c r="I1342" i="1"/>
  <c r="I1343" i="1"/>
  <c r="N1343" i="1" s="1"/>
  <c r="I1344" i="1"/>
  <c r="N1344" i="1" s="1"/>
  <c r="I1345" i="1"/>
  <c r="I1346" i="1"/>
  <c r="I1347" i="1"/>
  <c r="N1347" i="1" s="1"/>
  <c r="I1348" i="1"/>
  <c r="I1349" i="1"/>
  <c r="I1350" i="1"/>
  <c r="I1351" i="1"/>
  <c r="N1351" i="1" s="1"/>
  <c r="I1352" i="1"/>
  <c r="L1352" i="1" s="1"/>
  <c r="J1352" i="1" s="1"/>
  <c r="K1352" i="1" s="1"/>
  <c r="I1353" i="1"/>
  <c r="I1354" i="1"/>
  <c r="I1355" i="1"/>
  <c r="N1355" i="1" s="1"/>
  <c r="I1356" i="1"/>
  <c r="I1357" i="1"/>
  <c r="I1358" i="1"/>
  <c r="I1359" i="1"/>
  <c r="N1359" i="1" s="1"/>
  <c r="I1360" i="1"/>
  <c r="N1360" i="1" s="1"/>
  <c r="I1361" i="1"/>
  <c r="I1362" i="1"/>
  <c r="I1363" i="1"/>
  <c r="L1363" i="1" s="1"/>
  <c r="I1364" i="1"/>
  <c r="I1365" i="1"/>
  <c r="I1366" i="1"/>
  <c r="I1367" i="1"/>
  <c r="N1367" i="1" s="1"/>
  <c r="I1368" i="1"/>
  <c r="N1368" i="1" s="1"/>
  <c r="I1369" i="1"/>
  <c r="I1370" i="1"/>
  <c r="I1371" i="1"/>
  <c r="L1371" i="1" s="1"/>
  <c r="J1371" i="1" s="1"/>
  <c r="K1371" i="1" s="1"/>
  <c r="I1372" i="1"/>
  <c r="I1373" i="1"/>
  <c r="I1374" i="1"/>
  <c r="I1375" i="1"/>
  <c r="N1375" i="1" s="1"/>
  <c r="I1376" i="1"/>
  <c r="N1376" i="1" s="1"/>
  <c r="I1377" i="1"/>
  <c r="I1378" i="1"/>
  <c r="I1379" i="1"/>
  <c r="L1379" i="1" s="1"/>
  <c r="J1379" i="1" s="1"/>
  <c r="K1379" i="1" s="1"/>
  <c r="I1380" i="1"/>
  <c r="I1381" i="1"/>
  <c r="I1382" i="1"/>
  <c r="N1382" i="1" s="1"/>
  <c r="I1383" i="1"/>
  <c r="N1383" i="1" s="1"/>
  <c r="I1384" i="1"/>
  <c r="L1384" i="1" s="1"/>
  <c r="J1384" i="1" s="1"/>
  <c r="K1384" i="1" s="1"/>
  <c r="I1385" i="1"/>
  <c r="I1386" i="1"/>
  <c r="L1386" i="1" s="1"/>
  <c r="I1387" i="1"/>
  <c r="N1387" i="1" s="1"/>
  <c r="I1388" i="1"/>
  <c r="I1389" i="1"/>
  <c r="I1390" i="1"/>
  <c r="N1390" i="1" s="1"/>
  <c r="I1391" i="1"/>
  <c r="N1391" i="1" s="1"/>
  <c r="I1392" i="1"/>
  <c r="N1392" i="1" s="1"/>
  <c r="I1393" i="1"/>
  <c r="I1394" i="1"/>
  <c r="L1394" i="1" s="1"/>
  <c r="I1395" i="1"/>
  <c r="L1395" i="1" s="1"/>
  <c r="I1396" i="1"/>
  <c r="I1397" i="1"/>
  <c r="I1398" i="1"/>
  <c r="N1398" i="1" s="1"/>
  <c r="I1399" i="1"/>
  <c r="N1399" i="1" s="1"/>
  <c r="I1400" i="1"/>
  <c r="N1400" i="1" s="1"/>
  <c r="I1401" i="1"/>
  <c r="I1402" i="1"/>
  <c r="L1402" i="1" s="1"/>
  <c r="J1402" i="1" s="1"/>
  <c r="K1402" i="1" s="1"/>
  <c r="I1403" i="1"/>
  <c r="L1403" i="1" s="1"/>
  <c r="I1404" i="1"/>
  <c r="I1405" i="1"/>
  <c r="I1406" i="1"/>
  <c r="N1406" i="1" s="1"/>
  <c r="I1407" i="1"/>
  <c r="N1407" i="1" s="1"/>
  <c r="I1408" i="1"/>
  <c r="N1408" i="1" s="1"/>
  <c r="I1409" i="1"/>
  <c r="I1410" i="1"/>
  <c r="L1410" i="1" s="1"/>
  <c r="I1411" i="1"/>
  <c r="N1411" i="1" s="1"/>
  <c r="I1412" i="1"/>
  <c r="I1413" i="1"/>
  <c r="I1414" i="1"/>
  <c r="N1414" i="1" s="1"/>
  <c r="I1415" i="1"/>
  <c r="N1415" i="1" s="1"/>
  <c r="I1416" i="1"/>
  <c r="L1416" i="1" s="1"/>
  <c r="J1416" i="1" s="1"/>
  <c r="K1416" i="1" s="1"/>
  <c r="I1417" i="1"/>
  <c r="I1418" i="1"/>
  <c r="L1418" i="1" s="1"/>
  <c r="I1419" i="1"/>
  <c r="N1419" i="1" s="1"/>
  <c r="I1420" i="1"/>
  <c r="I1421" i="1"/>
  <c r="I1422" i="1"/>
  <c r="N1422" i="1" s="1"/>
  <c r="I1423" i="1"/>
  <c r="N1423" i="1" s="1"/>
  <c r="I1424" i="1"/>
  <c r="N1424" i="1" s="1"/>
  <c r="I1425" i="1"/>
  <c r="I1426" i="1"/>
  <c r="L1426" i="1" s="1"/>
  <c r="I1427" i="1"/>
  <c r="L1427" i="1" s="1"/>
  <c r="J1427" i="1" s="1"/>
  <c r="K1427" i="1" s="1"/>
  <c r="I1428" i="1"/>
  <c r="I1429" i="1"/>
  <c r="I1430" i="1"/>
  <c r="N1430" i="1" s="1"/>
  <c r="I1431" i="1"/>
  <c r="N1431" i="1" s="1"/>
  <c r="I1432" i="1"/>
  <c r="N1432" i="1" s="1"/>
  <c r="I1433" i="1"/>
  <c r="I1434" i="1"/>
  <c r="L1434" i="1" s="1"/>
  <c r="I1435" i="1"/>
  <c r="L1435" i="1" s="1"/>
  <c r="J1435" i="1" s="1"/>
  <c r="K1435" i="1" s="1"/>
  <c r="I1436" i="1"/>
  <c r="I1437" i="1"/>
  <c r="I1438" i="1"/>
  <c r="N1438" i="1" s="1"/>
  <c r="I1439" i="1"/>
  <c r="N1439" i="1" s="1"/>
  <c r="I1440" i="1"/>
  <c r="N1440" i="1" s="1"/>
  <c r="I1441" i="1"/>
  <c r="I1442" i="1"/>
  <c r="L1442" i="1" s="1"/>
  <c r="I1443" i="1"/>
  <c r="L1443" i="1" s="1"/>
  <c r="I1444" i="1"/>
  <c r="I1445" i="1"/>
  <c r="I1446" i="1"/>
  <c r="N1446" i="1" s="1"/>
  <c r="I1447" i="1"/>
  <c r="N1447" i="1" s="1"/>
  <c r="I1448" i="1"/>
  <c r="L1448" i="1" s="1"/>
  <c r="I1449" i="1"/>
  <c r="I1450" i="1"/>
  <c r="L1450" i="1" s="1"/>
  <c r="I1451" i="1"/>
  <c r="I1452" i="1"/>
  <c r="I1453" i="1"/>
  <c r="I1454" i="1"/>
  <c r="L1454" i="1" s="1"/>
  <c r="J1454" i="1" s="1"/>
  <c r="K1454" i="1" s="1"/>
  <c r="I1455" i="1"/>
  <c r="N1455" i="1" s="1"/>
  <c r="I1456" i="1"/>
  <c r="I1457" i="1"/>
  <c r="L1457" i="1" s="1"/>
  <c r="I1458" i="1"/>
  <c r="L1458" i="1" s="1"/>
  <c r="I1459" i="1"/>
  <c r="L1459" i="1" s="1"/>
  <c r="I1460" i="1"/>
  <c r="N1460" i="1" s="1"/>
  <c r="I1461" i="1"/>
  <c r="I1462" i="1"/>
  <c r="I1463" i="1"/>
  <c r="N1463" i="1" s="1"/>
  <c r="I1464" i="1"/>
  <c r="I1465" i="1"/>
  <c r="L1465" i="1" s="1"/>
  <c r="I1466" i="1"/>
  <c r="I1467" i="1"/>
  <c r="L1467" i="1" s="1"/>
  <c r="I1468" i="1"/>
  <c r="I1469" i="1"/>
  <c r="I1470" i="1"/>
  <c r="N1470" i="1" s="1"/>
  <c r="I1471" i="1"/>
  <c r="N1471" i="1" s="1"/>
  <c r="I1472" i="1"/>
  <c r="N1472" i="1" s="1"/>
  <c r="I1473" i="1"/>
  <c r="I1474" i="1"/>
  <c r="I1475" i="1"/>
  <c r="I1476" i="1"/>
  <c r="L1476" i="1" s="1"/>
  <c r="J1476" i="1" s="1"/>
  <c r="K1476" i="1" s="1"/>
  <c r="I1477" i="1"/>
  <c r="L1477" i="1" s="1"/>
  <c r="I1478" i="1"/>
  <c r="L1478" i="1" s="1"/>
  <c r="I1479" i="1"/>
  <c r="I1480" i="1"/>
  <c r="L1480" i="1" s="1"/>
  <c r="I1481" i="1"/>
  <c r="L1481" i="1" s="1"/>
  <c r="I1482" i="1"/>
  <c r="L1482" i="1" s="1"/>
  <c r="I1483" i="1"/>
  <c r="I1484" i="1"/>
  <c r="I1485" i="1"/>
  <c r="L1485" i="1" s="1"/>
  <c r="I1486" i="1"/>
  <c r="N1486" i="1" s="1"/>
  <c r="I1487" i="1"/>
  <c r="N1487" i="1" s="1"/>
  <c r="I1488" i="1"/>
  <c r="I1489" i="1"/>
  <c r="I1490" i="1"/>
  <c r="I1491" i="1"/>
  <c r="I1492" i="1"/>
  <c r="N1492" i="1" s="1"/>
  <c r="I1493" i="1"/>
  <c r="L1493" i="1" s="1"/>
  <c r="I1494" i="1"/>
  <c r="L1494" i="1" s="1"/>
  <c r="I1495" i="1"/>
  <c r="N1495" i="1" s="1"/>
  <c r="I1496" i="1"/>
  <c r="I1497" i="1"/>
  <c r="L1497" i="1" s="1"/>
  <c r="I1498" i="1"/>
  <c r="I1499" i="1"/>
  <c r="L1499" i="1" s="1"/>
  <c r="I1500" i="1"/>
  <c r="N1500" i="1" s="1"/>
  <c r="I1501" i="1"/>
  <c r="L1501" i="1" s="1"/>
  <c r="I1502" i="1"/>
  <c r="I1503" i="1"/>
  <c r="N1503" i="1" s="1"/>
  <c r="I1504" i="1"/>
  <c r="N1504" i="1" s="1"/>
  <c r="I1505" i="1"/>
  <c r="I1506" i="1"/>
  <c r="I1507" i="1"/>
  <c r="I1508" i="1"/>
  <c r="I1509" i="1"/>
  <c r="L1509" i="1" s="1"/>
  <c r="I1510" i="1"/>
  <c r="N1510" i="1" s="1"/>
  <c r="I1511" i="1"/>
  <c r="I1512" i="1"/>
  <c r="I1513" i="1"/>
  <c r="L1513" i="1" s="1"/>
  <c r="I1514" i="1"/>
  <c r="I1515" i="1"/>
  <c r="I1516" i="1"/>
  <c r="I1517" i="1"/>
  <c r="L1517" i="1" s="1"/>
  <c r="I1518" i="1"/>
  <c r="L1518" i="1" s="1"/>
  <c r="I1519" i="1"/>
  <c r="N1519" i="1" s="1"/>
  <c r="I1520" i="1"/>
  <c r="I1521" i="1"/>
  <c r="I1522" i="1"/>
  <c r="L1522" i="1" s="1"/>
  <c r="I1523" i="1"/>
  <c r="L1523" i="1" s="1"/>
  <c r="J1523" i="1" s="1"/>
  <c r="K1523" i="1" s="1"/>
  <c r="I1524" i="1"/>
  <c r="N1524" i="1" s="1"/>
  <c r="I1525" i="1"/>
  <c r="I1526" i="1"/>
  <c r="I1527" i="1"/>
  <c r="N1527" i="1" s="1"/>
  <c r="I1528" i="1"/>
  <c r="I1529" i="1"/>
  <c r="I1530" i="1"/>
  <c r="I1531" i="1"/>
  <c r="I1532" i="1"/>
  <c r="I1533" i="1"/>
  <c r="I1534" i="1"/>
  <c r="N1534" i="1" s="1"/>
  <c r="I1535" i="1"/>
  <c r="N1535" i="1" s="1"/>
  <c r="I1536" i="1"/>
  <c r="N1536" i="1" s="1"/>
  <c r="I1537" i="1"/>
  <c r="I1538" i="1"/>
  <c r="L1538" i="1" s="1"/>
  <c r="I1539" i="1"/>
  <c r="I1540" i="1"/>
  <c r="L1540" i="1" s="1"/>
  <c r="J1540" i="1" s="1"/>
  <c r="K1540" i="1" s="1"/>
  <c r="I1541" i="1"/>
  <c r="L1541" i="1" s="1"/>
  <c r="I1542" i="1"/>
  <c r="L1542" i="1" s="1"/>
  <c r="J1542" i="1" s="1"/>
  <c r="K1542" i="1" s="1"/>
  <c r="I1543" i="1"/>
  <c r="I1544" i="1"/>
  <c r="L1544" i="1" s="1"/>
  <c r="I1545" i="1"/>
  <c r="I1546" i="1"/>
  <c r="I1547" i="1"/>
  <c r="L1547" i="1" s="1"/>
  <c r="I1548" i="1"/>
  <c r="I1549" i="1"/>
  <c r="L1549" i="1" s="1"/>
  <c r="I1550" i="1"/>
  <c r="N1550" i="1" s="1"/>
  <c r="I1551" i="1"/>
  <c r="N1551" i="1" s="1"/>
  <c r="I1552" i="1"/>
  <c r="I1553" i="1"/>
  <c r="I1554" i="1"/>
  <c r="L1554" i="1" s="1"/>
  <c r="I1555" i="1"/>
  <c r="I1556" i="1"/>
  <c r="N1556" i="1" s="1"/>
  <c r="I1557" i="1"/>
  <c r="L1557" i="1" s="1"/>
  <c r="I1558" i="1"/>
  <c r="I1559" i="1"/>
  <c r="N1559" i="1" s="1"/>
  <c r="I1560" i="1"/>
  <c r="I1561" i="1"/>
  <c r="N1561" i="1" s="1"/>
  <c r="I1562" i="1"/>
  <c r="I1563" i="1"/>
  <c r="I1564" i="1"/>
  <c r="N1564" i="1" s="1"/>
  <c r="I1565" i="1"/>
  <c r="I1566" i="1"/>
  <c r="I1567" i="1"/>
  <c r="N1567" i="1" s="1"/>
  <c r="I1568" i="1"/>
  <c r="N1568" i="1" s="1"/>
  <c r="I1569" i="1"/>
  <c r="I1570" i="1"/>
  <c r="L1570" i="1" s="1"/>
  <c r="I1571" i="1"/>
  <c r="I1572" i="1"/>
  <c r="I1573" i="1"/>
  <c r="I1574" i="1"/>
  <c r="N1574" i="1" s="1"/>
  <c r="I1575" i="1"/>
  <c r="L1575" i="1" s="1"/>
  <c r="J1575" i="1" s="1"/>
  <c r="K1575" i="1" s="1"/>
  <c r="I1576" i="1"/>
  <c r="I1577" i="1"/>
  <c r="I1578" i="1"/>
  <c r="I1579" i="1"/>
  <c r="N1579" i="1" s="1"/>
  <c r="I1580" i="1"/>
  <c r="I1581" i="1"/>
  <c r="I1582" i="1"/>
  <c r="N1582" i="1" s="1"/>
  <c r="I1583" i="1"/>
  <c r="L1583" i="1" s="1"/>
  <c r="J1583" i="1" s="1"/>
  <c r="K1583" i="1" s="1"/>
  <c r="I1584" i="1"/>
  <c r="I1585" i="1"/>
  <c r="I1586" i="1"/>
  <c r="I1587" i="1"/>
  <c r="I1588" i="1"/>
  <c r="I1589" i="1"/>
  <c r="I1590" i="1"/>
  <c r="I1591" i="1"/>
  <c r="L1591" i="1" s="1"/>
  <c r="J1591" i="1" s="1"/>
  <c r="K1591" i="1" s="1"/>
  <c r="I1592" i="1"/>
  <c r="I1593" i="1"/>
  <c r="I1594" i="1"/>
  <c r="I1595" i="1"/>
  <c r="N1595" i="1" s="1"/>
  <c r="I1596" i="1"/>
  <c r="I1597" i="1"/>
  <c r="I1598" i="1"/>
  <c r="I1599" i="1"/>
  <c r="N1599" i="1" s="1"/>
  <c r="I1600" i="1"/>
  <c r="I1601" i="1"/>
  <c r="I1602" i="1"/>
  <c r="I1603" i="1"/>
  <c r="N1603" i="1" s="1"/>
  <c r="I1604" i="1"/>
  <c r="I1605" i="1"/>
  <c r="I1606" i="1"/>
  <c r="I1607" i="1"/>
  <c r="L1607" i="1" s="1"/>
  <c r="J1607" i="1" s="1"/>
  <c r="K1607" i="1" s="1"/>
  <c r="I1608" i="1"/>
  <c r="I1609" i="1"/>
  <c r="I1610" i="1"/>
  <c r="I1611" i="1"/>
  <c r="L1611" i="1" s="1"/>
  <c r="I1612" i="1"/>
  <c r="N1612" i="1" s="1"/>
  <c r="I1613" i="1"/>
  <c r="I1614" i="1"/>
  <c r="I1615" i="1"/>
  <c r="L1615" i="1" s="1"/>
  <c r="I1616" i="1"/>
  <c r="I1618" i="1"/>
  <c r="L1618" i="1" s="1"/>
  <c r="I1619" i="1"/>
  <c r="I1620" i="1"/>
  <c r="I1621" i="1"/>
  <c r="N1621" i="1" s="1"/>
  <c r="I1622" i="1"/>
  <c r="L1622" i="1" s="1"/>
  <c r="I1623" i="1"/>
  <c r="I1624" i="1"/>
  <c r="I1625" i="1"/>
  <c r="L1625" i="1" s="1"/>
  <c r="I1626" i="1"/>
  <c r="L1626" i="1" s="1"/>
  <c r="I1627" i="1"/>
  <c r="I1628" i="1"/>
  <c r="I1629" i="1"/>
  <c r="N1629" i="1" s="1"/>
  <c r="I1630" i="1"/>
  <c r="L1630" i="1" s="1"/>
  <c r="I1631" i="1"/>
  <c r="I1632" i="1"/>
  <c r="I1633" i="1"/>
  <c r="L1633" i="1" s="1"/>
  <c r="I1634" i="1"/>
  <c r="L1634" i="1" s="1"/>
  <c r="I1635" i="1"/>
  <c r="I1636" i="1"/>
  <c r="I1637" i="1"/>
  <c r="I1638" i="1"/>
  <c r="L1638" i="1" s="1"/>
  <c r="I1639" i="1"/>
  <c r="I1640" i="1"/>
  <c r="I1641" i="1"/>
  <c r="I1642" i="1"/>
  <c r="I1643" i="1"/>
  <c r="N1643" i="1" s="1"/>
  <c r="I1644" i="1"/>
  <c r="I1645" i="1"/>
  <c r="I1646" i="1"/>
  <c r="I1647" i="1"/>
  <c r="L1647" i="1" s="1"/>
  <c r="I1648" i="1"/>
  <c r="L1648" i="1" s="1"/>
  <c r="J1648" i="1" s="1"/>
  <c r="K1648" i="1" s="1"/>
  <c r="I1649" i="1"/>
  <c r="L1649" i="1" s="1"/>
  <c r="J1649" i="1" s="1"/>
  <c r="K1649" i="1" s="1"/>
  <c r="I1650" i="1"/>
  <c r="I1651" i="1"/>
  <c r="I1652" i="1"/>
  <c r="I1653" i="1"/>
  <c r="L1653" i="1" s="1"/>
  <c r="J1653" i="1" s="1"/>
  <c r="K1653" i="1" s="1"/>
  <c r="I1654" i="1"/>
  <c r="I1655" i="1"/>
  <c r="N1655" i="1" s="1"/>
  <c r="I1656" i="1"/>
  <c r="N1656" i="1" s="1"/>
  <c r="I1657" i="1"/>
  <c r="I1658" i="1"/>
  <c r="I1659" i="1"/>
  <c r="N1659" i="1" s="1"/>
  <c r="I1660" i="1"/>
  <c r="L1660" i="1" s="1"/>
  <c r="I1661" i="1"/>
  <c r="L1661" i="1" s="1"/>
  <c r="J1661" i="1" s="1"/>
  <c r="K1661" i="1" s="1"/>
  <c r="I1662" i="1"/>
  <c r="I1663" i="1"/>
  <c r="L1663" i="1" s="1"/>
  <c r="I1664" i="1"/>
  <c r="I1665" i="1"/>
  <c r="N1665" i="1" s="1"/>
  <c r="I1666" i="1"/>
  <c r="I1667" i="1"/>
  <c r="I1668" i="1"/>
  <c r="L1668" i="1" s="1"/>
  <c r="J1668" i="1" s="1"/>
  <c r="K1668" i="1" s="1"/>
  <c r="I1669" i="1"/>
  <c r="I1670" i="1"/>
  <c r="I1671" i="1"/>
  <c r="N1671" i="1" s="1"/>
  <c r="I1672" i="1"/>
  <c r="L1672" i="1" s="1"/>
  <c r="J1672" i="1" s="1"/>
  <c r="K1672" i="1" s="1"/>
  <c r="I1673" i="1"/>
  <c r="L1673" i="1" s="1"/>
  <c r="I1674" i="1"/>
  <c r="I1675" i="1"/>
  <c r="N1675" i="1" s="1"/>
  <c r="I1677" i="1"/>
  <c r="N1677" i="1" s="1"/>
  <c r="I1678" i="1"/>
  <c r="L1678" i="1" s="1"/>
  <c r="J1678" i="1" s="1"/>
  <c r="K1678" i="1" s="1"/>
  <c r="I1679" i="1"/>
  <c r="I1680" i="1"/>
  <c r="L1680" i="1" s="1"/>
  <c r="I1681" i="1"/>
  <c r="L1681" i="1" s="1"/>
  <c r="J1681" i="1" s="1"/>
  <c r="K1681" i="1" s="1"/>
  <c r="I1682" i="1"/>
  <c r="N1682" i="1" s="1"/>
  <c r="I1683" i="1"/>
  <c r="I1684" i="1"/>
  <c r="N1684" i="1" s="1"/>
  <c r="I1685" i="1"/>
  <c r="N1685" i="1" s="1"/>
  <c r="I1686" i="1"/>
  <c r="N1686" i="1" s="1"/>
  <c r="I1687" i="1"/>
  <c r="I1688" i="1"/>
  <c r="L1688" i="1" s="1"/>
  <c r="J1688" i="1" s="1"/>
  <c r="K1688" i="1" s="1"/>
  <c r="I1689" i="1"/>
  <c r="I1690" i="1"/>
  <c r="I1691" i="1"/>
  <c r="I1692" i="1"/>
  <c r="N1692" i="1" s="1"/>
  <c r="I1693" i="1"/>
  <c r="N1693" i="1" s="1"/>
  <c r="I1694" i="1"/>
  <c r="N1694" i="1" s="1"/>
  <c r="I1695" i="1"/>
  <c r="I1696" i="1"/>
  <c r="L1696" i="1" s="1"/>
  <c r="J1696" i="1" s="1"/>
  <c r="K1696" i="1" s="1"/>
  <c r="I1697" i="1"/>
  <c r="L1697" i="1" s="1"/>
  <c r="J1697" i="1" s="1"/>
  <c r="K1697" i="1" s="1"/>
  <c r="I1698" i="1"/>
  <c r="L1698" i="1" s="1"/>
  <c r="J1698" i="1" s="1"/>
  <c r="K1698" i="1" s="1"/>
  <c r="I1699" i="1"/>
  <c r="I1700" i="1"/>
  <c r="N1700" i="1" s="1"/>
  <c r="I1701" i="1"/>
  <c r="L1701" i="1" s="1"/>
  <c r="I1702" i="1"/>
  <c r="I1703" i="1"/>
  <c r="I1704" i="1"/>
  <c r="L1704" i="1" s="1"/>
  <c r="I1705" i="1"/>
  <c r="L1705" i="1" s="1"/>
  <c r="J1705" i="1" s="1"/>
  <c r="K1705" i="1" s="1"/>
  <c r="I1706" i="1"/>
  <c r="I1707" i="1"/>
  <c r="I1708" i="1"/>
  <c r="N1708" i="1" s="1"/>
  <c r="I1709" i="1"/>
  <c r="N1709" i="1" s="1"/>
  <c r="I1710" i="1"/>
  <c r="I1711" i="1"/>
  <c r="I1712" i="1"/>
  <c r="L1712" i="1" s="1"/>
  <c r="J1712" i="1" s="1"/>
  <c r="K1712" i="1" s="1"/>
  <c r="I1713" i="1"/>
  <c r="L1713" i="1" s="1"/>
  <c r="J1713" i="1" s="1"/>
  <c r="K1713" i="1" s="1"/>
  <c r="I1714" i="1"/>
  <c r="N1714" i="1" s="1"/>
  <c r="I1715" i="1"/>
  <c r="I1716" i="1"/>
  <c r="N1716" i="1" s="1"/>
  <c r="I1717" i="1"/>
  <c r="N1717" i="1" s="1"/>
  <c r="I1718" i="1"/>
  <c r="N1718" i="1" s="1"/>
  <c r="I1719" i="1"/>
  <c r="I1720" i="1"/>
  <c r="L1720" i="1" s="1"/>
  <c r="J1720" i="1" s="1"/>
  <c r="K1720" i="1" s="1"/>
  <c r="I1721" i="1"/>
  <c r="I1722" i="1"/>
  <c r="I1723" i="1"/>
  <c r="I1724" i="1"/>
  <c r="N1724" i="1" s="1"/>
  <c r="I1725" i="1"/>
  <c r="L1725" i="1" s="1"/>
  <c r="J1725" i="1" s="1"/>
  <c r="K1725" i="1" s="1"/>
  <c r="I1726" i="1"/>
  <c r="I1727" i="1"/>
  <c r="I1728" i="1"/>
  <c r="L1728" i="1" s="1"/>
  <c r="J1728" i="1" s="1"/>
  <c r="K1728" i="1" s="1"/>
  <c r="I1729" i="1"/>
  <c r="L1729" i="1" s="1"/>
  <c r="J1729" i="1" s="1"/>
  <c r="K1729" i="1" s="1"/>
  <c r="I1730" i="1"/>
  <c r="L1730" i="1" s="1"/>
  <c r="J1730" i="1" s="1"/>
  <c r="K1730" i="1" s="1"/>
  <c r="I1731" i="1"/>
  <c r="I1732" i="1"/>
  <c r="N1732" i="1" s="1"/>
  <c r="I1733" i="1"/>
  <c r="L1733" i="1" s="1"/>
  <c r="J1733" i="1" s="1"/>
  <c r="K1733" i="1" s="1"/>
  <c r="I1734" i="1"/>
  <c r="I1735" i="1"/>
  <c r="I1736" i="1"/>
  <c r="L1736" i="1" s="1"/>
  <c r="J1736" i="1" s="1"/>
  <c r="K1736" i="1" s="1"/>
  <c r="I1737" i="1"/>
  <c r="L1737" i="1" s="1"/>
  <c r="J1737" i="1" s="1"/>
  <c r="K1737" i="1" s="1"/>
  <c r="I1738" i="1"/>
  <c r="L1738" i="1" s="1"/>
  <c r="I1739" i="1"/>
  <c r="I1740" i="1"/>
  <c r="N1740" i="1" s="1"/>
  <c r="I1741" i="1"/>
  <c r="I1742" i="1"/>
  <c r="I1743" i="1"/>
  <c r="I1744" i="1"/>
  <c r="L1744" i="1" s="1"/>
  <c r="J1744" i="1" s="1"/>
  <c r="K1744" i="1" s="1"/>
  <c r="I1745" i="1"/>
  <c r="L1745" i="1" s="1"/>
  <c r="J1745" i="1" s="1"/>
  <c r="K1745" i="1" s="1"/>
  <c r="I1746" i="1"/>
  <c r="N1746" i="1" s="1"/>
  <c r="I1747" i="1"/>
  <c r="I1748" i="1"/>
  <c r="N1748" i="1" s="1"/>
  <c r="I1749" i="1"/>
  <c r="N1749" i="1" s="1"/>
  <c r="I1750" i="1"/>
  <c r="N1750" i="1" s="1"/>
  <c r="I1751" i="1"/>
  <c r="I1752" i="1"/>
  <c r="L1752" i="1" s="1"/>
  <c r="I1753" i="1"/>
  <c r="I1754" i="1"/>
  <c r="I1755" i="1"/>
  <c r="I1756" i="1"/>
  <c r="N1756" i="1" s="1"/>
  <c r="I1757" i="1"/>
  <c r="N1757" i="1" s="1"/>
  <c r="I1758" i="1"/>
  <c r="N1758" i="1" s="1"/>
  <c r="I1759" i="1"/>
  <c r="I1760" i="1"/>
  <c r="L1760" i="1" s="1"/>
  <c r="J1760" i="1" s="1"/>
  <c r="K1760" i="1" s="1"/>
  <c r="I1761" i="1"/>
  <c r="I1762" i="1"/>
  <c r="L1762" i="1" s="1"/>
  <c r="J1762" i="1" s="1"/>
  <c r="K1762" i="1" s="1"/>
  <c r="I1763" i="1"/>
  <c r="I1764" i="1"/>
  <c r="N1764" i="1" s="1"/>
  <c r="I1765" i="1"/>
  <c r="L1765" i="1" s="1"/>
  <c r="J1765" i="1" s="1"/>
  <c r="K1765" i="1" s="1"/>
  <c r="I1766" i="1"/>
  <c r="I1767" i="1"/>
  <c r="I1768" i="1"/>
  <c r="L1768" i="1" s="1"/>
  <c r="I1769" i="1"/>
  <c r="L1769" i="1" s="1"/>
  <c r="J1769" i="1" s="1"/>
  <c r="K1769" i="1" s="1"/>
  <c r="I1770" i="1"/>
  <c r="L1770" i="1" s="1"/>
  <c r="J1770" i="1" s="1"/>
  <c r="K1770" i="1" s="1"/>
  <c r="I1771" i="1"/>
  <c r="I1772" i="1"/>
  <c r="N1772" i="1" s="1"/>
  <c r="I1773" i="1"/>
  <c r="I1774" i="1"/>
  <c r="I1775" i="1"/>
  <c r="I1776" i="1"/>
  <c r="L1776" i="1" s="1"/>
  <c r="J1776" i="1" s="1"/>
  <c r="K1776" i="1" s="1"/>
  <c r="I1777" i="1"/>
  <c r="L1777" i="1" s="1"/>
  <c r="J1777" i="1" s="1"/>
  <c r="K1777" i="1" s="1"/>
  <c r="I1778" i="1"/>
  <c r="N1778" i="1" s="1"/>
  <c r="I1779" i="1"/>
  <c r="I1780" i="1"/>
  <c r="N1780" i="1" s="1"/>
  <c r="I1781" i="1"/>
  <c r="N1781" i="1" s="1"/>
  <c r="I1782" i="1"/>
  <c r="N1782" i="1" s="1"/>
  <c r="I1783" i="1"/>
  <c r="I1784" i="1"/>
  <c r="L1784" i="1" s="1"/>
  <c r="J1784" i="1" s="1"/>
  <c r="K1784" i="1" s="1"/>
  <c r="I1785" i="1"/>
  <c r="I1786" i="1"/>
  <c r="I1787" i="1"/>
  <c r="I1788" i="1"/>
  <c r="N1788" i="1" s="1"/>
  <c r="I1789" i="1"/>
  <c r="N1789" i="1" s="1"/>
  <c r="I1790" i="1"/>
  <c r="I1791" i="1"/>
  <c r="I1792" i="1"/>
  <c r="L1792" i="1" s="1"/>
  <c r="I1793" i="1"/>
  <c r="I1794" i="1"/>
  <c r="L1794" i="1" s="1"/>
  <c r="J1794" i="1" s="1"/>
  <c r="K1794" i="1" s="1"/>
  <c r="I1795" i="1"/>
  <c r="I1796" i="1"/>
  <c r="N1796" i="1" s="1"/>
  <c r="I1797" i="1"/>
  <c r="L1797" i="1" s="1"/>
  <c r="J1797" i="1" s="1"/>
  <c r="K1797" i="1" s="1"/>
  <c r="I1798" i="1"/>
  <c r="I1799" i="1"/>
  <c r="I1800" i="1"/>
  <c r="L1800" i="1" s="1"/>
  <c r="J1800" i="1" s="1"/>
  <c r="K1800" i="1" s="1"/>
  <c r="I1801" i="1"/>
  <c r="L1801" i="1" s="1"/>
  <c r="J1801" i="1" s="1"/>
  <c r="K1801" i="1" s="1"/>
  <c r="I1802" i="1"/>
  <c r="L1802" i="1" s="1"/>
  <c r="J1802" i="1" s="1"/>
  <c r="K1802" i="1" s="1"/>
  <c r="I1803" i="1"/>
  <c r="I1804" i="1"/>
  <c r="N1804" i="1" s="1"/>
  <c r="I1805" i="1"/>
  <c r="I1806" i="1"/>
  <c r="I1807" i="1"/>
  <c r="I1808" i="1"/>
  <c r="L1808" i="1" s="1"/>
  <c r="J1808" i="1" s="1"/>
  <c r="K1808" i="1" s="1"/>
  <c r="I1809" i="1"/>
  <c r="L1809" i="1" s="1"/>
  <c r="J1809" i="1" s="1"/>
  <c r="K1809" i="1" s="1"/>
  <c r="I1810" i="1"/>
  <c r="I1811" i="1"/>
  <c r="I1812" i="1"/>
  <c r="N1812" i="1" s="1"/>
  <c r="I1813" i="1"/>
  <c r="N1813" i="1" s="1"/>
  <c r="I1814" i="1"/>
  <c r="N1814" i="1" s="1"/>
  <c r="I1815" i="1"/>
  <c r="I1816" i="1"/>
  <c r="L1816" i="1" s="1"/>
  <c r="J1816" i="1" s="1"/>
  <c r="K1816" i="1" s="1"/>
  <c r="I1817" i="1"/>
  <c r="I1818" i="1"/>
  <c r="I1819" i="1"/>
  <c r="I1820" i="1"/>
  <c r="N1820" i="1" s="1"/>
  <c r="I1821" i="1"/>
  <c r="N1821" i="1" s="1"/>
  <c r="I1822" i="1"/>
  <c r="N1822" i="1" s="1"/>
  <c r="I1823" i="1"/>
  <c r="I1824" i="1"/>
  <c r="L1824" i="1" s="1"/>
  <c r="J1824" i="1" s="1"/>
  <c r="K1824" i="1" s="1"/>
  <c r="I1825" i="1"/>
  <c r="I1826" i="1"/>
  <c r="L1826" i="1" s="1"/>
  <c r="J1826" i="1" s="1"/>
  <c r="K1826" i="1" s="1"/>
  <c r="I1827" i="1"/>
  <c r="I1828" i="1"/>
  <c r="N1828" i="1" s="1"/>
  <c r="I1829" i="1"/>
  <c r="L1829" i="1" s="1"/>
  <c r="J1829" i="1" s="1"/>
  <c r="K1829" i="1" s="1"/>
  <c r="I1830" i="1"/>
  <c r="I1831" i="1"/>
  <c r="I1832" i="1"/>
  <c r="L1832" i="1" s="1"/>
  <c r="I1833" i="1"/>
  <c r="L1833" i="1" s="1"/>
  <c r="I1834" i="1"/>
  <c r="L1834" i="1" s="1"/>
  <c r="J1834" i="1" s="1"/>
  <c r="K1834" i="1" s="1"/>
  <c r="I1835" i="1"/>
  <c r="I1836" i="1"/>
  <c r="N1836" i="1" s="1"/>
  <c r="I1837" i="1"/>
  <c r="I1838" i="1"/>
  <c r="I1839" i="1"/>
  <c r="I1840" i="1"/>
  <c r="L1840" i="1" s="1"/>
  <c r="J1840" i="1" s="1"/>
  <c r="K1840" i="1" s="1"/>
  <c r="I1841" i="1"/>
  <c r="L1841" i="1" s="1"/>
  <c r="J1841" i="1" s="1"/>
  <c r="K1841" i="1" s="1"/>
  <c r="I1842" i="1"/>
  <c r="N1842" i="1" s="1"/>
  <c r="I1843" i="1"/>
  <c r="I1844" i="1"/>
  <c r="N1844" i="1" s="1"/>
  <c r="I1845" i="1"/>
  <c r="N1845" i="1" s="1"/>
  <c r="I1846" i="1"/>
  <c r="N1846" i="1" s="1"/>
  <c r="I1847" i="1"/>
  <c r="I1848" i="1"/>
  <c r="L1848" i="1" s="1"/>
  <c r="J1848" i="1" s="1"/>
  <c r="K1848" i="1" s="1"/>
  <c r="I1849" i="1"/>
  <c r="I1850" i="1"/>
  <c r="I1851" i="1"/>
  <c r="I1852" i="1"/>
  <c r="N1852" i="1" s="1"/>
  <c r="I1853" i="1"/>
  <c r="N1853" i="1" s="1"/>
  <c r="I1854" i="1"/>
  <c r="I1855" i="1"/>
  <c r="I1856" i="1"/>
  <c r="L1856" i="1" s="1"/>
  <c r="J1856" i="1" s="1"/>
  <c r="K1856" i="1" s="1"/>
  <c r="I1857" i="1"/>
  <c r="I1858" i="1"/>
  <c r="N1858" i="1" s="1"/>
  <c r="I1859" i="1"/>
  <c r="I1860" i="1"/>
  <c r="N1860" i="1" s="1"/>
  <c r="I1861" i="1"/>
  <c r="L1861" i="1" s="1"/>
  <c r="J1861" i="1" s="1"/>
  <c r="K1861" i="1" s="1"/>
  <c r="I1862" i="1"/>
  <c r="I1863" i="1"/>
  <c r="I1864" i="1"/>
  <c r="L1864" i="1" s="1"/>
  <c r="J1864" i="1" s="1"/>
  <c r="K1864" i="1" s="1"/>
  <c r="I1865" i="1"/>
  <c r="L1865" i="1" s="1"/>
  <c r="J1865" i="1" s="1"/>
  <c r="K1865" i="1" s="1"/>
  <c r="I1866" i="1"/>
  <c r="I1867" i="1"/>
  <c r="I1868" i="1"/>
  <c r="N1868" i="1" s="1"/>
  <c r="I1869" i="1"/>
  <c r="I1870" i="1"/>
  <c r="N1870" i="1" s="1"/>
  <c r="I1871" i="1"/>
  <c r="I1872" i="1"/>
  <c r="L1872" i="1" s="1"/>
  <c r="J1872" i="1" s="1"/>
  <c r="K1872" i="1" s="1"/>
  <c r="I1873" i="1"/>
  <c r="L1873" i="1" s="1"/>
  <c r="I1874" i="1"/>
  <c r="L1874" i="1" s="1"/>
  <c r="J1874" i="1" s="1"/>
  <c r="K1874" i="1" s="1"/>
  <c r="I1875" i="1"/>
  <c r="I1876" i="1"/>
  <c r="N1876" i="1" s="1"/>
  <c r="I1877" i="1"/>
  <c r="N1877" i="1" s="1"/>
  <c r="I1878" i="1"/>
  <c r="I1879" i="1"/>
  <c r="I1880" i="1"/>
  <c r="L1880" i="1" s="1"/>
  <c r="I1881" i="1"/>
  <c r="I1882" i="1"/>
  <c r="I1883" i="1"/>
  <c r="I1884" i="1"/>
  <c r="I1885" i="1"/>
  <c r="N1885" i="1" s="1"/>
  <c r="I1886" i="1"/>
  <c r="I1887" i="1"/>
  <c r="L1887" i="1" s="1"/>
  <c r="I1888" i="1"/>
  <c r="N1888" i="1" s="1"/>
  <c r="I1889" i="1"/>
  <c r="L1889" i="1" s="1"/>
  <c r="I1890" i="1"/>
  <c r="I1891" i="1"/>
  <c r="L1891" i="1" s="1"/>
  <c r="I1892" i="1"/>
  <c r="I1893" i="1"/>
  <c r="N1893" i="1" s="1"/>
  <c r="I1894" i="1"/>
  <c r="I1895" i="1"/>
  <c r="L1895" i="1" s="1"/>
  <c r="I1896" i="1"/>
  <c r="I1897" i="1"/>
  <c r="I1898" i="1"/>
  <c r="I1899" i="1"/>
  <c r="L1899" i="1" s="1"/>
  <c r="I1900" i="1"/>
  <c r="N1900" i="1" s="1"/>
  <c r="I1901" i="1"/>
  <c r="I1902" i="1"/>
  <c r="N1902" i="1" s="1"/>
  <c r="I1903" i="1"/>
  <c r="L1903" i="1" s="1"/>
  <c r="I1904" i="1"/>
  <c r="I1905" i="1"/>
  <c r="I1906" i="1"/>
  <c r="I1907" i="1"/>
  <c r="L1907" i="1" s="1"/>
  <c r="I1908" i="1"/>
  <c r="N1908" i="1" s="1"/>
  <c r="I1909" i="1"/>
  <c r="L1909" i="1" s="1"/>
  <c r="J1909" i="1" s="1"/>
  <c r="K1909" i="1" s="1"/>
  <c r="I1910" i="1"/>
  <c r="N1910" i="1" s="1"/>
  <c r="I1911" i="1"/>
  <c r="L1911" i="1" s="1"/>
  <c r="I1912" i="1"/>
  <c r="I1913" i="1"/>
  <c r="I1914" i="1"/>
  <c r="L1914" i="1" s="1"/>
  <c r="J1914" i="1" s="1"/>
  <c r="K1914" i="1" s="1"/>
  <c r="I1915" i="1"/>
  <c r="L1915" i="1" s="1"/>
  <c r="I1916" i="1"/>
  <c r="I1917" i="1"/>
  <c r="I1918" i="1"/>
  <c r="N1918" i="1" s="1"/>
  <c r="I1919" i="1"/>
  <c r="L1919" i="1" s="1"/>
  <c r="I1920" i="1"/>
  <c r="I1921" i="1"/>
  <c r="I1922" i="1"/>
  <c r="I1923" i="1"/>
  <c r="L1923" i="1" s="1"/>
  <c r="I1924" i="1"/>
  <c r="N1924" i="1" s="1"/>
  <c r="I1925" i="1"/>
  <c r="I1926" i="1"/>
  <c r="I1927" i="1"/>
  <c r="L1927" i="1" s="1"/>
  <c r="I1928" i="1"/>
  <c r="I1929" i="1"/>
  <c r="I1930" i="1"/>
  <c r="I1931" i="1"/>
  <c r="L1931" i="1" s="1"/>
  <c r="I1932" i="1"/>
  <c r="I1933" i="1"/>
  <c r="L1933" i="1" s="1"/>
  <c r="J1933" i="1" s="1"/>
  <c r="K1933" i="1" s="1"/>
  <c r="I1934" i="1"/>
  <c r="I1935" i="1"/>
  <c r="L1935" i="1" s="1"/>
  <c r="I1936" i="1"/>
  <c r="I1937" i="1"/>
  <c r="N1937" i="1" s="1"/>
  <c r="I1938" i="1"/>
  <c r="I1939" i="1"/>
  <c r="L1939" i="1" s="1"/>
  <c r="I1940" i="1"/>
  <c r="I1941" i="1"/>
  <c r="I1942" i="1"/>
  <c r="N1942" i="1" s="1"/>
  <c r="I1943" i="1"/>
  <c r="L1943" i="1" s="1"/>
  <c r="I1944" i="1"/>
  <c r="I1945" i="1"/>
  <c r="I1946" i="1"/>
  <c r="L1946" i="1" s="1"/>
  <c r="I1947" i="1"/>
  <c r="L1947" i="1" s="1"/>
  <c r="I1948" i="1"/>
  <c r="I1949" i="1"/>
  <c r="N1949" i="1" s="1"/>
  <c r="I1950" i="1"/>
  <c r="I1951" i="1"/>
  <c r="L1951" i="1" s="1"/>
  <c r="I1952" i="1"/>
  <c r="I1953" i="1"/>
  <c r="L1953" i="1" s="1"/>
  <c r="I1954" i="1"/>
  <c r="I1955" i="1"/>
  <c r="L1955" i="1" s="1"/>
  <c r="I1956" i="1"/>
  <c r="L1956" i="1" s="1"/>
  <c r="I1957" i="1"/>
  <c r="I1958" i="1"/>
  <c r="I1959" i="1"/>
  <c r="L1959" i="1" s="1"/>
  <c r="I1960" i="1"/>
  <c r="I1961" i="1"/>
  <c r="I1962" i="1"/>
  <c r="I1963" i="1"/>
  <c r="L1963" i="1" s="1"/>
  <c r="I1964" i="1"/>
  <c r="I1965" i="1"/>
  <c r="N1965" i="1" s="1"/>
  <c r="I1966" i="1"/>
  <c r="I1967" i="1"/>
  <c r="L1967" i="1" s="1"/>
  <c r="I1968" i="1"/>
  <c r="I1969" i="1"/>
  <c r="I1970" i="1"/>
  <c r="I1971" i="1"/>
  <c r="L1971" i="1" s="1"/>
  <c r="I1972" i="1"/>
  <c r="I1973" i="1"/>
  <c r="L1973" i="1" s="1"/>
  <c r="J1973" i="1" s="1"/>
  <c r="K1973" i="1" s="1"/>
  <c r="I1974" i="1"/>
  <c r="I1975" i="1"/>
  <c r="L1975" i="1" s="1"/>
  <c r="I1976" i="1"/>
  <c r="I1977" i="1"/>
  <c r="I1978" i="1"/>
  <c r="N1978" i="1" s="1"/>
  <c r="I1979" i="1"/>
  <c r="L1979" i="1" s="1"/>
  <c r="I1980" i="1"/>
  <c r="I1981" i="1"/>
  <c r="I1982" i="1"/>
  <c r="I1984" i="1"/>
  <c r="L1984" i="1" s="1"/>
  <c r="I1985" i="1"/>
  <c r="I1986" i="1"/>
  <c r="I1987" i="1"/>
  <c r="I1988" i="1"/>
  <c r="I1989" i="1"/>
  <c r="I1990" i="1"/>
  <c r="I1991" i="1"/>
  <c r="I1992" i="1"/>
  <c r="N1992" i="1" s="1"/>
  <c r="I1993" i="1"/>
  <c r="I1994" i="1"/>
  <c r="I1995" i="1"/>
  <c r="I1996" i="1"/>
  <c r="L1996" i="1" s="1"/>
  <c r="I1997" i="1"/>
  <c r="I1998" i="1"/>
  <c r="I1999" i="1"/>
  <c r="I2000" i="1"/>
  <c r="I2001" i="1"/>
  <c r="I2002" i="1"/>
  <c r="I2003" i="1"/>
  <c r="L2003" i="1" s="1"/>
  <c r="J2003" i="1" s="1"/>
  <c r="K2003" i="1" s="1"/>
  <c r="I2004" i="1"/>
  <c r="L2004" i="1" s="1"/>
  <c r="I2005" i="1"/>
  <c r="I2006" i="1"/>
  <c r="L2006" i="1" s="1"/>
  <c r="J2006" i="1" s="1"/>
  <c r="K2006" i="1" s="1"/>
  <c r="I2007" i="1"/>
  <c r="I2008" i="1"/>
  <c r="N2008" i="1" s="1"/>
  <c r="I2009" i="1"/>
  <c r="I2010" i="1"/>
  <c r="I2011" i="1"/>
  <c r="I2012" i="1"/>
  <c r="L2012" i="1" s="1"/>
  <c r="I2013" i="1"/>
  <c r="I2014" i="1"/>
  <c r="I2015" i="1"/>
  <c r="I2016" i="1"/>
  <c r="I2017" i="1"/>
  <c r="I2018" i="1"/>
  <c r="L2018" i="1" s="1"/>
  <c r="J2018" i="1" s="1"/>
  <c r="K2018" i="1" s="1"/>
  <c r="I2019" i="1"/>
  <c r="I2020" i="1"/>
  <c r="N2020" i="1" s="1"/>
  <c r="I2021" i="1"/>
  <c r="I2022" i="1"/>
  <c r="I2023" i="1"/>
  <c r="I2024" i="1"/>
  <c r="L2024" i="1" s="1"/>
  <c r="J2024" i="1" s="1"/>
  <c r="K2024" i="1" s="1"/>
  <c r="I2025" i="1"/>
  <c r="L2025" i="1" s="1"/>
  <c r="I2026" i="1"/>
  <c r="I2027" i="1"/>
  <c r="I2028" i="1"/>
  <c r="L2028" i="1" s="1"/>
  <c r="I2029" i="1"/>
  <c r="I2030" i="1"/>
  <c r="L2030" i="1" s="1"/>
  <c r="J2030" i="1" s="1"/>
  <c r="K2030" i="1" s="1"/>
  <c r="I2031" i="1"/>
  <c r="I2032" i="1"/>
  <c r="L2032" i="1" s="1"/>
  <c r="I2033" i="1"/>
  <c r="J2034" i="1"/>
  <c r="K2034" i="1" s="1"/>
  <c r="I2035" i="1"/>
  <c r="I2036" i="1"/>
  <c r="L2036" i="1" s="1"/>
  <c r="J2036" i="1" s="1"/>
  <c r="K2036" i="1" s="1"/>
  <c r="I2037" i="1"/>
  <c r="L2037" i="1" s="1"/>
  <c r="J2037" i="1" s="1"/>
  <c r="K2037" i="1" s="1"/>
  <c r="I2038" i="1"/>
  <c r="I2039" i="1"/>
  <c r="N2039" i="1" s="1"/>
  <c r="I2040" i="1"/>
  <c r="L2040" i="1" s="1"/>
  <c r="J2040" i="1" s="1"/>
  <c r="K2040" i="1" s="1"/>
  <c r="I2041" i="1"/>
  <c r="I2042" i="1"/>
  <c r="N2042" i="1" s="1"/>
  <c r="I2043" i="1"/>
  <c r="I2044" i="1"/>
  <c r="N2044" i="1" s="1"/>
  <c r="I2045" i="1"/>
  <c r="L2045" i="1" s="1"/>
  <c r="I2046" i="1"/>
  <c r="N2046" i="1" s="1"/>
  <c r="I2047" i="1"/>
  <c r="I2048" i="1"/>
  <c r="N2048" i="1" s="1"/>
  <c r="I2049" i="1"/>
  <c r="I2050" i="1"/>
  <c r="N2050" i="1" s="1"/>
  <c r="I2051" i="1"/>
  <c r="I2052" i="1"/>
  <c r="L2052" i="1" s="1"/>
  <c r="I2053" i="1"/>
  <c r="L2053" i="1" s="1"/>
  <c r="I2054" i="1"/>
  <c r="I2055" i="1"/>
  <c r="I2056" i="1"/>
  <c r="L2056" i="1" s="1"/>
  <c r="I2057" i="1"/>
  <c r="I2058" i="1"/>
  <c r="I2059" i="1"/>
  <c r="L2059" i="1" s="1"/>
  <c r="I2060" i="1"/>
  <c r="N2060" i="1" s="1"/>
  <c r="I2061" i="1"/>
  <c r="I2062" i="1"/>
  <c r="I2063" i="1"/>
  <c r="I2064" i="1"/>
  <c r="L2064" i="1" s="1"/>
  <c r="J2064" i="1" s="1"/>
  <c r="K2064" i="1" s="1"/>
  <c r="I2065" i="1"/>
  <c r="I2066" i="1"/>
  <c r="N2066" i="1" s="1"/>
  <c r="I2067" i="1"/>
  <c r="I2068" i="1"/>
  <c r="L2068" i="1" s="1"/>
  <c r="I2069" i="1"/>
  <c r="I2070" i="1"/>
  <c r="I2071" i="1"/>
  <c r="I2072" i="1"/>
  <c r="N2072" i="1" s="1"/>
  <c r="I2073" i="1"/>
  <c r="I2074" i="1"/>
  <c r="I2075" i="1"/>
  <c r="I2076" i="1"/>
  <c r="L2076" i="1" s="1"/>
  <c r="J2076" i="1" s="1"/>
  <c r="K2076" i="1" s="1"/>
  <c r="I2077" i="1"/>
  <c r="L2077" i="1" s="1"/>
  <c r="I2078" i="1"/>
  <c r="I2079" i="1"/>
  <c r="I2080" i="1"/>
  <c r="L2080" i="1" s="1"/>
  <c r="J2080" i="1" s="1"/>
  <c r="K2080" i="1" s="1"/>
  <c r="I2081" i="1"/>
  <c r="I2082" i="1"/>
  <c r="L2082" i="1" s="1"/>
  <c r="I2083" i="1"/>
  <c r="I2084" i="1"/>
  <c r="L2084" i="1" s="1"/>
  <c r="I2085" i="1"/>
  <c r="I2086" i="1"/>
  <c r="N2086" i="1" s="1"/>
  <c r="I2087" i="1"/>
  <c r="L2087" i="1" s="1"/>
  <c r="I2088" i="1"/>
  <c r="N2088" i="1" s="1"/>
  <c r="I2089" i="1"/>
  <c r="I2090" i="1"/>
  <c r="N2090" i="1" s="1"/>
  <c r="I2091" i="1"/>
  <c r="I2092" i="1"/>
  <c r="N2092" i="1" s="1"/>
  <c r="I2093" i="1"/>
  <c r="I2094" i="1"/>
  <c r="I2095" i="1"/>
  <c r="I2096" i="1"/>
  <c r="N2096" i="1" s="1"/>
  <c r="I2097" i="1"/>
  <c r="I2098" i="1"/>
  <c r="I2099" i="1"/>
  <c r="I2100" i="1"/>
  <c r="N2100" i="1" s="1"/>
  <c r="I2101" i="1"/>
  <c r="I2102" i="1"/>
  <c r="N2102" i="1" s="1"/>
  <c r="I2103" i="1"/>
  <c r="I2104" i="1"/>
  <c r="N2104" i="1" s="1"/>
  <c r="I2105" i="1"/>
  <c r="I2106" i="1"/>
  <c r="I2107" i="1"/>
  <c r="L2107" i="1" s="1"/>
  <c r="I2108" i="1"/>
  <c r="L2108" i="1" s="1"/>
  <c r="I2109" i="1"/>
  <c r="N2109" i="1" s="1"/>
  <c r="I2110" i="1"/>
  <c r="I2111" i="1"/>
  <c r="I2112" i="1"/>
  <c r="L2112" i="1" s="1"/>
  <c r="J2112" i="1" s="1"/>
  <c r="K2112" i="1" s="1"/>
  <c r="I2113" i="1"/>
  <c r="I2114" i="1"/>
  <c r="I2115" i="1"/>
  <c r="I2116" i="1"/>
  <c r="I2117" i="1"/>
  <c r="N2117" i="1" s="1"/>
  <c r="I2118" i="1"/>
  <c r="I2119" i="1"/>
  <c r="I2120" i="1"/>
  <c r="I2121" i="1"/>
  <c r="L2121" i="1" s="1"/>
  <c r="J2121" i="1" s="1"/>
  <c r="K2121" i="1" s="1"/>
  <c r="I2122" i="1"/>
  <c r="I2123" i="1"/>
  <c r="I2124" i="1"/>
  <c r="I2125" i="1"/>
  <c r="L2125" i="1" s="1"/>
  <c r="I2126" i="1"/>
  <c r="I2127" i="1"/>
  <c r="I2128" i="1"/>
  <c r="I2129" i="1"/>
  <c r="L2129" i="1" s="1"/>
  <c r="I2130" i="1"/>
  <c r="I2131" i="1"/>
  <c r="I2132" i="1"/>
  <c r="I2133" i="1"/>
  <c r="L2133" i="1" s="1"/>
  <c r="J2133" i="1" s="1"/>
  <c r="K2133" i="1" s="1"/>
  <c r="I2134" i="1"/>
  <c r="I2135" i="1"/>
  <c r="I2136" i="1"/>
  <c r="L2136" i="1" s="1"/>
  <c r="I2137" i="1"/>
  <c r="I2138" i="1"/>
  <c r="I2139" i="1"/>
  <c r="I2140" i="1"/>
  <c r="I2141" i="1"/>
  <c r="N2141" i="1" s="1"/>
  <c r="I2142" i="1"/>
  <c r="I2143" i="1"/>
  <c r="I2144" i="1"/>
  <c r="N2144" i="1" s="1"/>
  <c r="I2145" i="1"/>
  <c r="L2145" i="1" s="1"/>
  <c r="I2146" i="1"/>
  <c r="N2146" i="1" s="1"/>
  <c r="I2147" i="1"/>
  <c r="I2148" i="1"/>
  <c r="I2149" i="1"/>
  <c r="N2149" i="1" s="1"/>
  <c r="I2150" i="1"/>
  <c r="I2151" i="1"/>
  <c r="I2152" i="1"/>
  <c r="I2153" i="1"/>
  <c r="I2154" i="1"/>
  <c r="I2155" i="1"/>
  <c r="N2155" i="1" s="1"/>
  <c r="I2156" i="1"/>
  <c r="I2157" i="1"/>
  <c r="L2157" i="1" s="1"/>
  <c r="J2157" i="1" s="1"/>
  <c r="K2157" i="1" s="1"/>
  <c r="I2158" i="1"/>
  <c r="I2159" i="1"/>
  <c r="I2160" i="1"/>
  <c r="I2161" i="1"/>
  <c r="L2161" i="1" s="1"/>
  <c r="I2162" i="1"/>
  <c r="N2162" i="1" s="1"/>
  <c r="I2163" i="1"/>
  <c r="I2164" i="1"/>
  <c r="L2164" i="1" s="1"/>
  <c r="J2164" i="1" s="1"/>
  <c r="K2164" i="1" s="1"/>
  <c r="I2165" i="1"/>
  <c r="L2165" i="1" s="1"/>
  <c r="J2165" i="1" s="1"/>
  <c r="K2165" i="1" s="1"/>
  <c r="I2166" i="1"/>
  <c r="I2167" i="1"/>
  <c r="I2168" i="1"/>
  <c r="I2169" i="1"/>
  <c r="L2169" i="1" s="1"/>
  <c r="I2170" i="1"/>
  <c r="I2171" i="1"/>
  <c r="L2171" i="1" s="1"/>
  <c r="J2171" i="1" s="1"/>
  <c r="K2171" i="1" s="1"/>
  <c r="I2172" i="1"/>
  <c r="I2173" i="1"/>
  <c r="N2173" i="1" s="1"/>
  <c r="I2174" i="1"/>
  <c r="I2175" i="1"/>
  <c r="I2176" i="1"/>
  <c r="I2177" i="1"/>
  <c r="L2177" i="1" s="1"/>
  <c r="I2178" i="1"/>
  <c r="N2178" i="1" s="1"/>
  <c r="I2179" i="1"/>
  <c r="I2180" i="1"/>
  <c r="I2181" i="1"/>
  <c r="N2181" i="1" s="1"/>
  <c r="I2182" i="1"/>
  <c r="I2183" i="1"/>
  <c r="L2183" i="1" s="1"/>
  <c r="I2184" i="1"/>
  <c r="L2184" i="1" s="1"/>
  <c r="I2185" i="1"/>
  <c r="I2186" i="1"/>
  <c r="I2187" i="1"/>
  <c r="I2188" i="1"/>
  <c r="I2189" i="1"/>
  <c r="L2189" i="1" s="1"/>
  <c r="I2190" i="1"/>
  <c r="I2191" i="1"/>
  <c r="I2192" i="1"/>
  <c r="I2193" i="1"/>
  <c r="L2193" i="1" s="1"/>
  <c r="J2193" i="1" s="1"/>
  <c r="K2193" i="1" s="1"/>
  <c r="I2194" i="1"/>
  <c r="I2195" i="1"/>
  <c r="I2196" i="1"/>
  <c r="I2197" i="1"/>
  <c r="N2197" i="1" s="1"/>
  <c r="I2198" i="1"/>
  <c r="I2199" i="1"/>
  <c r="I2200" i="1"/>
  <c r="I2201" i="1"/>
  <c r="L2201" i="1" s="1"/>
  <c r="I2202" i="1"/>
  <c r="I2203" i="1"/>
  <c r="I2204" i="1"/>
  <c r="I2205" i="1"/>
  <c r="L2205" i="1" s="1"/>
  <c r="J2205" i="1" s="1"/>
  <c r="K2205" i="1" s="1"/>
  <c r="I2206" i="1"/>
  <c r="I2207" i="1"/>
  <c r="I2208" i="1"/>
  <c r="I2209" i="1"/>
  <c r="L2209" i="1" s="1"/>
  <c r="I2210" i="1"/>
  <c r="I2211" i="1"/>
  <c r="I2212" i="1"/>
  <c r="L2212" i="1" s="1"/>
  <c r="J2212" i="1" s="1"/>
  <c r="K2212" i="1" s="1"/>
  <c r="I2213" i="1"/>
  <c r="L2213" i="1" s="1"/>
  <c r="I2214" i="1"/>
  <c r="I2215" i="1"/>
  <c r="I2216" i="1"/>
  <c r="L2216" i="1" s="1"/>
  <c r="I2217" i="1"/>
  <c r="I2218" i="1"/>
  <c r="I2219" i="1"/>
  <c r="I2220" i="1"/>
  <c r="I2221" i="1"/>
  <c r="L2221" i="1" s="1"/>
  <c r="J2221" i="1" s="1"/>
  <c r="K2221" i="1" s="1"/>
  <c r="I2222" i="1"/>
  <c r="I2223" i="1"/>
  <c r="I2224" i="1"/>
  <c r="I2225" i="1"/>
  <c r="L2225" i="1" s="1"/>
  <c r="I2226" i="1"/>
  <c r="I2227" i="1"/>
  <c r="I2228" i="1"/>
  <c r="I2229" i="1"/>
  <c r="L2229" i="1" s="1"/>
  <c r="J2229" i="1" s="1"/>
  <c r="K2229" i="1" s="1"/>
  <c r="I2230" i="1"/>
  <c r="I2231" i="1"/>
  <c r="I2232" i="1"/>
  <c r="I2233" i="1"/>
  <c r="L2233" i="1" s="1"/>
  <c r="I2234" i="1"/>
  <c r="N2234" i="1" s="1"/>
  <c r="I2235" i="1"/>
  <c r="I2236" i="1"/>
  <c r="I2237" i="1"/>
  <c r="N2237" i="1" s="1"/>
  <c r="I2238" i="1"/>
  <c r="I2239" i="1"/>
  <c r="I2240" i="1"/>
  <c r="I2241" i="1"/>
  <c r="L2241" i="1" s="1"/>
  <c r="I2242" i="1"/>
  <c r="I2243" i="1"/>
  <c r="I2244" i="1"/>
  <c r="I2245" i="1"/>
  <c r="L2245" i="1" s="1"/>
  <c r="I2246" i="1"/>
  <c r="I2247" i="1"/>
  <c r="I2248" i="1"/>
  <c r="I2249" i="1"/>
  <c r="I2250" i="1"/>
  <c r="I2251" i="1"/>
  <c r="I2252" i="1"/>
  <c r="I2253" i="1"/>
  <c r="N2253" i="1" s="1"/>
  <c r="I2254" i="1"/>
  <c r="I2255" i="1"/>
  <c r="I2256" i="1"/>
  <c r="I2257" i="1"/>
  <c r="N2257" i="1" s="1"/>
  <c r="I2258" i="1"/>
  <c r="I2259" i="1"/>
  <c r="I2260" i="1"/>
  <c r="I2261" i="1"/>
  <c r="L2261" i="1" s="1"/>
  <c r="J2261" i="1" s="1"/>
  <c r="K2261" i="1" s="1"/>
  <c r="I2262" i="1"/>
  <c r="I2263" i="1"/>
  <c r="I2264" i="1"/>
  <c r="I2265" i="1"/>
  <c r="I2266" i="1"/>
  <c r="I2267" i="1"/>
  <c r="I2268" i="1"/>
  <c r="L2268" i="1" s="1"/>
  <c r="I2269" i="1"/>
  <c r="N2269" i="1" s="1"/>
  <c r="I2270" i="1"/>
  <c r="I2271" i="1"/>
  <c r="I2272" i="1"/>
  <c r="I2273" i="1"/>
  <c r="I2274" i="1"/>
  <c r="I2275" i="1"/>
  <c r="I2276" i="1"/>
  <c r="L2276" i="1" s="1"/>
  <c r="I2277" i="1"/>
  <c r="I2278" i="1"/>
  <c r="I2279" i="1"/>
  <c r="I2280" i="1"/>
  <c r="I2281" i="1"/>
  <c r="N2281" i="1" s="1"/>
  <c r="I2282" i="1"/>
  <c r="I2283" i="1"/>
  <c r="N2283" i="1" s="1"/>
  <c r="I2284" i="1"/>
  <c r="I2285" i="1"/>
  <c r="L2285" i="1" s="1"/>
  <c r="I2286" i="1"/>
  <c r="I2287" i="1"/>
  <c r="I2288" i="1"/>
  <c r="I2289" i="1"/>
  <c r="I2290" i="1"/>
  <c r="I2291" i="1"/>
  <c r="N2291" i="1" s="1"/>
  <c r="I2292" i="1"/>
  <c r="I2293" i="1"/>
  <c r="I2294" i="1"/>
  <c r="I2295" i="1"/>
  <c r="I2296" i="1"/>
  <c r="I2297" i="1"/>
  <c r="N2297" i="1" s="1"/>
  <c r="I2298" i="1"/>
  <c r="I2299" i="1"/>
  <c r="I2300" i="1"/>
  <c r="I2301" i="1"/>
  <c r="N2301" i="1" s="1"/>
  <c r="I2302" i="1"/>
  <c r="I2303" i="1"/>
  <c r="I2304" i="1"/>
  <c r="I2305" i="1"/>
  <c r="N2305" i="1" s="1"/>
  <c r="I2306" i="1"/>
  <c r="I2307" i="1"/>
  <c r="I2308" i="1"/>
  <c r="I2309" i="1"/>
  <c r="L2309" i="1" s="1"/>
  <c r="J2309" i="1" s="1"/>
  <c r="K2309" i="1" s="1"/>
  <c r="I2310" i="1"/>
  <c r="I2311" i="1"/>
  <c r="I2312" i="1"/>
  <c r="I2313" i="1"/>
  <c r="N2313" i="1" s="1"/>
  <c r="I2314" i="1"/>
  <c r="I2315" i="1"/>
  <c r="I2316" i="1"/>
  <c r="I2317" i="1"/>
  <c r="N2317" i="1" s="1"/>
  <c r="I2318" i="1"/>
  <c r="I2319" i="1"/>
  <c r="I2320" i="1"/>
  <c r="I2321" i="1"/>
  <c r="L2321" i="1" s="1"/>
  <c r="I2322" i="1"/>
  <c r="I2323" i="1"/>
  <c r="I2324" i="1"/>
  <c r="I2325" i="1"/>
  <c r="N2325" i="1" s="1"/>
  <c r="I2326" i="1"/>
  <c r="I2327" i="1"/>
  <c r="I2328" i="1"/>
  <c r="I2329" i="1"/>
  <c r="N2329" i="1" s="1"/>
  <c r="I2330" i="1"/>
  <c r="I2331" i="1"/>
  <c r="I2332" i="1"/>
  <c r="I2333" i="1"/>
  <c r="N2333" i="1" s="1"/>
  <c r="I2334" i="1"/>
  <c r="I2335" i="1"/>
  <c r="I2336" i="1"/>
  <c r="I2337" i="1"/>
  <c r="I2338" i="1"/>
  <c r="I2339" i="1"/>
  <c r="I2340" i="1"/>
  <c r="I2341" i="1"/>
  <c r="L2341" i="1" s="1"/>
  <c r="J2341" i="1" s="1"/>
  <c r="K2341" i="1" s="1"/>
  <c r="I2342" i="1"/>
  <c r="I2343" i="1"/>
  <c r="I2344" i="1"/>
  <c r="I2345" i="1"/>
  <c r="N2345" i="1" s="1"/>
  <c r="I2346" i="1"/>
  <c r="I2347" i="1"/>
  <c r="I2348" i="1"/>
  <c r="I2349" i="1"/>
  <c r="N2349" i="1" s="1"/>
  <c r="I2350" i="1"/>
  <c r="I2351" i="1"/>
  <c r="I2352" i="1"/>
  <c r="I2353" i="1"/>
  <c r="L2353" i="1" s="1"/>
  <c r="J2353" i="1" s="1"/>
  <c r="K2353" i="1" s="1"/>
  <c r="I2354" i="1"/>
  <c r="I2355" i="1"/>
  <c r="I2356" i="1"/>
  <c r="I2357" i="1"/>
  <c r="N2357" i="1" s="1"/>
  <c r="I2358" i="1"/>
  <c r="I2359" i="1"/>
  <c r="I2360" i="1"/>
  <c r="I2361" i="1"/>
  <c r="I2362" i="1"/>
  <c r="I2363" i="1"/>
  <c r="N2363" i="1" s="1"/>
  <c r="I2364" i="1"/>
  <c r="I2365" i="1"/>
  <c r="N2365" i="1" s="1"/>
  <c r="I2366" i="1"/>
  <c r="I2367" i="1"/>
  <c r="N2367" i="1" s="1"/>
  <c r="I2368" i="1"/>
  <c r="I2369" i="1"/>
  <c r="N2369" i="1" s="1"/>
  <c r="I2370" i="1"/>
  <c r="I2371" i="1"/>
  <c r="L2371" i="1" s="1"/>
  <c r="J2371" i="1" s="1"/>
  <c r="K2371" i="1" s="1"/>
  <c r="I2372" i="1"/>
  <c r="N2372" i="1" s="1"/>
  <c r="I2373" i="1"/>
  <c r="N2373" i="1" s="1"/>
  <c r="I2374" i="1"/>
  <c r="I2375" i="1"/>
  <c r="N2375" i="1" s="1"/>
  <c r="I2376" i="1"/>
  <c r="I2377" i="1"/>
  <c r="L2377" i="1" s="1"/>
  <c r="J2377" i="1" s="1"/>
  <c r="K2377" i="1" s="1"/>
  <c r="I2378" i="1"/>
  <c r="I2379" i="1"/>
  <c r="I2380" i="1"/>
  <c r="I2381" i="1"/>
  <c r="L2381" i="1" s="1"/>
  <c r="J2381" i="1" s="1"/>
  <c r="K2381" i="1" s="1"/>
  <c r="I2382" i="1"/>
  <c r="I2383" i="1"/>
  <c r="I2384" i="1"/>
  <c r="I2385" i="1"/>
  <c r="L2385" i="1" s="1"/>
  <c r="J2385" i="1" s="1"/>
  <c r="K2385" i="1" s="1"/>
  <c r="I2386" i="1"/>
  <c r="I2387" i="1"/>
  <c r="I2389" i="1"/>
  <c r="I2390" i="1"/>
  <c r="N2390" i="1" s="1"/>
  <c r="I2391" i="1"/>
  <c r="I2392" i="1"/>
  <c r="I2393" i="1"/>
  <c r="L2393" i="1" s="1"/>
  <c r="J2393" i="1" s="1"/>
  <c r="K2393" i="1" s="1"/>
  <c r="I2394" i="1"/>
  <c r="I2395" i="1"/>
  <c r="I2396" i="1"/>
  <c r="I2397" i="1"/>
  <c r="I2398" i="1"/>
  <c r="N2398" i="1" s="1"/>
  <c r="I2399" i="1"/>
  <c r="I2400" i="1"/>
  <c r="I2401" i="1"/>
  <c r="N2401" i="1" s="1"/>
  <c r="I2402" i="1"/>
  <c r="I2403" i="1"/>
  <c r="I2404" i="1"/>
  <c r="I2405" i="1"/>
  <c r="I2406" i="1"/>
  <c r="L2406" i="1" s="1"/>
  <c r="J2406" i="1" s="1"/>
  <c r="K2406" i="1" s="1"/>
  <c r="I2407" i="1"/>
  <c r="I2408" i="1"/>
  <c r="I2409" i="1"/>
  <c r="I2410" i="1"/>
  <c r="L2410" i="1" s="1"/>
  <c r="J2410" i="1" s="1"/>
  <c r="K2410" i="1" s="1"/>
  <c r="I2411" i="1"/>
  <c r="I2412" i="1"/>
  <c r="I2413" i="1"/>
  <c r="I2414" i="1"/>
  <c r="I2415" i="1"/>
  <c r="I2416" i="1"/>
  <c r="L2416" i="1" s="1"/>
  <c r="I2417" i="1"/>
  <c r="I2418" i="1"/>
  <c r="N2418" i="1" s="1"/>
  <c r="I2419" i="1"/>
  <c r="I2420" i="1"/>
  <c r="L2420" i="1" s="1"/>
  <c r="J2420" i="1" s="1"/>
  <c r="K2420" i="1" s="1"/>
  <c r="I2421" i="1"/>
  <c r="I2422" i="1"/>
  <c r="I2423" i="1"/>
  <c r="I2424" i="1"/>
  <c r="I2425" i="1"/>
  <c r="N2425" i="1" s="1"/>
  <c r="I2426" i="1"/>
  <c r="L2426" i="1" s="1"/>
  <c r="J2426" i="1" s="1"/>
  <c r="K2426" i="1" s="1"/>
  <c r="I2427" i="1"/>
  <c r="I2428" i="1"/>
  <c r="I2429" i="1"/>
  <c r="I2430" i="1"/>
  <c r="N2430" i="1" s="1"/>
  <c r="I2431" i="1"/>
  <c r="I2432" i="1"/>
  <c r="I2433" i="1"/>
  <c r="I2434" i="1"/>
  <c r="I2435" i="1"/>
  <c r="I2436" i="1"/>
  <c r="I2437" i="1"/>
  <c r="I2438" i="1"/>
  <c r="L2438" i="1" s="1"/>
  <c r="M5980" i="1" s="1"/>
  <c r="I2439" i="1"/>
  <c r="I2440" i="1"/>
  <c r="N2440" i="1" s="1"/>
  <c r="I2441" i="1"/>
  <c r="I2442" i="1"/>
  <c r="N2442" i="1" s="1"/>
  <c r="I2443" i="1"/>
  <c r="I2444" i="1"/>
  <c r="I2445" i="1"/>
  <c r="I2446" i="1"/>
  <c r="N2446" i="1" s="1"/>
  <c r="I2447" i="1"/>
  <c r="I2448" i="1"/>
  <c r="I2449" i="1"/>
  <c r="N2449" i="1" s="1"/>
  <c r="I2450" i="1"/>
  <c r="L2450" i="1" s="1"/>
  <c r="I2451" i="1"/>
  <c r="I2452" i="1"/>
  <c r="I2453" i="1"/>
  <c r="I2454" i="1"/>
  <c r="L2454" i="1" s="1"/>
  <c r="I2455" i="1"/>
  <c r="I2456" i="1"/>
  <c r="N2456" i="1" s="1"/>
  <c r="I2457" i="1"/>
  <c r="I2458" i="1"/>
  <c r="N2458" i="1" s="1"/>
  <c r="I2459" i="1"/>
  <c r="I2460" i="1"/>
  <c r="I2461" i="1"/>
  <c r="I2462" i="1"/>
  <c r="N2462" i="1" s="1"/>
  <c r="I2463" i="1"/>
  <c r="I2464" i="1"/>
  <c r="I2465" i="1"/>
  <c r="I2466" i="1"/>
  <c r="N2466" i="1" s="1"/>
  <c r="I2467" i="1"/>
  <c r="I2468" i="1"/>
  <c r="I2469" i="1"/>
  <c r="N2469" i="1" s="1"/>
  <c r="I2470" i="1"/>
  <c r="L2470" i="1" s="1"/>
  <c r="I2471" i="1"/>
  <c r="I2472" i="1"/>
  <c r="I2473" i="1"/>
  <c r="I2474" i="1"/>
  <c r="L2474" i="1" s="1"/>
  <c r="J2474" i="1" s="1"/>
  <c r="K2474" i="1" s="1"/>
  <c r="I2475" i="1"/>
  <c r="I2476" i="1"/>
  <c r="I2477" i="1"/>
  <c r="I2478" i="1"/>
  <c r="L2478" i="1" s="1"/>
  <c r="J2478" i="1" s="1"/>
  <c r="K2478" i="1" s="1"/>
  <c r="I2479" i="1"/>
  <c r="I2480" i="1"/>
  <c r="I2481" i="1"/>
  <c r="I2482" i="1"/>
  <c r="N2482" i="1" s="1"/>
  <c r="I2483" i="1"/>
  <c r="I2484" i="1"/>
  <c r="I2485" i="1"/>
  <c r="I2486" i="1"/>
  <c r="I2487" i="1"/>
  <c r="I2488" i="1"/>
  <c r="I2489" i="1"/>
  <c r="I2490" i="1"/>
  <c r="N2490" i="1" s="1"/>
  <c r="I2491" i="1"/>
  <c r="I2492" i="1"/>
  <c r="I2493" i="1"/>
  <c r="I2494" i="1"/>
  <c r="N2494" i="1" s="1"/>
  <c r="I2495" i="1"/>
  <c r="I2496" i="1"/>
  <c r="I2497" i="1"/>
  <c r="I2498" i="1"/>
  <c r="N2498" i="1" s="1"/>
  <c r="I2499" i="1"/>
  <c r="I2500" i="1"/>
  <c r="I2501" i="1"/>
  <c r="N2501" i="1" s="1"/>
  <c r="I2502" i="1"/>
  <c r="I2503" i="1"/>
  <c r="I2504" i="1"/>
  <c r="I2505" i="1"/>
  <c r="I2506" i="1"/>
  <c r="L2506" i="1" s="1"/>
  <c r="J2506" i="1" s="1"/>
  <c r="K2506" i="1" s="1"/>
  <c r="I2507" i="1"/>
  <c r="I2508" i="1"/>
  <c r="I2509" i="1"/>
  <c r="N2509" i="1" s="1"/>
  <c r="I2510" i="1"/>
  <c r="N2510" i="1" s="1"/>
  <c r="I2511" i="1"/>
  <c r="I2512" i="1"/>
  <c r="I2513" i="1"/>
  <c r="I2514" i="1"/>
  <c r="N2514" i="1" s="1"/>
  <c r="I2515" i="1"/>
  <c r="I2516" i="1"/>
  <c r="I2517" i="1"/>
  <c r="I2518" i="1"/>
  <c r="N2518" i="1" s="1"/>
  <c r="I2519" i="1"/>
  <c r="I2520" i="1"/>
  <c r="N2520" i="1" s="1"/>
  <c r="I2521" i="1"/>
  <c r="I2522" i="1"/>
  <c r="N2522" i="1" s="1"/>
  <c r="I2523" i="1"/>
  <c r="I2524" i="1"/>
  <c r="I2525" i="1"/>
  <c r="I2526" i="1"/>
  <c r="N2526" i="1" s="1"/>
  <c r="I2527" i="1"/>
  <c r="I2528" i="1"/>
  <c r="N2528" i="1" s="1"/>
  <c r="I2529" i="1"/>
  <c r="I2530" i="1"/>
  <c r="I2531" i="1"/>
  <c r="I2532" i="1"/>
  <c r="I2533" i="1"/>
  <c r="I2534" i="1"/>
  <c r="N2534" i="1" s="1"/>
  <c r="I2535" i="1"/>
  <c r="I2536" i="1"/>
  <c r="I2537" i="1"/>
  <c r="I2538" i="1"/>
  <c r="L2538" i="1" s="1"/>
  <c r="J2538" i="1" s="1"/>
  <c r="K2538" i="1" s="1"/>
  <c r="I2539" i="1"/>
  <c r="I2540" i="1"/>
  <c r="I2541" i="1"/>
  <c r="I2542" i="1"/>
  <c r="N2542" i="1" s="1"/>
  <c r="I2543" i="1"/>
  <c r="I2544" i="1"/>
  <c r="I2545" i="1"/>
  <c r="I2546" i="1"/>
  <c r="I2547" i="1"/>
  <c r="I2548" i="1"/>
  <c r="L2548" i="1" s="1"/>
  <c r="I2549" i="1"/>
  <c r="I2550" i="1"/>
  <c r="L2550" i="1" s="1"/>
  <c r="I2551" i="1"/>
  <c r="I2552" i="1"/>
  <c r="I2553" i="1"/>
  <c r="I2554" i="1"/>
  <c r="L2554" i="1" s="1"/>
  <c r="I2555" i="1"/>
  <c r="I2556" i="1"/>
  <c r="L2556" i="1" s="1"/>
  <c r="J2556" i="1" s="1"/>
  <c r="K2556" i="1" s="1"/>
  <c r="I2557" i="1"/>
  <c r="I2558" i="1"/>
  <c r="L2558" i="1" s="1"/>
  <c r="J2558" i="1" s="1"/>
  <c r="K2558" i="1" s="1"/>
  <c r="I2559" i="1"/>
  <c r="I2560" i="1"/>
  <c r="I2561" i="1"/>
  <c r="I2562" i="1"/>
  <c r="I2563" i="1"/>
  <c r="I2564" i="1"/>
  <c r="I2565" i="1"/>
  <c r="L2565" i="1" s="1"/>
  <c r="J2565" i="1" s="1"/>
  <c r="K2565" i="1" s="1"/>
  <c r="I2566" i="1"/>
  <c r="I2567" i="1"/>
  <c r="I2568" i="1"/>
  <c r="I2569" i="1"/>
  <c r="I2570" i="1"/>
  <c r="N2570" i="1" s="1"/>
  <c r="I2571" i="1"/>
  <c r="I2572" i="1"/>
  <c r="I2573" i="1"/>
  <c r="I2574" i="1"/>
  <c r="I2575" i="1"/>
  <c r="I2576" i="1"/>
  <c r="I2577" i="1"/>
  <c r="I2578" i="1"/>
  <c r="L2578" i="1" s="1"/>
  <c r="J2578" i="1" s="1"/>
  <c r="K2578" i="1" s="1"/>
  <c r="I2579" i="1"/>
  <c r="I2580" i="1"/>
  <c r="I2581" i="1"/>
  <c r="I2582" i="1"/>
  <c r="I2583" i="1"/>
  <c r="I2584" i="1"/>
  <c r="I2585" i="1"/>
  <c r="I2586" i="1"/>
  <c r="N2586" i="1" s="1"/>
  <c r="I2587" i="1"/>
  <c r="I2588" i="1"/>
  <c r="I2589" i="1"/>
  <c r="I2590" i="1"/>
  <c r="L2590" i="1" s="1"/>
  <c r="I2591" i="1"/>
  <c r="I2592" i="1"/>
  <c r="I2593" i="1"/>
  <c r="I2594" i="1"/>
  <c r="N2594" i="1" s="1"/>
  <c r="I2595" i="1"/>
  <c r="I2596" i="1"/>
  <c r="I2597" i="1"/>
  <c r="I2598" i="1"/>
  <c r="I2599" i="1"/>
  <c r="I2600" i="1"/>
  <c r="I2601" i="1"/>
  <c r="I2602" i="1"/>
  <c r="N2602" i="1" s="1"/>
  <c r="I2603" i="1"/>
  <c r="I2604" i="1"/>
  <c r="I2605" i="1"/>
  <c r="L2605" i="1" s="1"/>
  <c r="J2605" i="1" s="1"/>
  <c r="K2605" i="1" s="1"/>
  <c r="I2606" i="1"/>
  <c r="I2607" i="1"/>
  <c r="I2608" i="1"/>
  <c r="I2609" i="1"/>
  <c r="I2610" i="1"/>
  <c r="N2610" i="1" s="1"/>
  <c r="I2611" i="1"/>
  <c r="I2612" i="1"/>
  <c r="I2613" i="1"/>
  <c r="I2614" i="1"/>
  <c r="N2614" i="1" s="1"/>
  <c r="I2615" i="1"/>
  <c r="I2616" i="1"/>
  <c r="I2617" i="1"/>
  <c r="I2618" i="1"/>
  <c r="N2618" i="1" s="1"/>
  <c r="I2619" i="1"/>
  <c r="I2620" i="1"/>
  <c r="I2621" i="1"/>
  <c r="I2622" i="1"/>
  <c r="I2623" i="1"/>
  <c r="I2624" i="1"/>
  <c r="I2625" i="1"/>
  <c r="L2625" i="1" s="1"/>
  <c r="J2625" i="1" s="1"/>
  <c r="K2625" i="1" s="1"/>
  <c r="I2626" i="1"/>
  <c r="N2626" i="1" s="1"/>
  <c r="I2627" i="1"/>
  <c r="N2627" i="1" s="1"/>
  <c r="I2628" i="1"/>
  <c r="I2629" i="1"/>
  <c r="I2630" i="1"/>
  <c r="N2630" i="1" s="1"/>
  <c r="I2631" i="1"/>
  <c r="I2632" i="1"/>
  <c r="I2633" i="1"/>
  <c r="I2634" i="1"/>
  <c r="N2634" i="1" s="1"/>
  <c r="I2635" i="1"/>
  <c r="I2636" i="1"/>
  <c r="I2637" i="1"/>
  <c r="I2638" i="1"/>
  <c r="N2638" i="1" s="1"/>
  <c r="I2639" i="1"/>
  <c r="I2640" i="1"/>
  <c r="I2641" i="1"/>
  <c r="I2642" i="1"/>
  <c r="I2643" i="1"/>
  <c r="I2644" i="1"/>
  <c r="I2645" i="1"/>
  <c r="I2646" i="1"/>
  <c r="L2646" i="1" s="1"/>
  <c r="I2647" i="1"/>
  <c r="I2648" i="1"/>
  <c r="I2649" i="1"/>
  <c r="N2649" i="1" s="1"/>
  <c r="I2650" i="1"/>
  <c r="N2650" i="1" s="1"/>
  <c r="I2651" i="1"/>
  <c r="I2652" i="1"/>
  <c r="I2653" i="1"/>
  <c r="I2654" i="1"/>
  <c r="I2655" i="1"/>
  <c r="I2656" i="1"/>
  <c r="I2657" i="1"/>
  <c r="N2657" i="1" s="1"/>
  <c r="I2658" i="1"/>
  <c r="N2658" i="1" s="1"/>
  <c r="I2659" i="1"/>
  <c r="I2660" i="1"/>
  <c r="I2661" i="1"/>
  <c r="I2662" i="1"/>
  <c r="L2662" i="1" s="1"/>
  <c r="I2663" i="1"/>
  <c r="I2664" i="1"/>
  <c r="I2665" i="1"/>
  <c r="I2666" i="1"/>
  <c r="N2666" i="1" s="1"/>
  <c r="I2667" i="1"/>
  <c r="I2668" i="1"/>
  <c r="I2669" i="1"/>
  <c r="I2670" i="1"/>
  <c r="N2670" i="1" s="1"/>
  <c r="I2671" i="1"/>
  <c r="I2672" i="1"/>
  <c r="I2673" i="1"/>
  <c r="I2674" i="1"/>
  <c r="N2674" i="1" s="1"/>
  <c r="I2675" i="1"/>
  <c r="I2676" i="1"/>
  <c r="I2677" i="1"/>
  <c r="I2678" i="1"/>
  <c r="L2678" i="1" s="1"/>
  <c r="I2679" i="1"/>
  <c r="I2680" i="1"/>
  <c r="I2681" i="1"/>
  <c r="N2681" i="1" s="1"/>
  <c r="I2682" i="1"/>
  <c r="N2682" i="1" s="1"/>
  <c r="I2683" i="1"/>
  <c r="I2684" i="1"/>
  <c r="I2685" i="1"/>
  <c r="I2686" i="1"/>
  <c r="L2686" i="1" s="1"/>
  <c r="J2686" i="1" s="1"/>
  <c r="K2686" i="1" s="1"/>
  <c r="I2687" i="1"/>
  <c r="I2688" i="1"/>
  <c r="I2689" i="1"/>
  <c r="I2690" i="1"/>
  <c r="L2690" i="1" s="1"/>
  <c r="I2691" i="1"/>
  <c r="I2692" i="1"/>
  <c r="I2693" i="1"/>
  <c r="I2694" i="1"/>
  <c r="N2694" i="1" s="1"/>
  <c r="I2695" i="1"/>
  <c r="I2696" i="1"/>
  <c r="I2697" i="1"/>
  <c r="I2698" i="1"/>
  <c r="I2699" i="1"/>
  <c r="I2700" i="1"/>
  <c r="I2701" i="1"/>
  <c r="I2702" i="1"/>
  <c r="I2703" i="1"/>
  <c r="I2704" i="1"/>
  <c r="I2705" i="1"/>
  <c r="N2705" i="1" s="1"/>
  <c r="I2706" i="1"/>
  <c r="L2706" i="1" s="1"/>
  <c r="J2706" i="1" s="1"/>
  <c r="K2706" i="1" s="1"/>
  <c r="I2707" i="1"/>
  <c r="I2708" i="1"/>
  <c r="I2709" i="1"/>
  <c r="I2710" i="1"/>
  <c r="L2710" i="1" s="1"/>
  <c r="I2711" i="1"/>
  <c r="I2712" i="1"/>
  <c r="I2713" i="1"/>
  <c r="I2714" i="1"/>
  <c r="I2715" i="1"/>
  <c r="I2716" i="1"/>
  <c r="I2717" i="1"/>
  <c r="I2718" i="1"/>
  <c r="L2718" i="1" s="1"/>
  <c r="J2718" i="1" s="1"/>
  <c r="K2718" i="1" s="1"/>
  <c r="I2719" i="1"/>
  <c r="I2720" i="1"/>
  <c r="I2721" i="1"/>
  <c r="I2722" i="1"/>
  <c r="L2722" i="1" s="1"/>
  <c r="J2722" i="1" s="1"/>
  <c r="K2722" i="1" s="1"/>
  <c r="I2723" i="1"/>
  <c r="I2724" i="1"/>
  <c r="I2725" i="1"/>
  <c r="I2726" i="1"/>
  <c r="L2726" i="1" s="1"/>
  <c r="J2726" i="1" s="1"/>
  <c r="K2726" i="1" s="1"/>
  <c r="I2727" i="1"/>
  <c r="I2728" i="1"/>
  <c r="I2729" i="1"/>
  <c r="I2730" i="1"/>
  <c r="N2730" i="1" s="1"/>
  <c r="I2731" i="1"/>
  <c r="I2732" i="1"/>
  <c r="I2733" i="1"/>
  <c r="I2734" i="1"/>
  <c r="L2734" i="1" s="1"/>
  <c r="I2735" i="1"/>
  <c r="I2736" i="1"/>
  <c r="I2737" i="1"/>
  <c r="I2738" i="1"/>
  <c r="L2738" i="1" s="1"/>
  <c r="J2738" i="1" s="1"/>
  <c r="K2738" i="1" s="1"/>
  <c r="I2739" i="1"/>
  <c r="I2740" i="1"/>
  <c r="I2741" i="1"/>
  <c r="I2742" i="1"/>
  <c r="I2743" i="1"/>
  <c r="I2744" i="1"/>
  <c r="N2744" i="1" s="1"/>
  <c r="I2745" i="1"/>
  <c r="L2745" i="1" s="1"/>
  <c r="I2746" i="1"/>
  <c r="N2746" i="1" s="1"/>
  <c r="I2747" i="1"/>
  <c r="I2748" i="1"/>
  <c r="I2749" i="1"/>
  <c r="I2750" i="1"/>
  <c r="L2750" i="1" s="1"/>
  <c r="I2751" i="1"/>
  <c r="I2752" i="1"/>
  <c r="N2752" i="1" s="1"/>
  <c r="I2753" i="1"/>
  <c r="I2754" i="1"/>
  <c r="N2754" i="1" s="1"/>
  <c r="I2755" i="1"/>
  <c r="I2756" i="1"/>
  <c r="I2757" i="1"/>
  <c r="I2758" i="1"/>
  <c r="N2758" i="1" s="1"/>
  <c r="I2759" i="1"/>
  <c r="I2760" i="1"/>
  <c r="N2760" i="1" s="1"/>
  <c r="I2761" i="1"/>
  <c r="I2762" i="1"/>
  <c r="N2762" i="1" s="1"/>
  <c r="I2763" i="1"/>
  <c r="I2764" i="1"/>
  <c r="I2765" i="1"/>
  <c r="I2766" i="1"/>
  <c r="N2766" i="1" s="1"/>
  <c r="I2767" i="1"/>
  <c r="I2768" i="1"/>
  <c r="N2768" i="1" s="1"/>
  <c r="I2769" i="1"/>
  <c r="I2770" i="1"/>
  <c r="N2770" i="1" s="1"/>
  <c r="I2771" i="1"/>
  <c r="I2772" i="1"/>
  <c r="I2773" i="1"/>
  <c r="I2774" i="1"/>
  <c r="I2775" i="1"/>
  <c r="I2776" i="1"/>
  <c r="I2777" i="1"/>
  <c r="I2778" i="1"/>
  <c r="L2778" i="1" s="1"/>
  <c r="J2778" i="1" s="1"/>
  <c r="K2778" i="1" s="1"/>
  <c r="I2779" i="1"/>
  <c r="I2780" i="1"/>
  <c r="I2781" i="1"/>
  <c r="I2782" i="1"/>
  <c r="I2783" i="1"/>
  <c r="I2784" i="1"/>
  <c r="I2785" i="1"/>
  <c r="I2786" i="1"/>
  <c r="I2787" i="1"/>
  <c r="I2788" i="1"/>
  <c r="I2789" i="1"/>
  <c r="I2790" i="1"/>
  <c r="I2791" i="1"/>
  <c r="I2792" i="1"/>
  <c r="I2793" i="1"/>
  <c r="I2794" i="1"/>
  <c r="N2794" i="1" s="1"/>
  <c r="I2795" i="1"/>
  <c r="I2796" i="1"/>
  <c r="I2797" i="1"/>
  <c r="I2798" i="1"/>
  <c r="I2799" i="1"/>
  <c r="I2800" i="1"/>
  <c r="I2801" i="1"/>
  <c r="I2802" i="1"/>
  <c r="L2802" i="1" s="1"/>
  <c r="I2803" i="1"/>
  <c r="I2804" i="1"/>
  <c r="I2805" i="1"/>
  <c r="N2805" i="1" s="1"/>
  <c r="I2806" i="1"/>
  <c r="N2806" i="1" s="1"/>
  <c r="I2807" i="1"/>
  <c r="I2808" i="1"/>
  <c r="I2809" i="1"/>
  <c r="I2810" i="1"/>
  <c r="I2811" i="1"/>
  <c r="L2811" i="1" s="1"/>
  <c r="I2812" i="1"/>
  <c r="I2813" i="1"/>
  <c r="I2814" i="1"/>
  <c r="N2814" i="1" s="1"/>
  <c r="I2815" i="1"/>
  <c r="I2816" i="1"/>
  <c r="I2817" i="1"/>
  <c r="I2818" i="1"/>
  <c r="N2818" i="1" s="1"/>
  <c r="I2819" i="1"/>
  <c r="I2820" i="1"/>
  <c r="I2821" i="1"/>
  <c r="N2821" i="1" s="1"/>
  <c r="I2822" i="1"/>
  <c r="I2823" i="1"/>
  <c r="I2824" i="1"/>
  <c r="I2825" i="1"/>
  <c r="I2826" i="1"/>
  <c r="L2826" i="1" s="1"/>
  <c r="J2826" i="1" s="1"/>
  <c r="K2826" i="1" s="1"/>
  <c r="I2827" i="1"/>
  <c r="I2828" i="1"/>
  <c r="I2829" i="1"/>
  <c r="I2830" i="1"/>
  <c r="I2831" i="1"/>
  <c r="I2832" i="1"/>
  <c r="I2833" i="1"/>
  <c r="I2834" i="1"/>
  <c r="I2835" i="1"/>
  <c r="I2836" i="1"/>
  <c r="I2837" i="1"/>
  <c r="I2838" i="1"/>
  <c r="N2838" i="1" s="1"/>
  <c r="I2839" i="1"/>
  <c r="I2840" i="1"/>
  <c r="I2841" i="1"/>
  <c r="I2842" i="1"/>
  <c r="N2842" i="1" s="1"/>
  <c r="I2843" i="1"/>
  <c r="I2844" i="1"/>
  <c r="I2846" i="1"/>
  <c r="I2847" i="1"/>
  <c r="L2847" i="1" s="1"/>
  <c r="I2848" i="1"/>
  <c r="I2849" i="1"/>
  <c r="I2850" i="1"/>
  <c r="I2851" i="1"/>
  <c r="N2851" i="1" s="1"/>
  <c r="I2852" i="1"/>
  <c r="I2853" i="1"/>
  <c r="I2854" i="1"/>
  <c r="I2855" i="1"/>
  <c r="L2855" i="1" s="1"/>
  <c r="I2856" i="1"/>
  <c r="I2857" i="1"/>
  <c r="I2858" i="1"/>
  <c r="I2859" i="1"/>
  <c r="I2860" i="1"/>
  <c r="I2861" i="1"/>
  <c r="I2862" i="1"/>
  <c r="I2863" i="1"/>
  <c r="L2863" i="1" s="1"/>
  <c r="I2864" i="1"/>
  <c r="I2865" i="1"/>
  <c r="I2866" i="1"/>
  <c r="I2867" i="1"/>
  <c r="N2867" i="1" s="1"/>
  <c r="I2868" i="1"/>
  <c r="I2869" i="1"/>
  <c r="L2869" i="1" s="1"/>
  <c r="J2869" i="1" s="1"/>
  <c r="K2869" i="1" s="1"/>
  <c r="I2870" i="1"/>
  <c r="I2871" i="1"/>
  <c r="L2871" i="1" s="1"/>
  <c r="I2872" i="1"/>
  <c r="I2873" i="1"/>
  <c r="I2874" i="1"/>
  <c r="I2875" i="1"/>
  <c r="L2875" i="1" s="1"/>
  <c r="I2876" i="1"/>
  <c r="I2877" i="1"/>
  <c r="I2878" i="1"/>
  <c r="I2879" i="1"/>
  <c r="L2879" i="1" s="1"/>
  <c r="I2880" i="1"/>
  <c r="I2881" i="1"/>
  <c r="I2882" i="1"/>
  <c r="I2883" i="1"/>
  <c r="I2884" i="1"/>
  <c r="I2885" i="1"/>
  <c r="I2886" i="1"/>
  <c r="I2887" i="1"/>
  <c r="L2887" i="1" s="1"/>
  <c r="J2887" i="1" s="1"/>
  <c r="K2887" i="1" s="1"/>
  <c r="I2888" i="1"/>
  <c r="I2889" i="1"/>
  <c r="I2890" i="1"/>
  <c r="I2891" i="1"/>
  <c r="L2891" i="1" s="1"/>
  <c r="I2892" i="1"/>
  <c r="I2893" i="1"/>
  <c r="I2894" i="1"/>
  <c r="I2895" i="1"/>
  <c r="L2895" i="1" s="1"/>
  <c r="I2896" i="1"/>
  <c r="I2897" i="1"/>
  <c r="I2898" i="1"/>
  <c r="I2899" i="1"/>
  <c r="L2899" i="1" s="1"/>
  <c r="I2900" i="1"/>
  <c r="I2901" i="1"/>
  <c r="L2901" i="1" s="1"/>
  <c r="I2902" i="1"/>
  <c r="I2903" i="1"/>
  <c r="L2903" i="1" s="1"/>
  <c r="I2904" i="1"/>
  <c r="I2905" i="1"/>
  <c r="I2906" i="1"/>
  <c r="I2907" i="1"/>
  <c r="L2907" i="1" s="1"/>
  <c r="J2907" i="1" s="1"/>
  <c r="K2907" i="1" s="1"/>
  <c r="I2908" i="1"/>
  <c r="I2909" i="1"/>
  <c r="N2909" i="1" s="1"/>
  <c r="I2910" i="1"/>
  <c r="I2911" i="1"/>
  <c r="L2911" i="1" s="1"/>
  <c r="I2913" i="1"/>
  <c r="I2914" i="1"/>
  <c r="I2915" i="1"/>
  <c r="I2916" i="1"/>
  <c r="L2916" i="1" s="1"/>
  <c r="J2916" i="1" s="1"/>
  <c r="K2916" i="1" s="1"/>
  <c r="I2917" i="1"/>
  <c r="I2918" i="1"/>
  <c r="I2919" i="1"/>
  <c r="I2920" i="1"/>
  <c r="I2921" i="1"/>
  <c r="N2921" i="1" s="1"/>
  <c r="I2922" i="1"/>
  <c r="I2923" i="1"/>
  <c r="I2924" i="1"/>
  <c r="N2924" i="1" s="1"/>
  <c r="I2925" i="1"/>
  <c r="I2926" i="1"/>
  <c r="I2927" i="1"/>
  <c r="L2927" i="1" s="1"/>
  <c r="I2928" i="1"/>
  <c r="L2928" i="1" s="1"/>
  <c r="I2929" i="1"/>
  <c r="I2930" i="1"/>
  <c r="I2931" i="1"/>
  <c r="I2932" i="1"/>
  <c r="N2932" i="1" s="1"/>
  <c r="I2933" i="1"/>
  <c r="I2934" i="1"/>
  <c r="I2935" i="1"/>
  <c r="I2936" i="1"/>
  <c r="L2936" i="1" s="1"/>
  <c r="I2937" i="1"/>
  <c r="I2938" i="1"/>
  <c r="I2939" i="1"/>
  <c r="I2940" i="1"/>
  <c r="L2940" i="1" s="1"/>
  <c r="I2941" i="1"/>
  <c r="I2942" i="1"/>
  <c r="I2943" i="1"/>
  <c r="I2944" i="1"/>
  <c r="N2944" i="1" s="1"/>
  <c r="I2945" i="1"/>
  <c r="I2946" i="1"/>
  <c r="I2947" i="1"/>
  <c r="I2948" i="1"/>
  <c r="N2948" i="1" s="1"/>
  <c r="I2949" i="1"/>
  <c r="I2950" i="1"/>
  <c r="N2950" i="1" s="1"/>
  <c r="I2951" i="1"/>
  <c r="I2952" i="1"/>
  <c r="L2952" i="1" s="1"/>
  <c r="I2953" i="1"/>
  <c r="I2954" i="1"/>
  <c r="I2955" i="1"/>
  <c r="I2956" i="1"/>
  <c r="L2956" i="1" s="1"/>
  <c r="J2956" i="1" s="1"/>
  <c r="K2956" i="1" s="1"/>
  <c r="I2957" i="1"/>
  <c r="I2958" i="1"/>
  <c r="L2958" i="1" s="1"/>
  <c r="I2959" i="1"/>
  <c r="I2960" i="1"/>
  <c r="N2960" i="1" s="1"/>
  <c r="I2961" i="1"/>
  <c r="I2962" i="1"/>
  <c r="I2963" i="1"/>
  <c r="I2964" i="1"/>
  <c r="I2965" i="1"/>
  <c r="I2966" i="1"/>
  <c r="I2967" i="1"/>
  <c r="I2968" i="1"/>
  <c r="I2969" i="1"/>
  <c r="I2970" i="1"/>
  <c r="I2971" i="1"/>
  <c r="I2972" i="1"/>
  <c r="N2972" i="1" s="1"/>
  <c r="I2973" i="1"/>
  <c r="I2974" i="1"/>
  <c r="I2975" i="1"/>
  <c r="I2976" i="1"/>
  <c r="L2976" i="1" s="1"/>
  <c r="J2976" i="1" s="1"/>
  <c r="K2976" i="1" s="1"/>
  <c r="I2977" i="1"/>
  <c r="I2978" i="1"/>
  <c r="I2979" i="1"/>
  <c r="I2980" i="1"/>
  <c r="I2981" i="1"/>
  <c r="I2982" i="1"/>
  <c r="I2983" i="1"/>
  <c r="L2983" i="1" s="1"/>
  <c r="I2984" i="1"/>
  <c r="I2985" i="1"/>
  <c r="I2986" i="1"/>
  <c r="I2987" i="1"/>
  <c r="I2988" i="1"/>
  <c r="I2989" i="1"/>
  <c r="I2990" i="1"/>
  <c r="I2991" i="1"/>
  <c r="I2992" i="1"/>
  <c r="I2993" i="1"/>
  <c r="I2994" i="1"/>
  <c r="I2995" i="1"/>
  <c r="I2996" i="1"/>
  <c r="I2997" i="1"/>
  <c r="I2998" i="1"/>
  <c r="N2998" i="1" s="1"/>
  <c r="I2999" i="1"/>
  <c r="I3000" i="1"/>
  <c r="I3001" i="1"/>
  <c r="I3002" i="1"/>
  <c r="I3003" i="1"/>
  <c r="I3004" i="1"/>
  <c r="I3005" i="1"/>
  <c r="I3006" i="1"/>
  <c r="I3007" i="1"/>
  <c r="I3008" i="1"/>
  <c r="I3009" i="1"/>
  <c r="I3010" i="1"/>
  <c r="I3011" i="1"/>
  <c r="I3012" i="1"/>
  <c r="I3013" i="1"/>
  <c r="I3014" i="1"/>
  <c r="I3015" i="1"/>
  <c r="I3016" i="1"/>
  <c r="L3016" i="1" s="1"/>
  <c r="I3017" i="1"/>
  <c r="I3018" i="1"/>
  <c r="I3019" i="1"/>
  <c r="I3020" i="1"/>
  <c r="I3021" i="1"/>
  <c r="I3022" i="1"/>
  <c r="I3023" i="1"/>
  <c r="I3024" i="1"/>
  <c r="I3025" i="1"/>
  <c r="I3026" i="1"/>
  <c r="I3027" i="1"/>
  <c r="L3027" i="1" s="1"/>
  <c r="I3028" i="1"/>
  <c r="N3028" i="1" s="1"/>
  <c r="I3029" i="1"/>
  <c r="I3030" i="1"/>
  <c r="I3031" i="1"/>
  <c r="L3031" i="1" s="1"/>
  <c r="I3033" i="1"/>
  <c r="L3033" i="1" s="1"/>
  <c r="I3034" i="1"/>
  <c r="I3035" i="1"/>
  <c r="N3035" i="1" s="1"/>
  <c r="I3036" i="1"/>
  <c r="I3037" i="1"/>
  <c r="L3037" i="1" s="1"/>
  <c r="J3037" i="1" s="1"/>
  <c r="K3037" i="1" s="1"/>
  <c r="I3038" i="1"/>
  <c r="I3039" i="1"/>
  <c r="L3039" i="1" s="1"/>
  <c r="J3039" i="1" s="1"/>
  <c r="K3039" i="1" s="1"/>
  <c r="I3040" i="1"/>
  <c r="I3041" i="1"/>
  <c r="N3041" i="1" s="1"/>
  <c r="I3042" i="1"/>
  <c r="I3043" i="1"/>
  <c r="I3044" i="1"/>
  <c r="I3045" i="1"/>
  <c r="I3046" i="1"/>
  <c r="I3047" i="1"/>
  <c r="N3047" i="1" s="1"/>
  <c r="I3048" i="1"/>
  <c r="I3049" i="1"/>
  <c r="I3050" i="1"/>
  <c r="I3051" i="1"/>
  <c r="N3051" i="1" s="1"/>
  <c r="I3052" i="1"/>
  <c r="I3053" i="1"/>
  <c r="L3053" i="1" s="1"/>
  <c r="J3053" i="1" s="1"/>
  <c r="K3053" i="1" s="1"/>
  <c r="I3054" i="1"/>
  <c r="I3055" i="1"/>
  <c r="I3056" i="1"/>
  <c r="I3057" i="1"/>
  <c r="N3057" i="1" s="1"/>
  <c r="I3058" i="1"/>
  <c r="I3059" i="1"/>
  <c r="I3060" i="1"/>
  <c r="I3061" i="1"/>
  <c r="I3062" i="1"/>
  <c r="I3063" i="1"/>
  <c r="N3063" i="1" s="1"/>
  <c r="I3064" i="1"/>
  <c r="I3065" i="1"/>
  <c r="I3066" i="1"/>
  <c r="I3067" i="1"/>
  <c r="I3068" i="1"/>
  <c r="I3069" i="1"/>
  <c r="L3069" i="1" s="1"/>
  <c r="I3070" i="1"/>
  <c r="I3071" i="1"/>
  <c r="N3071" i="1" s="1"/>
  <c r="I3072" i="1"/>
  <c r="I3073" i="1"/>
  <c r="I3074" i="1"/>
  <c r="I3075" i="1"/>
  <c r="N3075" i="1" s="1"/>
  <c r="I3076" i="1"/>
  <c r="I3077" i="1"/>
  <c r="I3078" i="1"/>
  <c r="I3079" i="1"/>
  <c r="I3080" i="1"/>
  <c r="N3080" i="1" s="1"/>
  <c r="I3081" i="1"/>
  <c r="I3082" i="1"/>
  <c r="I3083" i="1"/>
  <c r="L3083" i="1" s="1"/>
  <c r="I3084" i="1"/>
  <c r="L3084" i="1" s="1"/>
  <c r="J3084" i="1" s="1"/>
  <c r="K3084" i="1" s="1"/>
  <c r="I3085" i="1"/>
  <c r="I3086" i="1"/>
  <c r="I3087" i="1"/>
  <c r="I3088" i="1"/>
  <c r="N3088" i="1" s="1"/>
  <c r="I3089" i="1"/>
  <c r="I3090" i="1"/>
  <c r="L3090" i="1" s="1"/>
  <c r="J3090" i="1" s="1"/>
  <c r="K3090" i="1" s="1"/>
  <c r="I3091" i="1"/>
  <c r="I3092" i="1"/>
  <c r="I3093" i="1"/>
  <c r="I3094" i="1"/>
  <c r="L3094" i="1" s="1"/>
  <c r="I3095" i="1"/>
  <c r="I3096" i="1"/>
  <c r="L3096" i="1" s="1"/>
  <c r="J3096" i="1" s="1"/>
  <c r="K3096" i="1" s="1"/>
  <c r="I3097" i="1"/>
  <c r="I3098" i="1"/>
  <c r="I3099" i="1"/>
  <c r="I3100" i="1"/>
  <c r="L3100" i="1" s="1"/>
  <c r="J3100" i="1" s="1"/>
  <c r="K3100" i="1" s="1"/>
  <c r="I3101" i="1"/>
  <c r="I3102" i="1"/>
  <c r="L3102" i="1" s="1"/>
  <c r="J3102" i="1" s="1"/>
  <c r="K3102" i="1" s="1"/>
  <c r="I3103" i="1"/>
  <c r="I3104" i="1"/>
  <c r="L3104" i="1" s="1"/>
  <c r="J3104" i="1" s="1"/>
  <c r="K3104" i="1" s="1"/>
  <c r="I3105" i="1"/>
  <c r="I3106" i="1"/>
  <c r="L3106" i="1" s="1"/>
  <c r="J3106" i="1" s="1"/>
  <c r="K3106" i="1" s="1"/>
  <c r="I3107" i="1"/>
  <c r="I3108" i="1"/>
  <c r="L3108" i="1" s="1"/>
  <c r="J3108" i="1" s="1"/>
  <c r="K3108" i="1" s="1"/>
  <c r="I3109" i="1"/>
  <c r="L3109" i="1" s="1"/>
  <c r="I3110" i="1"/>
  <c r="N3110" i="1" s="1"/>
  <c r="I3111" i="1"/>
  <c r="I3112" i="1"/>
  <c r="L3112" i="1" s="1"/>
  <c r="J3112" i="1" s="1"/>
  <c r="K3112" i="1" s="1"/>
  <c r="I3113" i="1"/>
  <c r="I3114" i="1"/>
  <c r="N3114" i="1" s="1"/>
  <c r="I3115" i="1"/>
  <c r="I3116" i="1"/>
  <c r="L3116" i="1" s="1"/>
  <c r="J3116" i="1" s="1"/>
  <c r="K3116" i="1" s="1"/>
  <c r="I3117" i="1"/>
  <c r="L3117" i="1" s="1"/>
  <c r="I3118" i="1"/>
  <c r="N3118" i="1" s="1"/>
  <c r="I3119" i="1"/>
  <c r="I3120" i="1"/>
  <c r="I3121" i="1"/>
  <c r="I3122" i="1"/>
  <c r="L3122" i="1" s="1"/>
  <c r="J3122" i="1" s="1"/>
  <c r="K3122" i="1" s="1"/>
  <c r="I3123" i="1"/>
  <c r="I3124" i="1"/>
  <c r="N3124" i="1" s="1"/>
  <c r="I3125" i="1"/>
  <c r="I3126" i="1"/>
  <c r="N3126" i="1" s="1"/>
  <c r="I3127" i="1"/>
  <c r="I3128" i="1"/>
  <c r="L3128" i="1" s="1"/>
  <c r="J3128" i="1" s="1"/>
  <c r="K3128" i="1" s="1"/>
  <c r="I3129" i="1"/>
  <c r="I3130" i="1"/>
  <c r="I3131" i="1"/>
  <c r="I3132" i="1"/>
  <c r="L3132" i="1" s="1"/>
  <c r="J3132" i="1" s="1"/>
  <c r="K3132" i="1" s="1"/>
  <c r="I3133" i="1"/>
  <c r="I3134" i="1"/>
  <c r="I3135" i="1"/>
  <c r="N3135" i="1" s="1"/>
  <c r="I3136" i="1"/>
  <c r="L3136" i="1" s="1"/>
  <c r="I3137" i="1"/>
  <c r="N3137" i="1" s="1"/>
  <c r="I3138" i="1"/>
  <c r="I3139" i="1"/>
  <c r="I3140" i="1"/>
  <c r="L3140" i="1" s="1"/>
  <c r="I3141" i="1"/>
  <c r="I3142" i="1"/>
  <c r="L3142" i="1" s="1"/>
  <c r="J3142" i="1" s="1"/>
  <c r="K3142" i="1" s="1"/>
  <c r="I3143" i="1"/>
  <c r="I3144" i="1"/>
  <c r="I3145" i="1"/>
  <c r="I3146" i="1"/>
  <c r="I3147" i="1"/>
  <c r="I3148" i="1"/>
  <c r="L3148" i="1" s="1"/>
  <c r="I3149" i="1"/>
  <c r="I3150" i="1"/>
  <c r="I3151" i="1"/>
  <c r="I3152" i="1"/>
  <c r="I3153" i="1"/>
  <c r="I3154" i="1"/>
  <c r="I3155" i="1"/>
  <c r="I3156" i="1"/>
  <c r="I3157" i="1"/>
  <c r="I3158" i="1"/>
  <c r="N3158" i="1" s="1"/>
  <c r="I3159" i="1"/>
  <c r="I3160" i="1"/>
  <c r="I3162" i="1"/>
  <c r="L3162" i="1" s="1"/>
  <c r="J3162" i="1" s="1"/>
  <c r="K3162" i="1" s="1"/>
  <c r="I3163" i="1"/>
  <c r="I3164" i="1"/>
  <c r="I3165" i="1"/>
  <c r="I3166" i="1"/>
  <c r="L3166" i="1" s="1"/>
  <c r="I3167" i="1"/>
  <c r="I3168" i="1"/>
  <c r="L3168" i="1" s="1"/>
  <c r="I3169" i="1"/>
  <c r="I3170" i="1"/>
  <c r="N3170" i="1" s="1"/>
  <c r="I3171" i="1"/>
  <c r="I3172" i="1"/>
  <c r="L3172" i="1" s="1"/>
  <c r="J3172" i="1" s="1"/>
  <c r="K3172" i="1" s="1"/>
  <c r="I3173" i="1"/>
  <c r="I3174" i="1"/>
  <c r="L3174" i="1" s="1"/>
  <c r="J3174" i="1" s="1"/>
  <c r="K3174" i="1" s="1"/>
  <c r="I3175" i="1"/>
  <c r="I3176" i="1"/>
  <c r="L3176" i="1" s="1"/>
  <c r="J3176" i="1" s="1"/>
  <c r="K3176" i="1" s="1"/>
  <c r="I3177" i="1"/>
  <c r="I3178" i="1"/>
  <c r="L3178" i="1" s="1"/>
  <c r="J3178" i="1" s="1"/>
  <c r="K3178" i="1" s="1"/>
  <c r="I3179" i="1"/>
  <c r="I3180" i="1"/>
  <c r="N3180" i="1" s="1"/>
  <c r="I3181" i="1"/>
  <c r="I3182" i="1"/>
  <c r="L3182" i="1" s="1"/>
  <c r="J3182" i="1" s="1"/>
  <c r="K3182" i="1" s="1"/>
  <c r="I3183" i="1"/>
  <c r="I3184" i="1"/>
  <c r="I3185" i="1"/>
  <c r="I3186" i="1"/>
  <c r="L3186" i="1" s="1"/>
  <c r="I3187" i="1"/>
  <c r="I3188" i="1"/>
  <c r="L3188" i="1" s="1"/>
  <c r="I3189" i="1"/>
  <c r="I3190" i="1"/>
  <c r="N3190" i="1" s="1"/>
  <c r="I3191" i="1"/>
  <c r="I3192" i="1"/>
  <c r="I3193" i="1"/>
  <c r="I3194" i="1"/>
  <c r="N3194" i="1" s="1"/>
  <c r="I3195" i="1"/>
  <c r="I3196" i="1"/>
  <c r="I3197" i="1"/>
  <c r="I3198" i="1"/>
  <c r="L3198" i="1" s="1"/>
  <c r="J3198" i="1" s="1"/>
  <c r="K3198" i="1" s="1"/>
  <c r="I3199" i="1"/>
  <c r="I3200" i="1"/>
  <c r="L3200" i="1" s="1"/>
  <c r="I3201" i="1"/>
  <c r="I3202" i="1"/>
  <c r="L3202" i="1" s="1"/>
  <c r="J3202" i="1" s="1"/>
  <c r="K3202" i="1" s="1"/>
  <c r="I3203" i="1"/>
  <c r="I3204" i="1"/>
  <c r="L3204" i="1" s="1"/>
  <c r="I3205" i="1"/>
  <c r="I3206" i="1"/>
  <c r="N3206" i="1" s="1"/>
  <c r="I3207" i="1"/>
  <c r="I3208" i="1"/>
  <c r="L3208" i="1" s="1"/>
  <c r="I3209" i="1"/>
  <c r="I3210" i="1"/>
  <c r="L3210" i="1" s="1"/>
  <c r="I3211" i="1"/>
  <c r="I3212" i="1"/>
  <c r="I3213" i="1"/>
  <c r="L3213" i="1" s="1"/>
  <c r="I3214" i="1"/>
  <c r="I3215" i="1"/>
  <c r="I3216" i="1"/>
  <c r="I3217" i="1"/>
  <c r="N3217" i="1" s="1"/>
  <c r="I3218" i="1"/>
  <c r="N3218" i="1" s="1"/>
  <c r="I3219" i="1"/>
  <c r="I3220" i="1"/>
  <c r="L3220" i="1" s="1"/>
  <c r="I3221" i="1"/>
  <c r="I3222" i="1"/>
  <c r="L3222" i="1" s="1"/>
  <c r="I3223" i="1"/>
  <c r="L3223" i="1" s="1"/>
  <c r="I3224" i="1"/>
  <c r="L3224" i="1" s="1"/>
  <c r="J3224" i="1" s="1"/>
  <c r="K3224" i="1" s="1"/>
  <c r="I3225" i="1"/>
  <c r="N3225" i="1" s="1"/>
  <c r="I3226" i="1"/>
  <c r="N3226" i="1" s="1"/>
  <c r="I3227" i="1"/>
  <c r="I3228" i="1"/>
  <c r="L3228" i="1" s="1"/>
  <c r="J3228" i="1" s="1"/>
  <c r="K3228" i="1" s="1"/>
  <c r="I3229" i="1"/>
  <c r="I3230" i="1"/>
  <c r="I3231" i="1"/>
  <c r="I3232" i="1"/>
  <c r="N3232" i="1" s="1"/>
  <c r="I3233" i="1"/>
  <c r="N3233" i="1" s="1"/>
  <c r="I3234" i="1"/>
  <c r="N3234" i="1" s="1"/>
  <c r="I3235" i="1"/>
  <c r="I3236" i="1"/>
  <c r="L3236" i="1" s="1"/>
  <c r="J3236" i="1" s="1"/>
  <c r="K3236" i="1" s="1"/>
  <c r="I3237" i="1"/>
  <c r="L3237" i="1" s="1"/>
  <c r="I3238" i="1"/>
  <c r="N3238" i="1" s="1"/>
  <c r="I3239" i="1"/>
  <c r="I3240" i="1"/>
  <c r="N3240" i="1" s="1"/>
  <c r="I3241" i="1"/>
  <c r="N3241" i="1" s="1"/>
  <c r="I3242" i="1"/>
  <c r="L3242" i="1" s="1"/>
  <c r="J3242" i="1" s="1"/>
  <c r="K3242" i="1" s="1"/>
  <c r="I3243" i="1"/>
  <c r="N3243" i="1" s="1"/>
  <c r="I3244" i="1"/>
  <c r="I3245" i="1"/>
  <c r="L3245" i="1" s="1"/>
  <c r="I3246" i="1"/>
  <c r="I3247" i="1"/>
  <c r="I3248" i="1"/>
  <c r="N3248" i="1" s="1"/>
  <c r="I3249" i="1"/>
  <c r="N3249" i="1" s="1"/>
  <c r="I3250" i="1"/>
  <c r="L3250" i="1" s="1"/>
  <c r="I3251" i="1"/>
  <c r="L3251" i="1" s="1"/>
  <c r="J3251" i="1" s="1"/>
  <c r="K3251" i="1" s="1"/>
  <c r="I3252" i="1"/>
  <c r="L3252" i="1" s="1"/>
  <c r="J3252" i="1" s="1"/>
  <c r="K3252" i="1" s="1"/>
  <c r="I3253" i="1"/>
  <c r="I3254" i="1"/>
  <c r="I3255" i="1"/>
  <c r="L3255" i="1" s="1"/>
  <c r="I3256" i="1"/>
  <c r="L3256" i="1" s="1"/>
  <c r="I3257" i="1"/>
  <c r="N3257" i="1" s="1"/>
  <c r="I3258" i="1"/>
  <c r="L3258" i="1" s="1"/>
  <c r="J3258" i="1" s="1"/>
  <c r="K3258" i="1" s="1"/>
  <c r="I3259" i="1"/>
  <c r="I3260" i="1"/>
  <c r="I3261" i="1"/>
  <c r="I3262" i="1"/>
  <c r="I3263" i="1"/>
  <c r="I3264" i="1"/>
  <c r="I3265" i="1"/>
  <c r="N3265" i="1" s="1"/>
  <c r="I3266" i="1"/>
  <c r="L3266" i="1" s="1"/>
  <c r="J3266" i="1" s="1"/>
  <c r="K3266" i="1" s="1"/>
  <c r="I3267" i="1"/>
  <c r="N3267" i="1" s="1"/>
  <c r="I3268" i="1"/>
  <c r="I3269" i="1"/>
  <c r="I3270" i="1"/>
  <c r="I3271" i="1"/>
  <c r="I3272" i="1"/>
  <c r="I3273" i="1"/>
  <c r="I3274" i="1"/>
  <c r="N3274" i="1" s="1"/>
  <c r="I3275" i="1"/>
  <c r="I3276" i="1"/>
  <c r="N3276" i="1" s="1"/>
  <c r="I3277" i="1"/>
  <c r="I3278" i="1"/>
  <c r="I3279" i="1"/>
  <c r="I3280" i="1"/>
  <c r="I3281" i="1"/>
  <c r="N3281" i="1" s="1"/>
  <c r="I3282" i="1"/>
  <c r="N3282" i="1" s="1"/>
  <c r="I3283" i="1"/>
  <c r="I3284" i="1"/>
  <c r="I3285" i="1"/>
  <c r="I3286" i="1"/>
  <c r="N3286" i="1" s="1"/>
  <c r="I3287" i="1"/>
  <c r="I3288" i="1"/>
  <c r="I3289" i="1"/>
  <c r="N3289" i="1" s="1"/>
  <c r="I3290" i="1"/>
  <c r="N3290" i="1" s="1"/>
  <c r="I3291" i="1"/>
  <c r="L3291" i="1" s="1"/>
  <c r="I3292" i="1"/>
  <c r="L3292" i="1" s="1"/>
  <c r="I3293" i="1"/>
  <c r="I3294" i="1"/>
  <c r="L3294" i="1" s="1"/>
  <c r="I3295" i="1"/>
  <c r="I3296" i="1"/>
  <c r="I3297" i="1"/>
  <c r="N3297" i="1" s="1"/>
  <c r="I3298" i="1"/>
  <c r="N3298" i="1" s="1"/>
  <c r="I3299" i="1"/>
  <c r="L3299" i="1" s="1"/>
  <c r="I3300" i="1"/>
  <c r="I3301" i="1"/>
  <c r="I3302" i="1"/>
  <c r="N3302" i="1" s="1"/>
  <c r="I3303" i="1"/>
  <c r="L3303" i="1" s="1"/>
  <c r="I3304" i="1"/>
  <c r="I3305" i="1"/>
  <c r="N3305" i="1" s="1"/>
  <c r="I3306" i="1"/>
  <c r="L3306" i="1" s="1"/>
  <c r="J3306" i="1" s="1"/>
  <c r="K3306" i="1" s="1"/>
  <c r="I3307" i="1"/>
  <c r="I3308" i="1"/>
  <c r="I3309" i="1"/>
  <c r="I3310" i="1"/>
  <c r="I3311" i="1"/>
  <c r="I3312" i="1"/>
  <c r="I3313" i="1"/>
  <c r="L3313" i="1" s="1"/>
  <c r="J3313" i="1" s="1"/>
  <c r="K3313" i="1" s="1"/>
  <c r="I3314" i="1"/>
  <c r="N3314" i="1" s="1"/>
  <c r="I3315" i="1"/>
  <c r="I3316" i="1"/>
  <c r="I3317" i="1"/>
  <c r="I3318" i="1"/>
  <c r="I3319" i="1"/>
  <c r="I3320" i="1"/>
  <c r="I3321" i="1"/>
  <c r="N3321" i="1" s="1"/>
  <c r="I3322" i="1"/>
  <c r="L3322" i="1" s="1"/>
  <c r="J3322" i="1" s="1"/>
  <c r="K3322" i="1" s="1"/>
  <c r="I3323" i="1"/>
  <c r="N3323" i="1" s="1"/>
  <c r="I3324" i="1"/>
  <c r="I3325" i="1"/>
  <c r="I3326" i="1"/>
  <c r="I3327" i="1"/>
  <c r="I3328" i="1"/>
  <c r="I3329" i="1"/>
  <c r="N3329" i="1" s="1"/>
  <c r="I3330" i="1"/>
  <c r="L3330" i="1" s="1"/>
  <c r="I3331" i="1"/>
  <c r="I3332" i="1"/>
  <c r="I3333" i="1"/>
  <c r="I3334" i="1"/>
  <c r="L3334" i="1" s="1"/>
  <c r="J3334" i="1" s="1"/>
  <c r="K3334" i="1" s="1"/>
  <c r="I3335" i="1"/>
  <c r="I3336" i="1"/>
  <c r="I3337" i="1"/>
  <c r="L3337" i="1" s="1"/>
  <c r="J3337" i="1" s="1"/>
  <c r="K3337" i="1" s="1"/>
  <c r="I3338" i="1"/>
  <c r="N3338" i="1" s="1"/>
  <c r="I3339" i="1"/>
  <c r="N3339" i="1" s="1"/>
  <c r="I3340" i="1"/>
  <c r="I3341" i="1"/>
  <c r="I3342" i="1"/>
  <c r="I3343" i="1"/>
  <c r="I3344" i="1"/>
  <c r="I3345" i="1"/>
  <c r="I3346" i="1"/>
  <c r="I3347" i="1"/>
  <c r="L3347" i="1" s="1"/>
  <c r="J3347" i="1" s="1"/>
  <c r="K3347" i="1" s="1"/>
  <c r="I3348" i="1"/>
  <c r="I3349" i="1"/>
  <c r="N3349" i="1" s="1"/>
  <c r="I3350" i="1"/>
  <c r="L3350" i="1" s="1"/>
  <c r="I3351" i="1"/>
  <c r="N3351" i="1" s="1"/>
  <c r="I3352" i="1"/>
  <c r="I3353" i="1"/>
  <c r="I3354" i="1"/>
  <c r="I3355" i="1"/>
  <c r="N3355" i="1" s="1"/>
  <c r="I3356" i="1"/>
  <c r="I3357" i="1"/>
  <c r="I3358" i="1"/>
  <c r="L3358" i="1" s="1"/>
  <c r="I3359" i="1"/>
  <c r="I3360" i="1"/>
  <c r="N3360" i="1" s="1"/>
  <c r="I3361" i="1"/>
  <c r="I3362" i="1"/>
  <c r="I3363" i="1"/>
  <c r="N3363" i="1" s="1"/>
  <c r="I3364" i="1"/>
  <c r="I3365" i="1"/>
  <c r="I3366" i="1"/>
  <c r="N3366" i="1" s="1"/>
  <c r="I3367" i="1"/>
  <c r="I3368" i="1"/>
  <c r="I3369" i="1"/>
  <c r="I3370" i="1"/>
  <c r="N3370" i="1" s="1"/>
  <c r="I3371" i="1"/>
  <c r="N3371" i="1" s="1"/>
  <c r="I3372" i="1"/>
  <c r="I3373" i="1"/>
  <c r="I3374" i="1"/>
  <c r="N3374" i="1" s="1"/>
  <c r="I3375" i="1"/>
  <c r="I3376" i="1"/>
  <c r="I3377" i="1"/>
  <c r="I3378" i="1"/>
  <c r="I3379" i="1"/>
  <c r="N3379" i="1" s="1"/>
  <c r="I3380" i="1"/>
  <c r="I3381" i="1"/>
  <c r="N3381" i="1" s="1"/>
  <c r="I3382" i="1"/>
  <c r="L3382" i="1" s="1"/>
  <c r="I3383" i="1"/>
  <c r="N3383" i="1" s="1"/>
  <c r="I3384" i="1"/>
  <c r="I3385" i="1"/>
  <c r="I3386" i="1"/>
  <c r="I3387" i="1"/>
  <c r="I3388" i="1"/>
  <c r="I3389" i="1"/>
  <c r="I3390" i="1"/>
  <c r="N3390" i="1" s="1"/>
  <c r="I3391" i="1"/>
  <c r="N3391" i="1" s="1"/>
  <c r="I3392" i="1"/>
  <c r="I3393" i="1"/>
  <c r="I3394" i="1"/>
  <c r="I3395" i="1"/>
  <c r="I3396" i="1"/>
  <c r="I3397" i="1"/>
  <c r="I3398" i="1"/>
  <c r="N3398" i="1" s="1"/>
  <c r="I3399" i="1"/>
  <c r="I3400" i="1"/>
  <c r="I3401" i="1"/>
  <c r="L3401" i="1" s="1"/>
  <c r="I3402" i="1"/>
  <c r="L3402" i="1" s="1"/>
  <c r="J3402" i="1" s="1"/>
  <c r="K3402" i="1" s="1"/>
  <c r="I3403" i="1"/>
  <c r="I3404" i="1"/>
  <c r="I3405" i="1"/>
  <c r="I3406" i="1"/>
  <c r="N3406" i="1" s="1"/>
  <c r="I3407" i="1"/>
  <c r="I3408" i="1"/>
  <c r="I3409" i="1"/>
  <c r="I3410" i="1"/>
  <c r="N3410" i="1" s="1"/>
  <c r="I3411" i="1"/>
  <c r="I3412" i="1"/>
  <c r="I3413" i="1"/>
  <c r="L3413" i="1" s="1"/>
  <c r="I3414" i="1"/>
  <c r="L3414" i="1" s="1"/>
  <c r="J3414" i="1" s="1"/>
  <c r="K3414" i="1" s="1"/>
  <c r="I3415" i="1"/>
  <c r="N3415" i="1" s="1"/>
  <c r="I3416" i="1"/>
  <c r="I3417" i="1"/>
  <c r="I3418" i="1"/>
  <c r="I3419" i="1"/>
  <c r="N3419" i="1" s="1"/>
  <c r="I3420" i="1"/>
  <c r="I3421" i="1"/>
  <c r="N3421" i="1" s="1"/>
  <c r="I3422" i="1"/>
  <c r="I3423" i="1"/>
  <c r="I3424" i="1"/>
  <c r="I3425" i="1"/>
  <c r="I3426" i="1"/>
  <c r="I3427" i="1"/>
  <c r="I3428" i="1"/>
  <c r="N3428" i="1" s="1"/>
  <c r="I3429" i="1"/>
  <c r="N3429" i="1" s="1"/>
  <c r="I3430" i="1"/>
  <c r="N3430" i="1" s="1"/>
  <c r="I3431" i="1"/>
  <c r="I3432" i="1"/>
  <c r="I3433" i="1"/>
  <c r="I3434" i="1"/>
  <c r="L3434" i="1" s="1"/>
  <c r="J3434" i="1" s="1"/>
  <c r="K3434" i="1" s="1"/>
  <c r="I3435" i="1"/>
  <c r="L3435" i="1" s="1"/>
  <c r="J3435" i="1" s="1"/>
  <c r="K3435" i="1" s="1"/>
  <c r="I3436" i="1"/>
  <c r="I3437" i="1"/>
  <c r="L3437" i="1" s="1"/>
  <c r="I3438" i="1"/>
  <c r="N3438" i="1" s="1"/>
  <c r="I3439" i="1"/>
  <c r="I3440" i="1"/>
  <c r="I3441" i="1"/>
  <c r="I3442" i="1"/>
  <c r="I3443" i="1"/>
  <c r="I3444" i="1"/>
  <c r="I3445" i="1"/>
  <c r="I3446" i="1"/>
  <c r="L3446" i="1" s="1"/>
  <c r="I3447" i="1"/>
  <c r="N3447" i="1" s="1"/>
  <c r="I3448" i="1"/>
  <c r="N3448" i="1" s="1"/>
  <c r="I3449" i="1"/>
  <c r="I3450" i="1"/>
  <c r="I3451" i="1"/>
  <c r="I3452" i="1"/>
  <c r="I3453" i="1"/>
  <c r="I3454" i="1"/>
  <c r="L3454" i="1" s="1"/>
  <c r="J3454" i="1" s="1"/>
  <c r="K3454" i="1" s="1"/>
  <c r="I3455" i="1"/>
  <c r="I3456" i="1"/>
  <c r="I3457" i="1"/>
  <c r="I3458" i="1"/>
  <c r="N3458" i="1" s="1"/>
  <c r="I3459" i="1"/>
  <c r="N3459" i="1" s="1"/>
  <c r="I3460" i="1"/>
  <c r="I3461" i="1"/>
  <c r="N3461" i="1" s="1"/>
  <c r="I3462" i="1"/>
  <c r="N3462" i="1" s="1"/>
  <c r="I3463" i="1"/>
  <c r="I3464" i="1"/>
  <c r="I3465" i="1"/>
  <c r="I3466" i="1"/>
  <c r="I3467" i="1"/>
  <c r="L3467" i="1" s="1"/>
  <c r="J3467" i="1" s="1"/>
  <c r="K3467" i="1" s="1"/>
  <c r="I3468" i="1"/>
  <c r="I3469" i="1"/>
  <c r="I3470" i="1"/>
  <c r="N3470" i="1" s="1"/>
  <c r="I3471" i="1"/>
  <c r="L3471" i="1" s="1"/>
  <c r="I3472" i="1"/>
  <c r="I3473" i="1"/>
  <c r="I3474" i="1"/>
  <c r="N3474" i="1" s="1"/>
  <c r="I3475" i="1"/>
  <c r="N3475" i="1" s="1"/>
  <c r="I3476" i="1"/>
  <c r="I3477" i="1"/>
  <c r="N3477" i="1" s="1"/>
  <c r="I3478" i="1"/>
  <c r="L3478" i="1" s="1"/>
  <c r="I3479" i="1"/>
  <c r="I3480" i="1"/>
  <c r="I3481" i="1"/>
  <c r="I3482" i="1"/>
  <c r="N3482" i="1" s="1"/>
  <c r="I3483" i="1"/>
  <c r="L3483" i="1" s="1"/>
  <c r="J3483" i="1" s="1"/>
  <c r="K3483" i="1" s="1"/>
  <c r="I3484" i="1"/>
  <c r="I3485" i="1"/>
  <c r="I3486" i="1"/>
  <c r="N3486" i="1" s="1"/>
  <c r="I3487" i="1"/>
  <c r="I3488" i="1"/>
  <c r="I3489" i="1"/>
  <c r="I3490" i="1"/>
  <c r="N3490" i="1" s="1"/>
  <c r="I3491" i="1"/>
  <c r="N3491" i="1" s="1"/>
  <c r="I3492" i="1"/>
  <c r="N3492" i="1" s="1"/>
  <c r="I3493" i="1"/>
  <c r="I3494" i="1"/>
  <c r="N3494" i="1" s="1"/>
  <c r="I3495" i="1"/>
  <c r="N3495" i="1" s="1"/>
  <c r="I3496" i="1"/>
  <c r="I3497" i="1"/>
  <c r="I3498" i="1"/>
  <c r="L3498" i="1" s="1"/>
  <c r="J3498" i="1" s="1"/>
  <c r="K3498" i="1" s="1"/>
  <c r="I3499" i="1"/>
  <c r="I3500" i="1"/>
  <c r="I3501" i="1"/>
  <c r="I3502" i="1"/>
  <c r="N3502" i="1" s="1"/>
  <c r="I3503" i="1"/>
  <c r="N3503" i="1" s="1"/>
  <c r="I3504" i="1"/>
  <c r="N3504" i="1" s="1"/>
  <c r="I3505" i="1"/>
  <c r="N3505" i="1" s="1"/>
  <c r="I3506" i="1"/>
  <c r="I3507" i="1"/>
  <c r="N3507" i="1" s="1"/>
  <c r="I3508" i="1"/>
  <c r="I3509" i="1"/>
  <c r="I3510" i="1"/>
  <c r="L3510" i="1" s="1"/>
  <c r="I3511" i="1"/>
  <c r="I3512" i="1"/>
  <c r="I3513" i="1"/>
  <c r="I3514" i="1"/>
  <c r="I3515" i="1"/>
  <c r="L3515" i="1" s="1"/>
  <c r="J3515" i="1" s="1"/>
  <c r="K3515" i="1" s="1"/>
  <c r="I3516" i="1"/>
  <c r="I3517" i="1"/>
  <c r="I3518" i="1"/>
  <c r="N3518" i="1" s="1"/>
  <c r="I3519" i="1"/>
  <c r="I3520" i="1"/>
  <c r="N3520" i="1" s="1"/>
  <c r="I3521" i="1"/>
  <c r="I3522" i="1"/>
  <c r="I3523" i="1"/>
  <c r="I3525" i="1"/>
  <c r="L3525" i="1" s="1"/>
  <c r="I3526" i="1"/>
  <c r="I3527" i="1"/>
  <c r="L3527" i="1" s="1"/>
  <c r="I3528" i="1"/>
  <c r="L3528" i="1" s="1"/>
  <c r="J3528" i="1" s="1"/>
  <c r="K3528" i="1" s="1"/>
  <c r="I3529" i="1"/>
  <c r="I3530" i="1"/>
  <c r="I3531" i="1"/>
  <c r="L3531" i="1" s="1"/>
  <c r="I3532" i="1"/>
  <c r="N3532" i="1" s="1"/>
  <c r="I3533" i="1"/>
  <c r="I3534" i="1"/>
  <c r="I3535" i="1"/>
  <c r="L3535" i="1" s="1"/>
  <c r="I3536" i="1"/>
  <c r="I3537" i="1"/>
  <c r="I3538" i="1"/>
  <c r="I3539" i="1"/>
  <c r="L3539" i="1" s="1"/>
  <c r="I3540" i="1"/>
  <c r="L3540" i="1" s="1"/>
  <c r="J3540" i="1" s="1"/>
  <c r="K3540" i="1" s="1"/>
  <c r="I3541" i="1"/>
  <c r="L3541" i="1" s="1"/>
  <c r="I3542" i="1"/>
  <c r="I3543" i="1"/>
  <c r="L3543" i="1" s="1"/>
  <c r="I3544" i="1"/>
  <c r="I3545" i="1"/>
  <c r="I3546" i="1"/>
  <c r="I3547" i="1"/>
  <c r="N3547" i="1" s="1"/>
  <c r="I3548" i="1"/>
  <c r="I3549" i="1"/>
  <c r="I3550" i="1"/>
  <c r="I3551" i="1"/>
  <c r="L3551" i="1" s="1"/>
  <c r="I3552" i="1"/>
  <c r="I3553" i="1"/>
  <c r="I3554" i="1"/>
  <c r="I3555" i="1"/>
  <c r="N3555" i="1" s="1"/>
  <c r="I3556" i="1"/>
  <c r="I3557" i="1"/>
  <c r="I3558" i="1"/>
  <c r="I3559" i="1"/>
  <c r="L3559" i="1" s="1"/>
  <c r="I3560" i="1"/>
  <c r="I3561" i="1"/>
  <c r="I3562" i="1"/>
  <c r="L3562" i="1" s="1"/>
  <c r="I3563" i="1"/>
  <c r="L3563" i="1" s="1"/>
  <c r="I3564" i="1"/>
  <c r="I3565" i="1"/>
  <c r="I3566" i="1"/>
  <c r="I3567" i="1"/>
  <c r="L3567" i="1" s="1"/>
  <c r="I3568" i="1"/>
  <c r="I3569" i="1"/>
  <c r="N3569" i="1" s="1"/>
  <c r="I3570" i="1"/>
  <c r="I3571" i="1"/>
  <c r="L3571" i="1" s="1"/>
  <c r="J3571" i="1" s="1"/>
  <c r="K3571" i="1" s="1"/>
  <c r="I3572" i="1"/>
  <c r="I3573" i="1"/>
  <c r="I3574" i="1"/>
  <c r="I3575" i="1"/>
  <c r="L3575" i="1" s="1"/>
  <c r="I3576" i="1"/>
  <c r="I3577" i="1"/>
  <c r="I3578" i="1"/>
  <c r="I3579" i="1"/>
  <c r="N3579" i="1" s="1"/>
  <c r="I3580" i="1"/>
  <c r="I3581" i="1"/>
  <c r="I3582" i="1"/>
  <c r="I3583" i="1"/>
  <c r="L3583" i="1" s="1"/>
  <c r="I3584" i="1"/>
  <c r="I3585" i="1"/>
  <c r="I3586" i="1"/>
  <c r="I3587" i="1"/>
  <c r="L3587" i="1" s="1"/>
  <c r="I3588" i="1"/>
  <c r="N3588" i="1" s="1"/>
  <c r="I3589" i="1"/>
  <c r="I3590" i="1"/>
  <c r="I3591" i="1"/>
  <c r="L3591" i="1" s="1"/>
  <c r="I3592" i="1"/>
  <c r="I3593" i="1"/>
  <c r="I3594" i="1"/>
  <c r="I3595" i="1"/>
  <c r="L3595" i="1" s="1"/>
  <c r="J3595" i="1" s="1"/>
  <c r="K3595" i="1" s="1"/>
  <c r="I3596" i="1"/>
  <c r="I3597" i="1"/>
  <c r="I3598" i="1"/>
  <c r="I3599" i="1"/>
  <c r="L3599" i="1" s="1"/>
  <c r="I3600" i="1"/>
  <c r="I3601" i="1"/>
  <c r="I3602" i="1"/>
  <c r="N3602" i="1" s="1"/>
  <c r="I3603" i="1"/>
  <c r="L3603" i="1" s="1"/>
  <c r="I3604" i="1"/>
  <c r="N3604" i="1" s="1"/>
  <c r="I3605" i="1"/>
  <c r="I3606" i="1"/>
  <c r="L3606" i="1" s="1"/>
  <c r="M5334" i="1" s="1"/>
  <c r="I3607" i="1"/>
  <c r="L3607" i="1" s="1"/>
  <c r="I3608" i="1"/>
  <c r="N3608" i="1" s="1"/>
  <c r="I3609" i="1"/>
  <c r="I3610" i="1"/>
  <c r="I3611" i="1"/>
  <c r="N3611" i="1" s="1"/>
  <c r="I3612" i="1"/>
  <c r="L3612" i="1" s="1"/>
  <c r="I3613" i="1"/>
  <c r="I3614" i="1"/>
  <c r="I3615" i="1"/>
  <c r="L3615" i="1" s="1"/>
  <c r="I3616" i="1"/>
  <c r="I3617" i="1"/>
  <c r="I3618" i="1"/>
  <c r="I3619" i="1"/>
  <c r="L3619" i="1" s="1"/>
  <c r="J3619" i="1" s="1"/>
  <c r="K3619" i="1" s="1"/>
  <c r="I3620" i="1"/>
  <c r="I3621" i="1"/>
  <c r="I3622" i="1"/>
  <c r="I3623" i="1"/>
  <c r="L3623" i="1" s="1"/>
  <c r="I3624" i="1"/>
  <c r="I3625" i="1"/>
  <c r="I3626" i="1"/>
  <c r="I3627" i="1"/>
  <c r="N3627" i="1" s="1"/>
  <c r="I3628" i="1"/>
  <c r="I3629" i="1"/>
  <c r="I3630" i="1"/>
  <c r="I3631" i="1"/>
  <c r="L3631" i="1" s="1"/>
  <c r="I3632" i="1"/>
  <c r="I3633" i="1"/>
  <c r="N3633" i="1" s="1"/>
  <c r="I3634" i="1"/>
  <c r="I3635" i="1"/>
  <c r="L3635" i="1" s="1"/>
  <c r="J3635" i="1" s="1"/>
  <c r="K3635" i="1" s="1"/>
  <c r="I3636" i="1"/>
  <c r="I3637" i="1"/>
  <c r="I3638" i="1"/>
  <c r="L3638" i="1" s="1"/>
  <c r="I3639" i="1"/>
  <c r="L3639" i="1" s="1"/>
  <c r="I3640" i="1"/>
  <c r="I3641" i="1"/>
  <c r="I3642" i="1"/>
  <c r="I3643" i="1"/>
  <c r="L3643" i="1" s="1"/>
  <c r="I3644" i="1"/>
  <c r="I3645" i="1"/>
  <c r="I3646" i="1"/>
  <c r="I3647" i="1"/>
  <c r="L3647" i="1" s="1"/>
  <c r="I3648" i="1"/>
  <c r="I3649" i="1"/>
  <c r="I3650" i="1"/>
  <c r="I3651" i="1"/>
  <c r="N3651" i="1" s="1"/>
  <c r="I3652" i="1"/>
  <c r="I3653" i="1"/>
  <c r="N3653" i="1" s="1"/>
  <c r="I3654" i="1"/>
  <c r="N3654" i="1" s="1"/>
  <c r="I3655" i="1"/>
  <c r="L3655" i="1" s="1"/>
  <c r="I3656" i="1"/>
  <c r="I3657" i="1"/>
  <c r="I3658" i="1"/>
  <c r="I3659" i="1"/>
  <c r="N3659" i="1" s="1"/>
  <c r="I3660" i="1"/>
  <c r="I3661" i="1"/>
  <c r="I3662" i="1"/>
  <c r="I3663" i="1"/>
  <c r="L3663" i="1" s="1"/>
  <c r="M5804" i="1" s="1"/>
  <c r="I3664" i="1"/>
  <c r="N3664" i="1" s="1"/>
  <c r="I3665" i="1"/>
  <c r="I3666" i="1"/>
  <c r="I3667" i="1"/>
  <c r="N3667" i="1" s="1"/>
  <c r="I3668" i="1"/>
  <c r="I3669" i="1"/>
  <c r="I3670" i="1"/>
  <c r="I3671" i="1"/>
  <c r="L3671" i="1" s="1"/>
  <c r="I3672" i="1"/>
  <c r="L3672" i="1" s="1"/>
  <c r="J3672" i="1" s="1"/>
  <c r="K3672" i="1" s="1"/>
  <c r="I3673" i="1"/>
  <c r="I3674" i="1"/>
  <c r="I3675" i="1"/>
  <c r="N3675" i="1" s="1"/>
  <c r="I3676" i="1"/>
  <c r="N3676" i="1" s="1"/>
  <c r="I3677" i="1"/>
  <c r="I3678" i="1"/>
  <c r="L3678" i="1" s="1"/>
  <c r="J3678" i="1" s="1"/>
  <c r="K3678" i="1" s="1"/>
  <c r="I3679" i="1"/>
  <c r="L3679" i="1" s="1"/>
  <c r="I3680" i="1"/>
  <c r="I3681" i="1"/>
  <c r="I3682" i="1"/>
  <c r="I3683" i="1"/>
  <c r="L3683" i="1" s="1"/>
  <c r="I3684" i="1"/>
  <c r="N3684" i="1" s="1"/>
  <c r="I3685" i="1"/>
  <c r="L3685" i="1" s="1"/>
  <c r="I3686" i="1"/>
  <c r="I3687" i="1"/>
  <c r="L3687" i="1" s="1"/>
  <c r="I3688" i="1"/>
  <c r="N3688" i="1" s="1"/>
  <c r="I3689" i="1"/>
  <c r="I3690" i="1"/>
  <c r="I3691" i="1"/>
  <c r="N3691" i="1" s="1"/>
  <c r="I3692" i="1"/>
  <c r="I3693" i="1"/>
  <c r="I3694" i="1"/>
  <c r="I3695" i="1"/>
  <c r="L3695" i="1" s="1"/>
  <c r="I3696" i="1"/>
  <c r="L3696" i="1" s="1"/>
  <c r="J3696" i="1" s="1"/>
  <c r="K3696" i="1" s="1"/>
  <c r="I3697" i="1"/>
  <c r="N3697" i="1" s="1"/>
  <c r="I3698" i="1"/>
  <c r="I3699" i="1"/>
  <c r="L3699" i="1" s="1"/>
  <c r="I3700" i="1"/>
  <c r="L3700" i="1" s="1"/>
  <c r="I3701" i="1"/>
  <c r="I3702" i="1"/>
  <c r="I3703" i="1"/>
  <c r="L3703" i="1" s="1"/>
  <c r="I3704" i="1"/>
  <c r="N3704" i="1" s="1"/>
  <c r="I3705" i="1"/>
  <c r="I3706" i="1"/>
  <c r="I3707" i="1"/>
  <c r="L3707" i="1" s="1"/>
  <c r="I3708" i="1"/>
  <c r="I3709" i="1"/>
  <c r="N3709" i="1" s="1"/>
  <c r="I3710" i="1"/>
  <c r="I3711" i="1"/>
  <c r="L3711" i="1" s="1"/>
  <c r="I3712" i="1"/>
  <c r="L3712" i="1" s="1"/>
  <c r="I3713" i="1"/>
  <c r="I3714" i="1"/>
  <c r="I3715" i="1"/>
  <c r="N3715" i="1" s="1"/>
  <c r="I3716" i="1"/>
  <c r="I3717" i="1"/>
  <c r="I3718" i="1"/>
  <c r="I3719" i="1"/>
  <c r="L3719" i="1" s="1"/>
  <c r="I3720" i="1"/>
  <c r="N3720" i="1" s="1"/>
  <c r="I3721" i="1"/>
  <c r="I3722" i="1"/>
  <c r="I3723" i="1"/>
  <c r="N3723" i="1" s="1"/>
  <c r="I3724" i="1"/>
  <c r="I3725" i="1"/>
  <c r="N3725" i="1" s="1"/>
  <c r="I3726" i="1"/>
  <c r="I3727" i="1"/>
  <c r="L3727" i="1" s="1"/>
  <c r="I3728" i="1"/>
  <c r="I3729" i="1"/>
  <c r="I3730" i="1"/>
  <c r="I3731" i="1"/>
  <c r="N3731" i="1" s="1"/>
  <c r="I3732" i="1"/>
  <c r="I3733" i="1"/>
  <c r="N3733" i="1" s="1"/>
  <c r="I3734" i="1"/>
  <c r="I3735" i="1"/>
  <c r="L3735" i="1" s="1"/>
  <c r="I3736" i="1"/>
  <c r="I3737" i="1"/>
  <c r="I3738" i="1"/>
  <c r="I3739" i="1"/>
  <c r="L3739" i="1" s="1"/>
  <c r="J3739" i="1" s="1"/>
  <c r="K3739" i="1" s="1"/>
  <c r="I3740" i="1"/>
  <c r="I3741" i="1"/>
  <c r="I3742" i="1"/>
  <c r="I3743" i="1"/>
  <c r="L3743" i="1" s="1"/>
  <c r="I3744" i="1"/>
  <c r="I3745" i="1"/>
  <c r="I3746" i="1"/>
  <c r="I3747" i="1"/>
  <c r="L3747" i="1" s="1"/>
  <c r="J3747" i="1" s="1"/>
  <c r="K3747" i="1" s="1"/>
  <c r="I3748" i="1"/>
  <c r="N3748" i="1" s="1"/>
  <c r="I3749" i="1"/>
  <c r="I3750" i="1"/>
  <c r="N3750" i="1" s="1"/>
  <c r="I3751" i="1"/>
  <c r="L3751" i="1" s="1"/>
  <c r="I3752" i="1"/>
  <c r="I3753" i="1"/>
  <c r="I3754" i="1"/>
  <c r="I3759" i="1"/>
  <c r="I3755" i="1"/>
  <c r="I3756" i="1"/>
  <c r="N3756" i="1" s="1"/>
  <c r="I3757" i="1"/>
  <c r="I3758" i="1"/>
  <c r="L3758" i="1" s="1"/>
  <c r="I3760" i="1"/>
  <c r="I3761" i="1"/>
  <c r="N3761" i="1" s="1"/>
  <c r="I3762" i="1"/>
  <c r="I3763" i="1"/>
  <c r="N3763" i="1" s="1"/>
  <c r="I3764" i="1"/>
  <c r="N3764" i="1" s="1"/>
  <c r="I3765" i="1"/>
  <c r="I3766" i="1"/>
  <c r="I3767" i="1"/>
  <c r="L3767" i="1" s="1"/>
  <c r="I3768" i="1"/>
  <c r="L3768" i="1" s="1"/>
  <c r="J3768" i="1" s="1"/>
  <c r="K3768" i="1" s="1"/>
  <c r="I3769" i="1"/>
  <c r="I3770" i="1"/>
  <c r="I3771" i="1"/>
  <c r="L3771" i="1" s="1"/>
  <c r="I3772" i="1"/>
  <c r="I3773" i="1"/>
  <c r="I3774" i="1"/>
  <c r="I3775" i="1"/>
  <c r="L3775" i="1" s="1"/>
  <c r="I3776" i="1"/>
  <c r="I3777" i="1"/>
  <c r="I3778" i="1"/>
  <c r="I3779" i="1"/>
  <c r="L3779" i="1" s="1"/>
  <c r="I3780" i="1"/>
  <c r="I3781" i="1"/>
  <c r="I3782" i="1"/>
  <c r="I3783" i="1"/>
  <c r="L3783" i="1" s="1"/>
  <c r="I3784" i="1"/>
  <c r="N3784" i="1" s="1"/>
  <c r="I3785" i="1"/>
  <c r="I3786" i="1"/>
  <c r="I3787" i="1"/>
  <c r="N3787" i="1" s="1"/>
  <c r="I3788" i="1"/>
  <c r="L3788" i="1" s="1"/>
  <c r="J3788" i="1" s="1"/>
  <c r="K3788" i="1" s="1"/>
  <c r="I3789" i="1"/>
  <c r="I3790" i="1"/>
  <c r="I3791" i="1"/>
  <c r="L3791" i="1" s="1"/>
  <c r="I3792" i="1"/>
  <c r="I3793" i="1"/>
  <c r="I3794" i="1"/>
  <c r="I3795" i="1"/>
  <c r="N3795" i="1" s="1"/>
  <c r="I3796" i="1"/>
  <c r="I3797" i="1"/>
  <c r="I3798" i="1"/>
  <c r="N3798" i="1" s="1"/>
  <c r="I3799" i="1"/>
  <c r="N3799" i="1" s="1"/>
  <c r="I3800" i="1"/>
  <c r="I3801" i="1"/>
  <c r="I3802" i="1"/>
  <c r="I3803" i="1"/>
  <c r="L3803" i="1" s="1"/>
  <c r="I3804" i="1"/>
  <c r="I3805" i="1"/>
  <c r="I3806" i="1"/>
  <c r="L3806" i="1" s="1"/>
  <c r="J3806" i="1" s="1"/>
  <c r="K3806" i="1" s="1"/>
  <c r="I3807" i="1"/>
  <c r="L3807" i="1" s="1"/>
  <c r="I3808" i="1"/>
  <c r="N3808" i="1" s="1"/>
  <c r="I3809" i="1"/>
  <c r="I3810" i="1"/>
  <c r="I3811" i="1"/>
  <c r="N3811" i="1" s="1"/>
  <c r="I3812" i="1"/>
  <c r="I3813" i="1"/>
  <c r="I3814" i="1"/>
  <c r="I3815" i="1"/>
  <c r="N3815" i="1" s="1"/>
  <c r="I3816" i="1"/>
  <c r="I3817" i="1"/>
  <c r="I3818" i="1"/>
  <c r="I3819" i="1"/>
  <c r="L3819" i="1" s="1"/>
  <c r="J3819" i="1" s="1"/>
  <c r="K3819" i="1" s="1"/>
  <c r="I3820" i="1"/>
  <c r="L3820" i="1" s="1"/>
  <c r="I3821" i="1"/>
  <c r="I3822" i="1"/>
  <c r="I3823" i="1"/>
  <c r="L3823" i="1" s="1"/>
  <c r="I3824" i="1"/>
  <c r="N3824" i="1" s="1"/>
  <c r="I3825" i="1"/>
  <c r="N3825" i="1" s="1"/>
  <c r="I3826" i="1"/>
  <c r="I3827" i="1"/>
  <c r="N3827" i="1" s="1"/>
  <c r="I3828" i="1"/>
  <c r="I3829" i="1"/>
  <c r="N3829" i="1" s="1"/>
  <c r="I3830" i="1"/>
  <c r="I3831" i="1"/>
  <c r="N3831" i="1" s="1"/>
  <c r="I3832" i="1"/>
  <c r="N3832" i="1" s="1"/>
  <c r="I3833" i="1"/>
  <c r="I3834" i="1"/>
  <c r="I3835" i="1"/>
  <c r="L3835" i="1" s="1"/>
  <c r="I3836" i="1"/>
  <c r="I3837" i="1"/>
  <c r="N3837" i="1" s="1"/>
  <c r="I3838" i="1"/>
  <c r="I3839" i="1"/>
  <c r="L3839" i="1" s="1"/>
  <c r="I3840" i="1"/>
  <c r="I3841" i="1"/>
  <c r="I3842" i="1"/>
  <c r="I3843" i="1"/>
  <c r="N3843" i="1" s="1"/>
  <c r="I3844" i="1"/>
  <c r="I3845" i="1"/>
  <c r="I3846" i="1"/>
  <c r="I3847" i="1"/>
  <c r="N3847" i="1" s="1"/>
  <c r="I3848" i="1"/>
  <c r="I3849" i="1"/>
  <c r="I3850" i="1"/>
  <c r="I3851" i="1"/>
  <c r="L3851" i="1" s="1"/>
  <c r="I3852" i="1"/>
  <c r="N3852" i="1" s="1"/>
  <c r="I3853" i="1"/>
  <c r="N3853" i="1" s="1"/>
  <c r="I3854" i="1"/>
  <c r="I3855" i="1"/>
  <c r="L3855" i="1" s="1"/>
  <c r="I3856" i="1"/>
  <c r="N3856" i="1" s="1"/>
  <c r="I3857" i="1"/>
  <c r="I3858" i="1"/>
  <c r="I3859" i="1"/>
  <c r="I3860" i="1"/>
  <c r="I3861" i="1"/>
  <c r="I3862" i="1"/>
  <c r="I3863" i="1"/>
  <c r="N3863" i="1" s="1"/>
  <c r="I3864" i="1"/>
  <c r="I3865" i="1"/>
  <c r="I3866" i="1"/>
  <c r="I3867" i="1"/>
  <c r="L3867" i="1" s="1"/>
  <c r="J3867" i="1" s="1"/>
  <c r="K3867" i="1" s="1"/>
  <c r="I3868" i="1"/>
  <c r="I3869" i="1"/>
  <c r="N3869" i="1" s="1"/>
  <c r="I3870" i="1"/>
  <c r="I3871" i="1"/>
  <c r="L3871" i="1" s="1"/>
  <c r="I3872" i="1"/>
  <c r="L3872" i="1" s="1"/>
  <c r="J3872" i="1" s="1"/>
  <c r="K3872" i="1" s="1"/>
  <c r="I3873" i="1"/>
  <c r="I3874" i="1"/>
  <c r="I3875" i="1"/>
  <c r="L3875" i="1" s="1"/>
  <c r="J3875" i="1" s="1"/>
  <c r="K3875" i="1" s="1"/>
  <c r="I3876" i="1"/>
  <c r="N3876" i="1" s="1"/>
  <c r="I3877" i="1"/>
  <c r="I3878" i="1"/>
  <c r="I3879" i="1"/>
  <c r="N3879" i="1" s="1"/>
  <c r="I3880" i="1"/>
  <c r="N3880" i="1" s="1"/>
  <c r="I3881" i="1"/>
  <c r="I3882" i="1"/>
  <c r="I3883" i="1"/>
  <c r="L3883" i="1" s="1"/>
  <c r="J3883" i="1" s="1"/>
  <c r="K3883" i="1" s="1"/>
  <c r="I3884" i="1"/>
  <c r="I3885" i="1"/>
  <c r="N3885" i="1" s="1"/>
  <c r="I3886" i="1"/>
  <c r="I3887" i="1"/>
  <c r="L3887" i="1" s="1"/>
  <c r="I3888" i="1"/>
  <c r="L3888" i="1" s="1"/>
  <c r="J3888" i="1" s="1"/>
  <c r="K3888" i="1" s="1"/>
  <c r="I3889" i="1"/>
  <c r="N3889" i="1" s="1"/>
  <c r="I3890" i="1"/>
  <c r="N3890" i="1" s="1"/>
  <c r="I3891" i="1"/>
  <c r="L3891" i="1" s="1"/>
  <c r="J3891" i="1" s="1"/>
  <c r="K3891" i="1" s="1"/>
  <c r="I3892" i="1"/>
  <c r="I3893" i="1"/>
  <c r="N3893" i="1" s="1"/>
  <c r="I3894" i="1"/>
  <c r="I3895" i="1"/>
  <c r="N3895" i="1" s="1"/>
  <c r="I3896" i="1"/>
  <c r="N3896" i="1" s="1"/>
  <c r="I3897" i="1"/>
  <c r="I3898" i="1"/>
  <c r="I3899" i="1"/>
  <c r="L3899" i="1" s="1"/>
  <c r="J3899" i="1" s="1"/>
  <c r="K3899" i="1" s="1"/>
  <c r="I3900" i="1"/>
  <c r="I3901" i="1"/>
  <c r="I3902" i="1"/>
  <c r="I3903" i="1"/>
  <c r="L3903" i="1" s="1"/>
  <c r="J3903" i="1" s="1"/>
  <c r="K3903" i="1" s="1"/>
  <c r="I3904" i="1"/>
  <c r="I3905" i="1"/>
  <c r="I3906" i="1"/>
  <c r="I3907" i="1"/>
  <c r="N3907" i="1" s="1"/>
  <c r="I3908" i="1"/>
  <c r="L3908" i="1" s="1"/>
  <c r="I3909" i="1"/>
  <c r="I3910" i="1"/>
  <c r="I3911" i="1"/>
  <c r="L3911" i="1" s="1"/>
  <c r="I3912" i="1"/>
  <c r="I3913" i="1"/>
  <c r="I3914" i="1"/>
  <c r="I3915" i="1"/>
  <c r="I3916" i="1"/>
  <c r="I3917" i="1"/>
  <c r="I3918" i="1"/>
  <c r="I3919" i="1"/>
  <c r="I3920" i="1"/>
  <c r="N3920" i="1" s="1"/>
  <c r="I3921" i="1"/>
  <c r="I3922" i="1"/>
  <c r="I3923" i="1"/>
  <c r="N3923" i="1" s="1"/>
  <c r="I3924" i="1"/>
  <c r="L3924" i="1" s="1"/>
  <c r="J3924" i="1" s="1"/>
  <c r="K3924" i="1" s="1"/>
  <c r="I3925" i="1"/>
  <c r="I3926" i="1"/>
  <c r="I3927" i="1"/>
  <c r="L3927" i="1" s="1"/>
  <c r="I3928" i="1"/>
  <c r="N3928" i="1" s="1"/>
  <c r="I3929" i="1"/>
  <c r="I3930" i="1"/>
  <c r="I3931" i="1"/>
  <c r="N3931" i="1" s="1"/>
  <c r="I3932" i="1"/>
  <c r="L3932" i="1" s="1"/>
  <c r="I3933" i="1"/>
  <c r="I3934" i="1"/>
  <c r="N3934" i="1" s="1"/>
  <c r="I3935" i="1"/>
  <c r="I3936" i="1"/>
  <c r="N3936" i="1" s="1"/>
  <c r="I3937" i="1"/>
  <c r="I3938" i="1"/>
  <c r="I3939" i="1"/>
  <c r="L3939" i="1" s="1"/>
  <c r="I3940" i="1"/>
  <c r="I3941" i="1"/>
  <c r="I3942" i="1"/>
  <c r="I3943" i="1"/>
  <c r="L3943" i="1" s="1"/>
  <c r="J3943" i="1" s="1"/>
  <c r="K3943" i="1" s="1"/>
  <c r="I3944" i="1"/>
  <c r="L3944" i="1" s="1"/>
  <c r="J3944" i="1" s="1"/>
  <c r="K3944" i="1" s="1"/>
  <c r="I3945" i="1"/>
  <c r="I3946" i="1"/>
  <c r="I3947" i="1"/>
  <c r="L3947" i="1" s="1"/>
  <c r="I3948" i="1"/>
  <c r="N3948" i="1" s="1"/>
  <c r="I3949" i="1"/>
  <c r="I3950" i="1"/>
  <c r="I3951" i="1"/>
  <c r="I3952" i="1"/>
  <c r="I3953" i="1"/>
  <c r="N3953" i="1" s="1"/>
  <c r="I3954" i="1"/>
  <c r="I3955" i="1"/>
  <c r="L3955" i="1" s="1"/>
  <c r="J3955" i="1" s="1"/>
  <c r="K3955" i="1" s="1"/>
  <c r="I3956" i="1"/>
  <c r="L3956" i="1" s="1"/>
  <c r="I3957" i="1"/>
  <c r="N3957" i="1" s="1"/>
  <c r="I3958" i="1"/>
  <c r="I3959" i="1"/>
  <c r="L3959" i="1" s="1"/>
  <c r="I3960" i="1"/>
  <c r="I3961" i="1"/>
  <c r="I3962" i="1"/>
  <c r="I3963" i="1"/>
  <c r="N3963" i="1" s="1"/>
  <c r="I3964" i="1"/>
  <c r="N3964" i="1" s="1"/>
  <c r="I3965" i="1"/>
  <c r="I3966" i="1"/>
  <c r="I3967" i="1"/>
  <c r="I3968" i="1"/>
  <c r="N3968" i="1" s="1"/>
  <c r="I3969" i="1"/>
  <c r="I3970" i="1"/>
  <c r="I3971" i="1"/>
  <c r="L3971" i="1" s="1"/>
  <c r="I3972" i="1"/>
  <c r="I3973" i="1"/>
  <c r="I3974" i="1"/>
  <c r="I3975" i="1"/>
  <c r="L3975" i="1" s="1"/>
  <c r="I3976" i="1"/>
  <c r="I3977" i="1"/>
  <c r="I3978" i="1"/>
  <c r="N3978" i="1" s="1"/>
  <c r="I3979" i="1"/>
  <c r="L3979" i="1" s="1"/>
  <c r="I3980" i="1"/>
  <c r="I3981" i="1"/>
  <c r="I3982" i="1"/>
  <c r="I3983" i="1"/>
  <c r="I3984" i="1"/>
  <c r="I3985" i="1"/>
  <c r="I3986" i="1"/>
  <c r="I3987" i="1"/>
  <c r="L3987" i="1" s="1"/>
  <c r="I3988" i="1"/>
  <c r="I3989" i="1"/>
  <c r="N3989" i="1" s="1"/>
  <c r="I3990" i="1"/>
  <c r="I3991" i="1"/>
  <c r="L3991" i="1" s="1"/>
  <c r="I3992" i="1"/>
  <c r="I3993" i="1"/>
  <c r="I3994" i="1"/>
  <c r="I3995" i="1"/>
  <c r="N3995" i="1" s="1"/>
  <c r="I3996" i="1"/>
  <c r="I3997" i="1"/>
  <c r="I3998" i="1"/>
  <c r="I3999" i="1"/>
  <c r="I4000" i="1"/>
  <c r="I4001" i="1"/>
  <c r="I4002" i="1"/>
  <c r="I4003" i="1"/>
  <c r="L4003" i="1" s="1"/>
  <c r="I4004" i="1"/>
  <c r="I4005" i="1"/>
  <c r="I4006" i="1"/>
  <c r="I4007" i="1"/>
  <c r="I4008" i="1"/>
  <c r="N4008" i="1" s="1"/>
  <c r="I4009" i="1"/>
  <c r="I4010" i="1"/>
  <c r="I4011" i="1"/>
  <c r="I4012" i="1"/>
  <c r="I4013" i="1"/>
  <c r="I4014" i="1"/>
  <c r="I4015" i="1"/>
  <c r="I4016" i="1"/>
  <c r="L4016" i="1" s="1"/>
  <c r="I4017" i="1"/>
  <c r="N4017" i="1" s="1"/>
  <c r="I4018" i="1"/>
  <c r="I4019" i="1"/>
  <c r="I4020" i="1"/>
  <c r="L4020" i="1" s="1"/>
  <c r="J4020" i="1" s="1"/>
  <c r="K4020" i="1" s="1"/>
  <c r="I4021" i="1"/>
  <c r="L4021" i="1" s="1"/>
  <c r="I4022" i="1"/>
  <c r="I4023" i="1"/>
  <c r="I4024" i="1"/>
  <c r="I4025" i="1"/>
  <c r="I4026" i="1"/>
  <c r="I4027" i="1"/>
  <c r="I4028" i="1"/>
  <c r="I4029" i="1"/>
  <c r="I4030" i="1"/>
  <c r="N4030" i="1" s="1"/>
  <c r="I4031" i="1"/>
  <c r="I4032" i="1"/>
  <c r="L4032" i="1" s="1"/>
  <c r="J4032" i="1" s="1"/>
  <c r="K4032" i="1" s="1"/>
  <c r="I4033" i="1"/>
  <c r="I4034" i="1"/>
  <c r="I4035" i="1"/>
  <c r="I4036" i="1"/>
  <c r="I4037" i="1"/>
  <c r="N4037" i="1" s="1"/>
  <c r="I4038" i="1"/>
  <c r="N4038" i="1" s="1"/>
  <c r="I4039" i="1"/>
  <c r="I4040" i="1"/>
  <c r="I4041" i="1"/>
  <c r="I4042" i="1"/>
  <c r="I4043" i="1"/>
  <c r="I4044" i="1"/>
  <c r="N4044" i="1" s="1"/>
  <c r="I4045" i="1"/>
  <c r="N4045" i="1" s="1"/>
  <c r="I4046" i="1"/>
  <c r="I4047" i="1"/>
  <c r="I4048" i="1"/>
  <c r="I4049" i="1"/>
  <c r="I4050" i="1"/>
  <c r="I4051" i="1"/>
  <c r="I4052" i="1"/>
  <c r="N4052" i="1" s="1"/>
  <c r="I4053" i="1"/>
  <c r="I4054" i="1"/>
  <c r="I4055" i="1"/>
  <c r="I4056" i="1"/>
  <c r="I4057" i="1"/>
  <c r="I4058" i="1"/>
  <c r="I4059" i="1"/>
  <c r="I4060" i="1"/>
  <c r="I4061" i="1"/>
  <c r="I4062" i="1"/>
  <c r="I4063" i="1"/>
  <c r="I4064" i="1"/>
  <c r="I4065" i="1"/>
  <c r="I4066" i="1"/>
  <c r="I4067" i="1"/>
  <c r="I4068" i="1"/>
  <c r="I4069" i="1"/>
  <c r="I4070" i="1"/>
  <c r="I4071" i="1"/>
  <c r="I4072" i="1"/>
  <c r="L4072" i="1" s="1"/>
  <c r="J4072" i="1" s="1"/>
  <c r="K4072" i="1" s="1"/>
  <c r="I4073" i="1"/>
  <c r="I4074" i="1"/>
  <c r="I4075" i="1"/>
  <c r="I4076" i="1"/>
  <c r="L4076" i="1" s="1"/>
  <c r="I4077" i="1"/>
  <c r="I4078" i="1"/>
  <c r="I4079" i="1"/>
  <c r="I4080" i="1"/>
  <c r="L4080" i="1" s="1"/>
  <c r="I4081" i="1"/>
  <c r="N4081" i="1" s="1"/>
  <c r="I4082" i="1"/>
  <c r="I4083" i="1"/>
  <c r="I4084" i="1"/>
  <c r="I4085" i="1"/>
  <c r="N4085" i="1" s="1"/>
  <c r="I4086" i="1"/>
  <c r="I4087" i="1"/>
  <c r="I4088" i="1"/>
  <c r="L4088" i="1" s="1"/>
  <c r="I4089" i="1"/>
  <c r="I4090" i="1"/>
  <c r="I4091" i="1"/>
  <c r="I4092" i="1"/>
  <c r="I4093" i="1"/>
  <c r="I4094" i="1"/>
  <c r="L4094" i="1" s="1"/>
  <c r="J4094" i="1" s="1"/>
  <c r="K4094" i="1" s="1"/>
  <c r="I4095" i="1"/>
  <c r="I4096" i="1"/>
  <c r="I4097" i="1"/>
  <c r="I4098" i="1"/>
  <c r="I4099" i="1"/>
  <c r="I4100" i="1"/>
  <c r="I4101" i="1"/>
  <c r="I4102" i="1"/>
  <c r="I4103" i="1"/>
  <c r="I4104" i="1"/>
  <c r="I4105" i="1"/>
  <c r="I4106" i="1"/>
  <c r="I4107" i="1"/>
  <c r="I4108" i="1"/>
  <c r="I4109" i="1"/>
  <c r="N4109" i="1" s="1"/>
  <c r="I4110" i="1"/>
  <c r="I4111" i="1"/>
  <c r="I4112" i="1"/>
  <c r="I4113" i="1"/>
  <c r="I4114" i="1"/>
  <c r="I4115" i="1"/>
  <c r="I4116" i="1"/>
  <c r="L4116" i="1" s="1"/>
  <c r="J4116" i="1" s="1"/>
  <c r="K4116" i="1" s="1"/>
  <c r="I4117" i="1"/>
  <c r="I4118" i="1"/>
  <c r="I4119" i="1"/>
  <c r="I4120" i="1"/>
  <c r="L4120" i="1" s="1"/>
  <c r="I4121" i="1"/>
  <c r="I4122" i="1"/>
  <c r="I4123" i="1"/>
  <c r="I4124" i="1"/>
  <c r="L4124" i="1" s="1"/>
  <c r="J4124" i="1" s="1"/>
  <c r="K4124" i="1" s="1"/>
  <c r="I4125" i="1"/>
  <c r="I4126" i="1"/>
  <c r="I4127" i="1"/>
  <c r="I4128" i="1"/>
  <c r="I4129" i="1"/>
  <c r="I4130" i="1"/>
  <c r="I4131" i="1"/>
  <c r="I4132" i="1"/>
  <c r="I4133" i="1"/>
  <c r="N4133" i="1" s="1"/>
  <c r="I4134" i="1"/>
  <c r="I4135" i="1"/>
  <c r="L4135" i="1" s="1"/>
  <c r="I4136" i="1"/>
  <c r="I4137" i="1"/>
  <c r="I4138" i="1"/>
  <c r="I4139" i="1"/>
  <c r="N4139" i="1" s="1"/>
  <c r="I4140" i="1"/>
  <c r="L4140" i="1" s="1"/>
  <c r="J4140" i="1" s="1"/>
  <c r="K4140" i="1" s="1"/>
  <c r="I4141" i="1"/>
  <c r="N4141" i="1" s="1"/>
  <c r="I4142" i="1"/>
  <c r="I4143" i="1"/>
  <c r="I4144" i="1"/>
  <c r="I4145" i="1"/>
  <c r="N4145" i="1" s="1"/>
  <c r="I4146" i="1"/>
  <c r="I4147" i="1"/>
  <c r="L4147" i="1" s="1"/>
  <c r="I4148" i="1"/>
  <c r="I4149" i="1"/>
  <c r="I4150" i="1"/>
  <c r="I4151" i="1"/>
  <c r="L4151" i="1" s="1"/>
  <c r="I4152" i="1"/>
  <c r="N4152" i="1" s="1"/>
  <c r="I4153" i="1"/>
  <c r="I4154" i="1"/>
  <c r="I4155" i="1"/>
  <c r="L4155" i="1" s="1"/>
  <c r="I4156" i="1"/>
  <c r="I4157" i="1"/>
  <c r="I4158" i="1"/>
  <c r="I4159" i="1"/>
  <c r="I4160" i="1"/>
  <c r="L4160" i="1" s="1"/>
  <c r="J4160" i="1" s="1"/>
  <c r="K4160" i="1" s="1"/>
  <c r="I4161" i="1"/>
  <c r="I4162" i="1"/>
  <c r="L4162" i="1" s="1"/>
  <c r="J4162" i="1" s="1"/>
  <c r="K4162" i="1" s="1"/>
  <c r="I4163" i="1"/>
  <c r="N4163" i="1" s="1"/>
  <c r="I4164" i="1"/>
  <c r="L4164" i="1" s="1"/>
  <c r="I4165" i="1"/>
  <c r="I4166" i="1"/>
  <c r="I4167" i="1"/>
  <c r="L4167" i="1" s="1"/>
  <c r="I4168" i="1"/>
  <c r="I4169" i="1"/>
  <c r="I4170" i="1"/>
  <c r="I4171" i="1"/>
  <c r="N4171" i="1" s="1"/>
  <c r="I4172" i="1"/>
  <c r="I4173" i="1"/>
  <c r="I4174" i="1"/>
  <c r="I4175" i="1"/>
  <c r="I4176" i="1"/>
  <c r="I4177" i="1"/>
  <c r="I4178" i="1"/>
  <c r="I4179" i="1"/>
  <c r="L4179" i="1" s="1"/>
  <c r="I4180" i="1"/>
  <c r="I4181" i="1"/>
  <c r="I4182" i="1"/>
  <c r="I4183" i="1"/>
  <c r="L4183" i="1" s="1"/>
  <c r="I4184" i="1"/>
  <c r="I4185" i="1"/>
  <c r="I4186" i="1"/>
  <c r="L4186" i="1" s="1"/>
  <c r="J4186" i="1" s="1"/>
  <c r="K4186" i="1" s="1"/>
  <c r="I4187" i="1"/>
  <c r="L4187" i="1" s="1"/>
  <c r="I4188" i="1"/>
  <c r="I4189" i="1"/>
  <c r="I4190" i="1"/>
  <c r="I4191" i="1"/>
  <c r="I4192" i="1"/>
  <c r="N4192" i="1" s="1"/>
  <c r="I4193" i="1"/>
  <c r="N4193" i="1" s="1"/>
  <c r="I4194" i="1"/>
  <c r="I4195" i="1"/>
  <c r="I4196" i="1"/>
  <c r="L4196" i="1" s="1"/>
  <c r="I4197" i="1"/>
  <c r="N4197" i="1" s="1"/>
  <c r="I4198" i="1"/>
  <c r="I4199" i="1"/>
  <c r="N4199" i="1" s="1"/>
  <c r="I4200" i="1"/>
  <c r="I4201" i="1"/>
  <c r="I4202" i="1"/>
  <c r="I4203" i="1"/>
  <c r="L4203" i="1" s="1"/>
  <c r="J4203" i="1" s="1"/>
  <c r="K4203" i="1" s="1"/>
  <c r="I4204" i="1"/>
  <c r="I4205" i="1"/>
  <c r="I4206" i="1"/>
  <c r="I4207" i="1"/>
  <c r="I4208" i="1"/>
  <c r="I4209" i="1"/>
  <c r="I4210" i="1"/>
  <c r="I4211" i="1"/>
  <c r="I4212" i="1"/>
  <c r="N4212" i="1" s="1"/>
  <c r="I4213" i="1"/>
  <c r="I4214" i="1"/>
  <c r="I4215" i="1"/>
  <c r="N4215" i="1" s="1"/>
  <c r="I4216" i="1"/>
  <c r="I4217" i="1"/>
  <c r="L4217" i="1" s="1"/>
  <c r="I4218" i="1"/>
  <c r="I4219" i="1"/>
  <c r="I4220" i="1"/>
  <c r="I4221" i="1"/>
  <c r="I4222" i="1"/>
  <c r="L4222" i="1" s="1"/>
  <c r="I4223" i="1"/>
  <c r="L4223" i="1" s="1"/>
  <c r="J4223" i="1" s="1"/>
  <c r="K4223" i="1" s="1"/>
  <c r="I4224" i="1"/>
  <c r="I4225" i="1"/>
  <c r="I4226" i="1"/>
  <c r="I4227" i="1"/>
  <c r="L4227" i="1" s="1"/>
  <c r="I4228" i="1"/>
  <c r="I4229" i="1"/>
  <c r="I4230" i="1"/>
  <c r="I4231" i="1"/>
  <c r="L4231" i="1" s="1"/>
  <c r="J4231" i="1" s="1"/>
  <c r="K4231" i="1" s="1"/>
  <c r="I4232" i="1"/>
  <c r="I4233" i="1"/>
  <c r="I4234" i="1"/>
  <c r="I4235" i="1"/>
  <c r="L4235" i="1" s="1"/>
  <c r="J4235" i="1" s="1"/>
  <c r="K4235" i="1" s="1"/>
  <c r="I4236" i="1"/>
  <c r="I4237" i="1"/>
  <c r="I4238" i="1"/>
  <c r="N4238" i="1" s="1"/>
  <c r="I4239" i="1"/>
  <c r="I4240" i="1"/>
  <c r="I4241" i="1"/>
  <c r="I4242" i="1"/>
  <c r="I4243" i="1"/>
  <c r="N4243" i="1" s="1"/>
  <c r="I4244" i="1"/>
  <c r="I4245" i="1"/>
  <c r="L4245" i="1" s="1"/>
  <c r="J4245" i="1" s="1"/>
  <c r="K4245" i="1" s="1"/>
  <c r="I4246" i="1"/>
  <c r="I4247" i="1"/>
  <c r="I4248" i="1"/>
  <c r="I4249" i="1"/>
  <c r="I4250" i="1"/>
  <c r="I4251" i="1"/>
  <c r="I4252" i="1"/>
  <c r="I4253" i="1"/>
  <c r="L4253" i="1" s="1"/>
  <c r="J4253" i="1" s="1"/>
  <c r="K4253" i="1" s="1"/>
  <c r="I4254" i="1"/>
  <c r="N4254" i="1" s="1"/>
  <c r="I4255" i="1"/>
  <c r="L4255" i="1" s="1"/>
  <c r="I4256" i="1"/>
  <c r="I4257" i="1"/>
  <c r="I4258" i="1"/>
  <c r="I4259" i="1"/>
  <c r="I4260" i="1"/>
  <c r="I4261" i="1"/>
  <c r="I4262" i="1"/>
  <c r="I4263" i="1"/>
  <c r="I4264" i="1"/>
  <c r="I4265" i="1"/>
  <c r="I4266" i="1"/>
  <c r="I4267" i="1"/>
  <c r="N4267" i="1" s="1"/>
  <c r="I4268" i="1"/>
  <c r="I4269" i="1"/>
  <c r="I4270" i="1"/>
  <c r="N4270" i="1" s="1"/>
  <c r="I4271" i="1"/>
  <c r="L4271" i="1" s="1"/>
  <c r="I4272" i="1"/>
  <c r="I4273" i="1"/>
  <c r="I4274" i="1"/>
  <c r="I4275" i="1"/>
  <c r="I4276" i="1"/>
  <c r="I4277" i="1"/>
  <c r="I4278" i="1"/>
  <c r="I4279" i="1"/>
  <c r="L4279" i="1" s="1"/>
  <c r="I4280" i="1"/>
  <c r="I4281" i="1"/>
  <c r="I4282" i="1"/>
  <c r="I4283" i="1"/>
  <c r="L4283" i="1" s="1"/>
  <c r="J4283" i="1" s="1"/>
  <c r="K4283" i="1" s="1"/>
  <c r="I4284" i="1"/>
  <c r="I4285" i="1"/>
  <c r="I4286" i="1"/>
  <c r="N4286" i="1" s="1"/>
  <c r="I4287" i="1"/>
  <c r="I4288" i="1"/>
  <c r="I4289" i="1"/>
  <c r="I4290" i="1"/>
  <c r="I4291" i="1"/>
  <c r="I4292" i="1"/>
  <c r="L4292" i="1" s="1"/>
  <c r="I4293" i="1"/>
  <c r="I4294" i="1"/>
  <c r="I4295" i="1"/>
  <c r="L4295" i="1" s="1"/>
  <c r="I4296" i="1"/>
  <c r="N4296" i="1" s="1"/>
  <c r="I4297" i="1"/>
  <c r="I4298" i="1"/>
  <c r="I4299" i="1"/>
  <c r="I4300" i="1"/>
  <c r="I4301" i="1"/>
  <c r="I4302" i="1"/>
  <c r="I4303" i="1"/>
  <c r="I4304" i="1"/>
  <c r="I4305" i="1"/>
  <c r="I4306" i="1"/>
  <c r="I4307" i="1"/>
  <c r="L4307" i="1" s="1"/>
  <c r="I4308" i="1"/>
  <c r="L4308" i="1" s="1"/>
  <c r="I4309" i="1"/>
  <c r="I4310" i="1"/>
  <c r="L4310" i="1" s="1"/>
  <c r="I4311" i="1"/>
  <c r="L4311" i="1" s="1"/>
  <c r="I4312" i="1"/>
  <c r="L4312" i="1" s="1"/>
  <c r="I4313" i="1"/>
  <c r="I4314" i="1"/>
  <c r="L4314" i="1" s="1"/>
  <c r="I4315" i="1"/>
  <c r="I4316" i="1"/>
  <c r="L4316" i="1" s="1"/>
  <c r="I4317" i="1"/>
  <c r="I4318" i="1"/>
  <c r="I4319" i="1"/>
  <c r="L4319" i="1" s="1"/>
  <c r="J4319" i="1" s="1"/>
  <c r="K4319" i="1" s="1"/>
  <c r="I4320" i="1"/>
  <c r="I4321" i="1"/>
  <c r="I4322" i="1"/>
  <c r="I4323" i="1"/>
  <c r="I4324" i="1"/>
  <c r="L4324" i="1" s="1"/>
  <c r="I4325" i="1"/>
  <c r="I4326" i="1"/>
  <c r="L4326" i="1" s="1"/>
  <c r="I4327" i="1"/>
  <c r="N4327" i="1" s="1"/>
  <c r="I4328" i="1"/>
  <c r="L4328" i="1" s="1"/>
  <c r="I4329" i="1"/>
  <c r="I4330" i="1"/>
  <c r="I4331" i="1"/>
  <c r="I4332" i="1"/>
  <c r="I4333" i="1"/>
  <c r="I4334" i="1"/>
  <c r="I4335" i="1"/>
  <c r="L4335" i="1" s="1"/>
  <c r="J4335" i="1" s="1"/>
  <c r="K4335" i="1" s="1"/>
  <c r="I4336" i="1"/>
  <c r="I4337" i="1"/>
  <c r="I4338" i="1"/>
  <c r="I4339" i="1"/>
  <c r="I4340" i="1"/>
  <c r="L4340" i="1" s="1"/>
  <c r="I4341" i="1"/>
  <c r="L4341" i="1" s="1"/>
  <c r="I4342" i="1"/>
  <c r="L4342" i="1" s="1"/>
  <c r="I4343" i="1"/>
  <c r="I4344" i="1"/>
  <c r="I4345" i="1"/>
  <c r="I4346" i="1"/>
  <c r="L4346" i="1" s="1"/>
  <c r="I4347" i="1"/>
  <c r="L4347" i="1" s="1"/>
  <c r="I4348" i="1"/>
  <c r="I4349" i="1"/>
  <c r="N4349" i="1" s="1"/>
  <c r="I4350" i="1"/>
  <c r="I4351" i="1"/>
  <c r="I4353" i="1"/>
  <c r="N4353" i="1" s="1"/>
  <c r="I4352" i="1"/>
  <c r="I4354" i="1"/>
  <c r="I4355" i="1"/>
  <c r="L4355" i="1" s="1"/>
  <c r="I4356" i="1"/>
  <c r="L4356" i="1" s="1"/>
  <c r="J4356" i="1" s="1"/>
  <c r="K4356" i="1" s="1"/>
  <c r="I4357" i="1"/>
  <c r="I4358" i="1"/>
  <c r="I4359" i="1"/>
  <c r="I4360" i="1"/>
  <c r="L4360" i="1" s="1"/>
  <c r="I4361" i="1"/>
  <c r="I4362" i="1"/>
  <c r="I4363" i="1"/>
  <c r="I4364" i="1"/>
  <c r="L4364" i="1" s="1"/>
  <c r="I4365" i="1"/>
  <c r="I4366" i="1"/>
  <c r="I4367" i="1"/>
  <c r="L4367" i="1" s="1"/>
  <c r="I4368" i="1"/>
  <c r="L4368" i="1" s="1"/>
  <c r="I4369" i="1"/>
  <c r="I4370" i="1"/>
  <c r="I4371" i="1"/>
  <c r="L4371" i="1" s="1"/>
  <c r="I4372" i="1"/>
  <c r="I4373" i="1"/>
  <c r="I4374" i="1"/>
  <c r="I4375" i="1"/>
  <c r="L4375" i="1" s="1"/>
  <c r="I4376" i="1"/>
  <c r="L4376" i="1" s="1"/>
  <c r="I4377" i="1"/>
  <c r="I4378" i="1"/>
  <c r="N4378" i="1" s="1"/>
  <c r="I4379" i="1"/>
  <c r="L4379" i="1" s="1"/>
  <c r="I4380" i="1"/>
  <c r="L4380" i="1" s="1"/>
  <c r="I4381" i="1"/>
  <c r="N4381" i="1" s="1"/>
  <c r="I4382" i="1"/>
  <c r="I4383" i="1"/>
  <c r="L4383" i="1" s="1"/>
  <c r="I4384" i="1"/>
  <c r="L4384" i="1" s="1"/>
  <c r="I4385" i="1"/>
  <c r="I4386" i="1"/>
  <c r="N4386" i="1" s="1"/>
  <c r="I4387" i="1"/>
  <c r="L4387" i="1" s="1"/>
  <c r="I4389" i="1"/>
  <c r="L4389" i="1" s="1"/>
  <c r="J4389" i="1" s="1"/>
  <c r="K4389" i="1" s="1"/>
  <c r="I4390" i="1"/>
  <c r="I4391" i="1"/>
  <c r="I4392" i="1"/>
  <c r="N4392" i="1" s="1"/>
  <c r="I4393" i="1"/>
  <c r="L4393" i="1" s="1"/>
  <c r="I4394" i="1"/>
  <c r="I4395" i="1"/>
  <c r="I4396" i="1"/>
  <c r="L4396" i="1" s="1"/>
  <c r="I4397" i="1"/>
  <c r="L4397" i="1" s="1"/>
  <c r="I4398" i="1"/>
  <c r="I4399" i="1"/>
  <c r="I4400" i="1"/>
  <c r="L4400" i="1" s="1"/>
  <c r="J4400" i="1" s="1"/>
  <c r="K4400" i="1" s="1"/>
  <c r="I4401" i="1"/>
  <c r="L4401" i="1" s="1"/>
  <c r="I4402" i="1"/>
  <c r="N4402" i="1" s="1"/>
  <c r="I4403" i="1"/>
  <c r="I4404" i="1"/>
  <c r="L4404" i="1" s="1"/>
  <c r="I4405" i="1"/>
  <c r="L4405" i="1" s="1"/>
  <c r="I4406" i="1"/>
  <c r="I4407" i="1"/>
  <c r="I4408" i="1"/>
  <c r="N4408" i="1" s="1"/>
  <c r="I4409" i="1"/>
  <c r="L4409" i="1" s="1"/>
  <c r="I4410" i="1"/>
  <c r="I4411" i="1"/>
  <c r="L4411" i="1" s="1"/>
  <c r="I4412" i="1"/>
  <c r="L4412" i="1" s="1"/>
  <c r="I4413" i="1"/>
  <c r="N4413" i="1" s="1"/>
  <c r="I4414" i="1"/>
  <c r="I4415" i="1"/>
  <c r="L4415" i="1" s="1"/>
  <c r="J4415" i="1" s="1"/>
  <c r="K4415" i="1" s="1"/>
  <c r="I4417" i="1"/>
  <c r="L4417" i="1" s="1"/>
  <c r="I4418" i="1"/>
  <c r="L4418" i="1" s="1"/>
  <c r="I4419" i="1"/>
  <c r="N4419" i="1" s="1"/>
  <c r="I4420" i="1"/>
  <c r="L4420" i="1" s="1"/>
  <c r="I4421" i="1"/>
  <c r="L4421" i="1" s="1"/>
  <c r="I4422" i="1"/>
  <c r="N4422" i="1" s="1"/>
  <c r="I4423" i="1"/>
  <c r="I4424" i="1"/>
  <c r="I4425" i="1"/>
  <c r="L4425" i="1" s="1"/>
  <c r="I4426" i="1"/>
  <c r="L4426" i="1" s="1"/>
  <c r="I4427" i="1"/>
  <c r="I4428" i="1"/>
  <c r="N4428" i="1" s="1"/>
  <c r="I4429" i="1"/>
  <c r="L4429" i="1" s="1"/>
  <c r="I4430" i="1"/>
  <c r="L4430" i="1" s="1"/>
  <c r="J4430" i="1" s="1"/>
  <c r="K4430" i="1" s="1"/>
  <c r="I4431" i="1"/>
  <c r="I4432" i="1"/>
  <c r="I4433" i="1"/>
  <c r="L4433" i="1" s="1"/>
  <c r="I4434" i="1"/>
  <c r="I4435" i="1"/>
  <c r="I4436" i="1"/>
  <c r="I4437" i="1"/>
  <c r="L4437" i="1" s="1"/>
  <c r="I4438" i="1"/>
  <c r="L4438" i="1" s="1"/>
  <c r="J4438" i="1" s="1"/>
  <c r="K4438" i="1" s="1"/>
  <c r="I4439" i="1"/>
  <c r="I4440" i="1"/>
  <c r="L4440" i="1" s="1"/>
  <c r="I4441" i="1"/>
  <c r="L4441" i="1" s="1"/>
  <c r="I4442" i="1"/>
  <c r="L4442" i="1" s="1"/>
  <c r="I4443" i="1"/>
  <c r="I4444" i="1"/>
  <c r="N4444" i="1" s="1"/>
  <c r="I4445" i="1"/>
  <c r="I4446" i="1"/>
  <c r="N4446" i="1" s="1"/>
  <c r="I4447" i="1"/>
  <c r="I4448" i="1"/>
  <c r="I4449" i="1"/>
  <c r="I4450" i="1"/>
  <c r="L4450" i="1" s="1"/>
  <c r="I4451" i="1"/>
  <c r="I4452" i="1"/>
  <c r="I4453" i="1"/>
  <c r="I4454" i="1"/>
  <c r="L4454" i="1" s="1"/>
  <c r="I4455" i="1"/>
  <c r="N4455" i="1" s="1"/>
  <c r="I4456" i="1"/>
  <c r="I4457" i="1"/>
  <c r="L4457" i="1" s="1"/>
  <c r="I4458" i="1"/>
  <c r="L4458" i="1" s="1"/>
  <c r="I4459" i="1"/>
  <c r="I4460" i="1"/>
  <c r="I4461" i="1"/>
  <c r="I4462" i="1"/>
  <c r="N4462" i="1" s="1"/>
  <c r="I4463" i="1"/>
  <c r="I4464" i="1"/>
  <c r="I4465" i="1"/>
  <c r="L4465" i="1" s="1"/>
  <c r="I4466" i="1"/>
  <c r="N4466" i="1" s="1"/>
  <c r="I4467" i="1"/>
  <c r="I4468" i="1"/>
  <c r="I4469" i="1"/>
  <c r="N4469" i="1" s="1"/>
  <c r="I4470" i="1"/>
  <c r="N4470" i="1" s="1"/>
  <c r="I4472" i="1"/>
  <c r="N4472" i="1" s="1"/>
  <c r="I4473" i="1"/>
  <c r="L4473" i="1" s="1"/>
  <c r="I4474" i="1"/>
  <c r="I4475" i="1"/>
  <c r="L4475" i="1" s="1"/>
  <c r="J4475" i="1" s="1"/>
  <c r="K4475" i="1" s="1"/>
  <c r="I4476" i="1"/>
  <c r="I4477" i="1"/>
  <c r="I4478" i="1"/>
  <c r="L4478" i="1" s="1"/>
  <c r="I4479" i="1"/>
  <c r="I4480" i="1"/>
  <c r="I4481" i="1"/>
  <c r="N4481" i="1" s="1"/>
  <c r="I4482" i="1"/>
  <c r="N4482" i="1" s="1"/>
  <c r="I4483" i="1"/>
  <c r="L4483" i="1" s="1"/>
  <c r="J4483" i="1" s="1"/>
  <c r="K4483" i="1" s="1"/>
  <c r="I4484" i="1"/>
  <c r="L4484" i="1" s="1"/>
  <c r="I4485" i="1"/>
  <c r="L4485" i="1" s="1"/>
  <c r="I4486" i="1"/>
  <c r="N4486" i="1" s="1"/>
  <c r="I4487" i="1"/>
  <c r="L4487" i="1" s="1"/>
  <c r="I4488" i="1"/>
  <c r="I4489" i="1"/>
  <c r="I4490" i="1"/>
  <c r="L4490" i="1" s="1"/>
  <c r="I4491" i="1"/>
  <c r="I4492" i="1"/>
  <c r="I4493" i="1"/>
  <c r="I4494" i="1"/>
  <c r="I4495" i="1"/>
  <c r="L4495" i="1" s="1"/>
  <c r="I4496" i="1"/>
  <c r="L4496" i="1" s="1"/>
  <c r="I4497" i="1"/>
  <c r="N4497" i="1" s="1"/>
  <c r="I4498" i="1"/>
  <c r="I4499" i="1"/>
  <c r="I4500" i="1"/>
  <c r="I4501" i="1"/>
  <c r="I4502" i="1"/>
  <c r="I4503" i="1"/>
  <c r="I4504" i="1"/>
  <c r="I4505" i="1"/>
  <c r="I4506" i="1"/>
  <c r="I4507" i="1"/>
  <c r="L4507" i="1" s="1"/>
  <c r="I4508" i="1"/>
  <c r="I4509" i="1"/>
  <c r="L4509" i="1" s="1"/>
  <c r="I4510" i="1"/>
  <c r="L4510" i="1" s="1"/>
  <c r="I4511" i="1"/>
  <c r="L4511" i="1" s="1"/>
  <c r="I4512" i="1"/>
  <c r="L4512" i="1" s="1"/>
  <c r="I4513" i="1"/>
  <c r="I4514" i="1"/>
  <c r="L4514" i="1" s="1"/>
  <c r="I4515" i="1"/>
  <c r="L4515" i="1" s="1"/>
  <c r="I4516" i="1"/>
  <c r="N4516" i="1" s="1"/>
  <c r="I4517" i="1"/>
  <c r="N4517" i="1" s="1"/>
  <c r="I4518" i="1"/>
  <c r="I4519" i="1"/>
  <c r="I4520" i="1"/>
  <c r="I4521" i="1"/>
  <c r="I4522" i="1"/>
  <c r="I4523" i="1"/>
  <c r="N4523" i="1" s="1"/>
  <c r="I4525" i="1"/>
  <c r="I4526" i="1"/>
  <c r="L4526" i="1" s="1"/>
  <c r="I4527" i="1"/>
  <c r="I4528" i="1"/>
  <c r="N4528" i="1" s="1"/>
  <c r="I4529" i="1"/>
  <c r="I4530" i="1"/>
  <c r="L4530" i="1" s="1"/>
  <c r="I4531" i="1"/>
  <c r="I4532" i="1"/>
  <c r="N4532" i="1" s="1"/>
  <c r="I4533" i="1"/>
  <c r="I4534" i="1"/>
  <c r="L4534" i="1" s="1"/>
  <c r="I4535" i="1"/>
  <c r="I4536" i="1"/>
  <c r="L4536" i="1" s="1"/>
  <c r="I4537" i="1"/>
  <c r="I4538" i="1"/>
  <c r="I4539" i="1"/>
  <c r="I4540" i="1"/>
  <c r="N4540" i="1" s="1"/>
  <c r="I4541" i="1"/>
  <c r="I4550" i="1"/>
  <c r="L4550" i="1" s="1"/>
  <c r="I4543" i="1"/>
  <c r="I4545" i="1"/>
  <c r="N4545" i="1" s="1"/>
  <c r="I4549" i="1"/>
  <c r="I4548" i="1"/>
  <c r="I4551" i="1"/>
  <c r="I4547" i="1"/>
  <c r="L4547" i="1" s="1"/>
  <c r="I4546" i="1"/>
  <c r="N53" i="1"/>
  <c r="N77" i="1"/>
  <c r="N45" i="1"/>
  <c r="N93" i="1"/>
  <c r="J176" i="1"/>
  <c r="K176" i="1" s="1"/>
  <c r="N524" i="1"/>
  <c r="J279" i="1"/>
  <c r="K279" i="1" s="1"/>
  <c r="L150" i="1"/>
  <c r="J150" i="1" s="1"/>
  <c r="K150" i="1" s="1"/>
  <c r="N110" i="1"/>
  <c r="N85" i="1"/>
  <c r="L6" i="1"/>
  <c r="J1477" i="1"/>
  <c r="K1477" i="1" s="1"/>
  <c r="N126" i="1"/>
  <c r="N61" i="1"/>
  <c r="N18" i="1"/>
  <c r="N785" i="1"/>
  <c r="N293" i="1"/>
  <c r="N287" i="1"/>
  <c r="N69" i="1"/>
  <c r="N37" i="1"/>
  <c r="L30" i="1"/>
  <c r="J30" i="1" s="1"/>
  <c r="K30" i="1" s="1"/>
  <c r="L23" i="1"/>
  <c r="J23" i="1" s="1"/>
  <c r="K23" i="1" s="1"/>
  <c r="L14" i="1"/>
  <c r="J1549" i="1"/>
  <c r="K1549" i="1" s="1"/>
  <c r="J1493" i="1"/>
  <c r="K1493" i="1" s="1"/>
  <c r="N1249" i="1"/>
  <c r="N463" i="1"/>
  <c r="N423" i="1"/>
  <c r="J287" i="1"/>
  <c r="K287" i="1" s="1"/>
  <c r="N275" i="1"/>
  <c r="N1541" i="1"/>
  <c r="J463" i="1"/>
  <c r="K463" i="1" s="1"/>
  <c r="N425" i="1"/>
  <c r="L791" i="1"/>
  <c r="J791" i="1" s="1"/>
  <c r="K791" i="1" s="1"/>
  <c r="N791" i="1"/>
  <c r="N325" i="1"/>
  <c r="N143" i="1"/>
  <c r="L120" i="1"/>
  <c r="J120" i="1" s="1"/>
  <c r="K120" i="1" s="1"/>
  <c r="N2036" i="1"/>
  <c r="L259" i="1"/>
  <c r="J259" i="1" s="1"/>
  <c r="K259" i="1" s="1"/>
  <c r="N259" i="1"/>
  <c r="L89" i="1"/>
  <c r="J89" i="1" s="1"/>
  <c r="K89" i="1" s="1"/>
  <c r="N89" i="1"/>
  <c r="N57" i="1"/>
  <c r="L1188" i="1"/>
  <c r="J1188" i="1" s="1"/>
  <c r="K1188" i="1" s="1"/>
  <c r="N1188" i="1"/>
  <c r="L1172" i="1"/>
  <c r="J1172" i="1" s="1"/>
  <c r="K1172" i="1" s="1"/>
  <c r="N1172" i="1"/>
  <c r="L1049" i="1"/>
  <c r="L128" i="1"/>
  <c r="J128" i="1" s="1"/>
  <c r="K128" i="1" s="1"/>
  <c r="L81" i="1"/>
  <c r="J81" i="1" s="1"/>
  <c r="K81" i="1" s="1"/>
  <c r="N81" i="1"/>
  <c r="L49" i="1"/>
  <c r="N49" i="1"/>
  <c r="L5" i="1"/>
  <c r="J5" i="1" s="1"/>
  <c r="K5" i="1" s="1"/>
  <c r="N5" i="1"/>
  <c r="L327" i="1"/>
  <c r="J327" i="1" s="1"/>
  <c r="K327" i="1" s="1"/>
  <c r="N327" i="1"/>
  <c r="N131" i="1"/>
  <c r="L131" i="1"/>
  <c r="J131" i="1" s="1"/>
  <c r="K131" i="1" s="1"/>
  <c r="L118" i="1"/>
  <c r="J118" i="1" s="1"/>
  <c r="K118" i="1" s="1"/>
  <c r="N118" i="1"/>
  <c r="L73" i="1"/>
  <c r="J73" i="1" s="1"/>
  <c r="K73" i="1" s="1"/>
  <c r="N73" i="1"/>
  <c r="L41" i="1"/>
  <c r="J41" i="1" s="1"/>
  <c r="K41" i="1" s="1"/>
  <c r="N41" i="1"/>
  <c r="N777" i="1"/>
  <c r="N256" i="1"/>
  <c r="N184" i="1"/>
  <c r="L65" i="1"/>
  <c r="J65" i="1" s="1"/>
  <c r="K65" i="1" s="1"/>
  <c r="N65" i="1"/>
  <c r="L33" i="1"/>
  <c r="J33" i="1" s="1"/>
  <c r="K33" i="1" s="1"/>
  <c r="N33" i="1"/>
  <c r="L26" i="1"/>
  <c r="J26" i="1" s="1"/>
  <c r="K26" i="1" s="1"/>
  <c r="N26" i="1"/>
  <c r="J1541" i="1"/>
  <c r="K1541" i="1" s="1"/>
  <c r="J1501" i="1"/>
  <c r="K1501" i="1" s="1"/>
  <c r="N1037" i="1"/>
  <c r="N989" i="1"/>
  <c r="J765" i="1"/>
  <c r="K765" i="1" s="1"/>
  <c r="N757" i="1"/>
  <c r="J389" i="1"/>
  <c r="K389" i="1" s="1"/>
  <c r="N351" i="1"/>
  <c r="J271" i="1"/>
  <c r="K271" i="1" s="1"/>
  <c r="N269" i="1"/>
  <c r="N267" i="1"/>
  <c r="L260" i="1"/>
  <c r="J260" i="1" s="1"/>
  <c r="K260" i="1" s="1"/>
  <c r="N170" i="1"/>
  <c r="J162" i="1"/>
  <c r="K162" i="1" s="1"/>
  <c r="N146" i="1"/>
  <c r="N142" i="1"/>
  <c r="N136" i="1"/>
  <c r="N127" i="1"/>
  <c r="N117" i="1"/>
  <c r="L98" i="1"/>
  <c r="J98" i="1" s="1"/>
  <c r="K98" i="1" s="1"/>
  <c r="J95" i="1"/>
  <c r="K95" i="1" s="1"/>
  <c r="J93" i="1"/>
  <c r="K93" i="1" s="1"/>
  <c r="L25" i="1"/>
  <c r="J25" i="1" s="1"/>
  <c r="K25" i="1" s="1"/>
  <c r="N15" i="1"/>
  <c r="N7" i="1"/>
  <c r="N441" i="1"/>
  <c r="N415" i="1"/>
  <c r="N407" i="1"/>
  <c r="N299" i="1"/>
  <c r="L251" i="1"/>
  <c r="J251" i="1" s="1"/>
  <c r="K251" i="1" s="1"/>
  <c r="N218" i="1"/>
  <c r="N164" i="1"/>
  <c r="J146" i="1"/>
  <c r="K146" i="1" s="1"/>
  <c r="N109" i="1"/>
  <c r="N1493" i="1"/>
  <c r="N1477" i="1"/>
  <c r="N2034" i="1"/>
  <c r="N2024" i="1"/>
  <c r="N2012" i="1"/>
  <c r="N1557" i="1"/>
  <c r="J2012" i="1"/>
  <c r="K2012" i="1" s="1"/>
  <c r="J1557" i="1"/>
  <c r="K1557" i="1" s="1"/>
  <c r="J1485" i="1"/>
  <c r="K1485" i="1" s="1"/>
  <c r="N1245" i="1"/>
  <c r="N1184" i="1"/>
  <c r="N3161" i="1"/>
  <c r="N2912" i="1"/>
  <c r="N2080" i="1"/>
  <c r="N2076" i="1"/>
  <c r="L2096" i="1"/>
  <c r="J2096" i="1" s="1"/>
  <c r="K2096" i="1" s="1"/>
  <c r="L1525" i="1"/>
  <c r="J1525" i="1" s="1"/>
  <c r="K1525" i="1" s="1"/>
  <c r="N1525" i="1"/>
  <c r="L1085" i="1"/>
  <c r="M1084" i="1" s="1"/>
  <c r="L1045" i="1"/>
  <c r="J1045" i="1" s="1"/>
  <c r="K1045" i="1" s="1"/>
  <c r="L1469" i="1"/>
  <c r="J1469" i="1" s="1"/>
  <c r="K1469" i="1" s="1"/>
  <c r="L1237" i="1"/>
  <c r="J1237" i="1" s="1"/>
  <c r="K1237" i="1" s="1"/>
  <c r="N1237" i="1"/>
  <c r="L1461" i="1"/>
  <c r="J1461" i="1" s="1"/>
  <c r="K1461" i="1" s="1"/>
  <c r="N1461" i="1"/>
  <c r="L1105" i="1"/>
  <c r="J1105" i="1" s="1"/>
  <c r="K1105" i="1" s="1"/>
  <c r="N1105" i="1"/>
  <c r="J1996" i="1"/>
  <c r="K1996" i="1" s="1"/>
  <c r="L1533" i="1"/>
  <c r="M85" i="1" s="1"/>
  <c r="L1253" i="1"/>
  <c r="J1253" i="1" s="1"/>
  <c r="K1253" i="1" s="1"/>
  <c r="N1253" i="1"/>
  <c r="N1509" i="1"/>
  <c r="N1180" i="1"/>
  <c r="N1073" i="1"/>
  <c r="N1053" i="1"/>
  <c r="N1021" i="1"/>
  <c r="N1017" i="1"/>
  <c r="N1001" i="1"/>
  <c r="J989" i="1"/>
  <c r="K989" i="1" s="1"/>
  <c r="N937" i="1"/>
  <c r="N855" i="1"/>
  <c r="N823" i="1"/>
  <c r="J785" i="1"/>
  <c r="K785" i="1" s="1"/>
  <c r="J757" i="1"/>
  <c r="K757" i="1" s="1"/>
  <c r="N753" i="1"/>
  <c r="N548" i="1"/>
  <c r="M535" i="1"/>
  <c r="N528" i="1"/>
  <c r="N508" i="1"/>
  <c r="J476" i="1"/>
  <c r="K476" i="1" s="1"/>
  <c r="N472" i="1"/>
  <c r="L464" i="1"/>
  <c r="J464" i="1" s="1"/>
  <c r="K464" i="1" s="1"/>
  <c r="N464" i="1"/>
  <c r="L343" i="1"/>
  <c r="J343" i="1" s="1"/>
  <c r="K343" i="1" s="1"/>
  <c r="N343" i="1"/>
  <c r="L335" i="1"/>
  <c r="J335" i="1" s="1"/>
  <c r="K335" i="1" s="1"/>
  <c r="N335" i="1"/>
  <c r="L305" i="1"/>
  <c r="J305" i="1" s="1"/>
  <c r="K305" i="1" s="1"/>
  <c r="L247" i="1"/>
  <c r="J247" i="1" s="1"/>
  <c r="K247" i="1" s="1"/>
  <c r="N247" i="1"/>
  <c r="J1517" i="1"/>
  <c r="K1517" i="1" s="1"/>
  <c r="J1509" i="1"/>
  <c r="K1509" i="1" s="1"/>
  <c r="N1241" i="1"/>
  <c r="J1180" i="1"/>
  <c r="K1180" i="1" s="1"/>
  <c r="J1101" i="1"/>
  <c r="K1101" i="1" s="1"/>
  <c r="J1073" i="1"/>
  <c r="K1073" i="1" s="1"/>
  <c r="J1053" i="1"/>
  <c r="K1053" i="1" s="1"/>
  <c r="N1033" i="1"/>
  <c r="J1017" i="1"/>
  <c r="K1017" i="1" s="1"/>
  <c r="N1005" i="1"/>
  <c r="J1001" i="1"/>
  <c r="K1001" i="1" s="1"/>
  <c r="J957" i="1"/>
  <c r="K957" i="1" s="1"/>
  <c r="J937" i="1"/>
  <c r="K937" i="1" s="1"/>
  <c r="N919" i="1"/>
  <c r="N887" i="1"/>
  <c r="N773" i="1"/>
  <c r="N741" i="1"/>
  <c r="L391" i="1"/>
  <c r="J391" i="1" s="1"/>
  <c r="K391" i="1" s="1"/>
  <c r="N391" i="1"/>
  <c r="L385" i="1"/>
  <c r="J385" i="1" s="1"/>
  <c r="K385" i="1" s="1"/>
  <c r="L252" i="1"/>
  <c r="J252" i="1" s="1"/>
  <c r="K252" i="1" s="1"/>
  <c r="N252" i="1"/>
  <c r="J1033" i="1"/>
  <c r="K1033" i="1" s="1"/>
  <c r="J1013" i="1"/>
  <c r="K1013" i="1" s="1"/>
  <c r="J1005" i="1"/>
  <c r="K1005" i="1" s="1"/>
  <c r="J993" i="1"/>
  <c r="K993" i="1" s="1"/>
  <c r="J969" i="1"/>
  <c r="K969" i="1" s="1"/>
  <c r="J945" i="1"/>
  <c r="K945" i="1" s="1"/>
  <c r="J773" i="1"/>
  <c r="K773" i="1" s="1"/>
  <c r="N769" i="1"/>
  <c r="J741" i="1"/>
  <c r="K741" i="1" s="1"/>
  <c r="N737" i="1"/>
  <c r="J540" i="1"/>
  <c r="K540" i="1" s="1"/>
  <c r="N536" i="1"/>
  <c r="N512" i="1"/>
  <c r="J500" i="1"/>
  <c r="K500" i="1" s="1"/>
  <c r="N498" i="1"/>
  <c r="N484" i="1"/>
  <c r="L468" i="1"/>
  <c r="J468" i="1" s="1"/>
  <c r="K468" i="1" s="1"/>
  <c r="L263" i="1"/>
  <c r="J263" i="1" s="1"/>
  <c r="K263" i="1" s="1"/>
  <c r="N249" i="1"/>
  <c r="L249" i="1"/>
  <c r="J249" i="1" s="1"/>
  <c r="K249" i="1" s="1"/>
  <c r="L399" i="1"/>
  <c r="J399" i="1" s="1"/>
  <c r="K399" i="1" s="1"/>
  <c r="N399" i="1"/>
  <c r="N240" i="1"/>
  <c r="N212" i="1"/>
  <c r="N134" i="1"/>
  <c r="J240" i="1"/>
  <c r="K240" i="1" s="1"/>
  <c r="J224" i="1"/>
  <c r="K224" i="1" s="1"/>
  <c r="J212" i="1"/>
  <c r="K212" i="1" s="1"/>
  <c r="N186" i="1"/>
  <c r="L139" i="1"/>
  <c r="J139" i="1" s="1"/>
  <c r="K139" i="1" s="1"/>
  <c r="N99" i="1"/>
  <c r="N9" i="1"/>
  <c r="N3" i="1"/>
  <c r="N119" i="1"/>
  <c r="N97" i="1"/>
  <c r="N86" i="1"/>
  <c r="N82" i="1"/>
  <c r="N78" i="1"/>
  <c r="N74" i="1"/>
  <c r="N70" i="1"/>
  <c r="N66" i="1"/>
  <c r="N62" i="1"/>
  <c r="N58" i="1"/>
  <c r="N54" i="1"/>
  <c r="N50" i="1"/>
  <c r="N46" i="1"/>
  <c r="N42" i="1"/>
  <c r="N38" i="1"/>
  <c r="N34" i="1"/>
  <c r="N29" i="1"/>
  <c r="N17" i="1"/>
  <c r="N389" i="1"/>
  <c r="N271" i="1"/>
  <c r="N236" i="1"/>
  <c r="J216" i="1"/>
  <c r="K216" i="1" s="1"/>
  <c r="N194" i="1"/>
  <c r="N162" i="1"/>
  <c r="L115" i="1"/>
  <c r="L107" i="1"/>
  <c r="J107" i="1" s="1"/>
  <c r="K107" i="1" s="1"/>
  <c r="J97" i="1"/>
  <c r="K97" i="1" s="1"/>
  <c r="N22" i="1"/>
  <c r="N10" i="1"/>
  <c r="N2014" i="1"/>
  <c r="N2161" i="1"/>
  <c r="N2040" i="1"/>
  <c r="J2032" i="1"/>
  <c r="K2032" i="1" s="1"/>
  <c r="L2020" i="1"/>
  <c r="J2020" i="1" s="1"/>
  <c r="K2020" i="1" s="1"/>
  <c r="J2052" i="1"/>
  <c r="K2052" i="1" s="1"/>
  <c r="L1988" i="1"/>
  <c r="J1988" i="1" s="1"/>
  <c r="K1988" i="1" s="1"/>
  <c r="N1988" i="1"/>
  <c r="L1521" i="1"/>
  <c r="J1521" i="1" s="1"/>
  <c r="K1521" i="1" s="1"/>
  <c r="N1521" i="1"/>
  <c r="L1505" i="1"/>
  <c r="J1505" i="1" s="1"/>
  <c r="K1505" i="1" s="1"/>
  <c r="N1505" i="1"/>
  <c r="L1489" i="1"/>
  <c r="J1489" i="1" s="1"/>
  <c r="K1489" i="1" s="1"/>
  <c r="N1489" i="1"/>
  <c r="L1473" i="1"/>
  <c r="J1473" i="1" s="1"/>
  <c r="K1473" i="1" s="1"/>
  <c r="N1473" i="1"/>
  <c r="L1569" i="1"/>
  <c r="N1569" i="1"/>
  <c r="L1561" i="1"/>
  <c r="J1561" i="1" s="1"/>
  <c r="K1561" i="1" s="1"/>
  <c r="N1996" i="1"/>
  <c r="L1553" i="1"/>
  <c r="N1553" i="1"/>
  <c r="L1545" i="1"/>
  <c r="J1545" i="1" s="1"/>
  <c r="K1545" i="1" s="1"/>
  <c r="N1545" i="1"/>
  <c r="L1537" i="1"/>
  <c r="J1537" i="1" s="1"/>
  <c r="K1537" i="1" s="1"/>
  <c r="N1537" i="1"/>
  <c r="L1529" i="1"/>
  <c r="N1529" i="1"/>
  <c r="L1089" i="1"/>
  <c r="L953" i="1"/>
  <c r="J953" i="1" s="1"/>
  <c r="K953" i="1" s="1"/>
  <c r="L949" i="1"/>
  <c r="L941" i="1"/>
  <c r="N941" i="1"/>
  <c r="L871" i="1"/>
  <c r="J871" i="1" s="1"/>
  <c r="K871" i="1" s="1"/>
  <c r="N871" i="1"/>
  <c r="N1565" i="1"/>
  <c r="N1549" i="1"/>
  <c r="N1517" i="1"/>
  <c r="N1501" i="1"/>
  <c r="N1485" i="1"/>
  <c r="N1469" i="1"/>
  <c r="N1457" i="1"/>
  <c r="N1453" i="1"/>
  <c r="L1233" i="1"/>
  <c r="M5371" i="1" s="1"/>
  <c r="N1226" i="1"/>
  <c r="J1210" i="1"/>
  <c r="K1210" i="1" s="1"/>
  <c r="N1194" i="1"/>
  <c r="N1176" i="1"/>
  <c r="L1168" i="1"/>
  <c r="J1168" i="1" s="1"/>
  <c r="K1168" i="1" s="1"/>
  <c r="N1168" i="1"/>
  <c r="L985" i="1"/>
  <c r="L981" i="1"/>
  <c r="J981" i="1" s="1"/>
  <c r="K981" i="1" s="1"/>
  <c r="L927" i="1"/>
  <c r="J927" i="1" s="1"/>
  <c r="K927" i="1" s="1"/>
  <c r="N927" i="1"/>
  <c r="L911" i="1"/>
  <c r="J911" i="1" s="1"/>
  <c r="K911" i="1" s="1"/>
  <c r="N911" i="1"/>
  <c r="L903" i="1"/>
  <c r="J903" i="1" s="1"/>
  <c r="K903" i="1" s="1"/>
  <c r="N903" i="1"/>
  <c r="L895" i="1"/>
  <c r="N895" i="1"/>
  <c r="L1093" i="1"/>
  <c r="J1093" i="1" s="1"/>
  <c r="K1093" i="1" s="1"/>
  <c r="N1093" i="1"/>
  <c r="L1057" i="1"/>
  <c r="M5541" i="1" s="1"/>
  <c r="L973" i="1"/>
  <c r="J973" i="1" s="1"/>
  <c r="K973" i="1" s="1"/>
  <c r="N973" i="1"/>
  <c r="L965" i="1"/>
  <c r="J965" i="1" s="1"/>
  <c r="K965" i="1" s="1"/>
  <c r="N965" i="1"/>
  <c r="L935" i="1"/>
  <c r="N935" i="1"/>
  <c r="N1513" i="1"/>
  <c r="N1497" i="1"/>
  <c r="N1481" i="1"/>
  <c r="N1465" i="1"/>
  <c r="J1226" i="1"/>
  <c r="K1226" i="1" s="1"/>
  <c r="N1210" i="1"/>
  <c r="J1194" i="1"/>
  <c r="K1194" i="1" s="1"/>
  <c r="N1192" i="1"/>
  <c r="N1089" i="1"/>
  <c r="L1025" i="1"/>
  <c r="J1025" i="1" s="1"/>
  <c r="K1025" i="1" s="1"/>
  <c r="L997" i="1"/>
  <c r="N997" i="1"/>
  <c r="N953" i="1"/>
  <c r="N949" i="1"/>
  <c r="L879" i="1"/>
  <c r="J879" i="1" s="1"/>
  <c r="K879" i="1" s="1"/>
  <c r="N879" i="1"/>
  <c r="L863" i="1"/>
  <c r="J863" i="1" s="1"/>
  <c r="K863" i="1" s="1"/>
  <c r="N863" i="1"/>
  <c r="L847" i="1"/>
  <c r="J847" i="1" s="1"/>
  <c r="K847" i="1" s="1"/>
  <c r="N847" i="1"/>
  <c r="L839" i="1"/>
  <c r="J839" i="1" s="1"/>
  <c r="K839" i="1" s="1"/>
  <c r="N839" i="1"/>
  <c r="L831" i="1"/>
  <c r="J831" i="1" s="1"/>
  <c r="K831" i="1" s="1"/>
  <c r="N831" i="1"/>
  <c r="L813" i="1"/>
  <c r="J813" i="1" s="1"/>
  <c r="K813" i="1" s="1"/>
  <c r="N761" i="1"/>
  <c r="N745" i="1"/>
  <c r="N729" i="1"/>
  <c r="N516" i="1"/>
  <c r="N496" i="1"/>
  <c r="N492" i="1"/>
  <c r="L381" i="1"/>
  <c r="N317" i="1"/>
  <c r="L311" i="1"/>
  <c r="J311" i="1" s="1"/>
  <c r="K311" i="1" s="1"/>
  <c r="N311" i="1"/>
  <c r="L288" i="1"/>
  <c r="J288" i="1" s="1"/>
  <c r="K288" i="1" s="1"/>
  <c r="L281" i="1"/>
  <c r="M5415" i="1" s="1"/>
  <c r="N281" i="1"/>
  <c r="N1085" i="1"/>
  <c r="N1081" i="1"/>
  <c r="N1061" i="1"/>
  <c r="N815" i="1"/>
  <c r="N799" i="1"/>
  <c r="J781" i="1"/>
  <c r="K781" i="1" s="1"/>
  <c r="J772" i="1"/>
  <c r="K772" i="1" s="1"/>
  <c r="J761" i="1"/>
  <c r="K761" i="1" s="1"/>
  <c r="J745" i="1"/>
  <c r="K745" i="1" s="1"/>
  <c r="J729" i="1"/>
  <c r="K729" i="1" s="1"/>
  <c r="J516" i="1"/>
  <c r="K516" i="1" s="1"/>
  <c r="J492" i="1"/>
  <c r="K492" i="1" s="1"/>
  <c r="N488" i="1"/>
  <c r="N459" i="1"/>
  <c r="L383" i="1"/>
  <c r="J383" i="1" s="1"/>
  <c r="K383" i="1" s="1"/>
  <c r="N383" i="1"/>
  <c r="L375" i="1"/>
  <c r="J375" i="1" s="1"/>
  <c r="K375" i="1" s="1"/>
  <c r="N375" i="1"/>
  <c r="L329" i="1"/>
  <c r="J329" i="1" s="1"/>
  <c r="K329" i="1" s="1"/>
  <c r="L319" i="1"/>
  <c r="J319" i="1" s="1"/>
  <c r="K319" i="1" s="1"/>
  <c r="N319" i="1"/>
  <c r="L297" i="1"/>
  <c r="J297" i="1" s="1"/>
  <c r="K297" i="1" s="1"/>
  <c r="J267" i="1"/>
  <c r="K267" i="1" s="1"/>
  <c r="L365" i="1"/>
  <c r="J365" i="1" s="1"/>
  <c r="K365" i="1" s="1"/>
  <c r="L301" i="1"/>
  <c r="L283" i="1"/>
  <c r="J283" i="1" s="1"/>
  <c r="K283" i="1" s="1"/>
  <c r="N283" i="1"/>
  <c r="L272" i="1"/>
  <c r="J272" i="1" s="1"/>
  <c r="K272" i="1" s="1"/>
  <c r="N1013" i="1"/>
  <c r="N1009" i="1"/>
  <c r="N993" i="1"/>
  <c r="N969" i="1"/>
  <c r="N957" i="1"/>
  <c r="N945" i="1"/>
  <c r="N807" i="1"/>
  <c r="N781" i="1"/>
  <c r="J769" i="1"/>
  <c r="K769" i="1" s="1"/>
  <c r="N765" i="1"/>
  <c r="J753" i="1"/>
  <c r="K753" i="1" s="1"/>
  <c r="N749" i="1"/>
  <c r="J737" i="1"/>
  <c r="K737" i="1" s="1"/>
  <c r="N733" i="1"/>
  <c r="J548" i="1"/>
  <c r="K548" i="1" s="1"/>
  <c r="N544" i="1"/>
  <c r="N540" i="1"/>
  <c r="J524" i="1"/>
  <c r="K524" i="1" s="1"/>
  <c r="N520" i="1"/>
  <c r="N500" i="1"/>
  <c r="J484" i="1"/>
  <c r="K484" i="1" s="1"/>
  <c r="N480" i="1"/>
  <c r="N476" i="1"/>
  <c r="L367" i="1"/>
  <c r="J367" i="1" s="1"/>
  <c r="K367" i="1" s="1"/>
  <c r="N367" i="1"/>
  <c r="L359" i="1"/>
  <c r="J359" i="1" s="1"/>
  <c r="K359" i="1" s="1"/>
  <c r="N359" i="1"/>
  <c r="L337" i="1"/>
  <c r="J337" i="1" s="1"/>
  <c r="K337" i="1" s="1"/>
  <c r="L303" i="1"/>
  <c r="N303" i="1"/>
  <c r="N295" i="1"/>
  <c r="N291" i="1"/>
  <c r="N289" i="1"/>
  <c r="J284" i="1"/>
  <c r="K284" i="1" s="1"/>
  <c r="J275" i="1"/>
  <c r="K275" i="1" s="1"/>
  <c r="J268" i="1"/>
  <c r="K268" i="1" s="1"/>
  <c r="N265" i="1"/>
  <c r="L264" i="1"/>
  <c r="J264" i="1" s="1"/>
  <c r="K264" i="1" s="1"/>
  <c r="L244" i="1"/>
  <c r="N244" i="1"/>
  <c r="N178" i="1"/>
  <c r="L172" i="1"/>
  <c r="J159" i="1"/>
  <c r="K159" i="1" s="1"/>
  <c r="L154" i="1"/>
  <c r="J154" i="1" s="1"/>
  <c r="K154" i="1" s="1"/>
  <c r="N154" i="1"/>
  <c r="N147" i="1"/>
  <c r="L147" i="1"/>
  <c r="J126" i="1"/>
  <c r="K126" i="1" s="1"/>
  <c r="L122" i="1"/>
  <c r="J122" i="1" s="1"/>
  <c r="K122" i="1" s="1"/>
  <c r="L84" i="1"/>
  <c r="J84" i="1" s="1"/>
  <c r="K84" i="1" s="1"/>
  <c r="N80" i="1"/>
  <c r="L64" i="1"/>
  <c r="J64" i="1" s="1"/>
  <c r="K64" i="1" s="1"/>
  <c r="N56" i="1"/>
  <c r="J280" i="1"/>
  <c r="K280" i="1" s="1"/>
  <c r="L265" i="1"/>
  <c r="N255" i="1"/>
  <c r="L232" i="1"/>
  <c r="J232" i="1" s="1"/>
  <c r="K232" i="1" s="1"/>
  <c r="N232" i="1"/>
  <c r="N220" i="1"/>
  <c r="L204" i="1"/>
  <c r="J204" i="1" s="1"/>
  <c r="K204" i="1" s="1"/>
  <c r="N204" i="1"/>
  <c r="L200" i="1"/>
  <c r="J200" i="1" s="1"/>
  <c r="K200" i="1" s="1"/>
  <c r="N196" i="1"/>
  <c r="L180" i="1"/>
  <c r="J180" i="1" s="1"/>
  <c r="K180" i="1" s="1"/>
  <c r="L156" i="1"/>
  <c r="N156" i="1"/>
  <c r="L148" i="1"/>
  <c r="J148" i="1" s="1"/>
  <c r="K148" i="1" s="1"/>
  <c r="L121" i="1"/>
  <c r="N121" i="1"/>
  <c r="L114" i="1"/>
  <c r="J114" i="1" s="1"/>
  <c r="K114" i="1" s="1"/>
  <c r="L101" i="1"/>
  <c r="J101" i="1" s="1"/>
  <c r="K101" i="1" s="1"/>
  <c r="N101" i="1"/>
  <c r="L87" i="1"/>
  <c r="J87" i="1" s="1"/>
  <c r="K87" i="1" s="1"/>
  <c r="N87" i="1"/>
  <c r="L83" i="1"/>
  <c r="J83" i="1" s="1"/>
  <c r="K83" i="1" s="1"/>
  <c r="L79" i="1"/>
  <c r="N79" i="1"/>
  <c r="L75" i="1"/>
  <c r="J75" i="1" s="1"/>
  <c r="K75" i="1" s="1"/>
  <c r="L67" i="1"/>
  <c r="J67" i="1" s="1"/>
  <c r="K67" i="1" s="1"/>
  <c r="N67" i="1"/>
  <c r="L59" i="1"/>
  <c r="J59" i="1" s="1"/>
  <c r="K59" i="1" s="1"/>
  <c r="L51" i="1"/>
  <c r="J51" i="1" s="1"/>
  <c r="K51" i="1" s="1"/>
  <c r="N51" i="1"/>
  <c r="N279" i="1"/>
  <c r="J276" i="1"/>
  <c r="K276" i="1" s="1"/>
  <c r="N263" i="1"/>
  <c r="J255" i="1"/>
  <c r="K255" i="1" s="1"/>
  <c r="N253" i="1"/>
  <c r="L248" i="1"/>
  <c r="J248" i="1" s="1"/>
  <c r="K248" i="1" s="1"/>
  <c r="L228" i="1"/>
  <c r="N224" i="1"/>
  <c r="J220" i="1"/>
  <c r="K220" i="1" s="1"/>
  <c r="N216" i="1"/>
  <c r="L208" i="1"/>
  <c r="J208" i="1" s="1"/>
  <c r="K208" i="1" s="1"/>
  <c r="N208" i="1"/>
  <c r="L155" i="1"/>
  <c r="J155" i="1" s="1"/>
  <c r="K155" i="1" s="1"/>
  <c r="L138" i="1"/>
  <c r="J138" i="1" s="1"/>
  <c r="K138" i="1" s="1"/>
  <c r="L113" i="1"/>
  <c r="N113" i="1"/>
  <c r="J110" i="1"/>
  <c r="K110" i="1" s="1"/>
  <c r="L106" i="1"/>
  <c r="J106" i="1" s="1"/>
  <c r="K106" i="1" s="1"/>
  <c r="L96" i="1"/>
  <c r="J96" i="1" s="1"/>
  <c r="K96" i="1" s="1"/>
  <c r="L94" i="1"/>
  <c r="J94" i="1" s="1"/>
  <c r="K94" i="1" s="1"/>
  <c r="L166" i="1"/>
  <c r="N166" i="1"/>
  <c r="L163" i="1"/>
  <c r="J163" i="1" s="1"/>
  <c r="K163" i="1" s="1"/>
  <c r="L144" i="1"/>
  <c r="J144" i="1" s="1"/>
  <c r="K144" i="1" s="1"/>
  <c r="J134" i="1"/>
  <c r="K134" i="1" s="1"/>
  <c r="L130" i="1"/>
  <c r="J130" i="1" s="1"/>
  <c r="K130" i="1" s="1"/>
  <c r="L105" i="1"/>
  <c r="J105" i="1" s="1"/>
  <c r="K105" i="1" s="1"/>
  <c r="N105" i="1"/>
  <c r="J102" i="1"/>
  <c r="K102" i="1" s="1"/>
  <c r="N102" i="1"/>
  <c r="L90" i="1"/>
  <c r="J90" i="1" s="1"/>
  <c r="K90" i="1" s="1"/>
  <c r="M170" i="1"/>
  <c r="L158" i="1"/>
  <c r="J158" i="1" s="1"/>
  <c r="K158" i="1" s="1"/>
  <c r="L140" i="1"/>
  <c r="J140" i="1" s="1"/>
  <c r="K140" i="1" s="1"/>
  <c r="N95" i="1"/>
  <c r="N91" i="1"/>
  <c r="N71" i="1"/>
  <c r="N55" i="1"/>
  <c r="N47" i="1"/>
  <c r="L44" i="1"/>
  <c r="J44" i="1" s="1"/>
  <c r="K44" i="1" s="1"/>
  <c r="N39" i="1"/>
  <c r="N31" i="1"/>
  <c r="N43" i="1"/>
  <c r="L40" i="1"/>
  <c r="J40" i="1" s="1"/>
  <c r="K40" i="1" s="1"/>
  <c r="N35" i="1"/>
  <c r="N27" i="1"/>
  <c r="N21" i="1"/>
  <c r="L13" i="1"/>
  <c r="J13" i="1" s="1"/>
  <c r="K13" i="1" s="1"/>
  <c r="N13" i="1"/>
  <c r="J151" i="1"/>
  <c r="K151" i="1" s="1"/>
  <c r="J2068" i="1"/>
  <c r="K2068" i="1" s="1"/>
  <c r="J2145" i="1"/>
  <c r="K2145" i="1" s="1"/>
  <c r="J4388" i="1"/>
  <c r="K4388" i="1" s="1"/>
  <c r="N4388" i="1"/>
  <c r="N4196" i="1"/>
  <c r="J2912" i="1"/>
  <c r="K2912" i="1" s="1"/>
  <c r="J2108" i="1"/>
  <c r="K2108" i="1" s="1"/>
  <c r="N1494" i="1"/>
  <c r="L386" i="1"/>
  <c r="J386" i="1" s="1"/>
  <c r="K386" i="1" s="1"/>
  <c r="J7" i="1"/>
  <c r="K7" i="1" s="1"/>
  <c r="N1577" i="1"/>
  <c r="L1577" i="1"/>
  <c r="J1577" i="1" s="1"/>
  <c r="K1577" i="1" s="1"/>
  <c r="N4524" i="1"/>
  <c r="N4471" i="1"/>
  <c r="J2646" i="1"/>
  <c r="K2646" i="1" s="1"/>
  <c r="N1597" i="1"/>
  <c r="L1597" i="1"/>
  <c r="M5352" i="1" s="1"/>
  <c r="J2927" i="1"/>
  <c r="K2927" i="1" s="1"/>
  <c r="L1441" i="1"/>
  <c r="J1441" i="1" s="1"/>
  <c r="K1441" i="1" s="1"/>
  <c r="N1441" i="1"/>
  <c r="L1425" i="1"/>
  <c r="N1425" i="1"/>
  <c r="L1409" i="1"/>
  <c r="J1409" i="1" s="1"/>
  <c r="K1409" i="1" s="1"/>
  <c r="N1409" i="1"/>
  <c r="L1393" i="1"/>
  <c r="J1393" i="1" s="1"/>
  <c r="K1393" i="1" s="1"/>
  <c r="N1393" i="1"/>
  <c r="L1377" i="1"/>
  <c r="J1377" i="1" s="1"/>
  <c r="K1377" i="1" s="1"/>
  <c r="N1377" i="1"/>
  <c r="L1361" i="1"/>
  <c r="N1361" i="1"/>
  <c r="L1345" i="1"/>
  <c r="J1345" i="1" s="1"/>
  <c r="K1345" i="1" s="1"/>
  <c r="N1345" i="1"/>
  <c r="L1329" i="1"/>
  <c r="J1329" i="1" s="1"/>
  <c r="K1329" i="1" s="1"/>
  <c r="N1329" i="1"/>
  <c r="L1313" i="1"/>
  <c r="J1313" i="1" s="1"/>
  <c r="K1313" i="1" s="1"/>
  <c r="N1313" i="1"/>
  <c r="L1297" i="1"/>
  <c r="J1297" i="1" s="1"/>
  <c r="K1297" i="1" s="1"/>
  <c r="N1297" i="1"/>
  <c r="L1281" i="1"/>
  <c r="N1281" i="1"/>
  <c r="N3273" i="1"/>
  <c r="N1883" i="1"/>
  <c r="L1883" i="1"/>
  <c r="J1883" i="1" s="1"/>
  <c r="K1883" i="1" s="1"/>
  <c r="N1875" i="1"/>
  <c r="L1875" i="1"/>
  <c r="J1875" i="1" s="1"/>
  <c r="K1875" i="1" s="1"/>
  <c r="N1867" i="1"/>
  <c r="L1867" i="1"/>
  <c r="J1867" i="1" s="1"/>
  <c r="K1867" i="1" s="1"/>
  <c r="N1859" i="1"/>
  <c r="L1859" i="1"/>
  <c r="J1859" i="1" s="1"/>
  <c r="K1859" i="1" s="1"/>
  <c r="N1851" i="1"/>
  <c r="L1851" i="1"/>
  <c r="N1843" i="1"/>
  <c r="L1843" i="1"/>
  <c r="J1843" i="1" s="1"/>
  <c r="K1843" i="1" s="1"/>
  <c r="N1835" i="1"/>
  <c r="L1835" i="1"/>
  <c r="J1835" i="1" s="1"/>
  <c r="K1835" i="1" s="1"/>
  <c r="N1827" i="1"/>
  <c r="L1827" i="1"/>
  <c r="J1827" i="1" s="1"/>
  <c r="K1827" i="1" s="1"/>
  <c r="N1819" i="1"/>
  <c r="L1819" i="1"/>
  <c r="N1811" i="1"/>
  <c r="L1811" i="1"/>
  <c r="N1803" i="1"/>
  <c r="L1803" i="1"/>
  <c r="J1803" i="1" s="1"/>
  <c r="K1803" i="1" s="1"/>
  <c r="N1795" i="1"/>
  <c r="L1795" i="1"/>
  <c r="J1795" i="1" s="1"/>
  <c r="K1795" i="1" s="1"/>
  <c r="N1787" i="1"/>
  <c r="L1787" i="1"/>
  <c r="J1787" i="1" s="1"/>
  <c r="K1787" i="1" s="1"/>
  <c r="N1779" i="1"/>
  <c r="L1779" i="1"/>
  <c r="J1779" i="1" s="1"/>
  <c r="K1779" i="1" s="1"/>
  <c r="N1771" i="1"/>
  <c r="L1771" i="1"/>
  <c r="J1771" i="1" s="1"/>
  <c r="K1771" i="1" s="1"/>
  <c r="N1763" i="1"/>
  <c r="L1763" i="1"/>
  <c r="J1763" i="1" s="1"/>
  <c r="K1763" i="1" s="1"/>
  <c r="N1755" i="1"/>
  <c r="L1755" i="1"/>
  <c r="J1755" i="1" s="1"/>
  <c r="K1755" i="1" s="1"/>
  <c r="N1747" i="1"/>
  <c r="L1747" i="1"/>
  <c r="J1747" i="1" s="1"/>
  <c r="K1747" i="1" s="1"/>
  <c r="N1739" i="1"/>
  <c r="L1739" i="1"/>
  <c r="M5845" i="1" s="1"/>
  <c r="N1731" i="1"/>
  <c r="L1731" i="1"/>
  <c r="J1731" i="1" s="1"/>
  <c r="K1731" i="1" s="1"/>
  <c r="N1723" i="1"/>
  <c r="L1723" i="1"/>
  <c r="J1723" i="1" s="1"/>
  <c r="K1723" i="1" s="1"/>
  <c r="N1715" i="1"/>
  <c r="L1715" i="1"/>
  <c r="J1715" i="1" s="1"/>
  <c r="K1715" i="1" s="1"/>
  <c r="N1707" i="1"/>
  <c r="L1707" i="1"/>
  <c r="J1707" i="1" s="1"/>
  <c r="K1707" i="1" s="1"/>
  <c r="N1699" i="1"/>
  <c r="L1699" i="1"/>
  <c r="J1699" i="1" s="1"/>
  <c r="K1699" i="1" s="1"/>
  <c r="N1691" i="1"/>
  <c r="L1691" i="1"/>
  <c r="N1683" i="1"/>
  <c r="L1683" i="1"/>
  <c r="L1659" i="1"/>
  <c r="L1534" i="1"/>
  <c r="J1534" i="1" s="1"/>
  <c r="K1534" i="1" s="1"/>
  <c r="N1230" i="1"/>
  <c r="L1230" i="1"/>
  <c r="L1198" i="1"/>
  <c r="N1198" i="1"/>
  <c r="N1909" i="1"/>
  <c r="N1605" i="1"/>
  <c r="L1605" i="1"/>
  <c r="N1589" i="1"/>
  <c r="L1589" i="1"/>
  <c r="J1589" i="1" s="1"/>
  <c r="K1589" i="1" s="1"/>
  <c r="N1542" i="1"/>
  <c r="L1449" i="1"/>
  <c r="J1449" i="1" s="1"/>
  <c r="K1449" i="1" s="1"/>
  <c r="N1449" i="1"/>
  <c r="L1433" i="1"/>
  <c r="N1433" i="1"/>
  <c r="L1417" i="1"/>
  <c r="J1417" i="1" s="1"/>
  <c r="K1417" i="1" s="1"/>
  <c r="N1417" i="1"/>
  <c r="L1401" i="1"/>
  <c r="J1401" i="1" s="1"/>
  <c r="K1401" i="1" s="1"/>
  <c r="N1401" i="1"/>
  <c r="L1385" i="1"/>
  <c r="J1385" i="1" s="1"/>
  <c r="K1385" i="1" s="1"/>
  <c r="N1385" i="1"/>
  <c r="L1369" i="1"/>
  <c r="N1369" i="1"/>
  <c r="L1353" i="1"/>
  <c r="J1353" i="1" s="1"/>
  <c r="K1353" i="1" s="1"/>
  <c r="N1353" i="1"/>
  <c r="L1337" i="1"/>
  <c r="N1337" i="1"/>
  <c r="L1321" i="1"/>
  <c r="J1321" i="1" s="1"/>
  <c r="K1321" i="1" s="1"/>
  <c r="N1321" i="1"/>
  <c r="L1305" i="1"/>
  <c r="J1305" i="1" s="1"/>
  <c r="K1305" i="1" s="1"/>
  <c r="N1305" i="1"/>
  <c r="L1289" i="1"/>
  <c r="J1289" i="1" s="1"/>
  <c r="K1289" i="1" s="1"/>
  <c r="N1289" i="1"/>
  <c r="L1965" i="1"/>
  <c r="J1965" i="1" s="1"/>
  <c r="K1965" i="1" s="1"/>
  <c r="N1879" i="1"/>
  <c r="L1879" i="1"/>
  <c r="J1879" i="1" s="1"/>
  <c r="K1879" i="1" s="1"/>
  <c r="N1871" i="1"/>
  <c r="L1871" i="1"/>
  <c r="J1871" i="1" s="1"/>
  <c r="K1871" i="1" s="1"/>
  <c r="N1863" i="1"/>
  <c r="L1863" i="1"/>
  <c r="N1855" i="1"/>
  <c r="L1855" i="1"/>
  <c r="J1855" i="1" s="1"/>
  <c r="K1855" i="1" s="1"/>
  <c r="N1847" i="1"/>
  <c r="L1847" i="1"/>
  <c r="J1847" i="1" s="1"/>
  <c r="K1847" i="1" s="1"/>
  <c r="N1839" i="1"/>
  <c r="L1839" i="1"/>
  <c r="J1839" i="1" s="1"/>
  <c r="K1839" i="1" s="1"/>
  <c r="N1831" i="1"/>
  <c r="L1831" i="1"/>
  <c r="J1831" i="1" s="1"/>
  <c r="K1831" i="1" s="1"/>
  <c r="N1823" i="1"/>
  <c r="L1823" i="1"/>
  <c r="J1823" i="1" s="1"/>
  <c r="K1823" i="1" s="1"/>
  <c r="N1815" i="1"/>
  <c r="L1815" i="1"/>
  <c r="N1807" i="1"/>
  <c r="L1807" i="1"/>
  <c r="J1807" i="1" s="1"/>
  <c r="K1807" i="1" s="1"/>
  <c r="N1799" i="1"/>
  <c r="L1799" i="1"/>
  <c r="J1799" i="1" s="1"/>
  <c r="K1799" i="1" s="1"/>
  <c r="N1791" i="1"/>
  <c r="L1791" i="1"/>
  <c r="J1791" i="1" s="1"/>
  <c r="K1791" i="1" s="1"/>
  <c r="N1783" i="1"/>
  <c r="L1783" i="1"/>
  <c r="J1783" i="1" s="1"/>
  <c r="K1783" i="1" s="1"/>
  <c r="N1775" i="1"/>
  <c r="L1775" i="1"/>
  <c r="J1775" i="1" s="1"/>
  <c r="K1775" i="1" s="1"/>
  <c r="N1767" i="1"/>
  <c r="L1767" i="1"/>
  <c r="J1767" i="1" s="1"/>
  <c r="K1767" i="1" s="1"/>
  <c r="N1759" i="1"/>
  <c r="L1759" i="1"/>
  <c r="J1759" i="1" s="1"/>
  <c r="K1759" i="1" s="1"/>
  <c r="N1751" i="1"/>
  <c r="L1751" i="1"/>
  <c r="N1743" i="1"/>
  <c r="L1743" i="1"/>
  <c r="J1743" i="1" s="1"/>
  <c r="K1743" i="1" s="1"/>
  <c r="N1735" i="1"/>
  <c r="L1735" i="1"/>
  <c r="N1727" i="1"/>
  <c r="L1727" i="1"/>
  <c r="N1719" i="1"/>
  <c r="L1719" i="1"/>
  <c r="N1711" i="1"/>
  <c r="L1711" i="1"/>
  <c r="N1703" i="1"/>
  <c r="L1703" i="1"/>
  <c r="M1703" i="1" s="1"/>
  <c r="N1695" i="1"/>
  <c r="L1695" i="1"/>
  <c r="J1695" i="1" s="1"/>
  <c r="K1695" i="1" s="1"/>
  <c r="N1687" i="1"/>
  <c r="L1687" i="1"/>
  <c r="J1687" i="1" s="1"/>
  <c r="K1687" i="1" s="1"/>
  <c r="N1679" i="1"/>
  <c r="L1679" i="1"/>
  <c r="J1679" i="1" s="1"/>
  <c r="K1679" i="1" s="1"/>
  <c r="N1663" i="1"/>
  <c r="N1518" i="1"/>
  <c r="N1278" i="1"/>
  <c r="L1278" i="1"/>
  <c r="N1274" i="1"/>
  <c r="L1274" i="1"/>
  <c r="N1270" i="1"/>
  <c r="L1270" i="1"/>
  <c r="N1266" i="1"/>
  <c r="L1266" i="1"/>
  <c r="J1266" i="1" s="1"/>
  <c r="K1266" i="1" s="1"/>
  <c r="N1262" i="1"/>
  <c r="L1262" i="1"/>
  <c r="N1258" i="1"/>
  <c r="L1258" i="1"/>
  <c r="J1258" i="1" s="1"/>
  <c r="K1258" i="1" s="1"/>
  <c r="N1254" i="1"/>
  <c r="L1254" i="1"/>
  <c r="J1254" i="1" s="1"/>
  <c r="K1254" i="1" s="1"/>
  <c r="N1238" i="1"/>
  <c r="L1238" i="1"/>
  <c r="J1979" i="1"/>
  <c r="K1979" i="1" s="1"/>
  <c r="N1979" i="1"/>
  <c r="J1971" i="1"/>
  <c r="K1971" i="1" s="1"/>
  <c r="N1971" i="1"/>
  <c r="J1963" i="1"/>
  <c r="K1963" i="1" s="1"/>
  <c r="N1963" i="1"/>
  <c r="J1955" i="1"/>
  <c r="K1955" i="1" s="1"/>
  <c r="N1955" i="1"/>
  <c r="J1947" i="1"/>
  <c r="K1947" i="1" s="1"/>
  <c r="N1947" i="1"/>
  <c r="J1939" i="1"/>
  <c r="K1939" i="1" s="1"/>
  <c r="N1939" i="1"/>
  <c r="J1931" i="1"/>
  <c r="K1931" i="1" s="1"/>
  <c r="N1931" i="1"/>
  <c r="J1923" i="1"/>
  <c r="K1923" i="1" s="1"/>
  <c r="N1923" i="1"/>
  <c r="J1915" i="1"/>
  <c r="K1915" i="1" s="1"/>
  <c r="N1915" i="1"/>
  <c r="J1907" i="1"/>
  <c r="K1907" i="1" s="1"/>
  <c r="N1907" i="1"/>
  <c r="J1899" i="1"/>
  <c r="K1899" i="1" s="1"/>
  <c r="N1899" i="1"/>
  <c r="J1891" i="1"/>
  <c r="K1891" i="1" s="1"/>
  <c r="N1891" i="1"/>
  <c r="L1876" i="1"/>
  <c r="J1876" i="1" s="1"/>
  <c r="K1876" i="1" s="1"/>
  <c r="L1860" i="1"/>
  <c r="J1860" i="1" s="1"/>
  <c r="K1860" i="1" s="1"/>
  <c r="L1844" i="1"/>
  <c r="J1844" i="1" s="1"/>
  <c r="K1844" i="1" s="1"/>
  <c r="L1828" i="1"/>
  <c r="L1812" i="1"/>
  <c r="J1812" i="1" s="1"/>
  <c r="K1812" i="1" s="1"/>
  <c r="L1796" i="1"/>
  <c r="J1796" i="1" s="1"/>
  <c r="K1796" i="1" s="1"/>
  <c r="L1780" i="1"/>
  <c r="J1780" i="1" s="1"/>
  <c r="K1780" i="1" s="1"/>
  <c r="L1764" i="1"/>
  <c r="J1764" i="1" s="1"/>
  <c r="K1764" i="1" s="1"/>
  <c r="L1748" i="1"/>
  <c r="J1748" i="1" s="1"/>
  <c r="K1748" i="1" s="1"/>
  <c r="L1732" i="1"/>
  <c r="L1716" i="1"/>
  <c r="J1716" i="1" s="1"/>
  <c r="K1716" i="1" s="1"/>
  <c r="L1700" i="1"/>
  <c r="J1700" i="1" s="1"/>
  <c r="K1700" i="1" s="1"/>
  <c r="L1684" i="1"/>
  <c r="N1676" i="1"/>
  <c r="L1222" i="1"/>
  <c r="N1222" i="1"/>
  <c r="N2053" i="1"/>
  <c r="N1953" i="1"/>
  <c r="N1809" i="1"/>
  <c r="N1725" i="1"/>
  <c r="N1601" i="1"/>
  <c r="L1601" i="1"/>
  <c r="J1601" i="1" s="1"/>
  <c r="K1601" i="1" s="1"/>
  <c r="N1593" i="1"/>
  <c r="L1593" i="1"/>
  <c r="J1593" i="1" s="1"/>
  <c r="K1593" i="1" s="1"/>
  <c r="N1585" i="1"/>
  <c r="L1585" i="1"/>
  <c r="J1585" i="1" s="1"/>
  <c r="K1585" i="1" s="1"/>
  <c r="N1581" i="1"/>
  <c r="L1581" i="1"/>
  <c r="J1581" i="1" s="1"/>
  <c r="K1581" i="1" s="1"/>
  <c r="N1573" i="1"/>
  <c r="L1573" i="1"/>
  <c r="L1445" i="1"/>
  <c r="N1445" i="1"/>
  <c r="L1437" i="1"/>
  <c r="J1437" i="1" s="1"/>
  <c r="K1437" i="1" s="1"/>
  <c r="N1437" i="1"/>
  <c r="L1429" i="1"/>
  <c r="J1429" i="1" s="1"/>
  <c r="K1429" i="1" s="1"/>
  <c r="N1429" i="1"/>
  <c r="L1421" i="1"/>
  <c r="J1421" i="1" s="1"/>
  <c r="K1421" i="1" s="1"/>
  <c r="N1421" i="1"/>
  <c r="L1413" i="1"/>
  <c r="N1413" i="1"/>
  <c r="L1405" i="1"/>
  <c r="J1405" i="1" s="1"/>
  <c r="K1405" i="1" s="1"/>
  <c r="N1405" i="1"/>
  <c r="L1397" i="1"/>
  <c r="N1397" i="1"/>
  <c r="L1389" i="1"/>
  <c r="N1389" i="1"/>
  <c r="L1381" i="1"/>
  <c r="J1381" i="1" s="1"/>
  <c r="K1381" i="1" s="1"/>
  <c r="N1381" i="1"/>
  <c r="L1373" i="1"/>
  <c r="J1373" i="1" s="1"/>
  <c r="K1373" i="1" s="1"/>
  <c r="N1373" i="1"/>
  <c r="L1365" i="1"/>
  <c r="J1365" i="1" s="1"/>
  <c r="K1365" i="1" s="1"/>
  <c r="N1365" i="1"/>
  <c r="L1357" i="1"/>
  <c r="J1357" i="1" s="1"/>
  <c r="K1357" i="1" s="1"/>
  <c r="N1357" i="1"/>
  <c r="L1349" i="1"/>
  <c r="J1349" i="1" s="1"/>
  <c r="K1349" i="1" s="1"/>
  <c r="N1349" i="1"/>
  <c r="L1341" i="1"/>
  <c r="M5485" i="1" s="1"/>
  <c r="N1341" i="1"/>
  <c r="L1333" i="1"/>
  <c r="N1333" i="1"/>
  <c r="L1325" i="1"/>
  <c r="J1325" i="1" s="1"/>
  <c r="K1325" i="1" s="1"/>
  <c r="N1325" i="1"/>
  <c r="L1317" i="1"/>
  <c r="N1317" i="1"/>
  <c r="L1309" i="1"/>
  <c r="J1309" i="1" s="1"/>
  <c r="K1309" i="1" s="1"/>
  <c r="N1309" i="1"/>
  <c r="L1301" i="1"/>
  <c r="M290" i="1" s="1"/>
  <c r="N1301" i="1"/>
  <c r="L1293" i="1"/>
  <c r="J1293" i="1" s="1"/>
  <c r="K1293" i="1" s="1"/>
  <c r="N1293" i="1"/>
  <c r="L1285" i="1"/>
  <c r="J1285" i="1" s="1"/>
  <c r="K1285" i="1" s="1"/>
  <c r="N1285" i="1"/>
  <c r="N1246" i="1"/>
  <c r="L1246" i="1"/>
  <c r="L1214" i="1"/>
  <c r="J1214" i="1" s="1"/>
  <c r="K1214" i="1" s="1"/>
  <c r="N1214" i="1"/>
  <c r="J1983" i="1"/>
  <c r="K1983" i="1" s="1"/>
  <c r="N1983" i="1"/>
  <c r="J1975" i="1"/>
  <c r="K1975" i="1" s="1"/>
  <c r="N1975" i="1"/>
  <c r="J1967" i="1"/>
  <c r="K1967" i="1" s="1"/>
  <c r="N1967" i="1"/>
  <c r="J1959" i="1"/>
  <c r="K1959" i="1" s="1"/>
  <c r="N1959" i="1"/>
  <c r="J1951" i="1"/>
  <c r="K1951" i="1" s="1"/>
  <c r="N1951" i="1"/>
  <c r="J1943" i="1"/>
  <c r="K1943" i="1" s="1"/>
  <c r="N1943" i="1"/>
  <c r="J1935" i="1"/>
  <c r="K1935" i="1" s="1"/>
  <c r="N1935" i="1"/>
  <c r="J1927" i="1"/>
  <c r="K1927" i="1" s="1"/>
  <c r="N1927" i="1"/>
  <c r="J1919" i="1"/>
  <c r="K1919" i="1" s="1"/>
  <c r="N1919" i="1"/>
  <c r="J1911" i="1"/>
  <c r="K1911" i="1" s="1"/>
  <c r="N1911" i="1"/>
  <c r="J1903" i="1"/>
  <c r="K1903" i="1" s="1"/>
  <c r="N1903" i="1"/>
  <c r="J1895" i="1"/>
  <c r="K1895" i="1" s="1"/>
  <c r="N1895" i="1"/>
  <c r="J1887" i="1"/>
  <c r="K1887" i="1" s="1"/>
  <c r="N1887" i="1"/>
  <c r="N1770" i="1"/>
  <c r="L1746" i="1"/>
  <c r="L1674" i="1"/>
  <c r="J1674" i="1" s="1"/>
  <c r="K1674" i="1" s="1"/>
  <c r="N1674" i="1"/>
  <c r="L1670" i="1"/>
  <c r="J1670" i="1" s="1"/>
  <c r="K1670" i="1" s="1"/>
  <c r="N1670" i="1"/>
  <c r="L1666" i="1"/>
  <c r="N1666" i="1"/>
  <c r="L1662" i="1"/>
  <c r="J1662" i="1" s="1"/>
  <c r="K1662" i="1" s="1"/>
  <c r="N1662" i="1"/>
  <c r="L1658" i="1"/>
  <c r="J1658" i="1" s="1"/>
  <c r="K1658" i="1" s="1"/>
  <c r="N1658" i="1"/>
  <c r="L1654" i="1"/>
  <c r="J1654" i="1" s="1"/>
  <c r="K1654" i="1" s="1"/>
  <c r="N1654" i="1"/>
  <c r="L1650" i="1"/>
  <c r="N1650" i="1"/>
  <c r="L1646" i="1"/>
  <c r="J1646" i="1" s="1"/>
  <c r="K1646" i="1" s="1"/>
  <c r="N1646" i="1"/>
  <c r="L1642" i="1"/>
  <c r="J1642" i="1" s="1"/>
  <c r="K1642" i="1" s="1"/>
  <c r="N1642" i="1"/>
  <c r="L1621" i="1"/>
  <c r="J1621" i="1" s="1"/>
  <c r="K1621" i="1" s="1"/>
  <c r="N1613" i="1"/>
  <c r="L1613" i="1"/>
  <c r="M5765" i="1" s="1"/>
  <c r="N1609" i="1"/>
  <c r="L1609" i="1"/>
  <c r="J1609" i="1" s="1"/>
  <c r="K1609" i="1" s="1"/>
  <c r="N1607" i="1"/>
  <c r="L1471" i="1"/>
  <c r="J1471" i="1" s="1"/>
  <c r="K1471" i="1" s="1"/>
  <c r="L1206" i="1"/>
  <c r="N1206" i="1"/>
  <c r="N1082" i="1"/>
  <c r="N1638" i="1"/>
  <c r="J1638" i="1"/>
  <c r="K1638" i="1" s="1"/>
  <c r="N1634" i="1"/>
  <c r="J1634" i="1"/>
  <c r="K1634" i="1" s="1"/>
  <c r="N1630" i="1"/>
  <c r="J1630" i="1"/>
  <c r="K1630" i="1" s="1"/>
  <c r="N1626" i="1"/>
  <c r="J1626" i="1"/>
  <c r="K1626" i="1" s="1"/>
  <c r="N1622" i="1"/>
  <c r="J1622" i="1"/>
  <c r="K1622" i="1" s="1"/>
  <c r="N1618" i="1"/>
  <c r="J1618" i="1"/>
  <c r="K1618" i="1" s="1"/>
  <c r="L1438" i="1"/>
  <c r="J1438" i="1" s="1"/>
  <c r="K1438" i="1" s="1"/>
  <c r="N1434" i="1"/>
  <c r="L1422" i="1"/>
  <c r="J1422" i="1" s="1"/>
  <c r="K1422" i="1" s="1"/>
  <c r="N1418" i="1"/>
  <c r="N1410" i="1"/>
  <c r="L1406" i="1"/>
  <c r="J1406" i="1" s="1"/>
  <c r="K1406" i="1" s="1"/>
  <c r="N1402" i="1"/>
  <c r="L1398" i="1"/>
  <c r="J1398" i="1" s="1"/>
  <c r="K1398" i="1" s="1"/>
  <c r="N1394" i="1"/>
  <c r="L1390" i="1"/>
  <c r="J1390" i="1" s="1"/>
  <c r="K1390" i="1" s="1"/>
  <c r="N1386" i="1"/>
  <c r="L1382" i="1"/>
  <c r="N1378" i="1"/>
  <c r="L1378" i="1"/>
  <c r="J1378" i="1" s="1"/>
  <c r="K1378" i="1" s="1"/>
  <c r="N1374" i="1"/>
  <c r="L1374" i="1"/>
  <c r="J1374" i="1" s="1"/>
  <c r="K1374" i="1" s="1"/>
  <c r="N1370" i="1"/>
  <c r="L1370" i="1"/>
  <c r="J1370" i="1" s="1"/>
  <c r="K1370" i="1" s="1"/>
  <c r="N1366" i="1"/>
  <c r="L1366" i="1"/>
  <c r="N1362" i="1"/>
  <c r="L1362" i="1"/>
  <c r="N1358" i="1"/>
  <c r="L1358" i="1"/>
  <c r="J1358" i="1" s="1"/>
  <c r="K1358" i="1" s="1"/>
  <c r="N1354" i="1"/>
  <c r="L1354" i="1"/>
  <c r="N1350" i="1"/>
  <c r="L1350" i="1"/>
  <c r="J1350" i="1" s="1"/>
  <c r="K1350" i="1" s="1"/>
  <c r="N1346" i="1"/>
  <c r="L1346" i="1"/>
  <c r="J1346" i="1" s="1"/>
  <c r="K1346" i="1" s="1"/>
  <c r="N1342" i="1"/>
  <c r="L1342" i="1"/>
  <c r="J1342" i="1" s="1"/>
  <c r="K1342" i="1" s="1"/>
  <c r="N1338" i="1"/>
  <c r="L1338" i="1"/>
  <c r="J1338" i="1" s="1"/>
  <c r="K1338" i="1" s="1"/>
  <c r="N1334" i="1"/>
  <c r="L1334" i="1"/>
  <c r="J1334" i="1" s="1"/>
  <c r="K1334" i="1" s="1"/>
  <c r="N1330" i="1"/>
  <c r="L1330" i="1"/>
  <c r="J1330" i="1" s="1"/>
  <c r="K1330" i="1" s="1"/>
  <c r="N1326" i="1"/>
  <c r="L1326" i="1"/>
  <c r="J1326" i="1" s="1"/>
  <c r="K1326" i="1" s="1"/>
  <c r="N1322" i="1"/>
  <c r="L1322" i="1"/>
  <c r="N1318" i="1"/>
  <c r="L1318" i="1"/>
  <c r="J1318" i="1" s="1"/>
  <c r="K1318" i="1" s="1"/>
  <c r="N1314" i="1"/>
  <c r="L1314" i="1"/>
  <c r="J1314" i="1" s="1"/>
  <c r="K1314" i="1" s="1"/>
  <c r="N1310" i="1"/>
  <c r="L1310" i="1"/>
  <c r="J1310" i="1" s="1"/>
  <c r="K1310" i="1" s="1"/>
  <c r="N1306" i="1"/>
  <c r="L1306" i="1"/>
  <c r="J1306" i="1" s="1"/>
  <c r="K1306" i="1" s="1"/>
  <c r="N1302" i="1"/>
  <c r="L1302" i="1"/>
  <c r="J1302" i="1" s="1"/>
  <c r="K1302" i="1" s="1"/>
  <c r="N1298" i="1"/>
  <c r="L1298" i="1"/>
  <c r="J1298" i="1" s="1"/>
  <c r="K1298" i="1" s="1"/>
  <c r="N1294" i="1"/>
  <c r="L1294" i="1"/>
  <c r="N1290" i="1"/>
  <c r="L1290" i="1"/>
  <c r="J1290" i="1" s="1"/>
  <c r="K1290" i="1" s="1"/>
  <c r="N1286" i="1"/>
  <c r="L1286" i="1"/>
  <c r="J1286" i="1" s="1"/>
  <c r="K1286" i="1" s="1"/>
  <c r="N1282" i="1"/>
  <c r="L1282" i="1"/>
  <c r="J1282" i="1" s="1"/>
  <c r="K1282" i="1" s="1"/>
  <c r="J1249" i="1"/>
  <c r="K1249" i="1" s="1"/>
  <c r="J1241" i="1"/>
  <c r="K1241" i="1" s="1"/>
  <c r="N1229" i="1"/>
  <c r="L1229" i="1"/>
  <c r="N1221" i="1"/>
  <c r="L1221" i="1"/>
  <c r="N1213" i="1"/>
  <c r="L1213" i="1"/>
  <c r="J1213" i="1" s="1"/>
  <c r="K1213" i="1" s="1"/>
  <c r="N1205" i="1"/>
  <c r="L1205" i="1"/>
  <c r="J1205" i="1" s="1"/>
  <c r="K1205" i="1" s="1"/>
  <c r="N1197" i="1"/>
  <c r="L1197" i="1"/>
  <c r="J1197" i="1" s="1"/>
  <c r="K1197" i="1" s="1"/>
  <c r="N1189" i="1"/>
  <c r="L1189" i="1"/>
  <c r="J1189" i="1" s="1"/>
  <c r="K1189" i="1" s="1"/>
  <c r="N1181" i="1"/>
  <c r="L1181" i="1"/>
  <c r="J1181" i="1" s="1"/>
  <c r="K1181" i="1" s="1"/>
  <c r="N1173" i="1"/>
  <c r="L1173" i="1"/>
  <c r="J1173" i="1" s="1"/>
  <c r="K1173" i="1" s="1"/>
  <c r="N1165" i="1"/>
  <c r="L1165" i="1"/>
  <c r="L1157" i="1"/>
  <c r="J1157" i="1" s="1"/>
  <c r="K1157" i="1" s="1"/>
  <c r="N1157" i="1"/>
  <c r="L1149" i="1"/>
  <c r="J1149" i="1" s="1"/>
  <c r="K1149" i="1" s="1"/>
  <c r="N1149" i="1"/>
  <c r="L1141" i="1"/>
  <c r="J1141" i="1" s="1"/>
  <c r="K1141" i="1" s="1"/>
  <c r="N1141" i="1"/>
  <c r="L1133" i="1"/>
  <c r="J1133" i="1" s="1"/>
  <c r="K1133" i="1" s="1"/>
  <c r="N1133" i="1"/>
  <c r="L1125" i="1"/>
  <c r="J1125" i="1" s="1"/>
  <c r="K1125" i="1" s="1"/>
  <c r="N1125" i="1"/>
  <c r="L1117" i="1"/>
  <c r="J1117" i="1" s="1"/>
  <c r="K1117" i="1" s="1"/>
  <c r="N1117" i="1"/>
  <c r="L1109" i="1"/>
  <c r="N1109" i="1"/>
  <c r="L962" i="1"/>
  <c r="J962" i="1" s="1"/>
  <c r="K962" i="1" s="1"/>
  <c r="N930" i="1"/>
  <c r="L923" i="1"/>
  <c r="N923" i="1"/>
  <c r="L891" i="1"/>
  <c r="J891" i="1" s="1"/>
  <c r="K891" i="1" s="1"/>
  <c r="N891" i="1"/>
  <c r="L859" i="1"/>
  <c r="J859" i="1" s="1"/>
  <c r="K859" i="1" s="1"/>
  <c r="N859" i="1"/>
  <c r="N834" i="1"/>
  <c r="L827" i="1"/>
  <c r="J827" i="1" s="1"/>
  <c r="K827" i="1" s="1"/>
  <c r="N827" i="1"/>
  <c r="N802" i="1"/>
  <c r="L795" i="1"/>
  <c r="J795" i="1" s="1"/>
  <c r="K795" i="1" s="1"/>
  <c r="N795" i="1"/>
  <c r="J1554" i="1"/>
  <c r="K1554" i="1" s="1"/>
  <c r="J1522" i="1"/>
  <c r="K1522" i="1" s="1"/>
  <c r="J1513" i="1"/>
  <c r="K1513" i="1" s="1"/>
  <c r="N1498" i="1"/>
  <c r="J1497" i="1"/>
  <c r="K1497" i="1" s="1"/>
  <c r="J1481" i="1"/>
  <c r="K1481" i="1" s="1"/>
  <c r="J1465" i="1"/>
  <c r="K1465" i="1" s="1"/>
  <c r="J1458" i="1"/>
  <c r="K1458" i="1" s="1"/>
  <c r="J1457" i="1"/>
  <c r="K1457" i="1" s="1"/>
  <c r="N1435" i="1"/>
  <c r="L1411" i="1"/>
  <c r="J1411" i="1" s="1"/>
  <c r="K1411" i="1" s="1"/>
  <c r="L1391" i="1"/>
  <c r="J1391" i="1" s="1"/>
  <c r="K1391" i="1" s="1"/>
  <c r="N1371" i="1"/>
  <c r="L1347" i="1"/>
  <c r="J1347" i="1" s="1"/>
  <c r="K1347" i="1" s="1"/>
  <c r="L1327" i="1"/>
  <c r="J1327" i="1" s="1"/>
  <c r="K1327" i="1" s="1"/>
  <c r="N1307" i="1"/>
  <c r="L1283" i="1"/>
  <c r="J1283" i="1" s="1"/>
  <c r="K1283" i="1" s="1"/>
  <c r="N1250" i="1"/>
  <c r="L1250" i="1"/>
  <c r="J1250" i="1" s="1"/>
  <c r="K1250" i="1" s="1"/>
  <c r="N1242" i="1"/>
  <c r="L1242" i="1"/>
  <c r="N1234" i="1"/>
  <c r="L1234" i="1"/>
  <c r="L1468" i="1"/>
  <c r="M1467" i="1" s="1"/>
  <c r="N1448" i="1"/>
  <c r="L1400" i="1"/>
  <c r="J1400" i="1" s="1"/>
  <c r="K1400" i="1" s="1"/>
  <c r="N1384" i="1"/>
  <c r="L1336" i="1"/>
  <c r="J1336" i="1" s="1"/>
  <c r="K1336" i="1" s="1"/>
  <c r="N1320" i="1"/>
  <c r="L1280" i="1"/>
  <c r="J1280" i="1" s="1"/>
  <c r="K1280" i="1" s="1"/>
  <c r="J1245" i="1"/>
  <c r="K1245" i="1" s="1"/>
  <c r="L1161" i="1"/>
  <c r="N1161" i="1"/>
  <c r="L1153" i="1"/>
  <c r="N1153" i="1"/>
  <c r="L1145" i="1"/>
  <c r="J1145" i="1" s="1"/>
  <c r="K1145" i="1" s="1"/>
  <c r="N1145" i="1"/>
  <c r="L1137" i="1"/>
  <c r="J1137" i="1" s="1"/>
  <c r="K1137" i="1" s="1"/>
  <c r="N1137" i="1"/>
  <c r="L1129" i="1"/>
  <c r="N1129" i="1"/>
  <c r="L1121" i="1"/>
  <c r="J1121" i="1" s="1"/>
  <c r="K1121" i="1" s="1"/>
  <c r="N1121" i="1"/>
  <c r="L1113" i="1"/>
  <c r="J1113" i="1" s="1"/>
  <c r="K1113" i="1" s="1"/>
  <c r="N1113" i="1"/>
  <c r="N1035" i="1"/>
  <c r="N1003" i="1"/>
  <c r="N1277" i="1"/>
  <c r="J1277" i="1"/>
  <c r="K1277" i="1" s="1"/>
  <c r="N1273" i="1"/>
  <c r="J1273" i="1"/>
  <c r="K1273" i="1" s="1"/>
  <c r="J1271" i="1"/>
  <c r="K1271" i="1" s="1"/>
  <c r="N1269" i="1"/>
  <c r="J1269" i="1"/>
  <c r="K1269" i="1" s="1"/>
  <c r="N1265" i="1"/>
  <c r="J1265" i="1"/>
  <c r="K1265" i="1" s="1"/>
  <c r="N1261" i="1"/>
  <c r="J1261" i="1"/>
  <c r="K1261" i="1" s="1"/>
  <c r="N1257" i="1"/>
  <c r="J1257" i="1"/>
  <c r="K1257" i="1" s="1"/>
  <c r="J1255" i="1"/>
  <c r="K1255" i="1" s="1"/>
  <c r="N1187" i="1"/>
  <c r="N1158" i="1"/>
  <c r="L1138" i="1"/>
  <c r="M5814" i="1" s="1"/>
  <c r="L1118" i="1"/>
  <c r="J1118" i="1" s="1"/>
  <c r="K1118" i="1" s="1"/>
  <c r="N1078" i="1"/>
  <c r="L1059" i="1"/>
  <c r="N1046" i="1"/>
  <c r="N986" i="1"/>
  <c r="L979" i="1"/>
  <c r="J979" i="1" s="1"/>
  <c r="K979" i="1" s="1"/>
  <c r="L915" i="1"/>
  <c r="M915" i="1" s="1"/>
  <c r="L883" i="1"/>
  <c r="J883" i="1" s="1"/>
  <c r="K883" i="1" s="1"/>
  <c r="L851" i="1"/>
  <c r="N826" i="1"/>
  <c r="L819" i="1"/>
  <c r="N794" i="1"/>
  <c r="L794" i="1"/>
  <c r="J794" i="1" s="1"/>
  <c r="K794" i="1" s="1"/>
  <c r="L787" i="1"/>
  <c r="J787" i="1" s="1"/>
  <c r="K787" i="1" s="1"/>
  <c r="N721" i="1"/>
  <c r="L721" i="1"/>
  <c r="J721" i="1" s="1"/>
  <c r="K721" i="1" s="1"/>
  <c r="N705" i="1"/>
  <c r="L705" i="1"/>
  <c r="J705" i="1" s="1"/>
  <c r="K705" i="1" s="1"/>
  <c r="N689" i="1"/>
  <c r="L689" i="1"/>
  <c r="J689" i="1" s="1"/>
  <c r="K689" i="1" s="1"/>
  <c r="N673" i="1"/>
  <c r="L673" i="1"/>
  <c r="J673" i="1" s="1"/>
  <c r="K673" i="1" s="1"/>
  <c r="N657" i="1"/>
  <c r="L657" i="1"/>
  <c r="J657" i="1" s="1"/>
  <c r="K657" i="1" s="1"/>
  <c r="N641" i="1"/>
  <c r="L641" i="1"/>
  <c r="J641" i="1" s="1"/>
  <c r="K641" i="1" s="1"/>
  <c r="N625" i="1"/>
  <c r="L625" i="1"/>
  <c r="J625" i="1" s="1"/>
  <c r="K625" i="1" s="1"/>
  <c r="N609" i="1"/>
  <c r="L609" i="1"/>
  <c r="J609" i="1" s="1"/>
  <c r="K609" i="1" s="1"/>
  <c r="N593" i="1"/>
  <c r="L593" i="1"/>
  <c r="J593" i="1" s="1"/>
  <c r="K593" i="1" s="1"/>
  <c r="N577" i="1"/>
  <c r="L577" i="1"/>
  <c r="J577" i="1" s="1"/>
  <c r="K577" i="1" s="1"/>
  <c r="J1225" i="1"/>
  <c r="K1225" i="1" s="1"/>
  <c r="N1225" i="1"/>
  <c r="J1217" i="1"/>
  <c r="K1217" i="1" s="1"/>
  <c r="N1217" i="1"/>
  <c r="J1209" i="1"/>
  <c r="K1209" i="1" s="1"/>
  <c r="N1209" i="1"/>
  <c r="J1201" i="1"/>
  <c r="K1201" i="1" s="1"/>
  <c r="N1201" i="1"/>
  <c r="J1193" i="1"/>
  <c r="K1193" i="1" s="1"/>
  <c r="N1193" i="1"/>
  <c r="J1192" i="1"/>
  <c r="K1192" i="1" s="1"/>
  <c r="J1185" i="1"/>
  <c r="K1185" i="1" s="1"/>
  <c r="N1185" i="1"/>
  <c r="J1184" i="1"/>
  <c r="K1184" i="1" s="1"/>
  <c r="J1177" i="1"/>
  <c r="K1177" i="1" s="1"/>
  <c r="N1177" i="1"/>
  <c r="J1176" i="1"/>
  <c r="K1176" i="1" s="1"/>
  <c r="J1169" i="1"/>
  <c r="K1169" i="1" s="1"/>
  <c r="N1169" i="1"/>
  <c r="N1159" i="1"/>
  <c r="L1123" i="1"/>
  <c r="L1115" i="1"/>
  <c r="J1115" i="1" s="1"/>
  <c r="K1115" i="1" s="1"/>
  <c r="N1034" i="1"/>
  <c r="N946" i="1"/>
  <c r="L939" i="1"/>
  <c r="M939" i="1" s="1"/>
  <c r="L907" i="1"/>
  <c r="J907" i="1" s="1"/>
  <c r="K907" i="1" s="1"/>
  <c r="L875" i="1"/>
  <c r="L843" i="1"/>
  <c r="J843" i="1" s="1"/>
  <c r="K843" i="1" s="1"/>
  <c r="N818" i="1"/>
  <c r="L811" i="1"/>
  <c r="J811" i="1" s="1"/>
  <c r="K811" i="1" s="1"/>
  <c r="N786" i="1"/>
  <c r="L786" i="1"/>
  <c r="N1223" i="1"/>
  <c r="J1199" i="1"/>
  <c r="K1199" i="1" s="1"/>
  <c r="N1167" i="1"/>
  <c r="N1164" i="1"/>
  <c r="L1164" i="1"/>
  <c r="J1164" i="1" s="1"/>
  <c r="K1164" i="1" s="1"/>
  <c r="N1160" i="1"/>
  <c r="L1160" i="1"/>
  <c r="J1160" i="1" s="1"/>
  <c r="K1160" i="1" s="1"/>
  <c r="N1156" i="1"/>
  <c r="L1156" i="1"/>
  <c r="J1156" i="1" s="1"/>
  <c r="K1156" i="1" s="1"/>
  <c r="N1152" i="1"/>
  <c r="L1152" i="1"/>
  <c r="N1148" i="1"/>
  <c r="L1148" i="1"/>
  <c r="J1148" i="1" s="1"/>
  <c r="K1148" i="1" s="1"/>
  <c r="N1144" i="1"/>
  <c r="L1144" i="1"/>
  <c r="N1140" i="1"/>
  <c r="L1140" i="1"/>
  <c r="J1140" i="1" s="1"/>
  <c r="K1140" i="1" s="1"/>
  <c r="N1136" i="1"/>
  <c r="L1136" i="1"/>
  <c r="J1136" i="1" s="1"/>
  <c r="K1136" i="1" s="1"/>
  <c r="N1132" i="1"/>
  <c r="L1132" i="1"/>
  <c r="N1128" i="1"/>
  <c r="L1128" i="1"/>
  <c r="J1128" i="1" s="1"/>
  <c r="K1128" i="1" s="1"/>
  <c r="N1124" i="1"/>
  <c r="L1124" i="1"/>
  <c r="J1124" i="1" s="1"/>
  <c r="K1124" i="1" s="1"/>
  <c r="N1120" i="1"/>
  <c r="L1120" i="1"/>
  <c r="J1120" i="1" s="1"/>
  <c r="K1120" i="1" s="1"/>
  <c r="N1116" i="1"/>
  <c r="L1116" i="1"/>
  <c r="J1116" i="1" s="1"/>
  <c r="K1116" i="1" s="1"/>
  <c r="N1112" i="1"/>
  <c r="L1112" i="1"/>
  <c r="J1112" i="1" s="1"/>
  <c r="K1112" i="1" s="1"/>
  <c r="N1108" i="1"/>
  <c r="L1108" i="1"/>
  <c r="J1108" i="1" s="1"/>
  <c r="K1108" i="1" s="1"/>
  <c r="N1090" i="1"/>
  <c r="L1015" i="1"/>
  <c r="M1015" i="1" s="1"/>
  <c r="N970" i="1"/>
  <c r="L931" i="1"/>
  <c r="L899" i="1"/>
  <c r="J899" i="1" s="1"/>
  <c r="K899" i="1" s="1"/>
  <c r="L867" i="1"/>
  <c r="J867" i="1" s="1"/>
  <c r="K867" i="1" s="1"/>
  <c r="L835" i="1"/>
  <c r="L803" i="1"/>
  <c r="N713" i="1"/>
  <c r="L713" i="1"/>
  <c r="M1016" i="1" s="1"/>
  <c r="N697" i="1"/>
  <c r="L697" i="1"/>
  <c r="J697" i="1" s="1"/>
  <c r="K697" i="1" s="1"/>
  <c r="N681" i="1"/>
  <c r="L681" i="1"/>
  <c r="J681" i="1" s="1"/>
  <c r="K681" i="1" s="1"/>
  <c r="N665" i="1"/>
  <c r="L665" i="1"/>
  <c r="N649" i="1"/>
  <c r="L649" i="1"/>
  <c r="J649" i="1" s="1"/>
  <c r="K649" i="1" s="1"/>
  <c r="N633" i="1"/>
  <c r="L633" i="1"/>
  <c r="J633" i="1" s="1"/>
  <c r="K633" i="1" s="1"/>
  <c r="N617" i="1"/>
  <c r="L617" i="1"/>
  <c r="J617" i="1" s="1"/>
  <c r="K617" i="1" s="1"/>
  <c r="N601" i="1"/>
  <c r="L601" i="1"/>
  <c r="J601" i="1" s="1"/>
  <c r="K601" i="1" s="1"/>
  <c r="N585" i="1"/>
  <c r="L585" i="1"/>
  <c r="J585" i="1" s="1"/>
  <c r="K585" i="1" s="1"/>
  <c r="M488" i="1"/>
  <c r="M274" i="1" s="1"/>
  <c r="J1104" i="1"/>
  <c r="K1104" i="1" s="1"/>
  <c r="N1104" i="1"/>
  <c r="J1096" i="1"/>
  <c r="K1096" i="1" s="1"/>
  <c r="N1096" i="1"/>
  <c r="J1088" i="1"/>
  <c r="K1088" i="1" s="1"/>
  <c r="N1088" i="1"/>
  <c r="J1080" i="1"/>
  <c r="K1080" i="1" s="1"/>
  <c r="N1080" i="1"/>
  <c r="J1072" i="1"/>
  <c r="K1072" i="1" s="1"/>
  <c r="N1072" i="1"/>
  <c r="J1064" i="1"/>
  <c r="K1064" i="1" s="1"/>
  <c r="N1064" i="1"/>
  <c r="J1056" i="1"/>
  <c r="K1056" i="1" s="1"/>
  <c r="N1056" i="1"/>
  <c r="J1048" i="1"/>
  <c r="K1048" i="1" s="1"/>
  <c r="N1048" i="1"/>
  <c r="J1040" i="1"/>
  <c r="K1040" i="1" s="1"/>
  <c r="N1040" i="1"/>
  <c r="J1032" i="1"/>
  <c r="K1032" i="1" s="1"/>
  <c r="N1032" i="1"/>
  <c r="J1024" i="1"/>
  <c r="K1024" i="1" s="1"/>
  <c r="N1024" i="1"/>
  <c r="J1016" i="1"/>
  <c r="K1016" i="1" s="1"/>
  <c r="N1016" i="1"/>
  <c r="J1008" i="1"/>
  <c r="K1008" i="1" s="1"/>
  <c r="N1008" i="1"/>
  <c r="J1000" i="1"/>
  <c r="K1000" i="1" s="1"/>
  <c r="N1000" i="1"/>
  <c r="J992" i="1"/>
  <c r="K992" i="1" s="1"/>
  <c r="N992" i="1"/>
  <c r="J984" i="1"/>
  <c r="K984" i="1" s="1"/>
  <c r="N984" i="1"/>
  <c r="J976" i="1"/>
  <c r="K976" i="1" s="1"/>
  <c r="N976" i="1"/>
  <c r="J968" i="1"/>
  <c r="K968" i="1" s="1"/>
  <c r="N968" i="1"/>
  <c r="J960" i="1"/>
  <c r="K960" i="1" s="1"/>
  <c r="N960" i="1"/>
  <c r="J952" i="1"/>
  <c r="K952" i="1" s="1"/>
  <c r="N952" i="1"/>
  <c r="J944" i="1"/>
  <c r="K944" i="1" s="1"/>
  <c r="N944" i="1"/>
  <c r="J936" i="1"/>
  <c r="K936" i="1" s="1"/>
  <c r="N936" i="1"/>
  <c r="J928" i="1"/>
  <c r="K928" i="1" s="1"/>
  <c r="N928" i="1"/>
  <c r="J920" i="1"/>
  <c r="K920" i="1" s="1"/>
  <c r="N920" i="1"/>
  <c r="J919" i="1"/>
  <c r="K919" i="1" s="1"/>
  <c r="J912" i="1"/>
  <c r="K912" i="1" s="1"/>
  <c r="N912" i="1"/>
  <c r="J904" i="1"/>
  <c r="K904" i="1" s="1"/>
  <c r="N904" i="1"/>
  <c r="J896" i="1"/>
  <c r="K896" i="1" s="1"/>
  <c r="N896" i="1"/>
  <c r="J888" i="1"/>
  <c r="K888" i="1" s="1"/>
  <c r="N888" i="1"/>
  <c r="J887" i="1"/>
  <c r="K887" i="1" s="1"/>
  <c r="J880" i="1"/>
  <c r="K880" i="1" s="1"/>
  <c r="N880" i="1"/>
  <c r="J872" i="1"/>
  <c r="K872" i="1" s="1"/>
  <c r="N872" i="1"/>
  <c r="J864" i="1"/>
  <c r="K864" i="1" s="1"/>
  <c r="N864" i="1"/>
  <c r="J856" i="1"/>
  <c r="K856" i="1" s="1"/>
  <c r="N856" i="1"/>
  <c r="J855" i="1"/>
  <c r="K855" i="1" s="1"/>
  <c r="J848" i="1"/>
  <c r="K848" i="1" s="1"/>
  <c r="N848" i="1"/>
  <c r="J840" i="1"/>
  <c r="K840" i="1" s="1"/>
  <c r="N840" i="1"/>
  <c r="J832" i="1"/>
  <c r="K832" i="1" s="1"/>
  <c r="N832" i="1"/>
  <c r="J824" i="1"/>
  <c r="K824" i="1" s="1"/>
  <c r="N824" i="1"/>
  <c r="J823" i="1"/>
  <c r="K823" i="1" s="1"/>
  <c r="J816" i="1"/>
  <c r="K816" i="1" s="1"/>
  <c r="N816" i="1"/>
  <c r="J815" i="1"/>
  <c r="K815" i="1" s="1"/>
  <c r="J808" i="1"/>
  <c r="K808" i="1" s="1"/>
  <c r="N808" i="1"/>
  <c r="J807" i="1"/>
  <c r="K807" i="1" s="1"/>
  <c r="J799" i="1"/>
  <c r="K799" i="1" s="1"/>
  <c r="J792" i="1"/>
  <c r="K792" i="1" s="1"/>
  <c r="N792" i="1"/>
  <c r="N784" i="1"/>
  <c r="J774" i="1"/>
  <c r="K774" i="1" s="1"/>
  <c r="J764" i="1"/>
  <c r="K764" i="1" s="1"/>
  <c r="J756" i="1"/>
  <c r="K756" i="1" s="1"/>
  <c r="J748" i="1"/>
  <c r="K748" i="1" s="1"/>
  <c r="J740" i="1"/>
  <c r="K740" i="1" s="1"/>
  <c r="J732" i="1"/>
  <c r="K732" i="1" s="1"/>
  <c r="N486" i="1"/>
  <c r="N974" i="1"/>
  <c r="J950" i="1"/>
  <c r="K950" i="1" s="1"/>
  <c r="N942" i="1"/>
  <c r="N926" i="1"/>
  <c r="J830" i="1"/>
  <c r="K830" i="1" s="1"/>
  <c r="J798" i="1"/>
  <c r="K798" i="1" s="1"/>
  <c r="N798" i="1"/>
  <c r="J790" i="1"/>
  <c r="K790" i="1" s="1"/>
  <c r="N790" i="1"/>
  <c r="J782" i="1"/>
  <c r="K782" i="1" s="1"/>
  <c r="J776" i="1"/>
  <c r="K776" i="1" s="1"/>
  <c r="L725" i="1"/>
  <c r="J725" i="1" s="1"/>
  <c r="K725" i="1" s="1"/>
  <c r="N717" i="1"/>
  <c r="L717" i="1"/>
  <c r="J717" i="1" s="1"/>
  <c r="K717" i="1" s="1"/>
  <c r="N709" i="1"/>
  <c r="L709" i="1"/>
  <c r="J709" i="1" s="1"/>
  <c r="K709" i="1" s="1"/>
  <c r="N701" i="1"/>
  <c r="L701" i="1"/>
  <c r="J701" i="1" s="1"/>
  <c r="K701" i="1" s="1"/>
  <c r="N693" i="1"/>
  <c r="L693" i="1"/>
  <c r="J693" i="1" s="1"/>
  <c r="K693" i="1" s="1"/>
  <c r="N685" i="1"/>
  <c r="L685" i="1"/>
  <c r="J685" i="1" s="1"/>
  <c r="K685" i="1" s="1"/>
  <c r="N677" i="1"/>
  <c r="L677" i="1"/>
  <c r="J677" i="1" s="1"/>
  <c r="K677" i="1" s="1"/>
  <c r="N669" i="1"/>
  <c r="L669" i="1"/>
  <c r="J669" i="1" s="1"/>
  <c r="K669" i="1" s="1"/>
  <c r="N661" i="1"/>
  <c r="L661" i="1"/>
  <c r="N653" i="1"/>
  <c r="L653" i="1"/>
  <c r="J653" i="1" s="1"/>
  <c r="K653" i="1" s="1"/>
  <c r="N645" i="1"/>
  <c r="L645" i="1"/>
  <c r="N637" i="1"/>
  <c r="L637" i="1"/>
  <c r="N629" i="1"/>
  <c r="L629" i="1"/>
  <c r="J629" i="1" s="1"/>
  <c r="K629" i="1" s="1"/>
  <c r="N621" i="1"/>
  <c r="L621" i="1"/>
  <c r="J621" i="1" s="1"/>
  <c r="K621" i="1" s="1"/>
  <c r="N613" i="1"/>
  <c r="L613" i="1"/>
  <c r="N605" i="1"/>
  <c r="L605" i="1"/>
  <c r="J605" i="1" s="1"/>
  <c r="K605" i="1" s="1"/>
  <c r="N597" i="1"/>
  <c r="L597" i="1"/>
  <c r="N589" i="1"/>
  <c r="L589" i="1"/>
  <c r="J589" i="1" s="1"/>
  <c r="K589" i="1" s="1"/>
  <c r="N581" i="1"/>
  <c r="L581" i="1"/>
  <c r="N573" i="1"/>
  <c r="L573" i="1"/>
  <c r="L461" i="1"/>
  <c r="J461" i="1" s="1"/>
  <c r="K461" i="1" s="1"/>
  <c r="N461" i="1"/>
  <c r="J1100" i="1"/>
  <c r="K1100" i="1" s="1"/>
  <c r="N1100" i="1"/>
  <c r="J1092" i="1"/>
  <c r="K1092" i="1" s="1"/>
  <c r="N1092" i="1"/>
  <c r="J1084" i="1"/>
  <c r="K1084" i="1" s="1"/>
  <c r="N1084" i="1"/>
  <c r="J1076" i="1"/>
  <c r="K1076" i="1" s="1"/>
  <c r="N1076" i="1"/>
  <c r="J1068" i="1"/>
  <c r="K1068" i="1" s="1"/>
  <c r="N1068" i="1"/>
  <c r="J1060" i="1"/>
  <c r="K1060" i="1" s="1"/>
  <c r="N1060" i="1"/>
  <c r="J1052" i="1"/>
  <c r="K1052" i="1" s="1"/>
  <c r="N1052" i="1"/>
  <c r="J1044" i="1"/>
  <c r="K1044" i="1" s="1"/>
  <c r="N1044" i="1"/>
  <c r="J1036" i="1"/>
  <c r="K1036" i="1" s="1"/>
  <c r="N1036" i="1"/>
  <c r="J1028" i="1"/>
  <c r="K1028" i="1" s="1"/>
  <c r="N1028" i="1"/>
  <c r="J1020" i="1"/>
  <c r="K1020" i="1" s="1"/>
  <c r="N1020" i="1"/>
  <c r="J1012" i="1"/>
  <c r="K1012" i="1" s="1"/>
  <c r="N1012" i="1"/>
  <c r="J1004" i="1"/>
  <c r="K1004" i="1" s="1"/>
  <c r="N1004" i="1"/>
  <c r="J996" i="1"/>
  <c r="K996" i="1" s="1"/>
  <c r="N996" i="1"/>
  <c r="J988" i="1"/>
  <c r="K988" i="1" s="1"/>
  <c r="N988" i="1"/>
  <c r="J980" i="1"/>
  <c r="K980" i="1" s="1"/>
  <c r="N980" i="1"/>
  <c r="J972" i="1"/>
  <c r="K972" i="1" s="1"/>
  <c r="N972" i="1"/>
  <c r="J964" i="1"/>
  <c r="K964" i="1" s="1"/>
  <c r="N964" i="1"/>
  <c r="J956" i="1"/>
  <c r="K956" i="1" s="1"/>
  <c r="N956" i="1"/>
  <c r="J948" i="1"/>
  <c r="K948" i="1" s="1"/>
  <c r="N948" i="1"/>
  <c r="J940" i="1"/>
  <c r="K940" i="1" s="1"/>
  <c r="N940" i="1"/>
  <c r="J932" i="1"/>
  <c r="K932" i="1" s="1"/>
  <c r="N932" i="1"/>
  <c r="J924" i="1"/>
  <c r="K924" i="1" s="1"/>
  <c r="N924" i="1"/>
  <c r="J916" i="1"/>
  <c r="K916" i="1" s="1"/>
  <c r="N916" i="1"/>
  <c r="J908" i="1"/>
  <c r="K908" i="1" s="1"/>
  <c r="N908" i="1"/>
  <c r="J900" i="1"/>
  <c r="K900" i="1" s="1"/>
  <c r="N900" i="1"/>
  <c r="J892" i="1"/>
  <c r="K892" i="1" s="1"/>
  <c r="N892" i="1"/>
  <c r="J884" i="1"/>
  <c r="K884" i="1" s="1"/>
  <c r="N884" i="1"/>
  <c r="J876" i="1"/>
  <c r="K876" i="1" s="1"/>
  <c r="N876" i="1"/>
  <c r="J868" i="1"/>
  <c r="K868" i="1" s="1"/>
  <c r="N868" i="1"/>
  <c r="J860" i="1"/>
  <c r="K860" i="1" s="1"/>
  <c r="N860" i="1"/>
  <c r="J852" i="1"/>
  <c r="K852" i="1" s="1"/>
  <c r="N852" i="1"/>
  <c r="J844" i="1"/>
  <c r="K844" i="1" s="1"/>
  <c r="N844" i="1"/>
  <c r="J836" i="1"/>
  <c r="K836" i="1" s="1"/>
  <c r="N836" i="1"/>
  <c r="J828" i="1"/>
  <c r="K828" i="1" s="1"/>
  <c r="N828" i="1"/>
  <c r="J820" i="1"/>
  <c r="K820" i="1" s="1"/>
  <c r="N820" i="1"/>
  <c r="J812" i="1"/>
  <c r="K812" i="1" s="1"/>
  <c r="N812" i="1"/>
  <c r="J804" i="1"/>
  <c r="K804" i="1" s="1"/>
  <c r="N804" i="1"/>
  <c r="J796" i="1"/>
  <c r="K796" i="1" s="1"/>
  <c r="N796" i="1"/>
  <c r="J780" i="1"/>
  <c r="K780" i="1" s="1"/>
  <c r="N780" i="1"/>
  <c r="M773" i="1"/>
  <c r="J768" i="1"/>
  <c r="K768" i="1" s="1"/>
  <c r="J760" i="1"/>
  <c r="K760" i="1" s="1"/>
  <c r="J752" i="1"/>
  <c r="K752" i="1" s="1"/>
  <c r="J744" i="1"/>
  <c r="K744" i="1" s="1"/>
  <c r="J736" i="1"/>
  <c r="K736" i="1" s="1"/>
  <c r="J728" i="1"/>
  <c r="K728" i="1" s="1"/>
  <c r="N541" i="1"/>
  <c r="L541" i="1"/>
  <c r="J541" i="1" s="1"/>
  <c r="K541" i="1" s="1"/>
  <c r="N509" i="1"/>
  <c r="L509" i="1"/>
  <c r="J509" i="1" s="1"/>
  <c r="K509" i="1" s="1"/>
  <c r="N477" i="1"/>
  <c r="L477" i="1"/>
  <c r="J477" i="1" s="1"/>
  <c r="K477" i="1" s="1"/>
  <c r="L722" i="1"/>
  <c r="J722" i="1" s="1"/>
  <c r="K722" i="1" s="1"/>
  <c r="N722" i="1"/>
  <c r="L718" i="1"/>
  <c r="J718" i="1" s="1"/>
  <c r="K718" i="1" s="1"/>
  <c r="N718" i="1"/>
  <c r="L714" i="1"/>
  <c r="N714" i="1"/>
  <c r="L710" i="1"/>
  <c r="N710" i="1"/>
  <c r="L706" i="1"/>
  <c r="J706" i="1" s="1"/>
  <c r="K706" i="1" s="1"/>
  <c r="N706" i="1"/>
  <c r="L702" i="1"/>
  <c r="J702" i="1" s="1"/>
  <c r="K702" i="1" s="1"/>
  <c r="N702" i="1"/>
  <c r="L698" i="1"/>
  <c r="J698" i="1" s="1"/>
  <c r="K698" i="1" s="1"/>
  <c r="N698" i="1"/>
  <c r="L694" i="1"/>
  <c r="J694" i="1" s="1"/>
  <c r="K694" i="1" s="1"/>
  <c r="N694" i="1"/>
  <c r="L690" i="1"/>
  <c r="J690" i="1" s="1"/>
  <c r="K690" i="1" s="1"/>
  <c r="N690" i="1"/>
  <c r="N682" i="1"/>
  <c r="N674" i="1"/>
  <c r="N662" i="1"/>
  <c r="N654" i="1"/>
  <c r="L638" i="1"/>
  <c r="J638" i="1" s="1"/>
  <c r="K638" i="1" s="1"/>
  <c r="L630" i="1"/>
  <c r="J630" i="1" s="1"/>
  <c r="K630" i="1" s="1"/>
  <c r="N622" i="1"/>
  <c r="N618" i="1"/>
  <c r="N610" i="1"/>
  <c r="L598" i="1"/>
  <c r="N598" i="1"/>
  <c r="N590" i="1"/>
  <c r="N578" i="1"/>
  <c r="L574" i="1"/>
  <c r="J574" i="1" s="1"/>
  <c r="K574" i="1" s="1"/>
  <c r="N571" i="1"/>
  <c r="L571" i="1"/>
  <c r="J571" i="1" s="1"/>
  <c r="K571" i="1" s="1"/>
  <c r="N569" i="1"/>
  <c r="L569" i="1"/>
  <c r="J569" i="1" s="1"/>
  <c r="K569" i="1" s="1"/>
  <c r="N567" i="1"/>
  <c r="L567" i="1"/>
  <c r="J567" i="1" s="1"/>
  <c r="K567" i="1" s="1"/>
  <c r="N565" i="1"/>
  <c r="L565" i="1"/>
  <c r="J565" i="1" s="1"/>
  <c r="K565" i="1" s="1"/>
  <c r="N563" i="1"/>
  <c r="L563" i="1"/>
  <c r="J563" i="1" s="1"/>
  <c r="K563" i="1" s="1"/>
  <c r="N561" i="1"/>
  <c r="L561" i="1"/>
  <c r="N559" i="1"/>
  <c r="L559" i="1"/>
  <c r="J559" i="1" s="1"/>
  <c r="K559" i="1" s="1"/>
  <c r="N557" i="1"/>
  <c r="L557" i="1"/>
  <c r="J557" i="1" s="1"/>
  <c r="K557" i="1" s="1"/>
  <c r="N555" i="1"/>
  <c r="L555" i="1"/>
  <c r="N553" i="1"/>
  <c r="L553" i="1"/>
  <c r="J553" i="1" s="1"/>
  <c r="K553" i="1" s="1"/>
  <c r="N551" i="1"/>
  <c r="L551" i="1"/>
  <c r="J551" i="1" s="1"/>
  <c r="K551" i="1" s="1"/>
  <c r="N549" i="1"/>
  <c r="L549" i="1"/>
  <c r="J549" i="1" s="1"/>
  <c r="K549" i="1" s="1"/>
  <c r="N517" i="1"/>
  <c r="L517" i="1"/>
  <c r="J517" i="1" s="1"/>
  <c r="K517" i="1" s="1"/>
  <c r="L494" i="1"/>
  <c r="N485" i="1"/>
  <c r="L485" i="1"/>
  <c r="N778" i="1"/>
  <c r="N776" i="1"/>
  <c r="N774" i="1"/>
  <c r="N772" i="1"/>
  <c r="N770" i="1"/>
  <c r="N768" i="1"/>
  <c r="N766" i="1"/>
  <c r="N764" i="1"/>
  <c r="N762" i="1"/>
  <c r="N760" i="1"/>
  <c r="N758" i="1"/>
  <c r="N756" i="1"/>
  <c r="N754" i="1"/>
  <c r="N752" i="1"/>
  <c r="N750" i="1"/>
  <c r="N748" i="1"/>
  <c r="N746" i="1"/>
  <c r="N744" i="1"/>
  <c r="N742" i="1"/>
  <c r="N740" i="1"/>
  <c r="N738" i="1"/>
  <c r="N736" i="1"/>
  <c r="N734" i="1"/>
  <c r="N732" i="1"/>
  <c r="N730" i="1"/>
  <c r="N728" i="1"/>
  <c r="N726" i="1"/>
  <c r="L723" i="1"/>
  <c r="J723" i="1" s="1"/>
  <c r="K723" i="1" s="1"/>
  <c r="N707" i="1"/>
  <c r="N699" i="1"/>
  <c r="N683" i="1"/>
  <c r="L683" i="1"/>
  <c r="J683" i="1" s="1"/>
  <c r="K683" i="1" s="1"/>
  <c r="N679" i="1"/>
  <c r="L679" i="1"/>
  <c r="N675" i="1"/>
  <c r="L675" i="1"/>
  <c r="J675" i="1" s="1"/>
  <c r="K675" i="1" s="1"/>
  <c r="N671" i="1"/>
  <c r="L671" i="1"/>
  <c r="N667" i="1"/>
  <c r="L667" i="1"/>
  <c r="J667" i="1" s="1"/>
  <c r="K667" i="1" s="1"/>
  <c r="N663" i="1"/>
  <c r="L663" i="1"/>
  <c r="J663" i="1" s="1"/>
  <c r="K663" i="1" s="1"/>
  <c r="N659" i="1"/>
  <c r="L659" i="1"/>
  <c r="J659" i="1" s="1"/>
  <c r="K659" i="1" s="1"/>
  <c r="N655" i="1"/>
  <c r="L655" i="1"/>
  <c r="J655" i="1" s="1"/>
  <c r="K655" i="1" s="1"/>
  <c r="N651" i="1"/>
  <c r="L651" i="1"/>
  <c r="N647" i="1"/>
  <c r="L647" i="1"/>
  <c r="J647" i="1" s="1"/>
  <c r="K647" i="1" s="1"/>
  <c r="N643" i="1"/>
  <c r="L643" i="1"/>
  <c r="J643" i="1" s="1"/>
  <c r="K643" i="1" s="1"/>
  <c r="N639" i="1"/>
  <c r="L639" i="1"/>
  <c r="J639" i="1" s="1"/>
  <c r="K639" i="1" s="1"/>
  <c r="N635" i="1"/>
  <c r="L635" i="1"/>
  <c r="J635" i="1" s="1"/>
  <c r="K635" i="1" s="1"/>
  <c r="N631" i="1"/>
  <c r="L631" i="1"/>
  <c r="N627" i="1"/>
  <c r="L627" i="1"/>
  <c r="J627" i="1" s="1"/>
  <c r="K627" i="1" s="1"/>
  <c r="N623" i="1"/>
  <c r="L623" i="1"/>
  <c r="N619" i="1"/>
  <c r="L619" i="1"/>
  <c r="J619" i="1" s="1"/>
  <c r="K619" i="1" s="1"/>
  <c r="N615" i="1"/>
  <c r="L615" i="1"/>
  <c r="N611" i="1"/>
  <c r="L611" i="1"/>
  <c r="J611" i="1" s="1"/>
  <c r="K611" i="1" s="1"/>
  <c r="N607" i="1"/>
  <c r="L607" i="1"/>
  <c r="J607" i="1" s="1"/>
  <c r="K607" i="1" s="1"/>
  <c r="N603" i="1"/>
  <c r="L603" i="1"/>
  <c r="J603" i="1" s="1"/>
  <c r="K603" i="1" s="1"/>
  <c r="N599" i="1"/>
  <c r="L599" i="1"/>
  <c r="J599" i="1" s="1"/>
  <c r="K599" i="1" s="1"/>
  <c r="N595" i="1"/>
  <c r="L595" i="1"/>
  <c r="J595" i="1" s="1"/>
  <c r="K595" i="1" s="1"/>
  <c r="N591" i="1"/>
  <c r="L591" i="1"/>
  <c r="J591" i="1" s="1"/>
  <c r="K591" i="1" s="1"/>
  <c r="N587" i="1"/>
  <c r="L587" i="1"/>
  <c r="N583" i="1"/>
  <c r="L583" i="1"/>
  <c r="J583" i="1" s="1"/>
  <c r="K583" i="1" s="1"/>
  <c r="N579" i="1"/>
  <c r="L579" i="1"/>
  <c r="N575" i="1"/>
  <c r="L575" i="1"/>
  <c r="J575" i="1" s="1"/>
  <c r="K575" i="1" s="1"/>
  <c r="N525" i="1"/>
  <c r="L525" i="1"/>
  <c r="N493" i="1"/>
  <c r="L493" i="1"/>
  <c r="J493" i="1" s="1"/>
  <c r="K493" i="1" s="1"/>
  <c r="L347" i="1"/>
  <c r="J347" i="1" s="1"/>
  <c r="K347" i="1" s="1"/>
  <c r="N347" i="1"/>
  <c r="L724" i="1"/>
  <c r="J724" i="1" s="1"/>
  <c r="K724" i="1" s="1"/>
  <c r="N724" i="1"/>
  <c r="L720" i="1"/>
  <c r="J720" i="1" s="1"/>
  <c r="K720" i="1" s="1"/>
  <c r="N720" i="1"/>
  <c r="L716" i="1"/>
  <c r="J716" i="1" s="1"/>
  <c r="K716" i="1" s="1"/>
  <c r="N716" i="1"/>
  <c r="L712" i="1"/>
  <c r="J712" i="1" s="1"/>
  <c r="K712" i="1" s="1"/>
  <c r="N712" i="1"/>
  <c r="L708" i="1"/>
  <c r="N708" i="1"/>
  <c r="L704" i="1"/>
  <c r="N704" i="1"/>
  <c r="L700" i="1"/>
  <c r="J700" i="1" s="1"/>
  <c r="K700" i="1" s="1"/>
  <c r="N700" i="1"/>
  <c r="L696" i="1"/>
  <c r="J696" i="1" s="1"/>
  <c r="K696" i="1" s="1"/>
  <c r="N696" i="1"/>
  <c r="L692" i="1"/>
  <c r="N692" i="1"/>
  <c r="L688" i="1"/>
  <c r="N688" i="1"/>
  <c r="L684" i="1"/>
  <c r="N684" i="1"/>
  <c r="L680" i="1"/>
  <c r="J680" i="1" s="1"/>
  <c r="K680" i="1" s="1"/>
  <c r="N680" i="1"/>
  <c r="L676" i="1"/>
  <c r="N676" i="1"/>
  <c r="L672" i="1"/>
  <c r="J672" i="1" s="1"/>
  <c r="K672" i="1" s="1"/>
  <c r="N672" i="1"/>
  <c r="L668" i="1"/>
  <c r="J668" i="1" s="1"/>
  <c r="K668" i="1" s="1"/>
  <c r="N668" i="1"/>
  <c r="L664" i="1"/>
  <c r="J664" i="1" s="1"/>
  <c r="K664" i="1" s="1"/>
  <c r="N664" i="1"/>
  <c r="L660" i="1"/>
  <c r="N660" i="1"/>
  <c r="L656" i="1"/>
  <c r="J656" i="1" s="1"/>
  <c r="K656" i="1" s="1"/>
  <c r="N656" i="1"/>
  <c r="L652" i="1"/>
  <c r="J652" i="1" s="1"/>
  <c r="K652" i="1" s="1"/>
  <c r="N652" i="1"/>
  <c r="L648" i="1"/>
  <c r="J648" i="1" s="1"/>
  <c r="K648" i="1" s="1"/>
  <c r="N648" i="1"/>
  <c r="L644" i="1"/>
  <c r="J644" i="1" s="1"/>
  <c r="K644" i="1" s="1"/>
  <c r="N644" i="1"/>
  <c r="L640" i="1"/>
  <c r="N640" i="1"/>
  <c r="L636" i="1"/>
  <c r="J636" i="1" s="1"/>
  <c r="K636" i="1" s="1"/>
  <c r="N636" i="1"/>
  <c r="L632" i="1"/>
  <c r="J632" i="1" s="1"/>
  <c r="K632" i="1" s="1"/>
  <c r="N632" i="1"/>
  <c r="L628" i="1"/>
  <c r="J628" i="1" s="1"/>
  <c r="K628" i="1" s="1"/>
  <c r="N628" i="1"/>
  <c r="L624" i="1"/>
  <c r="J624" i="1" s="1"/>
  <c r="K624" i="1" s="1"/>
  <c r="N624" i="1"/>
  <c r="L620" i="1"/>
  <c r="N620" i="1"/>
  <c r="L616" i="1"/>
  <c r="J616" i="1" s="1"/>
  <c r="K616" i="1" s="1"/>
  <c r="N616" i="1"/>
  <c r="L612" i="1"/>
  <c r="N612" i="1"/>
  <c r="L608" i="1"/>
  <c r="J608" i="1" s="1"/>
  <c r="K608" i="1" s="1"/>
  <c r="N608" i="1"/>
  <c r="L604" i="1"/>
  <c r="N604" i="1"/>
  <c r="L600" i="1"/>
  <c r="J600" i="1" s="1"/>
  <c r="K600" i="1" s="1"/>
  <c r="N600" i="1"/>
  <c r="L596" i="1"/>
  <c r="J596" i="1" s="1"/>
  <c r="K596" i="1" s="1"/>
  <c r="N596" i="1"/>
  <c r="L592" i="1"/>
  <c r="J592" i="1" s="1"/>
  <c r="K592" i="1" s="1"/>
  <c r="N592" i="1"/>
  <c r="L588" i="1"/>
  <c r="J588" i="1" s="1"/>
  <c r="K588" i="1" s="1"/>
  <c r="N588" i="1"/>
  <c r="L584" i="1"/>
  <c r="J584" i="1" s="1"/>
  <c r="K584" i="1" s="1"/>
  <c r="N584" i="1"/>
  <c r="L580" i="1"/>
  <c r="J580" i="1" s="1"/>
  <c r="K580" i="1" s="1"/>
  <c r="N580" i="1"/>
  <c r="L576" i="1"/>
  <c r="N576" i="1"/>
  <c r="N533" i="1"/>
  <c r="L533" i="1"/>
  <c r="L510" i="1"/>
  <c r="N501" i="1"/>
  <c r="L501" i="1"/>
  <c r="J501" i="1" s="1"/>
  <c r="K501" i="1" s="1"/>
  <c r="L478" i="1"/>
  <c r="J478" i="1" s="1"/>
  <c r="K478" i="1" s="1"/>
  <c r="N469" i="1"/>
  <c r="L469" i="1"/>
  <c r="J469" i="1" s="1"/>
  <c r="K469" i="1" s="1"/>
  <c r="N572" i="1"/>
  <c r="J572" i="1"/>
  <c r="K572" i="1" s="1"/>
  <c r="N570" i="1"/>
  <c r="N568" i="1"/>
  <c r="J568" i="1"/>
  <c r="K568" i="1" s="1"/>
  <c r="N566" i="1"/>
  <c r="N564" i="1"/>
  <c r="J564" i="1"/>
  <c r="K564" i="1" s="1"/>
  <c r="N562" i="1"/>
  <c r="N560" i="1"/>
  <c r="J560" i="1"/>
  <c r="K560" i="1" s="1"/>
  <c r="N556" i="1"/>
  <c r="J556" i="1"/>
  <c r="K556" i="1" s="1"/>
  <c r="N554" i="1"/>
  <c r="N552" i="1"/>
  <c r="J552" i="1"/>
  <c r="K552" i="1" s="1"/>
  <c r="N550" i="1"/>
  <c r="J547" i="1"/>
  <c r="K547" i="1" s="1"/>
  <c r="N547" i="1"/>
  <c r="J539" i="1"/>
  <c r="K539" i="1" s="1"/>
  <c r="N539" i="1"/>
  <c r="J531" i="1"/>
  <c r="K531" i="1" s="1"/>
  <c r="N531" i="1"/>
  <c r="J530" i="1"/>
  <c r="K530" i="1" s="1"/>
  <c r="J523" i="1"/>
  <c r="K523" i="1" s="1"/>
  <c r="N523" i="1"/>
  <c r="J515" i="1"/>
  <c r="K515" i="1" s="1"/>
  <c r="N515" i="1"/>
  <c r="J507" i="1"/>
  <c r="K507" i="1" s="1"/>
  <c r="N507" i="1"/>
  <c r="J499" i="1"/>
  <c r="K499" i="1" s="1"/>
  <c r="N499" i="1"/>
  <c r="J491" i="1"/>
  <c r="K491" i="1" s="1"/>
  <c r="N491" i="1"/>
  <c r="J483" i="1"/>
  <c r="K483" i="1" s="1"/>
  <c r="N483" i="1"/>
  <c r="J482" i="1"/>
  <c r="K482" i="1" s="1"/>
  <c r="J475" i="1"/>
  <c r="K475" i="1" s="1"/>
  <c r="N475" i="1"/>
  <c r="J467" i="1"/>
  <c r="K467" i="1" s="1"/>
  <c r="N467" i="1"/>
  <c r="N452" i="1"/>
  <c r="L452" i="1"/>
  <c r="J452" i="1" s="1"/>
  <c r="K452" i="1" s="1"/>
  <c r="L442" i="1"/>
  <c r="N418" i="1"/>
  <c r="L379" i="1"/>
  <c r="J379" i="1" s="1"/>
  <c r="K379" i="1" s="1"/>
  <c r="N379" i="1"/>
  <c r="J291" i="1"/>
  <c r="K291" i="1" s="1"/>
  <c r="J545" i="1"/>
  <c r="K545" i="1" s="1"/>
  <c r="N545" i="1"/>
  <c r="J544" i="1"/>
  <c r="K544" i="1" s="1"/>
  <c r="J537" i="1"/>
  <c r="K537" i="1" s="1"/>
  <c r="N537" i="1"/>
  <c r="J536" i="1"/>
  <c r="K536" i="1" s="1"/>
  <c r="J529" i="1"/>
  <c r="K529" i="1" s="1"/>
  <c r="N529" i="1"/>
  <c r="J528" i="1"/>
  <c r="K528" i="1" s="1"/>
  <c r="J521" i="1"/>
  <c r="K521" i="1" s="1"/>
  <c r="N521" i="1"/>
  <c r="J520" i="1"/>
  <c r="K520" i="1" s="1"/>
  <c r="M515" i="1"/>
  <c r="J513" i="1"/>
  <c r="K513" i="1" s="1"/>
  <c r="N513" i="1"/>
  <c r="J512" i="1"/>
  <c r="K512" i="1" s="1"/>
  <c r="J505" i="1"/>
  <c r="K505" i="1" s="1"/>
  <c r="N505" i="1"/>
  <c r="J497" i="1"/>
  <c r="K497" i="1" s="1"/>
  <c r="N497" i="1"/>
  <c r="J496" i="1"/>
  <c r="K496" i="1" s="1"/>
  <c r="J489" i="1"/>
  <c r="K489" i="1" s="1"/>
  <c r="N489" i="1"/>
  <c r="J488" i="1"/>
  <c r="K488" i="1" s="1"/>
  <c r="J481" i="1"/>
  <c r="K481" i="1" s="1"/>
  <c r="N481" i="1"/>
  <c r="J480" i="1"/>
  <c r="K480" i="1" s="1"/>
  <c r="J473" i="1"/>
  <c r="K473" i="1" s="1"/>
  <c r="N473" i="1"/>
  <c r="J472" i="1"/>
  <c r="K472" i="1" s="1"/>
  <c r="J465" i="1"/>
  <c r="K465" i="1" s="1"/>
  <c r="N465" i="1"/>
  <c r="J459" i="1"/>
  <c r="K459" i="1" s="1"/>
  <c r="L458" i="1"/>
  <c r="J458" i="1" s="1"/>
  <c r="K458" i="1" s="1"/>
  <c r="L411" i="1"/>
  <c r="J411" i="1" s="1"/>
  <c r="K411" i="1" s="1"/>
  <c r="N411" i="1"/>
  <c r="N322" i="1"/>
  <c r="L322" i="1"/>
  <c r="J543" i="1"/>
  <c r="K543" i="1" s="1"/>
  <c r="N543" i="1"/>
  <c r="J535" i="1"/>
  <c r="K535" i="1" s="1"/>
  <c r="N535" i="1"/>
  <c r="J527" i="1"/>
  <c r="K527" i="1" s="1"/>
  <c r="N527" i="1"/>
  <c r="J519" i="1"/>
  <c r="K519" i="1" s="1"/>
  <c r="N519" i="1"/>
  <c r="J511" i="1"/>
  <c r="K511" i="1" s="1"/>
  <c r="N511" i="1"/>
  <c r="J503" i="1"/>
  <c r="K503" i="1" s="1"/>
  <c r="N503" i="1"/>
  <c r="J495" i="1"/>
  <c r="K495" i="1" s="1"/>
  <c r="N495" i="1"/>
  <c r="J487" i="1"/>
  <c r="K487" i="1" s="1"/>
  <c r="N487" i="1"/>
  <c r="J479" i="1"/>
  <c r="K479" i="1" s="1"/>
  <c r="N479" i="1"/>
  <c r="J471" i="1"/>
  <c r="K471" i="1" s="1"/>
  <c r="N471" i="1"/>
  <c r="J460" i="1"/>
  <c r="K460" i="1" s="1"/>
  <c r="N460" i="1"/>
  <c r="L451" i="1"/>
  <c r="J451" i="1" s="1"/>
  <c r="K451" i="1" s="1"/>
  <c r="N451" i="1"/>
  <c r="L431" i="1"/>
  <c r="J431" i="1" s="1"/>
  <c r="K431" i="1" s="1"/>
  <c r="N431" i="1"/>
  <c r="N354" i="1"/>
  <c r="L354" i="1"/>
  <c r="J354" i="1" s="1"/>
  <c r="K354" i="1" s="1"/>
  <c r="L315" i="1"/>
  <c r="M315" i="1" s="1"/>
  <c r="N315" i="1"/>
  <c r="J438" i="1"/>
  <c r="K438" i="1" s="1"/>
  <c r="N438" i="1"/>
  <c r="N410" i="1"/>
  <c r="L410" i="1"/>
  <c r="J410" i="1" s="1"/>
  <c r="K410" i="1" s="1"/>
  <c r="L403" i="1"/>
  <c r="J403" i="1" s="1"/>
  <c r="K403" i="1" s="1"/>
  <c r="L378" i="1"/>
  <c r="L371" i="1"/>
  <c r="J371" i="1" s="1"/>
  <c r="K371" i="1" s="1"/>
  <c r="L339" i="1"/>
  <c r="J339" i="1" s="1"/>
  <c r="K339" i="1" s="1"/>
  <c r="N314" i="1"/>
  <c r="L307" i="1"/>
  <c r="J269" i="1"/>
  <c r="K269" i="1" s="1"/>
  <c r="J258" i="1"/>
  <c r="K258" i="1" s="1"/>
  <c r="N221" i="1"/>
  <c r="L221" i="1"/>
  <c r="J221" i="1" s="1"/>
  <c r="K221" i="1" s="1"/>
  <c r="L214" i="1"/>
  <c r="N214" i="1"/>
  <c r="L182" i="1"/>
  <c r="N182" i="1"/>
  <c r="L447" i="1"/>
  <c r="L443" i="1"/>
  <c r="L427" i="1"/>
  <c r="M427" i="1" s="1"/>
  <c r="L402" i="1"/>
  <c r="J402" i="1" s="1"/>
  <c r="K402" i="1" s="1"/>
  <c r="L395" i="1"/>
  <c r="J395" i="1" s="1"/>
  <c r="K395" i="1" s="1"/>
  <c r="L363" i="1"/>
  <c r="N338" i="1"/>
  <c r="L331" i="1"/>
  <c r="N306" i="1"/>
  <c r="L306" i="1"/>
  <c r="J306" i="1" s="1"/>
  <c r="K306" i="1" s="1"/>
  <c r="J299" i="1"/>
  <c r="K299" i="1" s="1"/>
  <c r="N292" i="1"/>
  <c r="L292" i="1"/>
  <c r="J292" i="1" s="1"/>
  <c r="K292" i="1" s="1"/>
  <c r="L455" i="1"/>
  <c r="N453" i="1"/>
  <c r="L439" i="1"/>
  <c r="J439" i="1" s="1"/>
  <c r="K439" i="1" s="1"/>
  <c r="L435" i="1"/>
  <c r="J435" i="1" s="1"/>
  <c r="K435" i="1" s="1"/>
  <c r="N426" i="1"/>
  <c r="L419" i="1"/>
  <c r="J419" i="1" s="1"/>
  <c r="K419" i="1" s="1"/>
  <c r="N394" i="1"/>
  <c r="L394" i="1"/>
  <c r="L387" i="1"/>
  <c r="J387" i="1" s="1"/>
  <c r="K387" i="1" s="1"/>
  <c r="L362" i="1"/>
  <c r="J362" i="1" s="1"/>
  <c r="K362" i="1" s="1"/>
  <c r="L355" i="1"/>
  <c r="J355" i="1" s="1"/>
  <c r="K355" i="1" s="1"/>
  <c r="L323" i="1"/>
  <c r="J277" i="1"/>
  <c r="K277" i="1" s="1"/>
  <c r="J448" i="1"/>
  <c r="K448" i="1" s="1"/>
  <c r="N448" i="1"/>
  <c r="J440" i="1"/>
  <c r="K440" i="1" s="1"/>
  <c r="N440" i="1"/>
  <c r="J432" i="1"/>
  <c r="K432" i="1" s="1"/>
  <c r="N432" i="1"/>
  <c r="J424" i="1"/>
  <c r="K424" i="1" s="1"/>
  <c r="N424" i="1"/>
  <c r="J423" i="1"/>
  <c r="K423" i="1" s="1"/>
  <c r="J416" i="1"/>
  <c r="K416" i="1" s="1"/>
  <c r="N416" i="1"/>
  <c r="J415" i="1"/>
  <c r="K415" i="1" s="1"/>
  <c r="J408" i="1"/>
  <c r="K408" i="1" s="1"/>
  <c r="N408" i="1"/>
  <c r="J407" i="1"/>
  <c r="K407" i="1" s="1"/>
  <c r="J400" i="1"/>
  <c r="K400" i="1" s="1"/>
  <c r="N400" i="1"/>
  <c r="J392" i="1"/>
  <c r="K392" i="1" s="1"/>
  <c r="N392" i="1"/>
  <c r="J384" i="1"/>
  <c r="K384" i="1" s="1"/>
  <c r="N384" i="1"/>
  <c r="J376" i="1"/>
  <c r="K376" i="1" s="1"/>
  <c r="N376" i="1"/>
  <c r="J368" i="1"/>
  <c r="K368" i="1" s="1"/>
  <c r="N368" i="1"/>
  <c r="J360" i="1"/>
  <c r="K360" i="1" s="1"/>
  <c r="N360" i="1"/>
  <c r="J352" i="1"/>
  <c r="K352" i="1" s="1"/>
  <c r="N352" i="1"/>
  <c r="J351" i="1"/>
  <c r="K351" i="1" s="1"/>
  <c r="J344" i="1"/>
  <c r="K344" i="1" s="1"/>
  <c r="N344" i="1"/>
  <c r="J336" i="1"/>
  <c r="K336" i="1" s="1"/>
  <c r="N336" i="1"/>
  <c r="J328" i="1"/>
  <c r="K328" i="1" s="1"/>
  <c r="N328" i="1"/>
  <c r="J320" i="1"/>
  <c r="K320" i="1" s="1"/>
  <c r="N320" i="1"/>
  <c r="J312" i="1"/>
  <c r="K312" i="1" s="1"/>
  <c r="N312" i="1"/>
  <c r="J304" i="1"/>
  <c r="K304" i="1" s="1"/>
  <c r="N304" i="1"/>
  <c r="J294" i="1"/>
  <c r="K294" i="1" s="1"/>
  <c r="N294" i="1"/>
  <c r="J270" i="1"/>
  <c r="K270" i="1" s="1"/>
  <c r="L245" i="1"/>
  <c r="N213" i="1"/>
  <c r="L213" i="1"/>
  <c r="J213" i="1" s="1"/>
  <c r="K213" i="1" s="1"/>
  <c r="L206" i="1"/>
  <c r="L174" i="1"/>
  <c r="J117" i="1"/>
  <c r="K117" i="1" s="1"/>
  <c r="J109" i="1"/>
  <c r="K109" i="1" s="1"/>
  <c r="N430" i="1"/>
  <c r="N414" i="1"/>
  <c r="N398" i="1"/>
  <c r="N382" i="1"/>
  <c r="J374" i="1"/>
  <c r="K374" i="1" s="1"/>
  <c r="N374" i="1"/>
  <c r="N366" i="1"/>
  <c r="J358" i="1"/>
  <c r="K358" i="1" s="1"/>
  <c r="N358" i="1"/>
  <c r="N350" i="1"/>
  <c r="J342" i="1"/>
  <c r="K342" i="1" s="1"/>
  <c r="N342" i="1"/>
  <c r="N334" i="1"/>
  <c r="J326" i="1"/>
  <c r="K326" i="1" s="1"/>
  <c r="N326" i="1"/>
  <c r="N318" i="1"/>
  <c r="J310" i="1"/>
  <c r="K310" i="1" s="1"/>
  <c r="N310" i="1"/>
  <c r="N302" i="1"/>
  <c r="J296" i="1"/>
  <c r="K296" i="1" s="1"/>
  <c r="N296" i="1"/>
  <c r="J254" i="1"/>
  <c r="K254" i="1" s="1"/>
  <c r="N237" i="1"/>
  <c r="L237" i="1"/>
  <c r="J237" i="1" s="1"/>
  <c r="K237" i="1" s="1"/>
  <c r="N205" i="1"/>
  <c r="L205" i="1"/>
  <c r="L198" i="1"/>
  <c r="J198" i="1" s="1"/>
  <c r="K198" i="1" s="1"/>
  <c r="L173" i="1"/>
  <c r="J444" i="1"/>
  <c r="K444" i="1" s="1"/>
  <c r="N444" i="1"/>
  <c r="J436" i="1"/>
  <c r="K436" i="1" s="1"/>
  <c r="N436" i="1"/>
  <c r="J428" i="1"/>
  <c r="K428" i="1" s="1"/>
  <c r="N428" i="1"/>
  <c r="J420" i="1"/>
  <c r="K420" i="1" s="1"/>
  <c r="N420" i="1"/>
  <c r="J412" i="1"/>
  <c r="K412" i="1" s="1"/>
  <c r="N412" i="1"/>
  <c r="J404" i="1"/>
  <c r="K404" i="1" s="1"/>
  <c r="N404" i="1"/>
  <c r="J396" i="1"/>
  <c r="K396" i="1" s="1"/>
  <c r="N396" i="1"/>
  <c r="J388" i="1"/>
  <c r="K388" i="1" s="1"/>
  <c r="N388" i="1"/>
  <c r="J380" i="1"/>
  <c r="K380" i="1" s="1"/>
  <c r="N380" i="1"/>
  <c r="J372" i="1"/>
  <c r="K372" i="1" s="1"/>
  <c r="N372" i="1"/>
  <c r="J364" i="1"/>
  <c r="K364" i="1" s="1"/>
  <c r="N364" i="1"/>
  <c r="J356" i="1"/>
  <c r="K356" i="1" s="1"/>
  <c r="N356" i="1"/>
  <c r="J348" i="1"/>
  <c r="K348" i="1" s="1"/>
  <c r="N348" i="1"/>
  <c r="J340" i="1"/>
  <c r="K340" i="1" s="1"/>
  <c r="N340" i="1"/>
  <c r="J332" i="1"/>
  <c r="K332" i="1" s="1"/>
  <c r="N332" i="1"/>
  <c r="J324" i="1"/>
  <c r="K324" i="1" s="1"/>
  <c r="N324" i="1"/>
  <c r="J316" i="1"/>
  <c r="K316" i="1" s="1"/>
  <c r="N316" i="1"/>
  <c r="J308" i="1"/>
  <c r="K308" i="1" s="1"/>
  <c r="N308" i="1"/>
  <c r="J300" i="1"/>
  <c r="K300" i="1" s="1"/>
  <c r="N300" i="1"/>
  <c r="J298" i="1"/>
  <c r="K298" i="1" s="1"/>
  <c r="N298" i="1"/>
  <c r="J290" i="1"/>
  <c r="K290" i="1" s="1"/>
  <c r="J282" i="1"/>
  <c r="K282" i="1" s="1"/>
  <c r="M279" i="1"/>
  <c r="J274" i="1"/>
  <c r="K274" i="1" s="1"/>
  <c r="N229" i="1"/>
  <c r="L229" i="1"/>
  <c r="L222" i="1"/>
  <c r="J222" i="1" s="1"/>
  <c r="K222" i="1" s="1"/>
  <c r="N197" i="1"/>
  <c r="L197" i="1"/>
  <c r="J197" i="1" s="1"/>
  <c r="K197" i="1" s="1"/>
  <c r="L190" i="1"/>
  <c r="J190" i="1" s="1"/>
  <c r="K190" i="1" s="1"/>
  <c r="J243" i="1"/>
  <c r="K243" i="1" s="1"/>
  <c r="N243" i="1"/>
  <c r="J235" i="1"/>
  <c r="K235" i="1" s="1"/>
  <c r="N235" i="1"/>
  <c r="J227" i="1"/>
  <c r="K227" i="1" s="1"/>
  <c r="N227" i="1"/>
  <c r="J219" i="1"/>
  <c r="K219" i="1" s="1"/>
  <c r="N219" i="1"/>
  <c r="J218" i="1"/>
  <c r="K218" i="1" s="1"/>
  <c r="J211" i="1"/>
  <c r="K211" i="1" s="1"/>
  <c r="N211" i="1"/>
  <c r="J203" i="1"/>
  <c r="K203" i="1" s="1"/>
  <c r="N203" i="1"/>
  <c r="J195" i="1"/>
  <c r="K195" i="1" s="1"/>
  <c r="N195" i="1"/>
  <c r="J194" i="1"/>
  <c r="K194" i="1" s="1"/>
  <c r="J187" i="1"/>
  <c r="K187" i="1" s="1"/>
  <c r="N187" i="1"/>
  <c r="J186" i="1"/>
  <c r="K186" i="1" s="1"/>
  <c r="J179" i="1"/>
  <c r="K179" i="1" s="1"/>
  <c r="N179" i="1"/>
  <c r="J178" i="1"/>
  <c r="K178" i="1" s="1"/>
  <c r="J171" i="1"/>
  <c r="K171" i="1" s="1"/>
  <c r="N171" i="1"/>
  <c r="J170" i="1"/>
  <c r="K170" i="1" s="1"/>
  <c r="J161" i="1"/>
  <c r="K161" i="1" s="1"/>
  <c r="J153" i="1"/>
  <c r="K153" i="1" s="1"/>
  <c r="J127" i="1"/>
  <c r="K127" i="1" s="1"/>
  <c r="J119" i="1"/>
  <c r="K119" i="1" s="1"/>
  <c r="N290" i="1"/>
  <c r="N288" i="1"/>
  <c r="N286" i="1"/>
  <c r="N284" i="1"/>
  <c r="N282" i="1"/>
  <c r="N280" i="1"/>
  <c r="N278" i="1"/>
  <c r="N276" i="1"/>
  <c r="N274" i="1"/>
  <c r="N272" i="1"/>
  <c r="N270" i="1"/>
  <c r="N268" i="1"/>
  <c r="J241" i="1"/>
  <c r="K241" i="1" s="1"/>
  <c r="N241" i="1"/>
  <c r="J233" i="1"/>
  <c r="K233" i="1" s="1"/>
  <c r="N233" i="1"/>
  <c r="J225" i="1"/>
  <c r="K225" i="1" s="1"/>
  <c r="N225" i="1"/>
  <c r="J217" i="1"/>
  <c r="K217" i="1" s="1"/>
  <c r="N217" i="1"/>
  <c r="J209" i="1"/>
  <c r="K209" i="1" s="1"/>
  <c r="N209" i="1"/>
  <c r="J201" i="1"/>
  <c r="K201" i="1" s="1"/>
  <c r="N201" i="1"/>
  <c r="J193" i="1"/>
  <c r="K193" i="1" s="1"/>
  <c r="N193" i="1"/>
  <c r="J185" i="1"/>
  <c r="K185" i="1" s="1"/>
  <c r="N185" i="1"/>
  <c r="J177" i="1"/>
  <c r="K177" i="1" s="1"/>
  <c r="N177" i="1"/>
  <c r="J169" i="1"/>
  <c r="K169" i="1" s="1"/>
  <c r="N169" i="1"/>
  <c r="J239" i="1"/>
  <c r="K239" i="1" s="1"/>
  <c r="N239" i="1"/>
  <c r="J231" i="1"/>
  <c r="K231" i="1" s="1"/>
  <c r="N231" i="1"/>
  <c r="J223" i="1"/>
  <c r="K223" i="1" s="1"/>
  <c r="N223" i="1"/>
  <c r="J215" i="1"/>
  <c r="K215" i="1" s="1"/>
  <c r="N215" i="1"/>
  <c r="J207" i="1"/>
  <c r="K207" i="1" s="1"/>
  <c r="N207" i="1"/>
  <c r="J199" i="1"/>
  <c r="K199" i="1" s="1"/>
  <c r="N199" i="1"/>
  <c r="J191" i="1"/>
  <c r="K191" i="1" s="1"/>
  <c r="N191" i="1"/>
  <c r="J183" i="1"/>
  <c r="K183" i="1" s="1"/>
  <c r="N183" i="1"/>
  <c r="J175" i="1"/>
  <c r="K175" i="1" s="1"/>
  <c r="N175" i="1"/>
  <c r="J167" i="1"/>
  <c r="K167" i="1" s="1"/>
  <c r="N167" i="1"/>
  <c r="J165" i="1"/>
  <c r="K165" i="1" s="1"/>
  <c r="J157" i="1"/>
  <c r="K157" i="1" s="1"/>
  <c r="J85" i="1"/>
  <c r="K85" i="1" s="1"/>
  <c r="J77" i="1"/>
  <c r="K77" i="1" s="1"/>
  <c r="J69" i="1"/>
  <c r="K69" i="1" s="1"/>
  <c r="J61" i="1"/>
  <c r="K61" i="1" s="1"/>
  <c r="J53" i="1"/>
  <c r="K53" i="1" s="1"/>
  <c r="N165" i="1"/>
  <c r="N163" i="1"/>
  <c r="N161" i="1"/>
  <c r="N159" i="1"/>
  <c r="N157" i="1"/>
  <c r="N155" i="1"/>
  <c r="N153" i="1"/>
  <c r="N151" i="1"/>
  <c r="J86" i="1"/>
  <c r="K86" i="1" s="1"/>
  <c r="J82" i="1"/>
  <c r="K82" i="1" s="1"/>
  <c r="J78" i="1"/>
  <c r="K78" i="1" s="1"/>
  <c r="J74" i="1"/>
  <c r="K74" i="1" s="1"/>
  <c r="J70" i="1"/>
  <c r="K70" i="1" s="1"/>
  <c r="J66" i="1"/>
  <c r="K66" i="1" s="1"/>
  <c r="J62" i="1"/>
  <c r="K62" i="1" s="1"/>
  <c r="J58" i="1"/>
  <c r="K58" i="1" s="1"/>
  <c r="J54" i="1"/>
  <c r="K54" i="1" s="1"/>
  <c r="J50" i="1"/>
  <c r="K50" i="1" s="1"/>
  <c r="J46" i="1"/>
  <c r="K46" i="1" s="1"/>
  <c r="J71" i="1"/>
  <c r="K71" i="1" s="1"/>
  <c r="J55" i="1"/>
  <c r="K55" i="1" s="1"/>
  <c r="J47" i="1"/>
  <c r="K47" i="1" s="1"/>
  <c r="J9" i="1"/>
  <c r="K9" i="1" s="1"/>
  <c r="J3" i="1"/>
  <c r="K3" i="1" s="1"/>
  <c r="J45" i="1"/>
  <c r="K45" i="1" s="1"/>
  <c r="J43" i="1"/>
  <c r="K43" i="1" s="1"/>
  <c r="J42" i="1"/>
  <c r="K42" i="1" s="1"/>
  <c r="J39" i="1"/>
  <c r="K39" i="1" s="1"/>
  <c r="J38" i="1"/>
  <c r="K38" i="1" s="1"/>
  <c r="J37" i="1"/>
  <c r="K37" i="1" s="1"/>
  <c r="J35" i="1"/>
  <c r="K35" i="1" s="1"/>
  <c r="J34" i="1"/>
  <c r="K34" i="1" s="1"/>
  <c r="J31" i="1"/>
  <c r="K31" i="1" s="1"/>
  <c r="J29" i="1"/>
  <c r="K29" i="1" s="1"/>
  <c r="J27" i="1"/>
  <c r="K27" i="1" s="1"/>
  <c r="J21" i="1"/>
  <c r="K21" i="1" s="1"/>
  <c r="J17" i="1"/>
  <c r="K17" i="1" s="1"/>
  <c r="J15" i="1"/>
  <c r="K15" i="1" s="1"/>
  <c r="I2" i="1"/>
  <c r="N2" i="1" s="1"/>
  <c r="J2321" i="1"/>
  <c r="K2321" i="1" s="1"/>
  <c r="M368" i="1"/>
  <c r="J3161" i="1"/>
  <c r="K3161" i="1" s="1"/>
  <c r="J2554" i="1"/>
  <c r="K2554" i="1" s="1"/>
  <c r="J2136" i="1"/>
  <c r="K2136" i="1" s="1"/>
  <c r="J2189" i="1"/>
  <c r="K2189" i="1" s="1"/>
  <c r="J3168" i="1"/>
  <c r="K3168" i="1" s="1"/>
  <c r="J2213" i="1"/>
  <c r="K2213" i="1" s="1"/>
  <c r="J2952" i="1"/>
  <c r="K2952" i="1" s="1"/>
  <c r="J2750" i="1"/>
  <c r="K2750" i="1" s="1"/>
  <c r="M324" i="1"/>
  <c r="J133" i="1"/>
  <c r="K133" i="1" s="1"/>
  <c r="J2285" i="1"/>
  <c r="K2285" i="1" s="1"/>
  <c r="J184" i="1"/>
  <c r="K184" i="1" s="1"/>
  <c r="M55" i="1"/>
  <c r="M42" i="1" s="1"/>
  <c r="J3033" i="1"/>
  <c r="K3033" i="1" s="1"/>
  <c r="J1704" i="1"/>
  <c r="K1704" i="1" s="1"/>
  <c r="J2245" i="1"/>
  <c r="K2245" i="1" s="1"/>
  <c r="J3186" i="1"/>
  <c r="K3186" i="1" s="1"/>
  <c r="J1752" i="1"/>
  <c r="K1752" i="1" s="1"/>
  <c r="J1547" i="1"/>
  <c r="K1547" i="1" s="1"/>
  <c r="J3220" i="1"/>
  <c r="K3220" i="1" s="1"/>
  <c r="J3210" i="1"/>
  <c r="K3210" i="1" s="1"/>
  <c r="J1792" i="1"/>
  <c r="K1792" i="1" s="1"/>
  <c r="J1418" i="1"/>
  <c r="K1418" i="1" s="1"/>
  <c r="J1450" i="1"/>
  <c r="K1450" i="1" s="1"/>
  <c r="J1680" i="1"/>
  <c r="K1680" i="1" s="1"/>
  <c r="J1647" i="1"/>
  <c r="K1647" i="1" s="1"/>
  <c r="J3563" i="1"/>
  <c r="K3563" i="1" s="1"/>
  <c r="J3606" i="1"/>
  <c r="K3606" i="1" s="1"/>
  <c r="J3683" i="1"/>
  <c r="K3683" i="1" s="1"/>
  <c r="J3069" i="1"/>
  <c r="K3069" i="1" s="1"/>
  <c r="J1676" i="1"/>
  <c r="K1676" i="1" s="1"/>
  <c r="J1394" i="1"/>
  <c r="K1394" i="1" s="1"/>
  <c r="J1410" i="1"/>
  <c r="K1410" i="1" s="1"/>
  <c r="J1442" i="1"/>
  <c r="K1442" i="1" s="1"/>
  <c r="J1518" i="1"/>
  <c r="K1518" i="1" s="1"/>
  <c r="J1663" i="1"/>
  <c r="K1663" i="1" s="1"/>
  <c r="J3330" i="1"/>
  <c r="K3330" i="1" s="1"/>
  <c r="J3643" i="1"/>
  <c r="K3643" i="1" s="1"/>
  <c r="J1494" i="1"/>
  <c r="K1494" i="1" s="1"/>
  <c r="J3603" i="1"/>
  <c r="K3603" i="1" s="1"/>
  <c r="J3350" i="1"/>
  <c r="K3350" i="1" s="1"/>
  <c r="J1478" i="1"/>
  <c r="K1478" i="1" s="1"/>
  <c r="J3510" i="1"/>
  <c r="K3510" i="1" s="1"/>
  <c r="J4471" i="1"/>
  <c r="K4471" i="1" s="1"/>
  <c r="J4524" i="1"/>
  <c r="K4524" i="1" s="1"/>
  <c r="J5068" i="1"/>
  <c r="K5068" i="1" s="1"/>
  <c r="J3413" i="1" l="1"/>
  <c r="K3413" i="1" s="1"/>
  <c r="J2983" i="1"/>
  <c r="K2983" i="1" s="1"/>
  <c r="M342" i="1"/>
  <c r="N3100" i="1"/>
  <c r="J3136" i="1"/>
  <c r="K3136" i="1" s="1"/>
  <c r="J3140" i="1"/>
  <c r="K3140" i="1" s="1"/>
  <c r="J3437" i="1"/>
  <c r="K3437" i="1" s="1"/>
  <c r="J3707" i="1"/>
  <c r="K3707" i="1" s="1"/>
  <c r="J3250" i="1"/>
  <c r="K3250" i="1" s="1"/>
  <c r="J3358" i="1"/>
  <c r="K3358" i="1" s="1"/>
  <c r="J3779" i="1"/>
  <c r="K3779" i="1" s="1"/>
  <c r="N3148" i="1"/>
  <c r="N3413" i="1"/>
  <c r="J2084" i="1"/>
  <c r="K2084" i="1" s="1"/>
  <c r="N1984" i="1"/>
  <c r="L2044" i="1"/>
  <c r="N2004" i="1"/>
  <c r="L2072" i="1"/>
  <c r="J2072" i="1" s="1"/>
  <c r="K2072" i="1" s="1"/>
  <c r="N2393" i="1"/>
  <c r="M5649" i="1"/>
  <c r="M5983" i="1"/>
  <c r="M1006" i="1"/>
  <c r="J4935" i="1"/>
  <c r="K4935" i="1" s="1"/>
  <c r="M5966" i="1"/>
  <c r="J3956" i="1"/>
  <c r="K3956" i="1" s="1"/>
  <c r="M5951" i="1"/>
  <c r="J5188" i="1"/>
  <c r="K5188" i="1" s="1"/>
  <c r="M5962" i="1"/>
  <c r="M5976" i="1"/>
  <c r="M5659" i="1" s="1"/>
  <c r="M5365" i="1" s="1"/>
  <c r="M5620" i="1"/>
  <c r="M5941" i="1"/>
  <c r="M5982" i="1"/>
  <c r="M5711" i="1" s="1"/>
  <c r="M5424" i="1" s="1"/>
  <c r="M5359" i="1" s="1"/>
  <c r="M5974" i="1"/>
  <c r="M5654" i="1" s="1"/>
  <c r="M5232" i="1" s="1"/>
  <c r="M227" i="1"/>
  <c r="M5981" i="1"/>
  <c r="L2388" i="1"/>
  <c r="J2388" i="1" s="1"/>
  <c r="K2388" i="1" s="1"/>
  <c r="N2388" i="1"/>
  <c r="N1810" i="1"/>
  <c r="L1810" i="1"/>
  <c r="J1810" i="1" s="1"/>
  <c r="K1810" i="1" s="1"/>
  <c r="N1790" i="1"/>
  <c r="L1790" i="1"/>
  <c r="N1726" i="1"/>
  <c r="L1726" i="1"/>
  <c r="J1726" i="1" s="1"/>
  <c r="K1726" i="1" s="1"/>
  <c r="N1637" i="1"/>
  <c r="L1637" i="1"/>
  <c r="L1512" i="1"/>
  <c r="N1512" i="1"/>
  <c r="L1288" i="1"/>
  <c r="N1288" i="1"/>
  <c r="N1155" i="1"/>
  <c r="L1155" i="1"/>
  <c r="J1155" i="1" s="1"/>
  <c r="K1155" i="1" s="1"/>
  <c r="L1135" i="1"/>
  <c r="N1135" i="1"/>
  <c r="L1099" i="1"/>
  <c r="J1099" i="1" s="1"/>
  <c r="K1099" i="1" s="1"/>
  <c r="N1099" i="1"/>
  <c r="N1079" i="1"/>
  <c r="L1079" i="1"/>
  <c r="L975" i="1"/>
  <c r="J975" i="1" s="1"/>
  <c r="K975" i="1" s="1"/>
  <c r="N975" i="1"/>
  <c r="N947" i="1"/>
  <c r="L947" i="1"/>
  <c r="L922" i="1"/>
  <c r="J922" i="1" s="1"/>
  <c r="K922" i="1" s="1"/>
  <c r="N922" i="1"/>
  <c r="L814" i="1"/>
  <c r="J814" i="1" s="1"/>
  <c r="K814" i="1" s="1"/>
  <c r="N814" i="1"/>
  <c r="L775" i="1"/>
  <c r="J775" i="1" s="1"/>
  <c r="K775" i="1" s="1"/>
  <c r="N775" i="1"/>
  <c r="L727" i="1"/>
  <c r="M727" i="1" s="1"/>
  <c r="M17" i="1" s="1"/>
  <c r="N727" i="1"/>
  <c r="N715" i="1"/>
  <c r="L715" i="1"/>
  <c r="N703" i="1"/>
  <c r="L703" i="1"/>
  <c r="J703" i="1" s="1"/>
  <c r="K703" i="1" s="1"/>
  <c r="N695" i="1"/>
  <c r="L695" i="1"/>
  <c r="J695" i="1" s="1"/>
  <c r="K695" i="1" s="1"/>
  <c r="L678" i="1"/>
  <c r="N678" i="1"/>
  <c r="L666" i="1"/>
  <c r="J666" i="1" s="1"/>
  <c r="K666" i="1" s="1"/>
  <c r="N666" i="1"/>
  <c r="L658" i="1"/>
  <c r="J658" i="1" s="1"/>
  <c r="K658" i="1" s="1"/>
  <c r="N658" i="1"/>
  <c r="L646" i="1"/>
  <c r="J646" i="1" s="1"/>
  <c r="K646" i="1" s="1"/>
  <c r="N646" i="1"/>
  <c r="L634" i="1"/>
  <c r="N634" i="1"/>
  <c r="L626" i="1"/>
  <c r="N626" i="1"/>
  <c r="L614" i="1"/>
  <c r="N614" i="1"/>
  <c r="L602" i="1"/>
  <c r="J602" i="1" s="1"/>
  <c r="K602" i="1" s="1"/>
  <c r="N602" i="1"/>
  <c r="L594" i="1"/>
  <c r="N594" i="1"/>
  <c r="L582" i="1"/>
  <c r="N582" i="1"/>
  <c r="L570" i="1"/>
  <c r="J570" i="1" s="1"/>
  <c r="K570" i="1" s="1"/>
  <c r="L566" i="1"/>
  <c r="J566" i="1" s="1"/>
  <c r="K566" i="1" s="1"/>
  <c r="L562" i="1"/>
  <c r="J562" i="1"/>
  <c r="K562" i="1" s="1"/>
  <c r="L558" i="1"/>
  <c r="J558" i="1" s="1"/>
  <c r="K558" i="1" s="1"/>
  <c r="L554" i="1"/>
  <c r="J554" i="1" s="1"/>
  <c r="K554" i="1" s="1"/>
  <c r="L550" i="1"/>
  <c r="J550" i="1" s="1"/>
  <c r="K550" i="1" s="1"/>
  <c r="N542" i="1"/>
  <c r="L542" i="1"/>
  <c r="J542" i="1" s="1"/>
  <c r="K542" i="1" s="1"/>
  <c r="N534" i="1"/>
  <c r="L534" i="1"/>
  <c r="N518" i="1"/>
  <c r="L518" i="1"/>
  <c r="L498" i="1"/>
  <c r="J498" i="1" s="1"/>
  <c r="K498" i="1" s="1"/>
  <c r="N470" i="1"/>
  <c r="L470" i="1"/>
  <c r="J470" i="1" s="1"/>
  <c r="K470" i="1" s="1"/>
  <c r="L462" i="1"/>
  <c r="J462" i="1" s="1"/>
  <c r="K462" i="1" s="1"/>
  <c r="N462" i="1"/>
  <c r="L454" i="1"/>
  <c r="J454" i="1" s="1"/>
  <c r="K454" i="1" s="1"/>
  <c r="N454" i="1"/>
  <c r="L450" i="1"/>
  <c r="J450" i="1" s="1"/>
  <c r="K450" i="1" s="1"/>
  <c r="N450" i="1"/>
  <c r="L446" i="1"/>
  <c r="J446" i="1" s="1"/>
  <c r="K446" i="1" s="1"/>
  <c r="N446" i="1"/>
  <c r="L434" i="1"/>
  <c r="J434" i="1" s="1"/>
  <c r="K434" i="1" s="1"/>
  <c r="N434" i="1"/>
  <c r="L430" i="1"/>
  <c r="J430" i="1" s="1"/>
  <c r="K430" i="1" s="1"/>
  <c r="L422" i="1"/>
  <c r="J422" i="1" s="1"/>
  <c r="K422" i="1" s="1"/>
  <c r="N422" i="1"/>
  <c r="L414" i="1"/>
  <c r="J414" i="1" s="1"/>
  <c r="K414" i="1" s="1"/>
  <c r="L406" i="1"/>
  <c r="J406" i="1" s="1"/>
  <c r="K406" i="1" s="1"/>
  <c r="N406" i="1"/>
  <c r="L398" i="1"/>
  <c r="J398" i="1" s="1"/>
  <c r="K398" i="1" s="1"/>
  <c r="L390" i="1"/>
  <c r="J390" i="1" s="1"/>
  <c r="K390" i="1" s="1"/>
  <c r="N390" i="1"/>
  <c r="L382" i="1"/>
  <c r="J382" i="1" s="1"/>
  <c r="K382" i="1" s="1"/>
  <c r="N370" i="1"/>
  <c r="L370" i="1"/>
  <c r="J370" i="1" s="1"/>
  <c r="K370" i="1" s="1"/>
  <c r="L366" i="1"/>
  <c r="J366" i="1" s="1"/>
  <c r="K366" i="1" s="1"/>
  <c r="L350" i="1"/>
  <c r="J350" i="1" s="1"/>
  <c r="K350" i="1" s="1"/>
  <c r="N346" i="1"/>
  <c r="L346" i="1"/>
  <c r="J346" i="1" s="1"/>
  <c r="K346" i="1" s="1"/>
  <c r="L334" i="1"/>
  <c r="J334" i="1" s="1"/>
  <c r="K334" i="1" s="1"/>
  <c r="N330" i="1"/>
  <c r="L330" i="1"/>
  <c r="J330" i="1" s="1"/>
  <c r="K330" i="1" s="1"/>
  <c r="L318" i="1"/>
  <c r="J318" i="1" s="1"/>
  <c r="K318" i="1" s="1"/>
  <c r="L302" i="1"/>
  <c r="J302" i="1" s="1"/>
  <c r="K302" i="1" s="1"/>
  <c r="L286" i="1"/>
  <c r="J286" i="1" s="1"/>
  <c r="K286" i="1" s="1"/>
  <c r="L278" i="1"/>
  <c r="J278" i="1"/>
  <c r="K278" i="1" s="1"/>
  <c r="L262" i="1"/>
  <c r="J262" i="1" s="1"/>
  <c r="K262" i="1" s="1"/>
  <c r="N262" i="1"/>
  <c r="N238" i="1"/>
  <c r="L238" i="1"/>
  <c r="J238" i="1" s="1"/>
  <c r="K238" i="1" s="1"/>
  <c r="L234" i="1"/>
  <c r="J234" i="1" s="1"/>
  <c r="K234" i="1" s="1"/>
  <c r="N234" i="1"/>
  <c r="N230" i="1"/>
  <c r="L230" i="1"/>
  <c r="J230" i="1" s="1"/>
  <c r="K230" i="1" s="1"/>
  <c r="L210" i="1"/>
  <c r="J210" i="1" s="1"/>
  <c r="K210" i="1" s="1"/>
  <c r="N210" i="1"/>
  <c r="N189" i="1"/>
  <c r="L189" i="1"/>
  <c r="J189" i="1" s="1"/>
  <c r="K189" i="1" s="1"/>
  <c r="N181" i="1"/>
  <c r="L181" i="1"/>
  <c r="L137" i="1"/>
  <c r="J137" i="1" s="1"/>
  <c r="K137" i="1" s="1"/>
  <c r="N137" i="1"/>
  <c r="N76" i="1"/>
  <c r="L76" i="1"/>
  <c r="J76" i="1" s="1"/>
  <c r="K76" i="1" s="1"/>
  <c r="L72" i="1"/>
  <c r="N72" i="1"/>
  <c r="N60" i="1"/>
  <c r="L60" i="1"/>
  <c r="N48" i="1"/>
  <c r="L48" i="1"/>
  <c r="J48" i="1" s="1"/>
  <c r="K48" i="1" s="1"/>
  <c r="L16" i="1"/>
  <c r="N16" i="1"/>
  <c r="N12" i="1"/>
  <c r="L12" i="1"/>
  <c r="J12" i="1" s="1"/>
  <c r="K12" i="1" s="1"/>
  <c r="L800" i="1"/>
  <c r="M5705" i="1" s="1"/>
  <c r="N800" i="1"/>
  <c r="J4544" i="1"/>
  <c r="K4544" i="1" s="1"/>
  <c r="L3244" i="1"/>
  <c r="J3244" i="1" s="1"/>
  <c r="K3244" i="1" s="1"/>
  <c r="N3244" i="1"/>
  <c r="L2231" i="1"/>
  <c r="J2231" i="1"/>
  <c r="K2231" i="1" s="1"/>
  <c r="N1882" i="1"/>
  <c r="L1882" i="1"/>
  <c r="J1882" i="1" s="1"/>
  <c r="K1882" i="1" s="1"/>
  <c r="L1641" i="1"/>
  <c r="J1641" i="1" s="1"/>
  <c r="K1641" i="1" s="1"/>
  <c r="N1641" i="1"/>
  <c r="N1532" i="1"/>
  <c r="L1532" i="1"/>
  <c r="J1532" i="1" s="1"/>
  <c r="K1532" i="1" s="1"/>
  <c r="L1508" i="1"/>
  <c r="J1508" i="1" s="1"/>
  <c r="K1508" i="1" s="1"/>
  <c r="N1508" i="1"/>
  <c r="N1240" i="1"/>
  <c r="L1240" i="1"/>
  <c r="J1240" i="1" s="1"/>
  <c r="K1240" i="1" s="1"/>
  <c r="L1127" i="1"/>
  <c r="J1127" i="1" s="1"/>
  <c r="K1127" i="1" s="1"/>
  <c r="N1127" i="1"/>
  <c r="L1031" i="1"/>
  <c r="J1031" i="1" s="1"/>
  <c r="K1031" i="1" s="1"/>
  <c r="N1031" i="1"/>
  <c r="N1019" i="1"/>
  <c r="L1019" i="1"/>
  <c r="J1019" i="1" s="1"/>
  <c r="K1019" i="1" s="1"/>
  <c r="L983" i="1"/>
  <c r="J983" i="1" s="1"/>
  <c r="K983" i="1" s="1"/>
  <c r="L878" i="1"/>
  <c r="J878" i="1" s="1"/>
  <c r="K878" i="1" s="1"/>
  <c r="N878" i="1"/>
  <c r="N842" i="1"/>
  <c r="L842" i="1"/>
  <c r="J842" i="1" s="1"/>
  <c r="K842" i="1" s="1"/>
  <c r="J5075" i="1"/>
  <c r="K5075" i="1" s="1"/>
  <c r="J687" i="1"/>
  <c r="K687" i="1" s="1"/>
  <c r="N862" i="1"/>
  <c r="L810" i="1"/>
  <c r="M1193" i="1" s="1"/>
  <c r="N1095" i="1"/>
  <c r="N1139" i="1"/>
  <c r="N1292" i="1"/>
  <c r="N1416" i="1"/>
  <c r="N1007" i="1"/>
  <c r="N898" i="1"/>
  <c r="N1834" i="1"/>
  <c r="N1260" i="1"/>
  <c r="N943" i="1"/>
  <c r="N4544" i="1"/>
  <c r="N530" i="1"/>
  <c r="N755" i="1"/>
  <c r="L2291" i="1"/>
  <c r="J2291" i="1" s="1"/>
  <c r="K2291" i="1" s="1"/>
  <c r="N4893" i="1"/>
  <c r="L4648" i="1"/>
  <c r="M5822" i="1" s="1"/>
  <c r="N687" i="1"/>
  <c r="L1706" i="1"/>
  <c r="N1706" i="1"/>
  <c r="L1268" i="1"/>
  <c r="N1268" i="1"/>
  <c r="L1244" i="1"/>
  <c r="J1244" i="1" s="1"/>
  <c r="K1244" i="1" s="1"/>
  <c r="N1244" i="1"/>
  <c r="N1179" i="1"/>
  <c r="L1179" i="1"/>
  <c r="J1179" i="1" s="1"/>
  <c r="K1179" i="1" s="1"/>
  <c r="L1107" i="1"/>
  <c r="J1107" i="1" s="1"/>
  <c r="K1107" i="1" s="1"/>
  <c r="N1107" i="1"/>
  <c r="N906" i="1"/>
  <c r="L906" i="1"/>
  <c r="J906" i="1" s="1"/>
  <c r="K906" i="1" s="1"/>
  <c r="N882" i="1"/>
  <c r="L882" i="1"/>
  <c r="J882" i="1" s="1"/>
  <c r="K882" i="1" s="1"/>
  <c r="J3256" i="1"/>
  <c r="K3256" i="1" s="1"/>
  <c r="J943" i="1"/>
  <c r="K943" i="1" s="1"/>
  <c r="L691" i="1"/>
  <c r="J691" i="1" s="1"/>
  <c r="K691" i="1" s="1"/>
  <c r="L711" i="1"/>
  <c r="J711" i="1" s="1"/>
  <c r="K711" i="1" s="1"/>
  <c r="N642" i="1"/>
  <c r="N686" i="1"/>
  <c r="J1167" i="1"/>
  <c r="K1167" i="1" s="1"/>
  <c r="N1352" i="1"/>
  <c r="J490" i="1"/>
  <c r="K490" i="1" s="1"/>
  <c r="N558" i="1"/>
  <c r="L719" i="1"/>
  <c r="J719" i="1" s="1"/>
  <c r="K719" i="1" s="1"/>
  <c r="N586" i="1"/>
  <c r="L606" i="1"/>
  <c r="J606" i="1" s="1"/>
  <c r="K606" i="1" s="1"/>
  <c r="N650" i="1"/>
  <c r="L670" i="1"/>
  <c r="J670" i="1" s="1"/>
  <c r="K670" i="1" s="1"/>
  <c r="J894" i="1"/>
  <c r="K894" i="1" s="1"/>
  <c r="L1083" i="1"/>
  <c r="J1083" i="1" s="1"/>
  <c r="K1083" i="1" s="1"/>
  <c r="N1147" i="1"/>
  <c r="N890" i="1"/>
  <c r="L1304" i="1"/>
  <c r="J1304" i="1" s="1"/>
  <c r="K1304" i="1" s="1"/>
  <c r="L1368" i="1"/>
  <c r="J1368" i="1" s="1"/>
  <c r="K1368" i="1" s="1"/>
  <c r="L1432" i="1"/>
  <c r="J1432" i="1" s="1"/>
  <c r="K1432" i="1" s="1"/>
  <c r="N866" i="1"/>
  <c r="L1682" i="1"/>
  <c r="L1665" i="1"/>
  <c r="J1665" i="1" s="1"/>
  <c r="K1665" i="1" s="1"/>
  <c r="N466" i="1"/>
  <c r="M775" i="1"/>
  <c r="M5920" i="1"/>
  <c r="M5658" i="1" s="1"/>
  <c r="M5355" i="1" s="1"/>
  <c r="M5734" i="1"/>
  <c r="M5906" i="1"/>
  <c r="M5919" i="1"/>
  <c r="M5647" i="1" s="1"/>
  <c r="M5287" i="1" s="1"/>
  <c r="M5928" i="1"/>
  <c r="M5416" i="1" s="1"/>
  <c r="J3531" i="1"/>
  <c r="K3531" i="1" s="1"/>
  <c r="J3539" i="1"/>
  <c r="K3539" i="1" s="1"/>
  <c r="J3587" i="1"/>
  <c r="K3587" i="1" s="1"/>
  <c r="M5831" i="1"/>
  <c r="M5898" i="1"/>
  <c r="M5842" i="1"/>
  <c r="M5600" i="1" s="1"/>
  <c r="M5217" i="1"/>
  <c r="M5854" i="1"/>
  <c r="M5829" i="1"/>
  <c r="M5461" i="1" s="1"/>
  <c r="M5812" i="1"/>
  <c r="M5504" i="1" s="1"/>
  <c r="J715" i="1"/>
  <c r="K715" i="1" s="1"/>
  <c r="M5868" i="1"/>
  <c r="M5843" i="1"/>
  <c r="M5589" i="1" s="1"/>
  <c r="M5283" i="1" s="1"/>
  <c r="M5877" i="1"/>
  <c r="M5535" i="1" s="1"/>
  <c r="M5817" i="1"/>
  <c r="M5563" i="1" s="1"/>
  <c r="M5871" i="1"/>
  <c r="M5597" i="1" s="1"/>
  <c r="M5300" i="1" s="1"/>
  <c r="M4874" i="1" s="1"/>
  <c r="J4571" i="1"/>
  <c r="K4571" i="1" s="1"/>
  <c r="N4593" i="1"/>
  <c r="N4600" i="1"/>
  <c r="N4648" i="1"/>
  <c r="N5028" i="1"/>
  <c r="N4571" i="1"/>
  <c r="J4600" i="1"/>
  <c r="K4600" i="1" s="1"/>
  <c r="N4812" i="1"/>
  <c r="J4946" i="1"/>
  <c r="K4946" i="1" s="1"/>
  <c r="M5258" i="1"/>
  <c r="M5792" i="1"/>
  <c r="J3939" i="1"/>
  <c r="K3939" i="1" s="1"/>
  <c r="L4270" i="1"/>
  <c r="J2201" i="1"/>
  <c r="K2201" i="1" s="1"/>
  <c r="N2177" i="1"/>
  <c r="J3851" i="1"/>
  <c r="K3851" i="1" s="1"/>
  <c r="J3835" i="1"/>
  <c r="K3835" i="1" s="1"/>
  <c r="M180" i="1"/>
  <c r="J2470" i="1"/>
  <c r="K2470" i="1" s="1"/>
  <c r="N2129" i="1"/>
  <c r="J982" i="1"/>
  <c r="K982" i="1" s="1"/>
  <c r="J1058" i="1"/>
  <c r="K1058" i="1" s="1"/>
  <c r="J1090" i="1"/>
  <c r="K1090" i="1" s="1"/>
  <c r="L1203" i="1"/>
  <c r="J1203" i="1" s="1"/>
  <c r="K1203" i="1" s="1"/>
  <c r="J1223" i="1"/>
  <c r="K1223" i="1" s="1"/>
  <c r="N1002" i="1"/>
  <c r="J1038" i="1"/>
  <c r="K1038" i="1" s="1"/>
  <c r="N1102" i="1"/>
  <c r="L954" i="1"/>
  <c r="J954" i="1" s="1"/>
  <c r="K954" i="1" s="1"/>
  <c r="N1010" i="1"/>
  <c r="J1046" i="1"/>
  <c r="K1046" i="1" s="1"/>
  <c r="N1106" i="1"/>
  <c r="N1122" i="1"/>
  <c r="L1146" i="1"/>
  <c r="J1267" i="1"/>
  <c r="K1267" i="1" s="1"/>
  <c r="L1291" i="1"/>
  <c r="J1291" i="1" s="1"/>
  <c r="K1291" i="1" s="1"/>
  <c r="N1315" i="1"/>
  <c r="L1335" i="1"/>
  <c r="J1335" i="1" s="1"/>
  <c r="K1335" i="1" s="1"/>
  <c r="L1355" i="1"/>
  <c r="N1379" i="1"/>
  <c r="L1399" i="1"/>
  <c r="J1399" i="1" s="1"/>
  <c r="K1399" i="1" s="1"/>
  <c r="L1419" i="1"/>
  <c r="J1419" i="1" s="1"/>
  <c r="K1419" i="1" s="1"/>
  <c r="N1443" i="1"/>
  <c r="L994" i="1"/>
  <c r="J994" i="1" s="1"/>
  <c r="K994" i="1" s="1"/>
  <c r="L1086" i="1"/>
  <c r="L1519" i="1"/>
  <c r="J1519" i="1" s="1"/>
  <c r="K1519" i="1" s="1"/>
  <c r="L1685" i="1"/>
  <c r="J1685" i="1" s="1"/>
  <c r="K1685" i="1" s="1"/>
  <c r="N1745" i="1"/>
  <c r="N1829" i="1"/>
  <c r="N1648" i="1"/>
  <c r="L1050" i="1"/>
  <c r="N3102" i="1"/>
  <c r="L3419" i="1"/>
  <c r="J3419" i="1" s="1"/>
  <c r="K3419" i="1" s="1"/>
  <c r="N3467" i="1"/>
  <c r="N3347" i="1"/>
  <c r="M4311" i="1"/>
  <c r="J4397" i="1"/>
  <c r="K4397" i="1" s="1"/>
  <c r="N958" i="1"/>
  <c r="N990" i="1"/>
  <c r="N1030" i="1"/>
  <c r="N1062" i="1"/>
  <c r="L1211" i="1"/>
  <c r="J1002" i="1"/>
  <c r="K1002" i="1" s="1"/>
  <c r="N1066" i="1"/>
  <c r="J1102" i="1"/>
  <c r="K1102" i="1" s="1"/>
  <c r="J1014" i="1"/>
  <c r="K1014" i="1" s="1"/>
  <c r="L1110" i="1"/>
  <c r="J1110" i="1" s="1"/>
  <c r="K1110" i="1" s="1"/>
  <c r="N1126" i="1"/>
  <c r="N1195" i="1"/>
  <c r="J1263" i="1"/>
  <c r="K1263" i="1" s="1"/>
  <c r="J1279" i="1"/>
  <c r="K1279" i="1" s="1"/>
  <c r="L1295" i="1"/>
  <c r="J1295" i="1" s="1"/>
  <c r="K1295" i="1" s="1"/>
  <c r="N1339" i="1"/>
  <c r="L1359" i="1"/>
  <c r="J1359" i="1" s="1"/>
  <c r="K1359" i="1" s="1"/>
  <c r="N1403" i="1"/>
  <c r="L1423" i="1"/>
  <c r="J1423" i="1" s="1"/>
  <c r="K1423" i="1" s="1"/>
  <c r="L1559" i="1"/>
  <c r="J1559" i="1" s="1"/>
  <c r="K1559" i="1" s="1"/>
  <c r="N1697" i="1"/>
  <c r="N1765" i="1"/>
  <c r="L1853" i="1"/>
  <c r="L1022" i="1"/>
  <c r="J1022" i="1" s="1"/>
  <c r="K1022" i="1" s="1"/>
  <c r="N1668" i="1"/>
  <c r="N3142" i="1"/>
  <c r="N3932" i="1"/>
  <c r="L3363" i="1"/>
  <c r="J3363" i="1" s="1"/>
  <c r="K3363" i="1" s="1"/>
  <c r="N837" i="1"/>
  <c r="N1235" i="1"/>
  <c r="J4120" i="1"/>
  <c r="K4120" i="1" s="1"/>
  <c r="J966" i="1"/>
  <c r="K966" i="1" s="1"/>
  <c r="J998" i="1"/>
  <c r="K998" i="1" s="1"/>
  <c r="L938" i="1"/>
  <c r="J938" i="1" s="1"/>
  <c r="K938" i="1" s="1"/>
  <c r="J1030" i="1"/>
  <c r="K1030" i="1" s="1"/>
  <c r="N1215" i="1"/>
  <c r="J1070" i="1"/>
  <c r="K1070" i="1" s="1"/>
  <c r="J1074" i="1"/>
  <c r="K1074" i="1" s="1"/>
  <c r="N1114" i="1"/>
  <c r="N1134" i="1"/>
  <c r="N1154" i="1"/>
  <c r="N1227" i="1"/>
  <c r="J1259" i="1"/>
  <c r="K1259" i="1" s="1"/>
  <c r="J1275" i="1"/>
  <c r="K1275" i="1" s="1"/>
  <c r="L1303" i="1"/>
  <c r="M298" i="1" s="1"/>
  <c r="L1323" i="1"/>
  <c r="J1323" i="1" s="1"/>
  <c r="K1323" i="1" s="1"/>
  <c r="L1367" i="1"/>
  <c r="J1367" i="1" s="1"/>
  <c r="K1367" i="1" s="1"/>
  <c r="L1387" i="1"/>
  <c r="J1387" i="1" s="1"/>
  <c r="K1387" i="1" s="1"/>
  <c r="L1431" i="1"/>
  <c r="J1431" i="1" s="1"/>
  <c r="K1431" i="1" s="1"/>
  <c r="N1583" i="1"/>
  <c r="N1713" i="1"/>
  <c r="L1789" i="1"/>
  <c r="J1789" i="1" s="1"/>
  <c r="K1789" i="1" s="1"/>
  <c r="N1873" i="1"/>
  <c r="N4164" i="1"/>
  <c r="L825" i="1"/>
  <c r="J825" i="1" s="1"/>
  <c r="K825" i="1" s="1"/>
  <c r="N2082" i="1"/>
  <c r="N2018" i="1"/>
  <c r="L3532" i="1"/>
  <c r="J3532" i="1" s="1"/>
  <c r="K3532" i="1" s="1"/>
  <c r="J4749" i="1"/>
  <c r="K4749" i="1" s="1"/>
  <c r="M5782" i="1"/>
  <c r="L3218" i="1"/>
  <c r="J3218" i="1" s="1"/>
  <c r="K3218" i="1" s="1"/>
  <c r="M459" i="1"/>
  <c r="J3979" i="1"/>
  <c r="K3979" i="1" s="1"/>
  <c r="N3401" i="1"/>
  <c r="M303" i="1"/>
  <c r="N2157" i="1"/>
  <c r="N2032" i="1"/>
  <c r="N2056" i="1"/>
  <c r="J2004" i="1"/>
  <c r="K2004" i="1" s="1"/>
  <c r="L2100" i="1"/>
  <c r="J2100" i="1" s="1"/>
  <c r="K2100" i="1" s="1"/>
  <c r="N2108" i="1"/>
  <c r="N2112" i="1"/>
  <c r="M5637" i="1"/>
  <c r="M5772" i="1"/>
  <c r="J3401" i="1"/>
  <c r="K3401" i="1" s="1"/>
  <c r="J2028" i="1"/>
  <c r="K2028" i="1" s="1"/>
  <c r="J2056" i="1"/>
  <c r="K2056" i="1" s="1"/>
  <c r="N2028" i="1"/>
  <c r="L2048" i="1"/>
  <c r="J2048" i="1" s="1"/>
  <c r="K2048" i="1" s="1"/>
  <c r="N2169" i="1"/>
  <c r="N2064" i="1"/>
  <c r="M5473" i="1"/>
  <c r="M5778" i="1"/>
  <c r="J5012" i="1"/>
  <c r="K5012" i="1" s="1"/>
  <c r="M5735" i="1"/>
  <c r="M5345" i="1"/>
  <c r="M5743" i="1"/>
  <c r="M5344" i="1"/>
  <c r="M5717" i="1"/>
  <c r="M5766" i="1"/>
  <c r="M5489" i="1" s="1"/>
  <c r="L2305" i="1"/>
  <c r="J2305" i="1" s="1"/>
  <c r="K2305" i="1" s="1"/>
  <c r="L2618" i="1"/>
  <c r="J2618" i="1" s="1"/>
  <c r="K2618" i="1" s="1"/>
  <c r="N2678" i="1"/>
  <c r="M5710" i="1"/>
  <c r="M5439" i="1" s="1"/>
  <c r="M5476" i="1"/>
  <c r="M5731" i="1"/>
  <c r="J3771" i="1"/>
  <c r="K3771" i="1" s="1"/>
  <c r="J3987" i="1"/>
  <c r="K3987" i="1" s="1"/>
  <c r="M2212" i="1"/>
  <c r="J2690" i="1"/>
  <c r="K2690" i="1" s="1"/>
  <c r="J2209" i="1"/>
  <c r="K2209" i="1" s="1"/>
  <c r="L2253" i="1"/>
  <c r="J2253" i="1" s="1"/>
  <c r="K2253" i="1" s="1"/>
  <c r="L2197" i="1"/>
  <c r="J2197" i="1" s="1"/>
  <c r="K2197" i="1" s="1"/>
  <c r="L2141" i="1"/>
  <c r="J2141" i="1" s="1"/>
  <c r="K2141" i="1" s="1"/>
  <c r="L2181" i="1"/>
  <c r="J2181" i="1" s="1"/>
  <c r="K2181" i="1" s="1"/>
  <c r="L2329" i="1"/>
  <c r="J2329" i="1" s="1"/>
  <c r="K2329" i="1" s="1"/>
  <c r="M5757" i="1"/>
  <c r="M5478" i="1" s="1"/>
  <c r="M5767" i="1"/>
  <c r="M5490" i="1" s="1"/>
  <c r="M5756" i="1"/>
  <c r="M5486" i="1" s="1"/>
  <c r="J4307" i="1"/>
  <c r="K4307" i="1" s="1"/>
  <c r="J4147" i="1"/>
  <c r="K4147" i="1" s="1"/>
  <c r="J4179" i="1"/>
  <c r="K4179" i="1" s="1"/>
  <c r="J4187" i="1"/>
  <c r="K4187" i="1" s="1"/>
  <c r="J4255" i="1"/>
  <c r="K4255" i="1" s="1"/>
  <c r="J4311" i="1"/>
  <c r="K4311" i="1" s="1"/>
  <c r="J4421" i="1"/>
  <c r="K4421" i="1" s="1"/>
  <c r="M5709" i="1"/>
  <c r="M5413" i="1" s="1"/>
  <c r="J2871" i="1"/>
  <c r="K2871" i="1" s="1"/>
  <c r="J2177" i="1"/>
  <c r="K2177" i="1" s="1"/>
  <c r="J2129" i="1"/>
  <c r="K2129" i="1" s="1"/>
  <c r="J2233" i="1"/>
  <c r="K2233" i="1" s="1"/>
  <c r="N2229" i="1"/>
  <c r="L2237" i="1"/>
  <c r="N2241" i="1"/>
  <c r="N2201" i="1"/>
  <c r="L2104" i="1"/>
  <c r="J2104" i="1" s="1"/>
  <c r="K2104" i="1" s="1"/>
  <c r="M1872" i="1"/>
  <c r="M1832" i="1"/>
  <c r="M5420" i="1"/>
  <c r="M5719" i="1"/>
  <c r="M5763" i="1"/>
  <c r="M5484" i="1" s="1"/>
  <c r="L4348" i="1"/>
  <c r="J4348" i="1" s="1"/>
  <c r="K4348" i="1" s="1"/>
  <c r="N4348" i="1"/>
  <c r="L4336" i="1"/>
  <c r="J4336" i="1" s="1"/>
  <c r="K4336" i="1" s="1"/>
  <c r="L4172" i="1"/>
  <c r="J4172" i="1" s="1"/>
  <c r="K4172" i="1" s="1"/>
  <c r="N4172" i="1"/>
  <c r="L4132" i="1"/>
  <c r="J4132" i="1" s="1"/>
  <c r="K4132" i="1" s="1"/>
  <c r="N4132" i="1"/>
  <c r="L4100" i="1"/>
  <c r="J4100" i="1" s="1"/>
  <c r="K4100" i="1" s="1"/>
  <c r="N4100" i="1"/>
  <c r="L4092" i="1"/>
  <c r="N4092" i="1"/>
  <c r="L4068" i="1"/>
  <c r="J4068" i="1" s="1"/>
  <c r="K4068" i="1" s="1"/>
  <c r="N4068" i="1"/>
  <c r="L4028" i="1"/>
  <c r="J4028" i="1" s="1"/>
  <c r="K4028" i="1" s="1"/>
  <c r="N4028" i="1"/>
  <c r="L4004" i="1"/>
  <c r="M4003" i="1" s="1"/>
  <c r="N4004" i="1"/>
  <c r="L3972" i="1"/>
  <c r="J3972" i="1" s="1"/>
  <c r="K3972" i="1" s="1"/>
  <c r="N3972" i="1"/>
  <c r="N3904" i="1"/>
  <c r="L3904" i="1"/>
  <c r="J3904" i="1" s="1"/>
  <c r="K3904" i="1" s="1"/>
  <c r="L3868" i="1"/>
  <c r="J3868" i="1" s="1"/>
  <c r="K3868" i="1" s="1"/>
  <c r="N3868" i="1"/>
  <c r="L3844" i="1"/>
  <c r="J3844" i="1" s="1"/>
  <c r="K3844" i="1" s="1"/>
  <c r="N3844" i="1"/>
  <c r="L3796" i="1"/>
  <c r="J3796" i="1" s="1"/>
  <c r="K3796" i="1" s="1"/>
  <c r="N3796" i="1"/>
  <c r="L3755" i="1"/>
  <c r="J3755" i="1" s="1"/>
  <c r="K3755" i="1" s="1"/>
  <c r="N3692" i="1"/>
  <c r="L3692" i="1"/>
  <c r="L3680" i="1"/>
  <c r="J3680" i="1" s="1"/>
  <c r="K3680" i="1" s="1"/>
  <c r="N3680" i="1"/>
  <c r="N3668" i="1"/>
  <c r="L3668" i="1"/>
  <c r="J3668" i="1" s="1"/>
  <c r="K3668" i="1" s="1"/>
  <c r="L3644" i="1"/>
  <c r="J3644" i="1" s="1"/>
  <c r="K3644" i="1" s="1"/>
  <c r="N3644" i="1"/>
  <c r="L3620" i="1"/>
  <c r="J3620" i="1" s="1"/>
  <c r="K3620" i="1" s="1"/>
  <c r="N3620" i="1"/>
  <c r="L3556" i="1"/>
  <c r="J3556" i="1" s="1"/>
  <c r="K3556" i="1" s="1"/>
  <c r="N3556" i="1"/>
  <c r="L3548" i="1"/>
  <c r="J3548" i="1" s="1"/>
  <c r="K3548" i="1" s="1"/>
  <c r="N3548" i="1"/>
  <c r="L3503" i="1"/>
  <c r="J3503" i="1" s="1"/>
  <c r="K3503" i="1" s="1"/>
  <c r="L3479" i="1"/>
  <c r="J3479" i="1" s="1"/>
  <c r="K3479" i="1" s="1"/>
  <c r="N3479" i="1"/>
  <c r="L3455" i="1"/>
  <c r="J3455" i="1" s="1"/>
  <c r="K3455" i="1" s="1"/>
  <c r="N3455" i="1"/>
  <c r="N3443" i="1"/>
  <c r="L3443" i="1"/>
  <c r="J3443" i="1" s="1"/>
  <c r="K3443" i="1" s="1"/>
  <c r="L3431" i="1"/>
  <c r="J3431" i="1" s="1"/>
  <c r="K3431" i="1" s="1"/>
  <c r="N3431" i="1"/>
  <c r="L3407" i="1"/>
  <c r="N3407" i="1"/>
  <c r="N3395" i="1"/>
  <c r="L3395" i="1"/>
  <c r="J3395" i="1" s="1"/>
  <c r="K3395" i="1" s="1"/>
  <c r="N3387" i="1"/>
  <c r="L3387" i="1"/>
  <c r="J3387" i="1" s="1"/>
  <c r="K3387" i="1" s="1"/>
  <c r="L3359" i="1"/>
  <c r="J3359" i="1" s="1"/>
  <c r="K3359" i="1" s="1"/>
  <c r="N3359" i="1"/>
  <c r="L3335" i="1"/>
  <c r="J3335" i="1" s="1"/>
  <c r="K3335" i="1" s="1"/>
  <c r="N3335" i="1"/>
  <c r="L3323" i="1"/>
  <c r="J3323" i="1" s="1"/>
  <c r="K3323" i="1" s="1"/>
  <c r="L3311" i="1"/>
  <c r="J3311" i="1" s="1"/>
  <c r="K3311" i="1" s="1"/>
  <c r="N3311" i="1"/>
  <c r="L3287" i="1"/>
  <c r="J3287" i="1" s="1"/>
  <c r="K3287" i="1" s="1"/>
  <c r="L3275" i="1"/>
  <c r="J3275" i="1" s="1"/>
  <c r="K3275" i="1" s="1"/>
  <c r="N3275" i="1"/>
  <c r="L3263" i="1"/>
  <c r="J3263" i="1" s="1"/>
  <c r="K3263" i="1" s="1"/>
  <c r="N3263" i="1"/>
  <c r="L3239" i="1"/>
  <c r="J3239" i="1" s="1"/>
  <c r="K3239" i="1" s="1"/>
  <c r="L3227" i="1"/>
  <c r="J3227" i="1" s="1"/>
  <c r="K3227" i="1" s="1"/>
  <c r="N3227" i="1"/>
  <c r="L3215" i="1"/>
  <c r="N3215" i="1"/>
  <c r="N3203" i="1"/>
  <c r="L3203" i="1"/>
  <c r="J3203" i="1" s="1"/>
  <c r="K3203" i="1" s="1"/>
  <c r="L3191" i="1"/>
  <c r="J3191" i="1" s="1"/>
  <c r="K3191" i="1" s="1"/>
  <c r="N3191" i="1"/>
  <c r="L3179" i="1"/>
  <c r="J3179" i="1" s="1"/>
  <c r="K3179" i="1" s="1"/>
  <c r="N3179" i="1"/>
  <c r="N3167" i="1"/>
  <c r="L3167" i="1"/>
  <c r="J3167" i="1" s="1"/>
  <c r="K3167" i="1" s="1"/>
  <c r="L3154" i="1"/>
  <c r="J3154" i="1" s="1"/>
  <c r="K3154" i="1" s="1"/>
  <c r="N3154" i="1"/>
  <c r="L3146" i="1"/>
  <c r="J3146" i="1" s="1"/>
  <c r="K3146" i="1" s="1"/>
  <c r="N3146" i="1"/>
  <c r="L3134" i="1"/>
  <c r="J3134" i="1" s="1"/>
  <c r="K3134" i="1" s="1"/>
  <c r="N3134" i="1"/>
  <c r="N2026" i="1"/>
  <c r="L2026" i="1"/>
  <c r="J2026" i="1" s="1"/>
  <c r="K2026" i="1" s="1"/>
  <c r="L1977" i="1"/>
  <c r="J1977" i="1" s="1"/>
  <c r="K1977" i="1" s="1"/>
  <c r="N1977" i="1"/>
  <c r="L1921" i="1"/>
  <c r="J1921" i="1" s="1"/>
  <c r="K1921" i="1" s="1"/>
  <c r="N1921" i="1"/>
  <c r="L1913" i="1"/>
  <c r="J1913" i="1" s="1"/>
  <c r="K1913" i="1" s="1"/>
  <c r="N1913" i="1"/>
  <c r="N1901" i="1"/>
  <c r="L1901" i="1"/>
  <c r="L1881" i="1"/>
  <c r="J1881" i="1" s="1"/>
  <c r="K1881" i="1" s="1"/>
  <c r="N1881" i="1"/>
  <c r="L1849" i="1"/>
  <c r="J1849" i="1" s="1"/>
  <c r="K1849" i="1" s="1"/>
  <c r="N1849" i="1"/>
  <c r="L1785" i="1"/>
  <c r="J1785" i="1" s="1"/>
  <c r="K1785" i="1" s="1"/>
  <c r="N1785" i="1"/>
  <c r="L1689" i="1"/>
  <c r="N1689" i="1"/>
  <c r="L1717" i="1"/>
  <c r="J1717" i="1" s="1"/>
  <c r="K1717" i="1" s="1"/>
  <c r="N1729" i="1"/>
  <c r="N1833" i="1"/>
  <c r="N1973" i="1"/>
  <c r="N3223" i="1"/>
  <c r="N3251" i="1"/>
  <c r="N3299" i="1"/>
  <c r="N3090" i="1"/>
  <c r="N3106" i="1"/>
  <c r="J3407" i="1"/>
  <c r="K3407" i="1" s="1"/>
  <c r="N3483" i="1"/>
  <c r="J4196" i="1"/>
  <c r="K4196" i="1" s="1"/>
  <c r="J1459" i="1"/>
  <c r="K1459" i="1" s="1"/>
  <c r="L4416" i="1"/>
  <c r="J4416" i="1" s="1"/>
  <c r="K4416" i="1" s="1"/>
  <c r="N4416" i="1"/>
  <c r="L4610" i="1"/>
  <c r="J4610" i="1" s="1"/>
  <c r="K4610" i="1" s="1"/>
  <c r="N4610" i="1"/>
  <c r="L4850" i="1"/>
  <c r="N4850" i="1"/>
  <c r="L4634" i="1"/>
  <c r="M5193" i="1" s="1"/>
  <c r="N4634" i="1"/>
  <c r="L5094" i="1"/>
  <c r="J5094" i="1" s="1"/>
  <c r="K5094" i="1" s="1"/>
  <c r="N5094" i="1"/>
  <c r="L5084" i="1"/>
  <c r="M5378" i="1" s="1"/>
  <c r="N5084" i="1"/>
  <c r="L4649" i="1"/>
  <c r="J4649" i="1" s="1"/>
  <c r="K4649" i="1" s="1"/>
  <c r="N4649" i="1"/>
  <c r="L4796" i="1"/>
  <c r="M5512" i="1" s="1"/>
  <c r="N4796" i="1"/>
  <c r="N5145" i="1"/>
  <c r="L4701" i="1"/>
  <c r="N4701" i="1"/>
  <c r="N5150" i="1"/>
  <c r="J4454" i="1"/>
  <c r="K4454" i="1" s="1"/>
  <c r="J942" i="1"/>
  <c r="K942" i="1" s="1"/>
  <c r="J958" i="1"/>
  <c r="K958" i="1" s="1"/>
  <c r="J974" i="1"/>
  <c r="K974" i="1" s="1"/>
  <c r="J990" i="1"/>
  <c r="K990" i="1" s="1"/>
  <c r="N1026" i="1"/>
  <c r="J1062" i="1"/>
  <c r="K1062" i="1" s="1"/>
  <c r="N1094" i="1"/>
  <c r="N1207" i="1"/>
  <c r="J1215" i="1"/>
  <c r="K1215" i="1" s="1"/>
  <c r="L978" i="1"/>
  <c r="N1006" i="1"/>
  <c r="J1034" i="1"/>
  <c r="K1034" i="1" s="1"/>
  <c r="J1066" i="1"/>
  <c r="K1066" i="1" s="1"/>
  <c r="N1098" i="1"/>
  <c r="J1010" i="1"/>
  <c r="K1010" i="1" s="1"/>
  <c r="N1042" i="1"/>
  <c r="J1078" i="1"/>
  <c r="K1078" i="1" s="1"/>
  <c r="L1130" i="1"/>
  <c r="N1150" i="1"/>
  <c r="L1162" i="1"/>
  <c r="N1255" i="1"/>
  <c r="N1259" i="1"/>
  <c r="N1263" i="1"/>
  <c r="N1267" i="1"/>
  <c r="N1271" i="1"/>
  <c r="N1275" i="1"/>
  <c r="N1279" i="1"/>
  <c r="L1287" i="1"/>
  <c r="J1287" i="1" s="1"/>
  <c r="K1287" i="1" s="1"/>
  <c r="N1299" i="1"/>
  <c r="L1319" i="1"/>
  <c r="M5922" i="1" s="1"/>
  <c r="N1331" i="1"/>
  <c r="L1351" i="1"/>
  <c r="M5973" i="1" s="1"/>
  <c r="N1363" i="1"/>
  <c r="L1383" i="1"/>
  <c r="J1383" i="1" s="1"/>
  <c r="K1383" i="1" s="1"/>
  <c r="N1395" i="1"/>
  <c r="L1415" i="1"/>
  <c r="J1415" i="1" s="1"/>
  <c r="K1415" i="1" s="1"/>
  <c r="N1427" i="1"/>
  <c r="L1447" i="1"/>
  <c r="J1447" i="1" s="1"/>
  <c r="K1447" i="1" s="1"/>
  <c r="N1174" i="1"/>
  <c r="L1455" i="1"/>
  <c r="L1495" i="1"/>
  <c r="J1495" i="1" s="1"/>
  <c r="K1495" i="1" s="1"/>
  <c r="L1535" i="1"/>
  <c r="J1535" i="1" s="1"/>
  <c r="K1535" i="1" s="1"/>
  <c r="N1575" i="1"/>
  <c r="L1599" i="1"/>
  <c r="J1599" i="1" s="1"/>
  <c r="K1599" i="1" s="1"/>
  <c r="N1615" i="1"/>
  <c r="J1235" i="1"/>
  <c r="K1235" i="1" s="1"/>
  <c r="L1677" i="1"/>
  <c r="J1677" i="1" s="1"/>
  <c r="K1677" i="1" s="1"/>
  <c r="L1693" i="1"/>
  <c r="N1705" i="1"/>
  <c r="N1733" i="1"/>
  <c r="L1757" i="1"/>
  <c r="J1757" i="1" s="1"/>
  <c r="K1757" i="1" s="1"/>
  <c r="N1777" i="1"/>
  <c r="N1797" i="1"/>
  <c r="L1821" i="1"/>
  <c r="J1821" i="1" s="1"/>
  <c r="K1821" i="1" s="1"/>
  <c r="N1841" i="1"/>
  <c r="N1861" i="1"/>
  <c r="N1889" i="1"/>
  <c r="L1595" i="1"/>
  <c r="J1595" i="1" s="1"/>
  <c r="K1595" i="1" s="1"/>
  <c r="L1656" i="1"/>
  <c r="J1656" i="1" s="1"/>
  <c r="K1656" i="1" s="1"/>
  <c r="N1166" i="1"/>
  <c r="L1949" i="1"/>
  <c r="J1949" i="1" s="1"/>
  <c r="K1949" i="1" s="1"/>
  <c r="N3239" i="1"/>
  <c r="N3255" i="1"/>
  <c r="N3287" i="1"/>
  <c r="N3303" i="1"/>
  <c r="J1243" i="1"/>
  <c r="K1243" i="1" s="1"/>
  <c r="N3094" i="1"/>
  <c r="N3122" i="1"/>
  <c r="J3215" i="1"/>
  <c r="K3215" i="1" s="1"/>
  <c r="J3255" i="1"/>
  <c r="K3255" i="1" s="1"/>
  <c r="J3471" i="1"/>
  <c r="K3471" i="1" s="1"/>
  <c r="L3355" i="1"/>
  <c r="J3355" i="1" s="1"/>
  <c r="K3355" i="1" s="1"/>
  <c r="N3515" i="1"/>
  <c r="N4418" i="1"/>
  <c r="L3371" i="1"/>
  <c r="J3371" i="1" s="1"/>
  <c r="K3371" i="1" s="1"/>
  <c r="L3475" i="1"/>
  <c r="J3475" i="1" s="1"/>
  <c r="K3475" i="1" s="1"/>
  <c r="L3459" i="1"/>
  <c r="J3459" i="1" s="1"/>
  <c r="K3459" i="1" s="1"/>
  <c r="L857" i="1"/>
  <c r="J857" i="1" s="1"/>
  <c r="K857" i="1" s="1"/>
  <c r="N1243" i="1"/>
  <c r="L3118" i="1"/>
  <c r="J3118" i="1" s="1"/>
  <c r="K3118" i="1" s="1"/>
  <c r="L3704" i="1"/>
  <c r="J3704" i="1" s="1"/>
  <c r="K3704" i="1" s="1"/>
  <c r="L3920" i="1"/>
  <c r="J3920" i="1" s="1"/>
  <c r="K3920" i="1" s="1"/>
  <c r="L3114" i="1"/>
  <c r="J3114" i="1" s="1"/>
  <c r="K3114" i="1" s="1"/>
  <c r="L4372" i="1"/>
  <c r="M426" i="1" s="1"/>
  <c r="M130" i="1" s="1"/>
  <c r="M50" i="1" s="1"/>
  <c r="M38" i="1" s="1"/>
  <c r="M15" i="1" s="1"/>
  <c r="N4372" i="1"/>
  <c r="L4344" i="1"/>
  <c r="J4344" i="1" s="1"/>
  <c r="K4344" i="1" s="1"/>
  <c r="N4344" i="1"/>
  <c r="L4332" i="1"/>
  <c r="N4332" i="1"/>
  <c r="L4320" i="1"/>
  <c r="J4320" i="1" s="1"/>
  <c r="K4320" i="1" s="1"/>
  <c r="N4320" i="1"/>
  <c r="L4300" i="1"/>
  <c r="J4300" i="1" s="1"/>
  <c r="K4300" i="1" s="1"/>
  <c r="N4300" i="1"/>
  <c r="L4200" i="1"/>
  <c r="N4200" i="1"/>
  <c r="L4188" i="1"/>
  <c r="J4188" i="1" s="1"/>
  <c r="K4188" i="1" s="1"/>
  <c r="N4188" i="1"/>
  <c r="L4060" i="1"/>
  <c r="N4060" i="1"/>
  <c r="L4036" i="1"/>
  <c r="J4036" i="1" s="1"/>
  <c r="K4036" i="1" s="1"/>
  <c r="N4036" i="1"/>
  <c r="L4012" i="1"/>
  <c r="J4012" i="1" s="1"/>
  <c r="K4012" i="1" s="1"/>
  <c r="L4000" i="1"/>
  <c r="J4000" i="1" s="1"/>
  <c r="K4000" i="1" s="1"/>
  <c r="N4000" i="1"/>
  <c r="L3900" i="1"/>
  <c r="J3900" i="1" s="1"/>
  <c r="K3900" i="1" s="1"/>
  <c r="N3900" i="1"/>
  <c r="L3848" i="1"/>
  <c r="J3848" i="1" s="1"/>
  <c r="K3848" i="1" s="1"/>
  <c r="N3848" i="1"/>
  <c r="N3828" i="1"/>
  <c r="L3828" i="1"/>
  <c r="J3828" i="1" s="1"/>
  <c r="K3828" i="1" s="1"/>
  <c r="L3804" i="1"/>
  <c r="J3804" i="1" s="1"/>
  <c r="K3804" i="1" s="1"/>
  <c r="N3804" i="1"/>
  <c r="L3780" i="1"/>
  <c r="J3780" i="1" s="1"/>
  <c r="K3780" i="1" s="1"/>
  <c r="N3780" i="1"/>
  <c r="L3772" i="1"/>
  <c r="J3772" i="1" s="1"/>
  <c r="K3772" i="1" s="1"/>
  <c r="N3772" i="1"/>
  <c r="L3760" i="1"/>
  <c r="N3760" i="1"/>
  <c r="N3660" i="1"/>
  <c r="L3660" i="1"/>
  <c r="J3660" i="1" s="1"/>
  <c r="K3660" i="1" s="1"/>
  <c r="N3616" i="1"/>
  <c r="L3616" i="1"/>
  <c r="J3616" i="1" s="1"/>
  <c r="K3616" i="1" s="1"/>
  <c r="N3572" i="1"/>
  <c r="L3572" i="1"/>
  <c r="J3572" i="1" s="1"/>
  <c r="K3572" i="1" s="1"/>
  <c r="L3560" i="1"/>
  <c r="J3560" i="1" s="1"/>
  <c r="K3560" i="1" s="1"/>
  <c r="N3560" i="1"/>
  <c r="N3523" i="1"/>
  <c r="L3523" i="1"/>
  <c r="L3511" i="1"/>
  <c r="J3511" i="1" s="1"/>
  <c r="K3511" i="1" s="1"/>
  <c r="N3511" i="1"/>
  <c r="N3499" i="1"/>
  <c r="L3499" i="1"/>
  <c r="L3447" i="1"/>
  <c r="J3447" i="1" s="1"/>
  <c r="K3447" i="1" s="1"/>
  <c r="L3439" i="1"/>
  <c r="J3439" i="1" s="1"/>
  <c r="K3439" i="1" s="1"/>
  <c r="L3427" i="1"/>
  <c r="J3427" i="1" s="1"/>
  <c r="K3427" i="1" s="1"/>
  <c r="N3427" i="1"/>
  <c r="L3415" i="1"/>
  <c r="J3415" i="1" s="1"/>
  <c r="K3415" i="1" s="1"/>
  <c r="L3403" i="1"/>
  <c r="J3403" i="1" s="1"/>
  <c r="K3403" i="1" s="1"/>
  <c r="N3403" i="1"/>
  <c r="L3391" i="1"/>
  <c r="J3391" i="1" s="1"/>
  <c r="K3391" i="1" s="1"/>
  <c r="L3367" i="1"/>
  <c r="J3367" i="1" s="1"/>
  <c r="K3367" i="1" s="1"/>
  <c r="N3367" i="1"/>
  <c r="L3343" i="1"/>
  <c r="J3343" i="1" s="1"/>
  <c r="K3343" i="1" s="1"/>
  <c r="N3343" i="1"/>
  <c r="L3331" i="1"/>
  <c r="J3331" i="1" s="1"/>
  <c r="K3331" i="1" s="1"/>
  <c r="N3331" i="1"/>
  <c r="L3319" i="1"/>
  <c r="J3319" i="1" s="1"/>
  <c r="K3319" i="1" s="1"/>
  <c r="L3295" i="1"/>
  <c r="M3294" i="1" s="1"/>
  <c r="N3295" i="1"/>
  <c r="L3283" i="1"/>
  <c r="J3283" i="1" s="1"/>
  <c r="K3283" i="1" s="1"/>
  <c r="N3283" i="1"/>
  <c r="L3271" i="1"/>
  <c r="J3271" i="1" s="1"/>
  <c r="K3271" i="1" s="1"/>
  <c r="N3271" i="1"/>
  <c r="L3231" i="1"/>
  <c r="J3231" i="1" s="1"/>
  <c r="K3231" i="1" s="1"/>
  <c r="N3231" i="1"/>
  <c r="L3219" i="1"/>
  <c r="J3219" i="1" s="1"/>
  <c r="K3219" i="1" s="1"/>
  <c r="N3219" i="1"/>
  <c r="L3207" i="1"/>
  <c r="J3207" i="1" s="1"/>
  <c r="K3207" i="1" s="1"/>
  <c r="N3207" i="1"/>
  <c r="N3163" i="1"/>
  <c r="L3163" i="1"/>
  <c r="J3163" i="1" s="1"/>
  <c r="K3163" i="1" s="1"/>
  <c r="L3150" i="1"/>
  <c r="N3150" i="1"/>
  <c r="L3138" i="1"/>
  <c r="J3138" i="1" s="1"/>
  <c r="K3138" i="1" s="1"/>
  <c r="N3138" i="1"/>
  <c r="L3098" i="1"/>
  <c r="N3098" i="1"/>
  <c r="L3086" i="1"/>
  <c r="J3086" i="1" s="1"/>
  <c r="K3086" i="1" s="1"/>
  <c r="N3086" i="1"/>
  <c r="N2214" i="1"/>
  <c r="L2214" i="1"/>
  <c r="J2214" i="1" s="1"/>
  <c r="K2214" i="1" s="1"/>
  <c r="N2118" i="1"/>
  <c r="L2118" i="1"/>
  <c r="J2118" i="1" s="1"/>
  <c r="K2118" i="1" s="1"/>
  <c r="N1998" i="1"/>
  <c r="L1998" i="1"/>
  <c r="J1998" i="1" s="1"/>
  <c r="K1998" i="1" s="1"/>
  <c r="N1986" i="1"/>
  <c r="L1986" i="1"/>
  <c r="L1961" i="1"/>
  <c r="J1961" i="1" s="1"/>
  <c r="K1961" i="1" s="1"/>
  <c r="N1961" i="1"/>
  <c r="N1941" i="1"/>
  <c r="L1941" i="1"/>
  <c r="J1941" i="1" s="1"/>
  <c r="K1941" i="1" s="1"/>
  <c r="L1929" i="1"/>
  <c r="J1929" i="1" s="1"/>
  <c r="K1929" i="1" s="1"/>
  <c r="N1929" i="1"/>
  <c r="L1917" i="1"/>
  <c r="J1917" i="1" s="1"/>
  <c r="K1917" i="1" s="1"/>
  <c r="N1917" i="1"/>
  <c r="L1905" i="1"/>
  <c r="J1905" i="1" s="1"/>
  <c r="K1905" i="1" s="1"/>
  <c r="N1905" i="1"/>
  <c r="N1869" i="1"/>
  <c r="L1869" i="1"/>
  <c r="J1869" i="1" s="1"/>
  <c r="K1869" i="1" s="1"/>
  <c r="L1857" i="1"/>
  <c r="J1857" i="1" s="1"/>
  <c r="K1857" i="1" s="1"/>
  <c r="N1857" i="1"/>
  <c r="N1837" i="1"/>
  <c r="L1837" i="1"/>
  <c r="L1825" i="1"/>
  <c r="J1825" i="1" s="1"/>
  <c r="K1825" i="1" s="1"/>
  <c r="N1825" i="1"/>
  <c r="L1817" i="1"/>
  <c r="N1817" i="1"/>
  <c r="J4536" i="1"/>
  <c r="K4536" i="1" s="1"/>
  <c r="J3291" i="1"/>
  <c r="K3291" i="1" s="1"/>
  <c r="L1487" i="1"/>
  <c r="L1527" i="1"/>
  <c r="J1527" i="1" s="1"/>
  <c r="K1527" i="1" s="1"/>
  <c r="L1567" i="1"/>
  <c r="J1567" i="1" s="1"/>
  <c r="K1567" i="1" s="1"/>
  <c r="N1591" i="1"/>
  <c r="N1701" i="1"/>
  <c r="L1749" i="1"/>
  <c r="J1749" i="1" s="1"/>
  <c r="K1749" i="1" s="1"/>
  <c r="N1769" i="1"/>
  <c r="L1813" i="1"/>
  <c r="J1813" i="1" s="1"/>
  <c r="K1813" i="1" s="1"/>
  <c r="L1877" i="1"/>
  <c r="J1877" i="1" s="1"/>
  <c r="K1877" i="1" s="1"/>
  <c r="J1953" i="1"/>
  <c r="K1953" i="1" s="1"/>
  <c r="L1579" i="1"/>
  <c r="J1579" i="1" s="1"/>
  <c r="K1579" i="1" s="1"/>
  <c r="N1672" i="1"/>
  <c r="L1885" i="1"/>
  <c r="J1885" i="1" s="1"/>
  <c r="K1885" i="1" s="1"/>
  <c r="N3471" i="1"/>
  <c r="L3379" i="1"/>
  <c r="J3379" i="1" s="1"/>
  <c r="K3379" i="1" s="1"/>
  <c r="N1523" i="1"/>
  <c r="L3664" i="1"/>
  <c r="L3896" i="1"/>
  <c r="J3896" i="1" s="1"/>
  <c r="K3896" i="1" s="1"/>
  <c r="N3528" i="1"/>
  <c r="L4959" i="1"/>
  <c r="M5481" i="1" s="1"/>
  <c r="N4959" i="1"/>
  <c r="L4847" i="1"/>
  <c r="J4847" i="1" s="1"/>
  <c r="K4847" i="1" s="1"/>
  <c r="N4847" i="1"/>
  <c r="L5100" i="1"/>
  <c r="N5100" i="1"/>
  <c r="L4791" i="1"/>
  <c r="N4791" i="1"/>
  <c r="L4737" i="1"/>
  <c r="J4737" i="1" s="1"/>
  <c r="K4737" i="1" s="1"/>
  <c r="N4737" i="1"/>
  <c r="M3871" i="1"/>
  <c r="J2082" i="1"/>
  <c r="K2082" i="1" s="1"/>
  <c r="J1660" i="1"/>
  <c r="K1660" i="1" s="1"/>
  <c r="J4016" i="1"/>
  <c r="K4016" i="1" s="1"/>
  <c r="J4088" i="1"/>
  <c r="K4088" i="1" s="1"/>
  <c r="J3712" i="1"/>
  <c r="K3712" i="1" s="1"/>
  <c r="N782" i="1"/>
  <c r="N950" i="1"/>
  <c r="N966" i="1"/>
  <c r="N982" i="1"/>
  <c r="N998" i="1"/>
  <c r="J1026" i="1"/>
  <c r="K1026" i="1" s="1"/>
  <c r="N1058" i="1"/>
  <c r="J1094" i="1"/>
  <c r="K1094" i="1" s="1"/>
  <c r="N1199" i="1"/>
  <c r="J1207" i="1"/>
  <c r="K1207" i="1" s="1"/>
  <c r="L1219" i="1"/>
  <c r="J1219" i="1" s="1"/>
  <c r="K1219" i="1" s="1"/>
  <c r="J1006" i="1"/>
  <c r="K1006" i="1" s="1"/>
  <c r="N1038" i="1"/>
  <c r="N1070" i="1"/>
  <c r="J1098" i="1"/>
  <c r="K1098" i="1" s="1"/>
  <c r="N1014" i="1"/>
  <c r="J1042" i="1"/>
  <c r="K1042" i="1" s="1"/>
  <c r="N1074" i="1"/>
  <c r="N1142" i="1"/>
  <c r="L1311" i="1"/>
  <c r="J1311" i="1" s="1"/>
  <c r="K1311" i="1" s="1"/>
  <c r="L1343" i="1"/>
  <c r="L1375" i="1"/>
  <c r="J1375" i="1" s="1"/>
  <c r="K1375" i="1" s="1"/>
  <c r="L1407" i="1"/>
  <c r="J1407" i="1" s="1"/>
  <c r="K1407" i="1" s="1"/>
  <c r="L1439" i="1"/>
  <c r="J1439" i="1" s="1"/>
  <c r="K1439" i="1" s="1"/>
  <c r="L1463" i="1"/>
  <c r="L1503" i="1"/>
  <c r="J1503" i="1" s="1"/>
  <c r="K1503" i="1" s="1"/>
  <c r="L1551" i="1"/>
  <c r="J1551" i="1" s="1"/>
  <c r="K1551" i="1" s="1"/>
  <c r="N1611" i="1"/>
  <c r="N1182" i="1"/>
  <c r="N1681" i="1"/>
  <c r="L1709" i="1"/>
  <c r="J1709" i="1" s="1"/>
  <c r="K1709" i="1" s="1"/>
  <c r="N1737" i="1"/>
  <c r="L1781" i="1"/>
  <c r="J1781" i="1" s="1"/>
  <c r="K1781" i="1" s="1"/>
  <c r="N1801" i="1"/>
  <c r="L1845" i="1"/>
  <c r="J1845" i="1" s="1"/>
  <c r="K1845" i="1" s="1"/>
  <c r="N1865" i="1"/>
  <c r="J1889" i="1"/>
  <c r="K1889" i="1" s="1"/>
  <c r="L1603" i="1"/>
  <c r="J1603" i="1" s="1"/>
  <c r="K1603" i="1" s="1"/>
  <c r="N1660" i="1"/>
  <c r="N1933" i="1"/>
  <c r="N3291" i="1"/>
  <c r="N3319" i="1"/>
  <c r="J3223" i="1"/>
  <c r="K3223" i="1" s="1"/>
  <c r="J3303" i="1"/>
  <c r="K3303" i="1" s="1"/>
  <c r="N3439" i="1"/>
  <c r="N3612" i="1"/>
  <c r="J3908" i="1"/>
  <c r="K3908" i="1" s="1"/>
  <c r="N4124" i="1"/>
  <c r="N3435" i="1"/>
  <c r="L3507" i="1"/>
  <c r="J3507" i="1" s="1"/>
  <c r="K3507" i="1" s="1"/>
  <c r="L3491" i="1"/>
  <c r="J3491" i="1" s="1"/>
  <c r="K3491" i="1" s="1"/>
  <c r="N3908" i="1"/>
  <c r="J766" i="1"/>
  <c r="K766" i="1" s="1"/>
  <c r="N1459" i="1"/>
  <c r="L901" i="1"/>
  <c r="J901" i="1" s="1"/>
  <c r="K901" i="1" s="1"/>
  <c r="J3299" i="1"/>
  <c r="K3299" i="1" s="1"/>
  <c r="N4072" i="1"/>
  <c r="L4304" i="1"/>
  <c r="J4304" i="1" s="1"/>
  <c r="K4304" i="1" s="1"/>
  <c r="N4304" i="1"/>
  <c r="L4180" i="1"/>
  <c r="J4180" i="1" s="1"/>
  <c r="K4180" i="1" s="1"/>
  <c r="N4180" i="1"/>
  <c r="L4156" i="1"/>
  <c r="J4156" i="1" s="1"/>
  <c r="K4156" i="1" s="1"/>
  <c r="N4156" i="1"/>
  <c r="L3996" i="1"/>
  <c r="J3996" i="1" s="1"/>
  <c r="K3996" i="1" s="1"/>
  <c r="N3996" i="1"/>
  <c r="L3976" i="1"/>
  <c r="J3976" i="1" s="1"/>
  <c r="K3976" i="1" s="1"/>
  <c r="N3976" i="1"/>
  <c r="L3940" i="1"/>
  <c r="J3940" i="1" s="1"/>
  <c r="K3940" i="1" s="1"/>
  <c r="N3940" i="1"/>
  <c r="L3876" i="1"/>
  <c r="J3876" i="1" s="1"/>
  <c r="K3876" i="1" s="1"/>
  <c r="L3864" i="1"/>
  <c r="J3864" i="1" s="1"/>
  <c r="K3864" i="1" s="1"/>
  <c r="L3836" i="1"/>
  <c r="J3836" i="1" s="1"/>
  <c r="K3836" i="1" s="1"/>
  <c r="N3836" i="1"/>
  <c r="L3812" i="1"/>
  <c r="J3812" i="1" s="1"/>
  <c r="K3812" i="1" s="1"/>
  <c r="N3812" i="1"/>
  <c r="L3800" i="1"/>
  <c r="M5878" i="1" s="1"/>
  <c r="N3800" i="1"/>
  <c r="L3684" i="1"/>
  <c r="J3684" i="1" s="1"/>
  <c r="K3684" i="1" s="1"/>
  <c r="L3652" i="1"/>
  <c r="J3652" i="1" s="1"/>
  <c r="K3652" i="1" s="1"/>
  <c r="N3652" i="1"/>
  <c r="L3640" i="1"/>
  <c r="J3640" i="1" s="1"/>
  <c r="K3640" i="1" s="1"/>
  <c r="N3640" i="1"/>
  <c r="N3600" i="1"/>
  <c r="L3600" i="1"/>
  <c r="L3588" i="1"/>
  <c r="J3588" i="1" s="1"/>
  <c r="K3588" i="1" s="1"/>
  <c r="L3580" i="1"/>
  <c r="J3580" i="1" s="1"/>
  <c r="K3580" i="1" s="1"/>
  <c r="N3580" i="1"/>
  <c r="L3519" i="1"/>
  <c r="N3519" i="1"/>
  <c r="L3495" i="1"/>
  <c r="J3495" i="1" s="1"/>
  <c r="K3495" i="1" s="1"/>
  <c r="L3487" i="1"/>
  <c r="J3487" i="1" s="1"/>
  <c r="K3487" i="1" s="1"/>
  <c r="N3487" i="1"/>
  <c r="L3463" i="1"/>
  <c r="J3463" i="1" s="1"/>
  <c r="K3463" i="1" s="1"/>
  <c r="N3463" i="1"/>
  <c r="L3451" i="1"/>
  <c r="J3451" i="1" s="1"/>
  <c r="K3451" i="1" s="1"/>
  <c r="N3451" i="1"/>
  <c r="L3423" i="1"/>
  <c r="J3423" i="1" s="1"/>
  <c r="K3423" i="1" s="1"/>
  <c r="N3423" i="1"/>
  <c r="L3411" i="1"/>
  <c r="J3411" i="1" s="1"/>
  <c r="K3411" i="1" s="1"/>
  <c r="N3411" i="1"/>
  <c r="L3399" i="1"/>
  <c r="J3399" i="1" s="1"/>
  <c r="K3399" i="1" s="1"/>
  <c r="N3399" i="1"/>
  <c r="L3383" i="1"/>
  <c r="L3375" i="1"/>
  <c r="J3375" i="1" s="1"/>
  <c r="K3375" i="1" s="1"/>
  <c r="N3375" i="1"/>
  <c r="L3351" i="1"/>
  <c r="J3351" i="1" s="1"/>
  <c r="K3351" i="1" s="1"/>
  <c r="L3339" i="1"/>
  <c r="J3339" i="1" s="1"/>
  <c r="K3339" i="1" s="1"/>
  <c r="L3327" i="1"/>
  <c r="J3327" i="1" s="1"/>
  <c r="K3327" i="1" s="1"/>
  <c r="N3327" i="1"/>
  <c r="L3315" i="1"/>
  <c r="J3315" i="1" s="1"/>
  <c r="K3315" i="1" s="1"/>
  <c r="N3315" i="1"/>
  <c r="L3307" i="1"/>
  <c r="J3307" i="1" s="1"/>
  <c r="K3307" i="1" s="1"/>
  <c r="N3307" i="1"/>
  <c r="L3279" i="1"/>
  <c r="J3279" i="1" s="1"/>
  <c r="K3279" i="1" s="1"/>
  <c r="N3279" i="1"/>
  <c r="L3267" i="1"/>
  <c r="J3267" i="1" s="1"/>
  <c r="K3267" i="1" s="1"/>
  <c r="L3259" i="1"/>
  <c r="J3259" i="1" s="1"/>
  <c r="K3259" i="1" s="1"/>
  <c r="N3259" i="1"/>
  <c r="L3247" i="1"/>
  <c r="J3247" i="1" s="1"/>
  <c r="K3247" i="1" s="1"/>
  <c r="N3247" i="1"/>
  <c r="L3235" i="1"/>
  <c r="J3235" i="1" s="1"/>
  <c r="K3235" i="1" s="1"/>
  <c r="N3235" i="1"/>
  <c r="L3211" i="1"/>
  <c r="J3211" i="1" s="1"/>
  <c r="K3211" i="1" s="1"/>
  <c r="N3211" i="1"/>
  <c r="L3195" i="1"/>
  <c r="J3195" i="1" s="1"/>
  <c r="K3195" i="1" s="1"/>
  <c r="N3195" i="1"/>
  <c r="N3187" i="1"/>
  <c r="L3187" i="1"/>
  <c r="J3187" i="1" s="1"/>
  <c r="K3187" i="1" s="1"/>
  <c r="N3175" i="1"/>
  <c r="L3175" i="1"/>
  <c r="J3175" i="1" s="1"/>
  <c r="K3175" i="1" s="1"/>
  <c r="L3130" i="1"/>
  <c r="J3130" i="1" s="1"/>
  <c r="K3130" i="1" s="1"/>
  <c r="N3130" i="1"/>
  <c r="L3126" i="1"/>
  <c r="J3126" i="1" s="1"/>
  <c r="K3126" i="1" s="1"/>
  <c r="L1981" i="1"/>
  <c r="J1981" i="1" s="1"/>
  <c r="K1981" i="1" s="1"/>
  <c r="N1981" i="1"/>
  <c r="L1969" i="1"/>
  <c r="J1969" i="1" s="1"/>
  <c r="K1969" i="1" s="1"/>
  <c r="N1969" i="1"/>
  <c r="L1945" i="1"/>
  <c r="J1945" i="1" s="1"/>
  <c r="K1945" i="1" s="1"/>
  <c r="N1945" i="1"/>
  <c r="L1937" i="1"/>
  <c r="J1937" i="1" s="1"/>
  <c r="K1937" i="1" s="1"/>
  <c r="L1897" i="1"/>
  <c r="J1897" i="1" s="1"/>
  <c r="K1897" i="1" s="1"/>
  <c r="N1897" i="1"/>
  <c r="N1805" i="1"/>
  <c r="L1805" i="1"/>
  <c r="J1805" i="1" s="1"/>
  <c r="K1805" i="1" s="1"/>
  <c r="L1793" i="1"/>
  <c r="J1793" i="1" s="1"/>
  <c r="K1793" i="1" s="1"/>
  <c r="N1793" i="1"/>
  <c r="N1773" i="1"/>
  <c r="L1773" i="1"/>
  <c r="J1773" i="1" s="1"/>
  <c r="K1773" i="1" s="1"/>
  <c r="L1761" i="1"/>
  <c r="J1761" i="1" s="1"/>
  <c r="K1761" i="1" s="1"/>
  <c r="N1761" i="1"/>
  <c r="L1753" i="1"/>
  <c r="J1753" i="1" s="1"/>
  <c r="K1753" i="1" s="1"/>
  <c r="N1753" i="1"/>
  <c r="N1741" i="1"/>
  <c r="L1741" i="1"/>
  <c r="J1741" i="1" s="1"/>
  <c r="K1741" i="1" s="1"/>
  <c r="L1721" i="1"/>
  <c r="N1721" i="1"/>
  <c r="L1664" i="1"/>
  <c r="N1664" i="1"/>
  <c r="L1652" i="1"/>
  <c r="J1652" i="1" s="1"/>
  <c r="K1652" i="1" s="1"/>
  <c r="N1652" i="1"/>
  <c r="L1644" i="1"/>
  <c r="J1644" i="1" s="1"/>
  <c r="K1644" i="1" s="1"/>
  <c r="N1644" i="1"/>
  <c r="L1640" i="1"/>
  <c r="J1640" i="1" s="1"/>
  <c r="K1640" i="1" s="1"/>
  <c r="N1640" i="1"/>
  <c r="L1636" i="1"/>
  <c r="J1636" i="1" s="1"/>
  <c r="K1636" i="1" s="1"/>
  <c r="N1636" i="1"/>
  <c r="L1632" i="1"/>
  <c r="J1632" i="1" s="1"/>
  <c r="K1632" i="1" s="1"/>
  <c r="N1632" i="1"/>
  <c r="L1628" i="1"/>
  <c r="J1628" i="1" s="1"/>
  <c r="K1628" i="1" s="1"/>
  <c r="N1628" i="1"/>
  <c r="L1624" i="1"/>
  <c r="J1624" i="1" s="1"/>
  <c r="K1624" i="1" s="1"/>
  <c r="N1624" i="1"/>
  <c r="L1620" i="1"/>
  <c r="J1620" i="1" s="1"/>
  <c r="K1620" i="1" s="1"/>
  <c r="N1620" i="1"/>
  <c r="N1587" i="1"/>
  <c r="L1587" i="1"/>
  <c r="L1571" i="1"/>
  <c r="J1571" i="1" s="1"/>
  <c r="K1571" i="1" s="1"/>
  <c r="N1571" i="1"/>
  <c r="N1563" i="1"/>
  <c r="L1563" i="1"/>
  <c r="J1563" i="1" s="1"/>
  <c r="K1563" i="1" s="1"/>
  <c r="N1555" i="1"/>
  <c r="L1555" i="1"/>
  <c r="J1555" i="1" s="1"/>
  <c r="K1555" i="1" s="1"/>
  <c r="N1543" i="1"/>
  <c r="L1543" i="1"/>
  <c r="J1543" i="1" s="1"/>
  <c r="K1543" i="1" s="1"/>
  <c r="N1539" i="1"/>
  <c r="L1539" i="1"/>
  <c r="J1539" i="1" s="1"/>
  <c r="K1539" i="1" s="1"/>
  <c r="L1531" i="1"/>
  <c r="J1531" i="1" s="1"/>
  <c r="K1531" i="1" s="1"/>
  <c r="N1531" i="1"/>
  <c r="N1515" i="1"/>
  <c r="L1515" i="1"/>
  <c r="J1515" i="1" s="1"/>
  <c r="K1515" i="1" s="1"/>
  <c r="N1511" i="1"/>
  <c r="L1511" i="1"/>
  <c r="L1507" i="1"/>
  <c r="J1507" i="1" s="1"/>
  <c r="K1507" i="1" s="1"/>
  <c r="N1507" i="1"/>
  <c r="N1491" i="1"/>
  <c r="L1491" i="1"/>
  <c r="J1491" i="1" s="1"/>
  <c r="K1491" i="1" s="1"/>
  <c r="L1483" i="1"/>
  <c r="J1483" i="1" s="1"/>
  <c r="K1483" i="1" s="1"/>
  <c r="N1483" i="1"/>
  <c r="N1479" i="1"/>
  <c r="L1479" i="1"/>
  <c r="J1479" i="1" s="1"/>
  <c r="K1479" i="1" s="1"/>
  <c r="L1475" i="1"/>
  <c r="J1475" i="1" s="1"/>
  <c r="K1475" i="1" s="1"/>
  <c r="N1475" i="1"/>
  <c r="L1451" i="1"/>
  <c r="J1451" i="1" s="1"/>
  <c r="K1451" i="1" s="1"/>
  <c r="L1251" i="1"/>
  <c r="J1251" i="1" s="1"/>
  <c r="K1251" i="1" s="1"/>
  <c r="N1251" i="1"/>
  <c r="L1247" i="1"/>
  <c r="J1247" i="1" s="1"/>
  <c r="K1247" i="1" s="1"/>
  <c r="N1247" i="1"/>
  <c r="L1239" i="1"/>
  <c r="J1239" i="1" s="1"/>
  <c r="K1239" i="1" s="1"/>
  <c r="N1239" i="1"/>
  <c r="L1231" i="1"/>
  <c r="M1230" i="1" s="1"/>
  <c r="N1231" i="1"/>
  <c r="L1190" i="1"/>
  <c r="J1190" i="1" s="1"/>
  <c r="K1190" i="1" s="1"/>
  <c r="N1190" i="1"/>
  <c r="L1178" i="1"/>
  <c r="J1178" i="1" s="1"/>
  <c r="K1178" i="1" s="1"/>
  <c r="N1178" i="1"/>
  <c r="N1170" i="1"/>
  <c r="L1170" i="1"/>
  <c r="N1054" i="1"/>
  <c r="L1054" i="1"/>
  <c r="J1054" i="1" s="1"/>
  <c r="K1054" i="1" s="1"/>
  <c r="N1018" i="1"/>
  <c r="L1018" i="1"/>
  <c r="L933" i="1"/>
  <c r="J933" i="1" s="1"/>
  <c r="K933" i="1" s="1"/>
  <c r="N933" i="1"/>
  <c r="L929" i="1"/>
  <c r="J929" i="1" s="1"/>
  <c r="K929" i="1" s="1"/>
  <c r="N929" i="1"/>
  <c r="L925" i="1"/>
  <c r="J925" i="1" s="1"/>
  <c r="K925" i="1" s="1"/>
  <c r="N921" i="1"/>
  <c r="L921" i="1"/>
  <c r="J921" i="1" s="1"/>
  <c r="K921" i="1" s="1"/>
  <c r="N917" i="1"/>
  <c r="L917" i="1"/>
  <c r="J917" i="1" s="1"/>
  <c r="K917" i="1" s="1"/>
  <c r="N909" i="1"/>
  <c r="L909" i="1"/>
  <c r="J909" i="1" s="1"/>
  <c r="K909" i="1" s="1"/>
  <c r="L905" i="1"/>
  <c r="J905" i="1" s="1"/>
  <c r="K905" i="1" s="1"/>
  <c r="N905" i="1"/>
  <c r="L893" i="1"/>
  <c r="J893" i="1" s="1"/>
  <c r="K893" i="1" s="1"/>
  <c r="N893" i="1"/>
  <c r="N889" i="1"/>
  <c r="L889" i="1"/>
  <c r="J889" i="1" s="1"/>
  <c r="K889" i="1" s="1"/>
  <c r="N885" i="1"/>
  <c r="L885" i="1"/>
  <c r="J885" i="1" s="1"/>
  <c r="K885" i="1" s="1"/>
  <c r="L881" i="1"/>
  <c r="J881" i="1" s="1"/>
  <c r="K881" i="1" s="1"/>
  <c r="N881" i="1"/>
  <c r="L877" i="1"/>
  <c r="J877" i="1" s="1"/>
  <c r="K877" i="1" s="1"/>
  <c r="N877" i="1"/>
  <c r="L873" i="1"/>
  <c r="J873" i="1" s="1"/>
  <c r="K873" i="1" s="1"/>
  <c r="N873" i="1"/>
  <c r="N869" i="1"/>
  <c r="L869" i="1"/>
  <c r="J869" i="1" s="1"/>
  <c r="K869" i="1" s="1"/>
  <c r="L865" i="1"/>
  <c r="J865" i="1" s="1"/>
  <c r="K865" i="1" s="1"/>
  <c r="N865" i="1"/>
  <c r="N853" i="1"/>
  <c r="L853" i="1"/>
  <c r="L849" i="1"/>
  <c r="J849" i="1" s="1"/>
  <c r="K849" i="1" s="1"/>
  <c r="N849" i="1"/>
  <c r="N845" i="1"/>
  <c r="L845" i="1"/>
  <c r="J845" i="1" s="1"/>
  <c r="K845" i="1" s="1"/>
  <c r="L841" i="1"/>
  <c r="J841" i="1" s="1"/>
  <c r="K841" i="1" s="1"/>
  <c r="L833" i="1"/>
  <c r="J833" i="1" s="1"/>
  <c r="K833" i="1" s="1"/>
  <c r="N833" i="1"/>
  <c r="L829" i="1"/>
  <c r="N829" i="1"/>
  <c r="N821" i="1"/>
  <c r="L821" i="1"/>
  <c r="J821" i="1" s="1"/>
  <c r="K821" i="1" s="1"/>
  <c r="L817" i="1"/>
  <c r="J817" i="1" s="1"/>
  <c r="K817" i="1" s="1"/>
  <c r="L809" i="1"/>
  <c r="J809" i="1" s="1"/>
  <c r="K809" i="1" s="1"/>
  <c r="N809" i="1"/>
  <c r="L805" i="1"/>
  <c r="J805" i="1" s="1"/>
  <c r="K805" i="1" s="1"/>
  <c r="N805" i="1"/>
  <c r="L801" i="1"/>
  <c r="J801" i="1" s="1"/>
  <c r="K801" i="1" s="1"/>
  <c r="N801" i="1"/>
  <c r="L770" i="1"/>
  <c r="J770" i="1" s="1"/>
  <c r="K770" i="1" s="1"/>
  <c r="L762" i="1"/>
  <c r="J762" i="1" s="1"/>
  <c r="K762" i="1" s="1"/>
  <c r="L754" i="1"/>
  <c r="M753" i="1" s="1"/>
  <c r="M530" i="1" s="1"/>
  <c r="L750" i="1"/>
  <c r="J750" i="1" s="1"/>
  <c r="K750" i="1" s="1"/>
  <c r="L746" i="1"/>
  <c r="J746" i="1" s="1"/>
  <c r="K746" i="1" s="1"/>
  <c r="L738" i="1"/>
  <c r="J738" i="1" s="1"/>
  <c r="K738" i="1" s="1"/>
  <c r="L734" i="1"/>
  <c r="J734" i="1" s="1"/>
  <c r="K734" i="1" s="1"/>
  <c r="L730" i="1"/>
  <c r="J730" i="1" s="1"/>
  <c r="K730" i="1" s="1"/>
  <c r="L345" i="1"/>
  <c r="J345" i="1" s="1"/>
  <c r="K345" i="1" s="1"/>
  <c r="L421" i="1"/>
  <c r="J421" i="1" s="1"/>
  <c r="K421" i="1" s="1"/>
  <c r="N369" i="1"/>
  <c r="L393" i="1"/>
  <c r="J393" i="1" s="1"/>
  <c r="K393" i="1" s="1"/>
  <c r="L429" i="1"/>
  <c r="L453" i="1"/>
  <c r="J453" i="1" s="1"/>
  <c r="K453" i="1" s="1"/>
  <c r="L449" i="1"/>
  <c r="J449" i="1" s="1"/>
  <c r="K449" i="1" s="1"/>
  <c r="N449" i="1"/>
  <c r="L441" i="1"/>
  <c r="J441" i="1" s="1"/>
  <c r="K441" i="1" s="1"/>
  <c r="L437" i="1"/>
  <c r="J437" i="1" s="1"/>
  <c r="K437" i="1" s="1"/>
  <c r="N437" i="1"/>
  <c r="L433" i="1"/>
  <c r="J433" i="1" s="1"/>
  <c r="K433" i="1" s="1"/>
  <c r="N433" i="1"/>
  <c r="L425" i="1"/>
  <c r="J425" i="1" s="1"/>
  <c r="K425" i="1" s="1"/>
  <c r="L413" i="1"/>
  <c r="J413" i="1" s="1"/>
  <c r="K413" i="1" s="1"/>
  <c r="N413" i="1"/>
  <c r="N409" i="1"/>
  <c r="L409" i="1"/>
  <c r="J409" i="1" s="1"/>
  <c r="K409" i="1" s="1"/>
  <c r="N401" i="1"/>
  <c r="L401" i="1"/>
  <c r="J401" i="1" s="1"/>
  <c r="K401" i="1" s="1"/>
  <c r="N377" i="1"/>
  <c r="L377" i="1"/>
  <c r="J377" i="1" s="1"/>
  <c r="K377" i="1" s="1"/>
  <c r="N373" i="1"/>
  <c r="L373" i="1"/>
  <c r="J373" i="1" s="1"/>
  <c r="K373" i="1" s="1"/>
  <c r="L361" i="1"/>
  <c r="J361" i="1" s="1"/>
  <c r="K361" i="1" s="1"/>
  <c r="N361" i="1"/>
  <c r="N357" i="1"/>
  <c r="L357" i="1"/>
  <c r="N353" i="1"/>
  <c r="L353" i="1"/>
  <c r="N349" i="1"/>
  <c r="L349" i="1"/>
  <c r="M5870" i="1" s="1"/>
  <c r="M5596" i="1" s="1"/>
  <c r="M5291" i="1" s="1"/>
  <c r="N341" i="1"/>
  <c r="L341" i="1"/>
  <c r="J341" i="1" s="1"/>
  <c r="K341" i="1" s="1"/>
  <c r="N333" i="1"/>
  <c r="L333" i="1"/>
  <c r="J333" i="1" s="1"/>
  <c r="K333" i="1" s="1"/>
  <c r="L321" i="1"/>
  <c r="J321" i="1" s="1"/>
  <c r="K321" i="1" s="1"/>
  <c r="L313" i="1"/>
  <c r="J313" i="1" s="1"/>
  <c r="K313" i="1" s="1"/>
  <c r="N313" i="1"/>
  <c r="L309" i="1"/>
  <c r="J309" i="1" s="1"/>
  <c r="K309" i="1" s="1"/>
  <c r="N309" i="1"/>
  <c r="L293" i="1"/>
  <c r="J293" i="1" s="1"/>
  <c r="K293" i="1" s="1"/>
  <c r="L273" i="1"/>
  <c r="N273" i="1"/>
  <c r="N261" i="1"/>
  <c r="L261" i="1"/>
  <c r="J261" i="1" s="1"/>
  <c r="K261" i="1" s="1"/>
  <c r="N257" i="1"/>
  <c r="L257" i="1"/>
  <c r="J257" i="1" s="1"/>
  <c r="K257" i="1" s="1"/>
  <c r="L253" i="1"/>
  <c r="J253" i="1" s="1"/>
  <c r="K253" i="1" s="1"/>
  <c r="L152" i="1"/>
  <c r="J152" i="1" s="1"/>
  <c r="K152" i="1" s="1"/>
  <c r="N152" i="1"/>
  <c r="L136" i="1"/>
  <c r="J136" i="1" s="1"/>
  <c r="K136" i="1" s="1"/>
  <c r="L111" i="1"/>
  <c r="J111" i="1" s="1"/>
  <c r="K111" i="1" s="1"/>
  <c r="N111" i="1"/>
  <c r="L63" i="1"/>
  <c r="J63" i="1" s="1"/>
  <c r="K63" i="1" s="1"/>
  <c r="N63" i="1"/>
  <c r="N19" i="1"/>
  <c r="L19" i="1"/>
  <c r="J19" i="1" s="1"/>
  <c r="K19" i="1" s="1"/>
  <c r="N11" i="1"/>
  <c r="L11" i="1"/>
  <c r="J11" i="1" s="1"/>
  <c r="K11" i="1" s="1"/>
  <c r="L192" i="1"/>
  <c r="J192" i="1" s="1"/>
  <c r="K192" i="1" s="1"/>
  <c r="L188" i="1"/>
  <c r="J188" i="1" s="1"/>
  <c r="K188" i="1" s="1"/>
  <c r="M997" i="1"/>
  <c r="N176" i="1"/>
  <c r="N124" i="1"/>
  <c r="M5657" i="1"/>
  <c r="M5362" i="1" s="1"/>
  <c r="M5646" i="1"/>
  <c r="M5350" i="1" s="1"/>
  <c r="M4870" i="1" s="1"/>
  <c r="M5650" i="1"/>
  <c r="M5227" i="1" s="1"/>
  <c r="M4858" i="1" s="1"/>
  <c r="M5653" i="1"/>
  <c r="M5349" i="1" s="1"/>
  <c r="M5648" i="1"/>
  <c r="M5288" i="1" s="1"/>
  <c r="M5312" i="1"/>
  <c r="M5667" i="1"/>
  <c r="M5557" i="1"/>
  <c r="M5615" i="1"/>
  <c r="M5529" i="1"/>
  <c r="M5638" i="1"/>
  <c r="M5423" i="1"/>
  <c r="M5627" i="1"/>
  <c r="L4528" i="1"/>
  <c r="J4528" i="1" s="1"/>
  <c r="K4528" i="1" s="1"/>
  <c r="N3358" i="1"/>
  <c r="M4441" i="1"/>
  <c r="M1045" i="1"/>
  <c r="J3109" i="1"/>
  <c r="K3109" i="1" s="1"/>
  <c r="J4003" i="1"/>
  <c r="K4003" i="1" s="1"/>
  <c r="J2895" i="1"/>
  <c r="K2895" i="1" s="1"/>
  <c r="N3182" i="1"/>
  <c r="N3242" i="1"/>
  <c r="J1739" i="1"/>
  <c r="K1739" i="1" s="1"/>
  <c r="M5571" i="1"/>
  <c r="M5595" i="1"/>
  <c r="M5290" i="1" s="1"/>
  <c r="M5584" i="1"/>
  <c r="M5207" i="1" s="1"/>
  <c r="M5592" i="1"/>
  <c r="M5224" i="1" s="1"/>
  <c r="M5581" i="1"/>
  <c r="M5220" i="1" s="1"/>
  <c r="M5582" i="1"/>
  <c r="M5222" i="1" s="1"/>
  <c r="M5245" i="1"/>
  <c r="M5576" i="1"/>
  <c r="M5505" i="1"/>
  <c r="M5578" i="1"/>
  <c r="M1715" i="1"/>
  <c r="M1727" i="1"/>
  <c r="J4490" i="1"/>
  <c r="K4490" i="1" s="1"/>
  <c r="J985" i="1"/>
  <c r="K985" i="1" s="1"/>
  <c r="J1727" i="1"/>
  <c r="K1727" i="1" s="1"/>
  <c r="J2847" i="1"/>
  <c r="K2847" i="1" s="1"/>
  <c r="J2903" i="1"/>
  <c r="K2903" i="1" s="1"/>
  <c r="N3174" i="1"/>
  <c r="N3623" i="1"/>
  <c r="J2454" i="1"/>
  <c r="K2454" i="1" s="1"/>
  <c r="N3510" i="1"/>
  <c r="N4442" i="1"/>
  <c r="J2241" i="1"/>
  <c r="K2241" i="1" s="1"/>
  <c r="N4376" i="1"/>
  <c r="N4316" i="1"/>
  <c r="J2169" i="1"/>
  <c r="K2169" i="1" s="1"/>
  <c r="L1888" i="1"/>
  <c r="J1888" i="1" s="1"/>
  <c r="K1888" i="1" s="1"/>
  <c r="N2221" i="1"/>
  <c r="N2052" i="1"/>
  <c r="N3672" i="1"/>
  <c r="N3956" i="1"/>
  <c r="J4076" i="1"/>
  <c r="K4076" i="1" s="1"/>
  <c r="N3540" i="1"/>
  <c r="N3872" i="1"/>
  <c r="N3768" i="1"/>
  <c r="N3888" i="1"/>
  <c r="L1582" i="1"/>
  <c r="L1992" i="1"/>
  <c r="J1992" i="1" s="1"/>
  <c r="K1992" i="1" s="1"/>
  <c r="L2088" i="1"/>
  <c r="J2088" i="1" s="1"/>
  <c r="K2088" i="1" s="1"/>
  <c r="N2261" i="1"/>
  <c r="N2164" i="1"/>
  <c r="L2369" i="1"/>
  <c r="J2369" i="1" s="1"/>
  <c r="K2369" i="1" s="1"/>
  <c r="L3604" i="1"/>
  <c r="J3604" i="1" s="1"/>
  <c r="K3604" i="1" s="1"/>
  <c r="N2478" i="1"/>
  <c r="L2257" i="1"/>
  <c r="J2257" i="1" s="1"/>
  <c r="K2257" i="1" s="1"/>
  <c r="N2068" i="1"/>
  <c r="L2060" i="1"/>
  <c r="J2060" i="1" s="1"/>
  <c r="K2060" i="1" s="1"/>
  <c r="N3911" i="1"/>
  <c r="L3290" i="1"/>
  <c r="J3290" i="1" s="1"/>
  <c r="K3290" i="1" s="1"/>
  <c r="M5554" i="1"/>
  <c r="M5555" i="1" s="1"/>
  <c r="M5558" i="1" s="1"/>
  <c r="N3539" i="1"/>
  <c r="N2646" i="1"/>
  <c r="L4422" i="1"/>
  <c r="J4422" i="1" s="1"/>
  <c r="K4422" i="1" s="1"/>
  <c r="L4446" i="1"/>
  <c r="J4446" i="1" s="1"/>
  <c r="K4446" i="1" s="1"/>
  <c r="L4545" i="1"/>
  <c r="J4545" i="1" s="1"/>
  <c r="K4545" i="1" s="1"/>
  <c r="N4360" i="1"/>
  <c r="N4384" i="1"/>
  <c r="N4292" i="1"/>
  <c r="J4316" i="1"/>
  <c r="K4316" i="1" s="1"/>
  <c r="J4332" i="1"/>
  <c r="K4332" i="1" s="1"/>
  <c r="L4353" i="1"/>
  <c r="J4353" i="1" s="1"/>
  <c r="K4353" i="1" s="1"/>
  <c r="N4430" i="1"/>
  <c r="N4393" i="1"/>
  <c r="N4426" i="1"/>
  <c r="J4450" i="1"/>
  <c r="K4450" i="1" s="1"/>
  <c r="N4438" i="1"/>
  <c r="N4312" i="1"/>
  <c r="N4328" i="1"/>
  <c r="N4368" i="1"/>
  <c r="J4384" i="1"/>
  <c r="K4384" i="1" s="1"/>
  <c r="J4292" i="1"/>
  <c r="K4292" i="1" s="1"/>
  <c r="N4308" i="1"/>
  <c r="N4324" i="1"/>
  <c r="J4340" i="1"/>
  <c r="K4340" i="1" s="1"/>
  <c r="N4356" i="1"/>
  <c r="J4507" i="1"/>
  <c r="K4507" i="1" s="1"/>
  <c r="J4092" i="1"/>
  <c r="K4092" i="1" s="1"/>
  <c r="J4401" i="1"/>
  <c r="K4401" i="1" s="1"/>
  <c r="J4458" i="1"/>
  <c r="K4458" i="1" s="1"/>
  <c r="J4312" i="1"/>
  <c r="K4312" i="1" s="1"/>
  <c r="N4336" i="1"/>
  <c r="J4368" i="1"/>
  <c r="K4368" i="1" s="1"/>
  <c r="L4296" i="1"/>
  <c r="J4296" i="1" s="1"/>
  <c r="K4296" i="1" s="1"/>
  <c r="J4308" i="1"/>
  <c r="K4308" i="1" s="1"/>
  <c r="J4324" i="1"/>
  <c r="K4324" i="1" s="1"/>
  <c r="J4364" i="1"/>
  <c r="K4364" i="1" s="1"/>
  <c r="J4511" i="1"/>
  <c r="K4511" i="1" s="1"/>
  <c r="N4140" i="1"/>
  <c r="N3751" i="1"/>
  <c r="J1711" i="1"/>
  <c r="K1711" i="1" s="1"/>
  <c r="J1341" i="1"/>
  <c r="K1341" i="1" s="1"/>
  <c r="J1425" i="1"/>
  <c r="K1425" i="1" s="1"/>
  <c r="M5547" i="1"/>
  <c r="M5336" i="1"/>
  <c r="M5550" i="1"/>
  <c r="J1138" i="1"/>
  <c r="K1138" i="1" s="1"/>
  <c r="M5536" i="1"/>
  <c r="M5542" i="1"/>
  <c r="M5226" i="1" s="1"/>
  <c r="M5543" i="1"/>
  <c r="M5237" i="1" s="1"/>
  <c r="J4704" i="1"/>
  <c r="K4704" i="1" s="1"/>
  <c r="M5526" i="1"/>
  <c r="N3591" i="1"/>
  <c r="N3719" i="1"/>
  <c r="N3414" i="1"/>
  <c r="L3627" i="1"/>
  <c r="N3454" i="1"/>
  <c r="N3587" i="1"/>
  <c r="J381" i="1"/>
  <c r="K381" i="1" s="1"/>
  <c r="N3198" i="1"/>
  <c r="N3527" i="1"/>
  <c r="N3655" i="1"/>
  <c r="N3783" i="1"/>
  <c r="N3266" i="1"/>
  <c r="N3478" i="1"/>
  <c r="N3643" i="1"/>
  <c r="L3763" i="1"/>
  <c r="J3763" i="1" s="1"/>
  <c r="K3763" i="1" s="1"/>
  <c r="N3779" i="1"/>
  <c r="N2887" i="1"/>
  <c r="L2297" i="1"/>
  <c r="J2297" i="1" s="1"/>
  <c r="K2297" i="1" s="1"/>
  <c r="N2558" i="1"/>
  <c r="L2418" i="1"/>
  <c r="J2418" i="1" s="1"/>
  <c r="K2418" i="1" s="1"/>
  <c r="J1351" i="1"/>
  <c r="K1351" i="1" s="1"/>
  <c r="M1008" i="1"/>
  <c r="J3612" i="1"/>
  <c r="K3612" i="1" s="1"/>
  <c r="M447" i="1"/>
  <c r="M931" i="1"/>
  <c r="M1172" i="1"/>
  <c r="J2875" i="1"/>
  <c r="K2875" i="1" s="1"/>
  <c r="J2911" i="1"/>
  <c r="K2911" i="1" s="1"/>
  <c r="N3162" i="1"/>
  <c r="N3559" i="1"/>
  <c r="N3687" i="1"/>
  <c r="N3823" i="1"/>
  <c r="J2662" i="1"/>
  <c r="K2662" i="1" s="1"/>
  <c r="N3446" i="1"/>
  <c r="N3899" i="1"/>
  <c r="J4409" i="1"/>
  <c r="K4409" i="1" s="1"/>
  <c r="J4426" i="1"/>
  <c r="K4426" i="1" s="1"/>
  <c r="N4450" i="1"/>
  <c r="L4470" i="1"/>
  <c r="J4470" i="1" s="1"/>
  <c r="K4470" i="1" s="1"/>
  <c r="N4536" i="1"/>
  <c r="L4532" i="1"/>
  <c r="J4532" i="1" s="1"/>
  <c r="K4532" i="1" s="1"/>
  <c r="N4401" i="1"/>
  <c r="J4380" i="1"/>
  <c r="K4380" i="1" s="1"/>
  <c r="J2928" i="1"/>
  <c r="K2928" i="1" s="1"/>
  <c r="J4487" i="1"/>
  <c r="K4487" i="1" s="1"/>
  <c r="M863" i="1"/>
  <c r="L1908" i="1"/>
  <c r="L1924" i="1"/>
  <c r="N2189" i="1"/>
  <c r="N2165" i="1"/>
  <c r="N2205" i="1"/>
  <c r="L2149" i="1"/>
  <c r="J2149" i="1" s="1"/>
  <c r="K2149" i="1" s="1"/>
  <c r="N2245" i="1"/>
  <c r="L3688" i="1"/>
  <c r="N3755" i="1"/>
  <c r="L3808" i="1"/>
  <c r="J3808" i="1" s="1"/>
  <c r="K3808" i="1" s="1"/>
  <c r="N3944" i="1"/>
  <c r="L2301" i="1"/>
  <c r="J2301" i="1" s="1"/>
  <c r="K2301" i="1" s="1"/>
  <c r="L2442" i="1"/>
  <c r="J2442" i="1" s="1"/>
  <c r="K2442" i="1" s="1"/>
  <c r="L2586" i="1"/>
  <c r="J2586" i="1" s="1"/>
  <c r="K2586" i="1" s="1"/>
  <c r="L3784" i="1"/>
  <c r="J3784" i="1" s="1"/>
  <c r="K3784" i="1" s="1"/>
  <c r="L2594" i="1"/>
  <c r="J2594" i="1" s="1"/>
  <c r="K2594" i="1" s="1"/>
  <c r="L3764" i="1"/>
  <c r="J3764" i="1" s="1"/>
  <c r="K3764" i="1" s="1"/>
  <c r="M708" i="1"/>
  <c r="J3551" i="1"/>
  <c r="K3551" i="1" s="1"/>
  <c r="J3583" i="1"/>
  <c r="K3583" i="1" s="1"/>
  <c r="J3615" i="1"/>
  <c r="K3615" i="1" s="1"/>
  <c r="J3647" i="1"/>
  <c r="K3647" i="1" s="1"/>
  <c r="J3679" i="1"/>
  <c r="K3679" i="1" s="1"/>
  <c r="J3711" i="1"/>
  <c r="K3711" i="1" s="1"/>
  <c r="J3743" i="1"/>
  <c r="K3743" i="1" s="1"/>
  <c r="J3775" i="1"/>
  <c r="K3775" i="1" s="1"/>
  <c r="J3855" i="1"/>
  <c r="K3855" i="1" s="1"/>
  <c r="N3903" i="1"/>
  <c r="N4135" i="1"/>
  <c r="L3430" i="1"/>
  <c r="M3430" i="1" s="1"/>
  <c r="L3462" i="1"/>
  <c r="L3494" i="1"/>
  <c r="J3494" i="1" s="1"/>
  <c r="K3494" i="1" s="1"/>
  <c r="L3547" i="1"/>
  <c r="J3547" i="1" s="1"/>
  <c r="K3547" i="1" s="1"/>
  <c r="L3675" i="1"/>
  <c r="J3675" i="1" s="1"/>
  <c r="K3675" i="1" s="1"/>
  <c r="N3739" i="1"/>
  <c r="L3731" i="1"/>
  <c r="J3731" i="1" s="1"/>
  <c r="K3731" i="1" s="1"/>
  <c r="L3338" i="1"/>
  <c r="J3338" i="1" s="1"/>
  <c r="K3338" i="1" s="1"/>
  <c r="L3374" i="1"/>
  <c r="J3374" i="1" s="1"/>
  <c r="K3374" i="1" s="1"/>
  <c r="L3843" i="1"/>
  <c r="L3314" i="1"/>
  <c r="J3314" i="1" s="1"/>
  <c r="K3314" i="1" s="1"/>
  <c r="L3787" i="1"/>
  <c r="J3787" i="1" s="1"/>
  <c r="K3787" i="1" s="1"/>
  <c r="L3226" i="1"/>
  <c r="N3891" i="1"/>
  <c r="L2430" i="1"/>
  <c r="J2430" i="1" s="1"/>
  <c r="K2430" i="1" s="1"/>
  <c r="N2538" i="1"/>
  <c r="N2578" i="1"/>
  <c r="N3033" i="1"/>
  <c r="L2526" i="1"/>
  <c r="J2526" i="1" s="1"/>
  <c r="K2526" i="1" s="1"/>
  <c r="L2602" i="1"/>
  <c r="J2602" i="1" s="1"/>
  <c r="K2602" i="1" s="1"/>
  <c r="L2794" i="1"/>
  <c r="J2794" i="1" s="1"/>
  <c r="K2794" i="1" s="1"/>
  <c r="N2406" i="1"/>
  <c r="M4307" i="1"/>
  <c r="N3186" i="1"/>
  <c r="N3210" i="1"/>
  <c r="J3535" i="1"/>
  <c r="K3535" i="1" s="1"/>
  <c r="J3567" i="1"/>
  <c r="K3567" i="1" s="1"/>
  <c r="J3599" i="1"/>
  <c r="K3599" i="1" s="1"/>
  <c r="J3631" i="1"/>
  <c r="K3631" i="1" s="1"/>
  <c r="J3663" i="1"/>
  <c r="K3663" i="1" s="1"/>
  <c r="J3695" i="1"/>
  <c r="K3695" i="1" s="1"/>
  <c r="J3727" i="1"/>
  <c r="K3727" i="1" s="1"/>
  <c r="J3758" i="1"/>
  <c r="K3758" i="1" s="1"/>
  <c r="J3791" i="1"/>
  <c r="K3791" i="1" s="1"/>
  <c r="N3839" i="1"/>
  <c r="J3927" i="1"/>
  <c r="K3927" i="1" s="1"/>
  <c r="L3611" i="1"/>
  <c r="J3611" i="1" s="1"/>
  <c r="K3611" i="1" s="1"/>
  <c r="N3250" i="1"/>
  <c r="N3819" i="1"/>
  <c r="N3603" i="1"/>
  <c r="L3923" i="1"/>
  <c r="J3923" i="1" s="1"/>
  <c r="K3923" i="1" s="1"/>
  <c r="N3683" i="1"/>
  <c r="N3531" i="1"/>
  <c r="N3322" i="1"/>
  <c r="N3037" i="1"/>
  <c r="N2903" i="1"/>
  <c r="N2847" i="1"/>
  <c r="L2610" i="1"/>
  <c r="J2610" i="1" s="1"/>
  <c r="K2610" i="1" s="1"/>
  <c r="L2674" i="1"/>
  <c r="J2674" i="1" s="1"/>
  <c r="K2674" i="1" s="1"/>
  <c r="N2454" i="1"/>
  <c r="L2814" i="1"/>
  <c r="J2814" i="1" s="1"/>
  <c r="K2814" i="1" s="1"/>
  <c r="L2462" i="1"/>
  <c r="J2462" i="1" s="1"/>
  <c r="K2462" i="1" s="1"/>
  <c r="L2694" i="1"/>
  <c r="J2694" i="1" s="1"/>
  <c r="K2694" i="1" s="1"/>
  <c r="N2916" i="1"/>
  <c r="L2510" i="1"/>
  <c r="J2510" i="1" s="1"/>
  <c r="K2510" i="1" s="1"/>
  <c r="J1833" i="1"/>
  <c r="K1833" i="1" s="1"/>
  <c r="J2863" i="1"/>
  <c r="K2863" i="1" s="1"/>
  <c r="J2891" i="1"/>
  <c r="K2891" i="1" s="1"/>
  <c r="N3543" i="1"/>
  <c r="N3575" i="1"/>
  <c r="N3607" i="1"/>
  <c r="N3639" i="1"/>
  <c r="N3671" i="1"/>
  <c r="N3703" i="1"/>
  <c r="N3735" i="1"/>
  <c r="N3767" i="1"/>
  <c r="J3839" i="1"/>
  <c r="K3839" i="1" s="1"/>
  <c r="N3887" i="1"/>
  <c r="N3943" i="1"/>
  <c r="J2438" i="1"/>
  <c r="K2438" i="1" s="1"/>
  <c r="J2590" i="1"/>
  <c r="K2590" i="1" s="1"/>
  <c r="J2710" i="1"/>
  <c r="K2710" i="1" s="1"/>
  <c r="N3330" i="1"/>
  <c r="L3579" i="1"/>
  <c r="N3707" i="1"/>
  <c r="N4458" i="1"/>
  <c r="N3883" i="1"/>
  <c r="L4540" i="1"/>
  <c r="J4540" i="1" s="1"/>
  <c r="K4540" i="1" s="1"/>
  <c r="L3667" i="1"/>
  <c r="J3667" i="1" s="1"/>
  <c r="K3667" i="1" s="1"/>
  <c r="N3955" i="1"/>
  <c r="N3306" i="1"/>
  <c r="N3619" i="1"/>
  <c r="L3907" i="1"/>
  <c r="J3907" i="1" s="1"/>
  <c r="K3907" i="1" s="1"/>
  <c r="L3691" i="1"/>
  <c r="J3691" i="1" s="1"/>
  <c r="K3691" i="1" s="1"/>
  <c r="N4454" i="1"/>
  <c r="L3518" i="1"/>
  <c r="J4515" i="1"/>
  <c r="K4515" i="1" s="1"/>
  <c r="J2125" i="1"/>
  <c r="K2125" i="1" s="1"/>
  <c r="L2173" i="1"/>
  <c r="J2173" i="1" s="1"/>
  <c r="K2173" i="1" s="1"/>
  <c r="N2213" i="1"/>
  <c r="N2911" i="1"/>
  <c r="N3820" i="1"/>
  <c r="L3936" i="1"/>
  <c r="J3936" i="1" s="1"/>
  <c r="K3936" i="1" s="1"/>
  <c r="N4160" i="1"/>
  <c r="L3880" i="1"/>
  <c r="J3880" i="1" s="1"/>
  <c r="K3880" i="1" s="1"/>
  <c r="L3856" i="1"/>
  <c r="J3856" i="1" s="1"/>
  <c r="K3856" i="1" s="1"/>
  <c r="N3924" i="1"/>
  <c r="N3788" i="1"/>
  <c r="L3832" i="1"/>
  <c r="J3832" i="1" s="1"/>
  <c r="K3832" i="1" s="1"/>
  <c r="N4012" i="1"/>
  <c r="N2309" i="1"/>
  <c r="N2341" i="1"/>
  <c r="N2381" i="1"/>
  <c r="L2390" i="1"/>
  <c r="J2390" i="1" s="1"/>
  <c r="K2390" i="1" s="1"/>
  <c r="L2469" i="1"/>
  <c r="J2469" i="1" s="1"/>
  <c r="K2469" i="1" s="1"/>
  <c r="N2474" i="1"/>
  <c r="L3968" i="1"/>
  <c r="L2522" i="1"/>
  <c r="J2522" i="1" s="1"/>
  <c r="K2522" i="1" s="1"/>
  <c r="N3864" i="1"/>
  <c r="L2658" i="1"/>
  <c r="J2658" i="1" s="1"/>
  <c r="K2658" i="1" s="1"/>
  <c r="L2446" i="1"/>
  <c r="J2446" i="1" s="1"/>
  <c r="K2446" i="1" s="1"/>
  <c r="N3696" i="1"/>
  <c r="M1150" i="1"/>
  <c r="M61" i="1"/>
  <c r="J1873" i="1"/>
  <c r="K1873" i="1" s="1"/>
  <c r="J810" i="1"/>
  <c r="K810" i="1" s="1"/>
  <c r="J1613" i="1"/>
  <c r="K1613" i="1" s="1"/>
  <c r="M5495" i="1"/>
  <c r="J4379" i="1"/>
  <c r="K4379" i="1" s="1"/>
  <c r="M5496" i="1"/>
  <c r="M4375" i="1"/>
  <c r="M3222" i="1"/>
  <c r="M3291" i="1"/>
  <c r="M3255" i="1"/>
  <c r="M482" i="1"/>
  <c r="M3683" i="1"/>
  <c r="J4441" i="1"/>
  <c r="K4441" i="1" s="1"/>
  <c r="J1242" i="1"/>
  <c r="K1242" i="1" s="1"/>
  <c r="J1233" i="1"/>
  <c r="K1233" i="1" s="1"/>
  <c r="M183" i="1"/>
  <c r="M133" i="1"/>
  <c r="M1092" i="1"/>
  <c r="M1188" i="1"/>
  <c r="J1468" i="1"/>
  <c r="K1468" i="1" s="1"/>
  <c r="J510" i="1"/>
  <c r="K510" i="1" s="1"/>
  <c r="M5479" i="1"/>
  <c r="M5208" i="1"/>
  <c r="M5469" i="1"/>
  <c r="M5436" i="1"/>
  <c r="M5470" i="1"/>
  <c r="M5402" i="1"/>
  <c r="M5472" i="1"/>
  <c r="N4005" i="1"/>
  <c r="L4005" i="1"/>
  <c r="J4005" i="1" s="1"/>
  <c r="K4005" i="1" s="1"/>
  <c r="L3320" i="1"/>
  <c r="J3320" i="1" s="1"/>
  <c r="K3320" i="1" s="1"/>
  <c r="N3320" i="1"/>
  <c r="L3260" i="1"/>
  <c r="J3260" i="1" s="1"/>
  <c r="K3260" i="1" s="1"/>
  <c r="N3260" i="1"/>
  <c r="L3212" i="1"/>
  <c r="N3212" i="1"/>
  <c r="L2139" i="1"/>
  <c r="J2139" i="1" s="1"/>
  <c r="K2139" i="1" s="1"/>
  <c r="N2115" i="1"/>
  <c r="L2115" i="1"/>
  <c r="J2115" i="1" s="1"/>
  <c r="K2115" i="1" s="1"/>
  <c r="L2051" i="1"/>
  <c r="J2051" i="1" s="1"/>
  <c r="K2051" i="1" s="1"/>
  <c r="N2051" i="1"/>
  <c r="N1966" i="1"/>
  <c r="L1966" i="1"/>
  <c r="N1866" i="1"/>
  <c r="L1866" i="1"/>
  <c r="J1866" i="1" s="1"/>
  <c r="K1866" i="1" s="1"/>
  <c r="N1854" i="1"/>
  <c r="L1854" i="1"/>
  <c r="J1854" i="1" s="1"/>
  <c r="K1854" i="1" s="1"/>
  <c r="L1818" i="1"/>
  <c r="J1818" i="1" s="1"/>
  <c r="K1818" i="1" s="1"/>
  <c r="N1818" i="1"/>
  <c r="N1806" i="1"/>
  <c r="L1806" i="1"/>
  <c r="J1806" i="1" s="1"/>
  <c r="K1806" i="1" s="1"/>
  <c r="J3685" i="1"/>
  <c r="K3685" i="1" s="1"/>
  <c r="N1468" i="1"/>
  <c r="N1730" i="1"/>
  <c r="L1814" i="1"/>
  <c r="J1814" i="1" s="1"/>
  <c r="K1814" i="1" s="1"/>
  <c r="L1858" i="1"/>
  <c r="J1858" i="1" s="1"/>
  <c r="K1858" i="1" s="1"/>
  <c r="N1649" i="1"/>
  <c r="J2087" i="1"/>
  <c r="K2087" i="1" s="1"/>
  <c r="N3204" i="1"/>
  <c r="N1914" i="1"/>
  <c r="J3525" i="1"/>
  <c r="K3525" i="1" s="1"/>
  <c r="J3541" i="1"/>
  <c r="K3541" i="1" s="1"/>
  <c r="M1784" i="1"/>
  <c r="M1149" i="1"/>
  <c r="J3200" i="1"/>
  <c r="K3200" i="1" s="1"/>
  <c r="J1946" i="1"/>
  <c r="K1946" i="1" s="1"/>
  <c r="N846" i="1"/>
  <c r="J862" i="1"/>
  <c r="K862" i="1" s="1"/>
  <c r="N910" i="1"/>
  <c r="J926" i="1"/>
  <c r="K926" i="1" s="1"/>
  <c r="L1047" i="1"/>
  <c r="N1175" i="1"/>
  <c r="J755" i="1"/>
  <c r="K755" i="1" s="1"/>
  <c r="N850" i="1"/>
  <c r="L914" i="1"/>
  <c r="J914" i="1" s="1"/>
  <c r="K914" i="1" s="1"/>
  <c r="L1051" i="1"/>
  <c r="N1119" i="1"/>
  <c r="N1131" i="1"/>
  <c r="N1151" i="1"/>
  <c r="N1163" i="1"/>
  <c r="L858" i="1"/>
  <c r="J858" i="1" s="1"/>
  <c r="K858" i="1" s="1"/>
  <c r="L1091" i="1"/>
  <c r="J1091" i="1" s="1"/>
  <c r="K1091" i="1" s="1"/>
  <c r="N1171" i="1"/>
  <c r="N1284" i="1"/>
  <c r="L1296" i="1"/>
  <c r="L1312" i="1"/>
  <c r="L1328" i="1"/>
  <c r="L1344" i="1"/>
  <c r="J1344" i="1" s="1"/>
  <c r="K1344" i="1" s="1"/>
  <c r="L1360" i="1"/>
  <c r="J1360" i="1" s="1"/>
  <c r="K1360" i="1" s="1"/>
  <c r="L1376" i="1"/>
  <c r="L1392" i="1"/>
  <c r="J1392" i="1" s="1"/>
  <c r="K1392" i="1" s="1"/>
  <c r="L1408" i="1"/>
  <c r="J1408" i="1" s="1"/>
  <c r="K1408" i="1" s="1"/>
  <c r="L1424" i="1"/>
  <c r="J1424" i="1" s="1"/>
  <c r="K1424" i="1" s="1"/>
  <c r="L1440" i="1"/>
  <c r="J1440" i="1" s="1"/>
  <c r="K1440" i="1" s="1"/>
  <c r="N1480" i="1"/>
  <c r="L1500" i="1"/>
  <c r="J1500" i="1" s="1"/>
  <c r="K1500" i="1" s="1"/>
  <c r="N1544" i="1"/>
  <c r="L1564" i="1"/>
  <c r="J1564" i="1" s="1"/>
  <c r="K1564" i="1" s="1"/>
  <c r="N1071" i="1"/>
  <c r="L1236" i="1"/>
  <c r="N1476" i="1"/>
  <c r="N1540" i="1"/>
  <c r="L1629" i="1"/>
  <c r="L1694" i="1"/>
  <c r="M1694" i="1" s="1"/>
  <c r="L1714" i="1"/>
  <c r="J1714" i="1" s="1"/>
  <c r="K1714" i="1" s="1"/>
  <c r="N1738" i="1"/>
  <c r="L1758" i="1"/>
  <c r="J1758" i="1" s="1"/>
  <c r="K1758" i="1" s="1"/>
  <c r="L1778" i="1"/>
  <c r="J1778" i="1" s="1"/>
  <c r="K1778" i="1" s="1"/>
  <c r="N1802" i="1"/>
  <c r="L1822" i="1"/>
  <c r="L1842" i="1"/>
  <c r="M1842" i="1" s="1"/>
  <c r="L1870" i="1"/>
  <c r="J1870" i="1" s="1"/>
  <c r="K1870" i="1" s="1"/>
  <c r="L1272" i="1"/>
  <c r="J1272" i="1" s="1"/>
  <c r="K1272" i="1" s="1"/>
  <c r="N1653" i="1"/>
  <c r="N1673" i="1"/>
  <c r="L1942" i="1"/>
  <c r="J1942" i="1" s="1"/>
  <c r="K1942" i="1" s="1"/>
  <c r="J2107" i="1"/>
  <c r="K2107" i="1" s="1"/>
  <c r="J3083" i="1"/>
  <c r="K3083" i="1" s="1"/>
  <c r="N3224" i="1"/>
  <c r="N999" i="1"/>
  <c r="N3533" i="1"/>
  <c r="L3533" i="1"/>
  <c r="J3533" i="1" s="1"/>
  <c r="K3533" i="1" s="1"/>
  <c r="L3340" i="1"/>
  <c r="J3340" i="1" s="1"/>
  <c r="K3340" i="1" s="1"/>
  <c r="N3340" i="1"/>
  <c r="N3304" i="1"/>
  <c r="L3304" i="1"/>
  <c r="J3304" i="1" s="1"/>
  <c r="K3304" i="1" s="1"/>
  <c r="L3196" i="1"/>
  <c r="N3196" i="1"/>
  <c r="N3059" i="1"/>
  <c r="L3059" i="1"/>
  <c r="J3059" i="1" s="1"/>
  <c r="K3059" i="1" s="1"/>
  <c r="N2588" i="1"/>
  <c r="L2588" i="1"/>
  <c r="J2588" i="1" s="1"/>
  <c r="K2588" i="1" s="1"/>
  <c r="N2432" i="1"/>
  <c r="L2432" i="1"/>
  <c r="J2432" i="1" s="1"/>
  <c r="K2432" i="1" s="1"/>
  <c r="N2307" i="1"/>
  <c r="L2307" i="1"/>
  <c r="J2307" i="1" s="1"/>
  <c r="K2307" i="1" s="1"/>
  <c r="L2227" i="1"/>
  <c r="J2227" i="1" s="1"/>
  <c r="K2227" i="1" s="1"/>
  <c r="L2123" i="1"/>
  <c r="J2123" i="1" s="1"/>
  <c r="K2123" i="1" s="1"/>
  <c r="L2055" i="1"/>
  <c r="N2055" i="1"/>
  <c r="L2047" i="1"/>
  <c r="L2011" i="1"/>
  <c r="J2011" i="1" s="1"/>
  <c r="K2011" i="1" s="1"/>
  <c r="N2011" i="1"/>
  <c r="L1987" i="1"/>
  <c r="N1987" i="1"/>
  <c r="N1974" i="1"/>
  <c r="L1974" i="1"/>
  <c r="L1962" i="1"/>
  <c r="J1962" i="1" s="1"/>
  <c r="K1962" i="1" s="1"/>
  <c r="N1962" i="1"/>
  <c r="L1950" i="1"/>
  <c r="J1950" i="1" s="1"/>
  <c r="K1950" i="1" s="1"/>
  <c r="N1950" i="1"/>
  <c r="N1926" i="1"/>
  <c r="L1926" i="1"/>
  <c r="J1926" i="1" s="1"/>
  <c r="K1926" i="1" s="1"/>
  <c r="N1894" i="1"/>
  <c r="L1894" i="1"/>
  <c r="N1798" i="1"/>
  <c r="L1798" i="1"/>
  <c r="J1798" i="1" s="1"/>
  <c r="K1798" i="1" s="1"/>
  <c r="L1786" i="1"/>
  <c r="J1786" i="1" s="1"/>
  <c r="K1786" i="1" s="1"/>
  <c r="N1786" i="1"/>
  <c r="N1774" i="1"/>
  <c r="L1774" i="1"/>
  <c r="J1774" i="1" s="1"/>
  <c r="K1774" i="1" s="1"/>
  <c r="N1766" i="1"/>
  <c r="L1766" i="1"/>
  <c r="L1754" i="1"/>
  <c r="J1754" i="1" s="1"/>
  <c r="K1754" i="1" s="1"/>
  <c r="N1754" i="1"/>
  <c r="N1657" i="1"/>
  <c r="L1657" i="1"/>
  <c r="J1657" i="1" s="1"/>
  <c r="K1657" i="1" s="1"/>
  <c r="J1790" i="1"/>
  <c r="K1790" i="1" s="1"/>
  <c r="J3208" i="1"/>
  <c r="K3208" i="1" s="1"/>
  <c r="M3559" i="1"/>
  <c r="L1492" i="1"/>
  <c r="J1512" i="1"/>
  <c r="K1512" i="1" s="1"/>
  <c r="L1556" i="1"/>
  <c r="J1556" i="1" s="1"/>
  <c r="K1556" i="1" s="1"/>
  <c r="N1625" i="1"/>
  <c r="L1686" i="1"/>
  <c r="J1686" i="1" s="1"/>
  <c r="K1686" i="1" s="1"/>
  <c r="L1750" i="1"/>
  <c r="J1750" i="1" s="1"/>
  <c r="K1750" i="1" s="1"/>
  <c r="N1794" i="1"/>
  <c r="L1902" i="1"/>
  <c r="J1902" i="1" s="1"/>
  <c r="K1902" i="1" s="1"/>
  <c r="L1918" i="1"/>
  <c r="J1918" i="1" s="1"/>
  <c r="K1918" i="1" s="1"/>
  <c r="J1123" i="1"/>
  <c r="K1123" i="1" s="1"/>
  <c r="M3540" i="1"/>
  <c r="J3292" i="1"/>
  <c r="K3292" i="1" s="1"/>
  <c r="J1529" i="1"/>
  <c r="K1529" i="1" s="1"/>
  <c r="J1637" i="1"/>
  <c r="K1637" i="1" s="1"/>
  <c r="M1856" i="1"/>
  <c r="J3204" i="1"/>
  <c r="K3204" i="1" s="1"/>
  <c r="M3703" i="1"/>
  <c r="N830" i="1"/>
  <c r="J846" i="1"/>
  <c r="K846" i="1" s="1"/>
  <c r="N894" i="1"/>
  <c r="J910" i="1"/>
  <c r="K910" i="1" s="1"/>
  <c r="N874" i="1"/>
  <c r="L995" i="1"/>
  <c r="N1063" i="1"/>
  <c r="J1175" i="1"/>
  <c r="K1175" i="1" s="1"/>
  <c r="L779" i="1"/>
  <c r="J779" i="1" s="1"/>
  <c r="K779" i="1" s="1"/>
  <c r="L1055" i="1"/>
  <c r="N1111" i="1"/>
  <c r="N1143" i="1"/>
  <c r="L1027" i="1"/>
  <c r="J1027" i="1" s="1"/>
  <c r="K1027" i="1" s="1"/>
  <c r="N1067" i="1"/>
  <c r="N1248" i="1"/>
  <c r="L1460" i="1"/>
  <c r="J1460" i="1" s="1"/>
  <c r="K1460" i="1" s="1"/>
  <c r="J1480" i="1"/>
  <c r="K1480" i="1" s="1"/>
  <c r="L1524" i="1"/>
  <c r="J1524" i="1" s="1"/>
  <c r="K1524" i="1" s="1"/>
  <c r="J1544" i="1"/>
  <c r="K1544" i="1" s="1"/>
  <c r="N1633" i="1"/>
  <c r="N1678" i="1"/>
  <c r="N1698" i="1"/>
  <c r="L1718" i="1"/>
  <c r="N1762" i="1"/>
  <c r="L1782" i="1"/>
  <c r="J1782" i="1" s="1"/>
  <c r="K1782" i="1" s="1"/>
  <c r="N1826" i="1"/>
  <c r="L1846" i="1"/>
  <c r="N1874" i="1"/>
  <c r="N1256" i="1"/>
  <c r="N1661" i="1"/>
  <c r="L1910" i="1"/>
  <c r="J1910" i="1" s="1"/>
  <c r="K1910" i="1" s="1"/>
  <c r="J2183" i="1"/>
  <c r="K2183" i="1" s="1"/>
  <c r="N3172" i="1"/>
  <c r="L959" i="1"/>
  <c r="J959" i="1" s="1"/>
  <c r="K959" i="1" s="1"/>
  <c r="L4161" i="1"/>
  <c r="J4161" i="1" s="1"/>
  <c r="K4161" i="1" s="1"/>
  <c r="N4161" i="1"/>
  <c r="L3621" i="1"/>
  <c r="J3621" i="1" s="1"/>
  <c r="K3621" i="1" s="1"/>
  <c r="N3621" i="1"/>
  <c r="L3420" i="1"/>
  <c r="J3420" i="1" s="1"/>
  <c r="K3420" i="1" s="1"/>
  <c r="N3420" i="1"/>
  <c r="N3288" i="1"/>
  <c r="L3288" i="1"/>
  <c r="J3288" i="1" s="1"/>
  <c r="K3288" i="1" s="1"/>
  <c r="N3216" i="1"/>
  <c r="L3216" i="1"/>
  <c r="J3216" i="1" s="1"/>
  <c r="K3216" i="1" s="1"/>
  <c r="L3164" i="1"/>
  <c r="J3164" i="1" s="1"/>
  <c r="K3164" i="1" s="1"/>
  <c r="N3164" i="1"/>
  <c r="N3014" i="1"/>
  <c r="L3014" i="1"/>
  <c r="J3014" i="1" s="1"/>
  <c r="K3014" i="1" s="1"/>
  <c r="L2865" i="1"/>
  <c r="N2865" i="1"/>
  <c r="N2311" i="1"/>
  <c r="L2311" i="1"/>
  <c r="J2311" i="1" s="1"/>
  <c r="K2311" i="1" s="1"/>
  <c r="L2143" i="1"/>
  <c r="J2143" i="1" s="1"/>
  <c r="K2143" i="1" s="1"/>
  <c r="N2031" i="1"/>
  <c r="L2031" i="1"/>
  <c r="M2031" i="1" s="1"/>
  <c r="L1982" i="1"/>
  <c r="J1982" i="1" s="1"/>
  <c r="K1982" i="1" s="1"/>
  <c r="N1982" i="1"/>
  <c r="L1970" i="1"/>
  <c r="M1970" i="1" s="1"/>
  <c r="N1970" i="1"/>
  <c r="N1958" i="1"/>
  <c r="L1958" i="1"/>
  <c r="N1934" i="1"/>
  <c r="L1934" i="1"/>
  <c r="J1934" i="1" s="1"/>
  <c r="K1934" i="1" s="1"/>
  <c r="L1886" i="1"/>
  <c r="J1886" i="1" s="1"/>
  <c r="K1886" i="1" s="1"/>
  <c r="N1886" i="1"/>
  <c r="N1878" i="1"/>
  <c r="L1878" i="1"/>
  <c r="J1878" i="1" s="1"/>
  <c r="K1878" i="1" s="1"/>
  <c r="N1862" i="1"/>
  <c r="L1862" i="1"/>
  <c r="J1862" i="1" s="1"/>
  <c r="K1862" i="1" s="1"/>
  <c r="L1850" i="1"/>
  <c r="J1850" i="1" s="1"/>
  <c r="K1850" i="1" s="1"/>
  <c r="N1850" i="1"/>
  <c r="N1838" i="1"/>
  <c r="L1838" i="1"/>
  <c r="J1838" i="1" s="1"/>
  <c r="K1838" i="1" s="1"/>
  <c r="N1830" i="1"/>
  <c r="L1830" i="1"/>
  <c r="J1830" i="1" s="1"/>
  <c r="K1830" i="1" s="1"/>
  <c r="N1742" i="1"/>
  <c r="L1742" i="1"/>
  <c r="J1742" i="1" s="1"/>
  <c r="K1742" i="1" s="1"/>
  <c r="N1734" i="1"/>
  <c r="L1734" i="1"/>
  <c r="J1734" i="1" s="1"/>
  <c r="K1734" i="1" s="1"/>
  <c r="L1722" i="1"/>
  <c r="N1722" i="1"/>
  <c r="N1710" i="1"/>
  <c r="L1710" i="1"/>
  <c r="J1710" i="1" s="1"/>
  <c r="K1710" i="1" s="1"/>
  <c r="N1702" i="1"/>
  <c r="L1702" i="1"/>
  <c r="J1702" i="1" s="1"/>
  <c r="K1702" i="1" s="1"/>
  <c r="L1690" i="1"/>
  <c r="J1690" i="1" s="1"/>
  <c r="K1690" i="1" s="1"/>
  <c r="N1690" i="1"/>
  <c r="L1669" i="1"/>
  <c r="N1669" i="1"/>
  <c r="L1645" i="1"/>
  <c r="J1645" i="1" s="1"/>
  <c r="K1645" i="1" s="1"/>
  <c r="N1645" i="1"/>
  <c r="L1616" i="1"/>
  <c r="J1616" i="1" s="1"/>
  <c r="K1616" i="1" s="1"/>
  <c r="N1616" i="1"/>
  <c r="L1612" i="1"/>
  <c r="J1612" i="1" s="1"/>
  <c r="K1612" i="1" s="1"/>
  <c r="L1608" i="1"/>
  <c r="N1608" i="1"/>
  <c r="L1604" i="1"/>
  <c r="J1604" i="1" s="1"/>
  <c r="K1604" i="1" s="1"/>
  <c r="N1572" i="1"/>
  <c r="L1572" i="1"/>
  <c r="L1568" i="1"/>
  <c r="J1568" i="1" s="1"/>
  <c r="K1568" i="1" s="1"/>
  <c r="L1560" i="1"/>
  <c r="J1560" i="1" s="1"/>
  <c r="K1560" i="1" s="1"/>
  <c r="N1560" i="1"/>
  <c r="L1552" i="1"/>
  <c r="J1552" i="1" s="1"/>
  <c r="K1552" i="1" s="1"/>
  <c r="N1552" i="1"/>
  <c r="N1548" i="1"/>
  <c r="L1548" i="1"/>
  <c r="M1547" i="1" s="1"/>
  <c r="L1536" i="1"/>
  <c r="J1536" i="1" s="1"/>
  <c r="K1536" i="1" s="1"/>
  <c r="L1528" i="1"/>
  <c r="M5862" i="1" s="1"/>
  <c r="N1528" i="1"/>
  <c r="L1520" i="1"/>
  <c r="J1520" i="1" s="1"/>
  <c r="K1520" i="1" s="1"/>
  <c r="N1520" i="1"/>
  <c r="N1516" i="1"/>
  <c r="L1516" i="1"/>
  <c r="M1516" i="1" s="1"/>
  <c r="L1504" i="1"/>
  <c r="M1504" i="1" s="1"/>
  <c r="L1496" i="1"/>
  <c r="J1496" i="1" s="1"/>
  <c r="K1496" i="1" s="1"/>
  <c r="N1496" i="1"/>
  <c r="L1488" i="1"/>
  <c r="J1488" i="1" s="1"/>
  <c r="K1488" i="1" s="1"/>
  <c r="N1488" i="1"/>
  <c r="N1484" i="1"/>
  <c r="L1484" i="1"/>
  <c r="L1472" i="1"/>
  <c r="J1472" i="1" s="1"/>
  <c r="K1472" i="1" s="1"/>
  <c r="L1464" i="1"/>
  <c r="J1464" i="1" s="1"/>
  <c r="K1464" i="1" s="1"/>
  <c r="N1464" i="1"/>
  <c r="L1456" i="1"/>
  <c r="J1456" i="1" s="1"/>
  <c r="K1456" i="1" s="1"/>
  <c r="N1456" i="1"/>
  <c r="N1452" i="1"/>
  <c r="L1452" i="1"/>
  <c r="N1444" i="1"/>
  <c r="L1444" i="1"/>
  <c r="J1444" i="1" s="1"/>
  <c r="K1444" i="1" s="1"/>
  <c r="N1436" i="1"/>
  <c r="L1436" i="1"/>
  <c r="J1436" i="1" s="1"/>
  <c r="K1436" i="1" s="1"/>
  <c r="N1428" i="1"/>
  <c r="L1428" i="1"/>
  <c r="J1428" i="1" s="1"/>
  <c r="K1428" i="1" s="1"/>
  <c r="N1420" i="1"/>
  <c r="L1420" i="1"/>
  <c r="N1412" i="1"/>
  <c r="L1412" i="1"/>
  <c r="J1412" i="1" s="1"/>
  <c r="K1412" i="1" s="1"/>
  <c r="N1404" i="1"/>
  <c r="L1404" i="1"/>
  <c r="J1404" i="1" s="1"/>
  <c r="K1404" i="1" s="1"/>
  <c r="N1396" i="1"/>
  <c r="L1396" i="1"/>
  <c r="J1396" i="1" s="1"/>
  <c r="K1396" i="1" s="1"/>
  <c r="N1388" i="1"/>
  <c r="L1388" i="1"/>
  <c r="N1380" i="1"/>
  <c r="L1380" i="1"/>
  <c r="J1380" i="1" s="1"/>
  <c r="K1380" i="1" s="1"/>
  <c r="N1372" i="1"/>
  <c r="L1372" i="1"/>
  <c r="N1364" i="1"/>
  <c r="L1364" i="1"/>
  <c r="J1364" i="1" s="1"/>
  <c r="K1364" i="1" s="1"/>
  <c r="N1356" i="1"/>
  <c r="L1356" i="1"/>
  <c r="J1356" i="1" s="1"/>
  <c r="K1356" i="1" s="1"/>
  <c r="N1348" i="1"/>
  <c r="L1348" i="1"/>
  <c r="J1348" i="1" s="1"/>
  <c r="K1348" i="1" s="1"/>
  <c r="N1340" i="1"/>
  <c r="L1340" i="1"/>
  <c r="J1340" i="1" s="1"/>
  <c r="K1340" i="1" s="1"/>
  <c r="N1332" i="1"/>
  <c r="L1332" i="1"/>
  <c r="M1808" i="1" s="1"/>
  <c r="N1324" i="1"/>
  <c r="L1324" i="1"/>
  <c r="J1324" i="1" s="1"/>
  <c r="K1324" i="1" s="1"/>
  <c r="N1316" i="1"/>
  <c r="L1316" i="1"/>
  <c r="J1316" i="1" s="1"/>
  <c r="K1316" i="1" s="1"/>
  <c r="N1308" i="1"/>
  <c r="L1308" i="1"/>
  <c r="J1308" i="1" s="1"/>
  <c r="K1308" i="1" s="1"/>
  <c r="N1300" i="1"/>
  <c r="L1300" i="1"/>
  <c r="J1300" i="1" s="1"/>
  <c r="K1300" i="1" s="1"/>
  <c r="L1276" i="1"/>
  <c r="N1276" i="1"/>
  <c r="N1264" i="1"/>
  <c r="L1264" i="1"/>
  <c r="N1252" i="1"/>
  <c r="L1252" i="1"/>
  <c r="J1252" i="1" s="1"/>
  <c r="K1252" i="1" s="1"/>
  <c r="N1232" i="1"/>
  <c r="L1232" i="1"/>
  <c r="J1232" i="1" s="1"/>
  <c r="K1232" i="1" s="1"/>
  <c r="N1228" i="1"/>
  <c r="L1228" i="1"/>
  <c r="L1224" i="1"/>
  <c r="J1224" i="1" s="1"/>
  <c r="K1224" i="1" s="1"/>
  <c r="N1224" i="1"/>
  <c r="L1216" i="1"/>
  <c r="N1216" i="1"/>
  <c r="L1208" i="1"/>
  <c r="J1208" i="1" s="1"/>
  <c r="K1208" i="1" s="1"/>
  <c r="N1208" i="1"/>
  <c r="L1204" i="1"/>
  <c r="J1204" i="1" s="1"/>
  <c r="K1204" i="1" s="1"/>
  <c r="N1204" i="1"/>
  <c r="L1191" i="1"/>
  <c r="J1191" i="1" s="1"/>
  <c r="K1191" i="1" s="1"/>
  <c r="L1183" i="1"/>
  <c r="J1183" i="1" s="1"/>
  <c r="K1183" i="1" s="1"/>
  <c r="N1183" i="1"/>
  <c r="L1103" i="1"/>
  <c r="J1103" i="1" s="1"/>
  <c r="K1103" i="1" s="1"/>
  <c r="N1103" i="1"/>
  <c r="N1087" i="1"/>
  <c r="L1087" i="1"/>
  <c r="J1087" i="1" s="1"/>
  <c r="K1087" i="1" s="1"/>
  <c r="N1075" i="1"/>
  <c r="L1075" i="1"/>
  <c r="N1043" i="1"/>
  <c r="L1043" i="1"/>
  <c r="J1043" i="1" s="1"/>
  <c r="K1043" i="1" s="1"/>
  <c r="L1039" i="1"/>
  <c r="J1039" i="1" s="1"/>
  <c r="K1039" i="1" s="1"/>
  <c r="N1039" i="1"/>
  <c r="N1023" i="1"/>
  <c r="L1023" i="1"/>
  <c r="J1023" i="1" s="1"/>
  <c r="K1023" i="1" s="1"/>
  <c r="N1011" i="1"/>
  <c r="L1011" i="1"/>
  <c r="J1011" i="1" s="1"/>
  <c r="K1011" i="1" s="1"/>
  <c r="L991" i="1"/>
  <c r="N991" i="1"/>
  <c r="L987" i="1"/>
  <c r="N987" i="1"/>
  <c r="N971" i="1"/>
  <c r="L971" i="1"/>
  <c r="J971" i="1" s="1"/>
  <c r="K971" i="1" s="1"/>
  <c r="L967" i="1"/>
  <c r="N967" i="1"/>
  <c r="N963" i="1"/>
  <c r="L963" i="1"/>
  <c r="J963" i="1" s="1"/>
  <c r="K963" i="1" s="1"/>
  <c r="L955" i="1"/>
  <c r="N955" i="1"/>
  <c r="L951" i="1"/>
  <c r="J951" i="1" s="1"/>
  <c r="K951" i="1" s="1"/>
  <c r="N951" i="1"/>
  <c r="L934" i="1"/>
  <c r="J934" i="1" s="1"/>
  <c r="K934" i="1" s="1"/>
  <c r="N934" i="1"/>
  <c r="L918" i="1"/>
  <c r="J918" i="1" s="1"/>
  <c r="K918" i="1" s="1"/>
  <c r="N918" i="1"/>
  <c r="L902" i="1"/>
  <c r="J902" i="1" s="1"/>
  <c r="K902" i="1" s="1"/>
  <c r="N902" i="1"/>
  <c r="L886" i="1"/>
  <c r="J886" i="1" s="1"/>
  <c r="K886" i="1" s="1"/>
  <c r="N886" i="1"/>
  <c r="L870" i="1"/>
  <c r="N870" i="1"/>
  <c r="L854" i="1"/>
  <c r="J854" i="1" s="1"/>
  <c r="K854" i="1" s="1"/>
  <c r="N854" i="1"/>
  <c r="L838" i="1"/>
  <c r="J838" i="1" s="1"/>
  <c r="K838" i="1" s="1"/>
  <c r="N838" i="1"/>
  <c r="L822" i="1"/>
  <c r="J822" i="1" s="1"/>
  <c r="K822" i="1" s="1"/>
  <c r="N822" i="1"/>
  <c r="L806" i="1"/>
  <c r="J806" i="1" s="1"/>
  <c r="K806" i="1" s="1"/>
  <c r="N806" i="1"/>
  <c r="L793" i="1"/>
  <c r="N793" i="1"/>
  <c r="L783" i="1"/>
  <c r="J783" i="1" s="1"/>
  <c r="K783" i="1" s="1"/>
  <c r="N783" i="1"/>
  <c r="L771" i="1"/>
  <c r="J771" i="1" s="1"/>
  <c r="K771" i="1" s="1"/>
  <c r="N771" i="1"/>
  <c r="L767" i="1"/>
  <c r="N767" i="1"/>
  <c r="L759" i="1"/>
  <c r="N759" i="1"/>
  <c r="L751" i="1"/>
  <c r="N751" i="1"/>
  <c r="L743" i="1"/>
  <c r="M742" i="1" s="1"/>
  <c r="N743" i="1"/>
  <c r="L739" i="1"/>
  <c r="J739" i="1" s="1"/>
  <c r="K739" i="1" s="1"/>
  <c r="N739" i="1"/>
  <c r="L731" i="1"/>
  <c r="J731" i="1" s="1"/>
  <c r="K731" i="1" s="1"/>
  <c r="N731" i="1"/>
  <c r="J727" i="1"/>
  <c r="K727" i="1" s="1"/>
  <c r="L546" i="1"/>
  <c r="J546" i="1" s="1"/>
  <c r="K546" i="1" s="1"/>
  <c r="N546" i="1"/>
  <c r="L538" i="1"/>
  <c r="J538" i="1" s="1"/>
  <c r="K538" i="1" s="1"/>
  <c r="N526" i="1"/>
  <c r="L526" i="1"/>
  <c r="J526" i="1" s="1"/>
  <c r="K526" i="1" s="1"/>
  <c r="L522" i="1"/>
  <c r="J522" i="1" s="1"/>
  <c r="K522" i="1" s="1"/>
  <c r="N522" i="1"/>
  <c r="L514" i="1"/>
  <c r="J514" i="1" s="1"/>
  <c r="K514" i="1" s="1"/>
  <c r="N514" i="1"/>
  <c r="L506" i="1"/>
  <c r="M506" i="1" s="1"/>
  <c r="N506" i="1"/>
  <c r="N502" i="1"/>
  <c r="L502" i="1"/>
  <c r="J502" i="1" s="1"/>
  <c r="K502" i="1" s="1"/>
  <c r="L3524" i="1"/>
  <c r="J3524" i="1" s="1"/>
  <c r="K3524" i="1" s="1"/>
  <c r="N3524" i="1"/>
  <c r="L2845" i="1"/>
  <c r="J2845" i="1" s="1"/>
  <c r="K2845" i="1" s="1"/>
  <c r="N2845" i="1"/>
  <c r="L4570" i="1"/>
  <c r="N4570" i="1"/>
  <c r="L4863" i="1"/>
  <c r="M5316" i="1" s="1"/>
  <c r="N4863" i="1"/>
  <c r="J784" i="1"/>
  <c r="K784" i="1" s="1"/>
  <c r="N258" i="1"/>
  <c r="N254" i="1"/>
  <c r="N482" i="1"/>
  <c r="N490" i="1"/>
  <c r="L474" i="1"/>
  <c r="J474" i="1" s="1"/>
  <c r="K474" i="1" s="1"/>
  <c r="N474" i="1"/>
  <c r="L266" i="1"/>
  <c r="J266" i="1" s="1"/>
  <c r="K266" i="1" s="1"/>
  <c r="N266" i="1"/>
  <c r="L246" i="1"/>
  <c r="J246" i="1" s="1"/>
  <c r="K246" i="1" s="1"/>
  <c r="N246" i="1"/>
  <c r="L242" i="1"/>
  <c r="J242" i="1" s="1"/>
  <c r="K242" i="1" s="1"/>
  <c r="N242" i="1"/>
  <c r="L226" i="1"/>
  <c r="J226" i="1" s="1"/>
  <c r="K226" i="1" s="1"/>
  <c r="N226" i="1"/>
  <c r="L202" i="1"/>
  <c r="J202" i="1" s="1"/>
  <c r="K202" i="1" s="1"/>
  <c r="N202" i="1"/>
  <c r="L149" i="1"/>
  <c r="J149" i="1" s="1"/>
  <c r="K149" i="1" s="1"/>
  <c r="N149" i="1"/>
  <c r="L145" i="1"/>
  <c r="J145" i="1" s="1"/>
  <c r="K145" i="1" s="1"/>
  <c r="N145" i="1"/>
  <c r="N141" i="1"/>
  <c r="L141" i="1"/>
  <c r="J141" i="1" s="1"/>
  <c r="K141" i="1" s="1"/>
  <c r="L129" i="1"/>
  <c r="J129" i="1" s="1"/>
  <c r="K129" i="1" s="1"/>
  <c r="N129" i="1"/>
  <c r="N125" i="1"/>
  <c r="L125" i="1"/>
  <c r="J125" i="1" s="1"/>
  <c r="K125" i="1" s="1"/>
  <c r="N116" i="1"/>
  <c r="L116" i="1"/>
  <c r="M115" i="1" s="1"/>
  <c r="N112" i="1"/>
  <c r="L112" i="1"/>
  <c r="J112" i="1" s="1"/>
  <c r="K112" i="1" s="1"/>
  <c r="N108" i="1"/>
  <c r="L108" i="1"/>
  <c r="L104" i="1"/>
  <c r="M3779" i="1" s="1"/>
  <c r="N104" i="1"/>
  <c r="L100" i="1"/>
  <c r="J100" i="1" s="1"/>
  <c r="K100" i="1" s="1"/>
  <c r="N100" i="1"/>
  <c r="N92" i="1"/>
  <c r="L92" i="1"/>
  <c r="J92" i="1" s="1"/>
  <c r="K92" i="1" s="1"/>
  <c r="N88" i="1"/>
  <c r="L88" i="1"/>
  <c r="J88" i="1" s="1"/>
  <c r="K88" i="1" s="1"/>
  <c r="N68" i="1"/>
  <c r="L68" i="1"/>
  <c r="N52" i="1"/>
  <c r="L52" i="1"/>
  <c r="N36" i="1"/>
  <c r="L36" i="1"/>
  <c r="J36" i="1" s="1"/>
  <c r="K36" i="1" s="1"/>
  <c r="N32" i="1"/>
  <c r="L32" i="1"/>
  <c r="J32" i="1" s="1"/>
  <c r="K32" i="1" s="1"/>
  <c r="N28" i="1"/>
  <c r="L28" i="1"/>
  <c r="J28" i="1" s="1"/>
  <c r="K28" i="1" s="1"/>
  <c r="L24" i="1"/>
  <c r="N24" i="1"/>
  <c r="L20" i="1"/>
  <c r="J20" i="1" s="1"/>
  <c r="K20" i="1" s="1"/>
  <c r="N20" i="1"/>
  <c r="N8" i="1"/>
  <c r="L8" i="1"/>
  <c r="M153" i="1"/>
  <c r="M365" i="1"/>
  <c r="M398" i="1"/>
  <c r="M185" i="1"/>
  <c r="M1349" i="1"/>
  <c r="J2855" i="1"/>
  <c r="K2855" i="1" s="1"/>
  <c r="J2879" i="1"/>
  <c r="K2879" i="1" s="1"/>
  <c r="J2899" i="1"/>
  <c r="K2899" i="1" s="1"/>
  <c r="N3166" i="1"/>
  <c r="N3178" i="1"/>
  <c r="N3202" i="1"/>
  <c r="N3535" i="1"/>
  <c r="N3551" i="1"/>
  <c r="N3567" i="1"/>
  <c r="N3583" i="1"/>
  <c r="N3599" i="1"/>
  <c r="N3615" i="1"/>
  <c r="N3631" i="1"/>
  <c r="N3647" i="1"/>
  <c r="N3663" i="1"/>
  <c r="N3679" i="1"/>
  <c r="N3695" i="1"/>
  <c r="N3711" i="1"/>
  <c r="N3727" i="1"/>
  <c r="N3743" i="1"/>
  <c r="N3758" i="1"/>
  <c r="N3775" i="1"/>
  <c r="N3791" i="1"/>
  <c r="J3807" i="1"/>
  <c r="K3807" i="1" s="1"/>
  <c r="N3855" i="1"/>
  <c r="J3871" i="1"/>
  <c r="K3871" i="1" s="1"/>
  <c r="N3927" i="1"/>
  <c r="N3975" i="1"/>
  <c r="N4167" i="1"/>
  <c r="J2450" i="1"/>
  <c r="K2450" i="1" s="1"/>
  <c r="J2550" i="1"/>
  <c r="K2550" i="1" s="1"/>
  <c r="L3234" i="1"/>
  <c r="J3234" i="1" s="1"/>
  <c r="K3234" i="1" s="1"/>
  <c r="L3298" i="1"/>
  <c r="M3298" i="1" s="1"/>
  <c r="N3350" i="1"/>
  <c r="N3382" i="1"/>
  <c r="N3771" i="1"/>
  <c r="N3803" i="1"/>
  <c r="N3835" i="1"/>
  <c r="N4155" i="1"/>
  <c r="J4393" i="1"/>
  <c r="K4393" i="1" s="1"/>
  <c r="J4418" i="1"/>
  <c r="K4418" i="1" s="1"/>
  <c r="J4442" i="1"/>
  <c r="K4442" i="1" s="1"/>
  <c r="L4462" i="1"/>
  <c r="J4462" i="1" s="1"/>
  <c r="K4462" i="1" s="1"/>
  <c r="N3563" i="1"/>
  <c r="N4335" i="1"/>
  <c r="J2936" i="1"/>
  <c r="K2936" i="1" s="1"/>
  <c r="L3390" i="1"/>
  <c r="N3699" i="1"/>
  <c r="L3827" i="1"/>
  <c r="J3827" i="1" s="1"/>
  <c r="K3827" i="1" s="1"/>
  <c r="J4328" i="1"/>
  <c r="K4328" i="1" s="1"/>
  <c r="J4360" i="1"/>
  <c r="K4360" i="1" s="1"/>
  <c r="J4376" i="1"/>
  <c r="K4376" i="1" s="1"/>
  <c r="J3016" i="1"/>
  <c r="K3016" i="1" s="1"/>
  <c r="L3274" i="1"/>
  <c r="J3274" i="1" s="1"/>
  <c r="K3274" i="1" s="1"/>
  <c r="L3406" i="1"/>
  <c r="J3406" i="1" s="1"/>
  <c r="K3406" i="1" s="1"/>
  <c r="L3438" i="1"/>
  <c r="J3438" i="1" s="1"/>
  <c r="K3438" i="1" s="1"/>
  <c r="L3470" i="1"/>
  <c r="J3470" i="1" s="1"/>
  <c r="K3470" i="1" s="1"/>
  <c r="L3502" i="1"/>
  <c r="J3502" i="1" s="1"/>
  <c r="K3502" i="1" s="1"/>
  <c r="L3555" i="1"/>
  <c r="J3555" i="1" s="1"/>
  <c r="K3555" i="1" s="1"/>
  <c r="N3747" i="1"/>
  <c r="L3811" i="1"/>
  <c r="J3811" i="1" s="1"/>
  <c r="K3811" i="1" s="1"/>
  <c r="N3875" i="1"/>
  <c r="N4340" i="1"/>
  <c r="N4364" i="1"/>
  <c r="N4380" i="1"/>
  <c r="J4396" i="1"/>
  <c r="K4396" i="1" s="1"/>
  <c r="J2161" i="1"/>
  <c r="K2161" i="1" s="1"/>
  <c r="J2225" i="1"/>
  <c r="K2225" i="1" s="1"/>
  <c r="L3282" i="1"/>
  <c r="L3659" i="1"/>
  <c r="J3659" i="1" s="1"/>
  <c r="K3659" i="1" s="1"/>
  <c r="J2940" i="1"/>
  <c r="K2940" i="1" s="1"/>
  <c r="N3635" i="1"/>
  <c r="N4409" i="1"/>
  <c r="J4547" i="1"/>
  <c r="K4547" i="1" s="1"/>
  <c r="N2125" i="1"/>
  <c r="N2133" i="1"/>
  <c r="N2209" i="1"/>
  <c r="N2855" i="1"/>
  <c r="N2879" i="1"/>
  <c r="N4389" i="1"/>
  <c r="N2233" i="1"/>
  <c r="N2285" i="1"/>
  <c r="N2321" i="1"/>
  <c r="L2325" i="1"/>
  <c r="J2325" i="1" s="1"/>
  <c r="K2325" i="1" s="1"/>
  <c r="L2373" i="1"/>
  <c r="J2373" i="1" s="1"/>
  <c r="K2373" i="1" s="1"/>
  <c r="N2506" i="1"/>
  <c r="N2450" i="1"/>
  <c r="L2630" i="1"/>
  <c r="J2630" i="1" s="1"/>
  <c r="K2630" i="1" s="1"/>
  <c r="L2666" i="1"/>
  <c r="J2666" i="1" s="1"/>
  <c r="K2666" i="1" s="1"/>
  <c r="L2534" i="1"/>
  <c r="J2534" i="1" s="1"/>
  <c r="K2534" i="1" s="1"/>
  <c r="N2718" i="1"/>
  <c r="N2738" i="1"/>
  <c r="L2398" i="1"/>
  <c r="J2398" i="1" s="1"/>
  <c r="K2398" i="1" s="1"/>
  <c r="L2313" i="1"/>
  <c r="J2313" i="1" s="1"/>
  <c r="K2313" i="1" s="1"/>
  <c r="N2377" i="1"/>
  <c r="N2690" i="1"/>
  <c r="L2867" i="1"/>
  <c r="J2867" i="1" s="1"/>
  <c r="K2867" i="1" s="1"/>
  <c r="L2357" i="1"/>
  <c r="J2357" i="1" s="1"/>
  <c r="K2357" i="1" s="1"/>
  <c r="L2345" i="1"/>
  <c r="J2345" i="1" s="1"/>
  <c r="K2345" i="1" s="1"/>
  <c r="L2542" i="1"/>
  <c r="J2542" i="1" s="1"/>
  <c r="K2542" i="1" s="1"/>
  <c r="L2333" i="1"/>
  <c r="J2333" i="1" s="1"/>
  <c r="K2333" i="1" s="1"/>
  <c r="N2826" i="1"/>
  <c r="N3991" i="1"/>
  <c r="N4183" i="1"/>
  <c r="N4187" i="1"/>
  <c r="J4457" i="1"/>
  <c r="K4457" i="1" s="1"/>
  <c r="J4465" i="1"/>
  <c r="K4465" i="1" s="1"/>
  <c r="N4478" i="1"/>
  <c r="L4486" i="1"/>
  <c r="N3971" i="1"/>
  <c r="L4408" i="1"/>
  <c r="J4408" i="1" s="1"/>
  <c r="K4408" i="1" s="1"/>
  <c r="N4375" i="1"/>
  <c r="N4441" i="1"/>
  <c r="N3109" i="1"/>
  <c r="N3053" i="1"/>
  <c r="L3370" i="1"/>
  <c r="J3370" i="1" s="1"/>
  <c r="K3370" i="1" s="1"/>
  <c r="L2838" i="1"/>
  <c r="L2614" i="1"/>
  <c r="J2614" i="1" s="1"/>
  <c r="K2614" i="1" s="1"/>
  <c r="J3527" i="1"/>
  <c r="K3527" i="1" s="1"/>
  <c r="J3543" i="1"/>
  <c r="K3543" i="1" s="1"/>
  <c r="J3559" i="1"/>
  <c r="K3559" i="1" s="1"/>
  <c r="J3575" i="1"/>
  <c r="K3575" i="1" s="1"/>
  <c r="J3591" i="1"/>
  <c r="K3591" i="1" s="1"/>
  <c r="J3607" i="1"/>
  <c r="K3607" i="1" s="1"/>
  <c r="J3623" i="1"/>
  <c r="K3623" i="1" s="1"/>
  <c r="J3639" i="1"/>
  <c r="K3639" i="1" s="1"/>
  <c r="J3655" i="1"/>
  <c r="K3655" i="1" s="1"/>
  <c r="J3671" i="1"/>
  <c r="K3671" i="1" s="1"/>
  <c r="J3687" i="1"/>
  <c r="K3687" i="1" s="1"/>
  <c r="J3703" i="1"/>
  <c r="K3703" i="1" s="1"/>
  <c r="J3719" i="1"/>
  <c r="K3719" i="1" s="1"/>
  <c r="J3735" i="1"/>
  <c r="K3735" i="1" s="1"/>
  <c r="J3751" i="1"/>
  <c r="K3751" i="1" s="1"/>
  <c r="J3767" i="1"/>
  <c r="K3767" i="1" s="1"/>
  <c r="J3783" i="1"/>
  <c r="K3783" i="1" s="1"/>
  <c r="N3807" i="1"/>
  <c r="J3823" i="1"/>
  <c r="K3823" i="1" s="1"/>
  <c r="N3871" i="1"/>
  <c r="J3887" i="1"/>
  <c r="K3887" i="1" s="1"/>
  <c r="J3911" i="1"/>
  <c r="K3911" i="1" s="1"/>
  <c r="N3959" i="1"/>
  <c r="N4151" i="1"/>
  <c r="L3366" i="1"/>
  <c r="J3366" i="1" s="1"/>
  <c r="K3366" i="1" s="1"/>
  <c r="L3398" i="1"/>
  <c r="J3398" i="1" s="1"/>
  <c r="K3398" i="1" s="1"/>
  <c r="N3867" i="1"/>
  <c r="L3963" i="1"/>
  <c r="J3963" i="1" s="1"/>
  <c r="K3963" i="1" s="1"/>
  <c r="N3947" i="1"/>
  <c r="N4295" i="1"/>
  <c r="L3486" i="1"/>
  <c r="J3486" i="1" s="1"/>
  <c r="K3486" i="1" s="1"/>
  <c r="N3571" i="1"/>
  <c r="L3651" i="1"/>
  <c r="M3651" i="1" s="1"/>
  <c r="L3715" i="1"/>
  <c r="J3715" i="1" s="1"/>
  <c r="K3715" i="1" s="1"/>
  <c r="N4003" i="1"/>
  <c r="N3595" i="1"/>
  <c r="L4139" i="1"/>
  <c r="M4139" i="1" s="1"/>
  <c r="N3258" i="1"/>
  <c r="M359" i="1"/>
  <c r="N2863" i="1"/>
  <c r="L3474" i="1"/>
  <c r="J3474" i="1" s="1"/>
  <c r="K3474" i="1" s="1"/>
  <c r="N2353" i="1"/>
  <c r="N2426" i="1"/>
  <c r="N2385" i="1"/>
  <c r="N2590" i="1"/>
  <c r="L2518" i="1"/>
  <c r="J2518" i="1" s="1"/>
  <c r="K2518" i="1" s="1"/>
  <c r="L2634" i="1"/>
  <c r="J2634" i="1" s="1"/>
  <c r="K2634" i="1" s="1"/>
  <c r="L2482" i="1"/>
  <c r="J2482" i="1" s="1"/>
  <c r="K2482" i="1" s="1"/>
  <c r="N2706" i="1"/>
  <c r="L2365" i="1"/>
  <c r="J2365" i="1" s="1"/>
  <c r="K2365" i="1" s="1"/>
  <c r="L2650" i="1"/>
  <c r="J2650" i="1" s="1"/>
  <c r="K2650" i="1" s="1"/>
  <c r="L2670" i="1"/>
  <c r="J2670" i="1" s="1"/>
  <c r="K2670" i="1" s="1"/>
  <c r="N2802" i="1"/>
  <c r="L2269" i="1"/>
  <c r="J2269" i="1" s="1"/>
  <c r="K2269" i="1" s="1"/>
  <c r="L2682" i="1"/>
  <c r="J2682" i="1" s="1"/>
  <c r="K2682" i="1" s="1"/>
  <c r="N2734" i="1"/>
  <c r="J4958" i="1"/>
  <c r="K4958" i="1" s="1"/>
  <c r="M5463" i="1"/>
  <c r="M414" i="1"/>
  <c r="M810" i="1"/>
  <c r="M1494" i="1"/>
  <c r="L4133" i="1"/>
  <c r="J4133" i="1" s="1"/>
  <c r="K4133" i="1" s="1"/>
  <c r="L3360" i="1"/>
  <c r="J1229" i="1"/>
  <c r="K1229" i="1" s="1"/>
  <c r="M4437" i="1"/>
  <c r="M1265" i="1"/>
  <c r="M1834" i="1"/>
  <c r="J851" i="1"/>
  <c r="K851" i="1" s="1"/>
  <c r="L4085" i="1"/>
  <c r="J4085" i="1" s="1"/>
  <c r="K4085" i="1" s="1"/>
  <c r="L3756" i="1"/>
  <c r="J3756" i="1" s="1"/>
  <c r="K3756" i="1" s="1"/>
  <c r="L3448" i="1"/>
  <c r="J3448" i="1" s="1"/>
  <c r="K3448" i="1" s="1"/>
  <c r="M1493" i="1"/>
  <c r="M1457" i="1"/>
  <c r="M1120" i="1"/>
  <c r="J1170" i="1"/>
  <c r="K1170" i="1" s="1"/>
  <c r="M204" i="1"/>
  <c r="N3685" i="1"/>
  <c r="M4411" i="1"/>
  <c r="J4478" i="1"/>
  <c r="K4478" i="1" s="1"/>
  <c r="J3294" i="1"/>
  <c r="K3294" i="1" s="1"/>
  <c r="J4155" i="1"/>
  <c r="K4155" i="1" s="1"/>
  <c r="J3947" i="1"/>
  <c r="K3947" i="1" s="1"/>
  <c r="M3266" i="1"/>
  <c r="J4417" i="1"/>
  <c r="K4417" i="1" s="1"/>
  <c r="J4425" i="1"/>
  <c r="K4425" i="1" s="1"/>
  <c r="J4433" i="1"/>
  <c r="K4433" i="1" s="1"/>
  <c r="N4433" i="1"/>
  <c r="M3303" i="1"/>
  <c r="J4371" i="1"/>
  <c r="K4371" i="1" s="1"/>
  <c r="L4392" i="1"/>
  <c r="J4392" i="1" s="1"/>
  <c r="K4392" i="1" s="1"/>
  <c r="N4404" i="1"/>
  <c r="J4412" i="1"/>
  <c r="K4412" i="1" s="1"/>
  <c r="N4457" i="1"/>
  <c r="M165" i="1"/>
  <c r="N3402" i="1"/>
  <c r="J3222" i="1"/>
  <c r="K3222" i="1" s="1"/>
  <c r="N3434" i="1"/>
  <c r="N3294" i="1"/>
  <c r="N4355" i="1"/>
  <c r="M1206" i="1"/>
  <c r="M1855" i="1"/>
  <c r="M1433" i="1"/>
  <c r="J3959" i="1"/>
  <c r="K3959" i="1" s="1"/>
  <c r="J3991" i="1"/>
  <c r="K3991" i="1" s="1"/>
  <c r="J4151" i="1"/>
  <c r="K4151" i="1" s="1"/>
  <c r="J4183" i="1"/>
  <c r="K4183" i="1" s="1"/>
  <c r="L3931" i="1"/>
  <c r="J3931" i="1" s="1"/>
  <c r="K3931" i="1" s="1"/>
  <c r="N4490" i="1"/>
  <c r="N3979" i="1"/>
  <c r="L4163" i="1"/>
  <c r="J4163" i="1" s="1"/>
  <c r="K4163" i="1" s="1"/>
  <c r="L4482" i="1"/>
  <c r="J4482" i="1" s="1"/>
  <c r="K4482" i="1" s="1"/>
  <c r="N4147" i="1"/>
  <c r="J4387" i="1"/>
  <c r="K4387" i="1" s="1"/>
  <c r="N4396" i="1"/>
  <c r="J4404" i="1"/>
  <c r="K4404" i="1" s="1"/>
  <c r="N3851" i="1"/>
  <c r="N4367" i="1"/>
  <c r="N4400" i="1"/>
  <c r="N4425" i="1"/>
  <c r="M869" i="1"/>
  <c r="N3069" i="1"/>
  <c r="J3166" i="1"/>
  <c r="K3166" i="1" s="1"/>
  <c r="N3016" i="1"/>
  <c r="N3498" i="1"/>
  <c r="N4307" i="1"/>
  <c r="J4375" i="1"/>
  <c r="K4375" i="1" s="1"/>
  <c r="L3028" i="1"/>
  <c r="J3028" i="1" s="1"/>
  <c r="K3028" i="1" s="1"/>
  <c r="N3117" i="1"/>
  <c r="L3137" i="1"/>
  <c r="J3137" i="1" s="1"/>
  <c r="K3137" i="1" s="1"/>
  <c r="L4449" i="1"/>
  <c r="J4449" i="1" s="1"/>
  <c r="K4449" i="1" s="1"/>
  <c r="N4449" i="1"/>
  <c r="L4359" i="1"/>
  <c r="J4359" i="1" s="1"/>
  <c r="K4359" i="1" s="1"/>
  <c r="N4359" i="1"/>
  <c r="L4343" i="1"/>
  <c r="J4343" i="1" s="1"/>
  <c r="K4343" i="1" s="1"/>
  <c r="L4331" i="1"/>
  <c r="N4331" i="1"/>
  <c r="L4327" i="1"/>
  <c r="J4327" i="1" s="1"/>
  <c r="K4327" i="1" s="1"/>
  <c r="L4303" i="1"/>
  <c r="J4303" i="1" s="1"/>
  <c r="K4303" i="1" s="1"/>
  <c r="N4303" i="1"/>
  <c r="L4239" i="1"/>
  <c r="J4239" i="1" s="1"/>
  <c r="K4239" i="1" s="1"/>
  <c r="N3915" i="1"/>
  <c r="L3915" i="1"/>
  <c r="N3859" i="1"/>
  <c r="L3859" i="1"/>
  <c r="J3859" i="1" s="1"/>
  <c r="K3859" i="1" s="1"/>
  <c r="N3450" i="1"/>
  <c r="L3450" i="1"/>
  <c r="J3450" i="1" s="1"/>
  <c r="K3450" i="1" s="1"/>
  <c r="N3426" i="1"/>
  <c r="L3426" i="1"/>
  <c r="J3426" i="1" s="1"/>
  <c r="K3426" i="1" s="1"/>
  <c r="L3394" i="1"/>
  <c r="J3394" i="1" s="1"/>
  <c r="K3394" i="1" s="1"/>
  <c r="N3394" i="1"/>
  <c r="N3386" i="1"/>
  <c r="L3386" i="1"/>
  <c r="J3386" i="1" s="1"/>
  <c r="K3386" i="1" s="1"/>
  <c r="N3362" i="1"/>
  <c r="L3362" i="1"/>
  <c r="J3362" i="1" s="1"/>
  <c r="K3362" i="1" s="1"/>
  <c r="N3346" i="1"/>
  <c r="L3346" i="1"/>
  <c r="J3346" i="1" s="1"/>
  <c r="K3346" i="1" s="1"/>
  <c r="L3318" i="1"/>
  <c r="N3318" i="1"/>
  <c r="L3286" i="1"/>
  <c r="M3286" i="1" s="1"/>
  <c r="L3270" i="1"/>
  <c r="J3270" i="1" s="1"/>
  <c r="K3270" i="1" s="1"/>
  <c r="N3270" i="1"/>
  <c r="L3262" i="1"/>
  <c r="J3262" i="1" s="1"/>
  <c r="K3262" i="1" s="1"/>
  <c r="N3262" i="1"/>
  <c r="L3254" i="1"/>
  <c r="J3254" i="1" s="1"/>
  <c r="K3254" i="1" s="1"/>
  <c r="N3254" i="1"/>
  <c r="L3194" i="1"/>
  <c r="M3194" i="1" s="1"/>
  <c r="L3190" i="1"/>
  <c r="J3190" i="1" s="1"/>
  <c r="K3190" i="1" s="1"/>
  <c r="L3170" i="1"/>
  <c r="J3170" i="1" s="1"/>
  <c r="K3170" i="1" s="1"/>
  <c r="L3141" i="1"/>
  <c r="J3141" i="1" s="1"/>
  <c r="K3141" i="1" s="1"/>
  <c r="L3129" i="1"/>
  <c r="N3129" i="1"/>
  <c r="L3125" i="1"/>
  <c r="N3125" i="1"/>
  <c r="L3105" i="1"/>
  <c r="J3105" i="1" s="1"/>
  <c r="K3105" i="1" s="1"/>
  <c r="N3105" i="1"/>
  <c r="L3097" i="1"/>
  <c r="J3097" i="1" s="1"/>
  <c r="K3097" i="1" s="1"/>
  <c r="N3097" i="1"/>
  <c r="L3081" i="1"/>
  <c r="J3081" i="1" s="1"/>
  <c r="K3081" i="1" s="1"/>
  <c r="N3081" i="1"/>
  <c r="L3073" i="1"/>
  <c r="J3073" i="1" s="1"/>
  <c r="K3073" i="1" s="1"/>
  <c r="N3073" i="1"/>
  <c r="L3061" i="1"/>
  <c r="N3061" i="1"/>
  <c r="N3049" i="1"/>
  <c r="L3049" i="1"/>
  <c r="J3049" i="1" s="1"/>
  <c r="K3049" i="1" s="1"/>
  <c r="N3045" i="1"/>
  <c r="L3045" i="1"/>
  <c r="L3024" i="1"/>
  <c r="N3024" i="1"/>
  <c r="L3012" i="1"/>
  <c r="J3012" i="1" s="1"/>
  <c r="K3012" i="1" s="1"/>
  <c r="N3012" i="1"/>
  <c r="L3004" i="1"/>
  <c r="J3004" i="1" s="1"/>
  <c r="K3004" i="1" s="1"/>
  <c r="N3004" i="1"/>
  <c r="N3000" i="1"/>
  <c r="L3000" i="1"/>
  <c r="J3000" i="1" s="1"/>
  <c r="K3000" i="1" s="1"/>
  <c r="N2996" i="1"/>
  <c r="L2996" i="1"/>
  <c r="J2996" i="1" s="1"/>
  <c r="K2996" i="1" s="1"/>
  <c r="L2984" i="1"/>
  <c r="J2984" i="1" s="1"/>
  <c r="K2984" i="1" s="1"/>
  <c r="N2984" i="1"/>
  <c r="L2980" i="1"/>
  <c r="J2980" i="1" s="1"/>
  <c r="K2980" i="1" s="1"/>
  <c r="N2980" i="1"/>
  <c r="J3975" i="1"/>
  <c r="K3975" i="1" s="1"/>
  <c r="J4135" i="1"/>
  <c r="K4135" i="1" s="1"/>
  <c r="J4167" i="1"/>
  <c r="K4167" i="1" s="1"/>
  <c r="L3995" i="1"/>
  <c r="J3995" i="1" s="1"/>
  <c r="K3995" i="1" s="1"/>
  <c r="L4171" i="1"/>
  <c r="M4421" i="1"/>
  <c r="N4343" i="1"/>
  <c r="L3795" i="1"/>
  <c r="J3795" i="1" s="1"/>
  <c r="K3795" i="1" s="1"/>
  <c r="N4417" i="1"/>
  <c r="N3939" i="1"/>
  <c r="J4355" i="1"/>
  <c r="K4355" i="1" s="1"/>
  <c r="N4412" i="1"/>
  <c r="L3723" i="1"/>
  <c r="N4383" i="1"/>
  <c r="N3987" i="1"/>
  <c r="N4465" i="1"/>
  <c r="M106" i="1"/>
  <c r="M5453" i="1"/>
  <c r="N3222" i="1"/>
  <c r="N3141" i="1"/>
  <c r="N3334" i="1"/>
  <c r="L3410" i="1"/>
  <c r="J3410" i="1" s="1"/>
  <c r="K3410" i="1" s="1"/>
  <c r="L3490" i="1"/>
  <c r="J3490" i="1" s="1"/>
  <c r="K3490" i="1" s="1"/>
  <c r="L3458" i="1"/>
  <c r="J3458" i="1" s="1"/>
  <c r="K3458" i="1" s="1"/>
  <c r="N2193" i="1"/>
  <c r="N2225" i="1"/>
  <c r="N2145" i="1"/>
  <c r="N2871" i="1"/>
  <c r="N2895" i="1"/>
  <c r="L3948" i="1"/>
  <c r="J3948" i="1" s="1"/>
  <c r="K3948" i="1" s="1"/>
  <c r="N4020" i="1"/>
  <c r="N2121" i="1"/>
  <c r="L2281" i="1"/>
  <c r="J2281" i="1" s="1"/>
  <c r="K2281" i="1" s="1"/>
  <c r="L2317" i="1"/>
  <c r="N2410" i="1"/>
  <c r="L2494" i="1"/>
  <c r="J2494" i="1" s="1"/>
  <c r="K2494" i="1" s="1"/>
  <c r="L2626" i="1"/>
  <c r="L2490" i="1"/>
  <c r="J2490" i="1" s="1"/>
  <c r="K2490" i="1" s="1"/>
  <c r="N2554" i="1"/>
  <c r="L2730" i="1"/>
  <c r="J2730" i="1" s="1"/>
  <c r="K2730" i="1" s="1"/>
  <c r="L2514" i="1"/>
  <c r="J2514" i="1" s="1"/>
  <c r="K2514" i="1" s="1"/>
  <c r="L2766" i="1"/>
  <c r="J2766" i="1" s="1"/>
  <c r="K2766" i="1" s="1"/>
  <c r="N2686" i="1"/>
  <c r="L2806" i="1"/>
  <c r="J2806" i="1" s="1"/>
  <c r="K2806" i="1" s="1"/>
  <c r="L3824" i="1"/>
  <c r="J3824" i="1" s="1"/>
  <c r="K3824" i="1" s="1"/>
  <c r="L2349" i="1"/>
  <c r="J2349" i="1" s="1"/>
  <c r="K2349" i="1" s="1"/>
  <c r="L2458" i="1"/>
  <c r="J2458" i="1" s="1"/>
  <c r="K2458" i="1" s="1"/>
  <c r="L2498" i="1"/>
  <c r="J2498" i="1" s="1"/>
  <c r="K2498" i="1" s="1"/>
  <c r="N2907" i="1"/>
  <c r="N2976" i="1"/>
  <c r="N2550" i="1"/>
  <c r="N2470" i="1"/>
  <c r="L2932" i="1"/>
  <c r="J2932" i="1" s="1"/>
  <c r="K2932" i="1" s="1"/>
  <c r="N2750" i="1"/>
  <c r="L2851" i="1"/>
  <c r="J2851" i="1" s="1"/>
  <c r="K2851" i="1" s="1"/>
  <c r="L3852" i="1"/>
  <c r="J3852" i="1" s="1"/>
  <c r="K3852" i="1" s="1"/>
  <c r="L4479" i="1"/>
  <c r="J4479" i="1" s="1"/>
  <c r="K4479" i="1" s="1"/>
  <c r="N4479" i="1"/>
  <c r="L4184" i="1"/>
  <c r="N4184" i="1"/>
  <c r="L4176" i="1"/>
  <c r="N4176" i="1"/>
  <c r="L4136" i="1"/>
  <c r="N4136" i="1"/>
  <c r="L4128" i="1"/>
  <c r="N4128" i="1"/>
  <c r="L4044" i="1"/>
  <c r="J4044" i="1" s="1"/>
  <c r="K4044" i="1" s="1"/>
  <c r="N3916" i="1"/>
  <c r="L3916" i="1"/>
  <c r="J3916" i="1" s="1"/>
  <c r="K3916" i="1" s="1"/>
  <c r="N3884" i="1"/>
  <c r="L3884" i="1"/>
  <c r="J3884" i="1" s="1"/>
  <c r="K3884" i="1" s="1"/>
  <c r="L3744" i="1"/>
  <c r="J3744" i="1" s="1"/>
  <c r="K3744" i="1" s="1"/>
  <c r="N3744" i="1"/>
  <c r="L3636" i="1"/>
  <c r="J3636" i="1" s="1"/>
  <c r="K3636" i="1" s="1"/>
  <c r="N3636" i="1"/>
  <c r="N3596" i="1"/>
  <c r="L3596" i="1"/>
  <c r="J3596" i="1" s="1"/>
  <c r="K3596" i="1" s="1"/>
  <c r="N3584" i="1"/>
  <c r="L3584" i="1"/>
  <c r="M3583" i="1" s="1"/>
  <c r="N3564" i="1"/>
  <c r="L3564" i="1"/>
  <c r="J3564" i="1" s="1"/>
  <c r="K3564" i="1" s="1"/>
  <c r="L3544" i="1"/>
  <c r="N3544" i="1"/>
  <c r="N3536" i="1"/>
  <c r="L3536" i="1"/>
  <c r="M3535" i="1" s="1"/>
  <c r="L2968" i="1"/>
  <c r="N2968" i="1"/>
  <c r="L2883" i="1"/>
  <c r="J2883" i="1" s="1"/>
  <c r="K2883" i="1" s="1"/>
  <c r="N2883" i="1"/>
  <c r="N2830" i="1"/>
  <c r="L2830" i="1"/>
  <c r="N2810" i="1"/>
  <c r="L2810" i="1"/>
  <c r="J2810" i="1" s="1"/>
  <c r="K2810" i="1" s="1"/>
  <c r="N2790" i="1"/>
  <c r="L2790" i="1"/>
  <c r="J2790" i="1" s="1"/>
  <c r="K2790" i="1" s="1"/>
  <c r="N2742" i="1"/>
  <c r="L2742" i="1"/>
  <c r="J2742" i="1" s="1"/>
  <c r="K2742" i="1" s="1"/>
  <c r="N2702" i="1"/>
  <c r="L2702" i="1"/>
  <c r="J2702" i="1" s="1"/>
  <c r="K2702" i="1" s="1"/>
  <c r="L2654" i="1"/>
  <c r="J2654" i="1" s="1"/>
  <c r="K2654" i="1" s="1"/>
  <c r="N2654" i="1"/>
  <c r="N2642" i="1"/>
  <c r="L2642" i="1"/>
  <c r="J2642" i="1" s="1"/>
  <c r="K2642" i="1" s="1"/>
  <c r="L2582" i="1"/>
  <c r="J2582" i="1" s="1"/>
  <c r="K2582" i="1" s="1"/>
  <c r="N2582" i="1"/>
  <c r="N2566" i="1"/>
  <c r="L2566" i="1"/>
  <c r="J2566" i="1" s="1"/>
  <c r="K2566" i="1" s="1"/>
  <c r="N2546" i="1"/>
  <c r="L2546" i="1"/>
  <c r="J2546" i="1" s="1"/>
  <c r="K2546" i="1" s="1"/>
  <c r="N2530" i="1"/>
  <c r="L2530" i="1"/>
  <c r="J2530" i="1" s="1"/>
  <c r="K2530" i="1" s="1"/>
  <c r="L2502" i="1"/>
  <c r="J2502" i="1" s="1"/>
  <c r="K2502" i="1" s="1"/>
  <c r="N2502" i="1"/>
  <c r="L2434" i="1"/>
  <c r="J2434" i="1" s="1"/>
  <c r="K2434" i="1" s="1"/>
  <c r="N2434" i="1"/>
  <c r="N2402" i="1"/>
  <c r="L2402" i="1"/>
  <c r="J2402" i="1" s="1"/>
  <c r="K2402" i="1" s="1"/>
  <c r="N2277" i="1"/>
  <c r="L2277" i="1"/>
  <c r="J2277" i="1" s="1"/>
  <c r="K2277" i="1" s="1"/>
  <c r="N2273" i="1"/>
  <c r="L2273" i="1"/>
  <c r="J2273" i="1" s="1"/>
  <c r="K2273" i="1" s="1"/>
  <c r="N2265" i="1"/>
  <c r="L2265" i="1"/>
  <c r="J2265" i="1" s="1"/>
  <c r="K2265" i="1" s="1"/>
  <c r="L2249" i="1"/>
  <c r="J2249" i="1" s="1"/>
  <c r="K2249" i="1" s="1"/>
  <c r="N2249" i="1"/>
  <c r="L2217" i="1"/>
  <c r="J2217" i="1" s="1"/>
  <c r="K2217" i="1" s="1"/>
  <c r="N2217" i="1"/>
  <c r="N2185" i="1"/>
  <c r="L2185" i="1"/>
  <c r="J2185" i="1" s="1"/>
  <c r="K2185" i="1" s="1"/>
  <c r="L2137" i="1"/>
  <c r="J2137" i="1" s="1"/>
  <c r="K2137" i="1" s="1"/>
  <c r="N2137" i="1"/>
  <c r="L2754" i="1"/>
  <c r="J2754" i="1" s="1"/>
  <c r="K2754" i="1" s="1"/>
  <c r="L2758" i="1"/>
  <c r="J2758" i="1" s="1"/>
  <c r="K2758" i="1" s="1"/>
  <c r="N2722" i="1"/>
  <c r="L2746" i="1"/>
  <c r="J2746" i="1" s="1"/>
  <c r="K2746" i="1" s="1"/>
  <c r="L2948" i="1"/>
  <c r="J2948" i="1" s="1"/>
  <c r="K2948" i="1" s="1"/>
  <c r="N2710" i="1"/>
  <c r="N2726" i="1"/>
  <c r="L2818" i="1"/>
  <c r="J2818" i="1" s="1"/>
  <c r="K2818" i="1" s="1"/>
  <c r="L2466" i="1"/>
  <c r="N2438" i="1"/>
  <c r="N2793" i="1"/>
  <c r="L2793" i="1"/>
  <c r="J2793" i="1" s="1"/>
  <c r="K2793" i="1" s="1"/>
  <c r="N2489" i="1"/>
  <c r="L2489" i="1"/>
  <c r="J2489" i="1" s="1"/>
  <c r="K2489" i="1" s="1"/>
  <c r="L4575" i="1"/>
  <c r="J4575" i="1" s="1"/>
  <c r="K4575" i="1" s="1"/>
  <c r="L2092" i="1"/>
  <c r="N2136" i="1"/>
  <c r="N2216" i="1"/>
  <c r="N2084" i="1"/>
  <c r="M4483" i="1"/>
  <c r="L4030" i="1"/>
  <c r="J4030" i="1" s="1"/>
  <c r="K4030" i="1" s="1"/>
  <c r="N4476" i="1"/>
  <c r="L4476" i="1"/>
  <c r="M321" i="1" s="1"/>
  <c r="L4406" i="1"/>
  <c r="J4406" i="1" s="1"/>
  <c r="K4406" i="1" s="1"/>
  <c r="N4406" i="1"/>
  <c r="N4390" i="1"/>
  <c r="L4390" i="1"/>
  <c r="J4390" i="1" s="1"/>
  <c r="K4390" i="1" s="1"/>
  <c r="N3773" i="1"/>
  <c r="L3773" i="1"/>
  <c r="J3773" i="1" s="1"/>
  <c r="K3773" i="1" s="1"/>
  <c r="N3741" i="1"/>
  <c r="L3741" i="1"/>
  <c r="J3741" i="1" s="1"/>
  <c r="K3741" i="1" s="1"/>
  <c r="N3661" i="1"/>
  <c r="L3661" i="1"/>
  <c r="N3549" i="1"/>
  <c r="L3549" i="1"/>
  <c r="J3549" i="1" s="1"/>
  <c r="K3549" i="1" s="1"/>
  <c r="L3516" i="1"/>
  <c r="J3516" i="1" s="1"/>
  <c r="K3516" i="1" s="1"/>
  <c r="N3516" i="1"/>
  <c r="L3388" i="1"/>
  <c r="J3388" i="1" s="1"/>
  <c r="K3388" i="1" s="1"/>
  <c r="N3388" i="1"/>
  <c r="N3336" i="1"/>
  <c r="L3336" i="1"/>
  <c r="J3336" i="1" s="1"/>
  <c r="K3336" i="1" s="1"/>
  <c r="L4538" i="1"/>
  <c r="J4538" i="1" s="1"/>
  <c r="K4538" i="1" s="1"/>
  <c r="N4538" i="1"/>
  <c r="M1811" i="1"/>
  <c r="J1085" i="1"/>
  <c r="K1085" i="1" s="1"/>
  <c r="N4094" i="1"/>
  <c r="M1875" i="1"/>
  <c r="J1694" i="1"/>
  <c r="K1694" i="1" s="1"/>
  <c r="J4326" i="1"/>
  <c r="K4326" i="1" s="1"/>
  <c r="J4530" i="1"/>
  <c r="K4530" i="1" s="1"/>
  <c r="M1393" i="1"/>
  <c r="J4342" i="1"/>
  <c r="K4342" i="1" s="1"/>
  <c r="J3638" i="1"/>
  <c r="K3638" i="1" s="1"/>
  <c r="J115" i="1"/>
  <c r="K115" i="1" s="1"/>
  <c r="M137" i="1"/>
  <c r="M258" i="1"/>
  <c r="M3163" i="1"/>
  <c r="N3313" i="1"/>
  <c r="N3337" i="1"/>
  <c r="N3116" i="1"/>
  <c r="N3140" i="1"/>
  <c r="L3349" i="1"/>
  <c r="J3349" i="1" s="1"/>
  <c r="K3349" i="1" s="1"/>
  <c r="N3606" i="1"/>
  <c r="L3750" i="1"/>
  <c r="L3837" i="1"/>
  <c r="J3837" i="1" s="1"/>
  <c r="K3837" i="1" s="1"/>
  <c r="L4516" i="1"/>
  <c r="L4045" i="1"/>
  <c r="L3602" i="1"/>
  <c r="J3602" i="1" s="1"/>
  <c r="K3602" i="1" s="1"/>
  <c r="N2745" i="1"/>
  <c r="J49" i="1"/>
  <c r="K49" i="1" s="1"/>
  <c r="M49" i="1"/>
  <c r="J4473" i="1"/>
  <c r="K4473" i="1" s="1"/>
  <c r="M721" i="1"/>
  <c r="M908" i="1"/>
  <c r="J1079" i="1"/>
  <c r="K1079" i="1" s="1"/>
  <c r="M1079" i="1"/>
  <c r="J14" i="1"/>
  <c r="K14" i="1" s="1"/>
  <c r="M13" i="1"/>
  <c r="J4512" i="1"/>
  <c r="K4512" i="1" s="1"/>
  <c r="J4526" i="1"/>
  <c r="K4526" i="1" s="1"/>
  <c r="J1230" i="1"/>
  <c r="K1230" i="1" s="1"/>
  <c r="J1389" i="1"/>
  <c r="K1389" i="1" s="1"/>
  <c r="J1683" i="1"/>
  <c r="K1683" i="1" s="1"/>
  <c r="J303" i="1"/>
  <c r="K303" i="1" s="1"/>
  <c r="M75" i="1"/>
  <c r="J166" i="1"/>
  <c r="K166" i="1" s="1"/>
  <c r="M1229" i="1"/>
  <c r="N3084" i="1"/>
  <c r="N3108" i="1"/>
  <c r="N3132" i="1"/>
  <c r="J3213" i="1"/>
  <c r="K3213" i="1" s="1"/>
  <c r="L3381" i="1"/>
  <c r="J3381" i="1" s="1"/>
  <c r="K3381" i="1" s="1"/>
  <c r="N3638" i="1"/>
  <c r="L3654" i="1"/>
  <c r="J3654" i="1" s="1"/>
  <c r="K3654" i="1" s="1"/>
  <c r="L3829" i="1"/>
  <c r="J3829" i="1" s="1"/>
  <c r="K3829" i="1" s="1"/>
  <c r="L4238" i="1"/>
  <c r="N4496" i="1"/>
  <c r="L3421" i="1"/>
  <c r="L3725" i="1"/>
  <c r="J3725" i="1" s="1"/>
  <c r="K3725" i="1" s="1"/>
  <c r="N2983" i="1"/>
  <c r="L2657" i="1"/>
  <c r="J2657" i="1" s="1"/>
  <c r="K2657" i="1" s="1"/>
  <c r="L2705" i="1"/>
  <c r="J2705" i="1" s="1"/>
  <c r="K2705" i="1" s="1"/>
  <c r="L4460" i="1"/>
  <c r="J4460" i="1" s="1"/>
  <c r="K4460" i="1" s="1"/>
  <c r="L4202" i="1"/>
  <c r="J4202" i="1" s="1"/>
  <c r="K4202" i="1" s="1"/>
  <c r="N4202" i="1"/>
  <c r="N4046" i="1"/>
  <c r="L4046" i="1"/>
  <c r="N3966" i="1"/>
  <c r="L3966" i="1"/>
  <c r="J3966" i="1" s="1"/>
  <c r="K3966" i="1" s="1"/>
  <c r="N3926" i="1"/>
  <c r="L3926" i="1"/>
  <c r="J3926" i="1" s="1"/>
  <c r="K3926" i="1" s="1"/>
  <c r="N3902" i="1"/>
  <c r="L3902" i="1"/>
  <c r="J3902" i="1" s="1"/>
  <c r="K3902" i="1" s="1"/>
  <c r="N3878" i="1"/>
  <c r="L3878" i="1"/>
  <c r="J3878" i="1" s="1"/>
  <c r="K3878" i="1" s="1"/>
  <c r="N3870" i="1"/>
  <c r="L3870" i="1"/>
  <c r="N3790" i="1"/>
  <c r="L3790" i="1"/>
  <c r="N3706" i="1"/>
  <c r="L3706" i="1"/>
  <c r="J3706" i="1" s="1"/>
  <c r="K3706" i="1" s="1"/>
  <c r="N3618" i="1"/>
  <c r="L3618" i="1"/>
  <c r="J3618" i="1" s="1"/>
  <c r="K3618" i="1" s="1"/>
  <c r="N3550" i="1"/>
  <c r="L3550" i="1"/>
  <c r="J3550" i="1" s="1"/>
  <c r="K3550" i="1" s="1"/>
  <c r="L3530" i="1"/>
  <c r="N3530" i="1"/>
  <c r="L3509" i="1"/>
  <c r="J3509" i="1" s="1"/>
  <c r="K3509" i="1" s="1"/>
  <c r="N3509" i="1"/>
  <c r="L3501" i="1"/>
  <c r="J3501" i="1" s="1"/>
  <c r="K3501" i="1" s="1"/>
  <c r="N3501" i="1"/>
  <c r="L3433" i="1"/>
  <c r="J3433" i="1" s="1"/>
  <c r="K3433" i="1" s="1"/>
  <c r="N3433" i="1"/>
  <c r="N3373" i="1"/>
  <c r="L3373" i="1"/>
  <c r="J3373" i="1" s="1"/>
  <c r="K3373" i="1" s="1"/>
  <c r="L3369" i="1"/>
  <c r="N3369" i="1"/>
  <c r="L3217" i="1"/>
  <c r="J3217" i="1" s="1"/>
  <c r="K3217" i="1" s="1"/>
  <c r="L3156" i="1"/>
  <c r="J3156" i="1" s="1"/>
  <c r="K3156" i="1" s="1"/>
  <c r="N3156" i="1"/>
  <c r="L3092" i="1"/>
  <c r="J3092" i="1" s="1"/>
  <c r="K3092" i="1" s="1"/>
  <c r="N3092" i="1"/>
  <c r="N3015" i="1"/>
  <c r="L3015" i="1"/>
  <c r="J3015" i="1" s="1"/>
  <c r="K3015" i="1" s="1"/>
  <c r="L3007" i="1"/>
  <c r="J3007" i="1" s="1"/>
  <c r="K3007" i="1" s="1"/>
  <c r="N3007" i="1"/>
  <c r="L2951" i="1"/>
  <c r="M2951" i="1" s="1"/>
  <c r="N2951" i="1"/>
  <c r="N2862" i="1"/>
  <c r="L2862" i="1"/>
  <c r="J2862" i="1" s="1"/>
  <c r="K2862" i="1" s="1"/>
  <c r="L2829" i="1"/>
  <c r="J2829" i="1" s="1"/>
  <c r="K2829" i="1" s="1"/>
  <c r="N2829" i="1"/>
  <c r="L2785" i="1"/>
  <c r="J2785" i="1" s="1"/>
  <c r="K2785" i="1" s="1"/>
  <c r="N2785" i="1"/>
  <c r="N2777" i="1"/>
  <c r="L2777" i="1"/>
  <c r="J2777" i="1" s="1"/>
  <c r="K2777" i="1" s="1"/>
  <c r="L2741" i="1"/>
  <c r="J2741" i="1" s="1"/>
  <c r="K2741" i="1" s="1"/>
  <c r="L3248" i="1"/>
  <c r="N1946" i="1"/>
  <c r="N2030" i="1"/>
  <c r="L2086" i="1"/>
  <c r="J2086" i="1" s="1"/>
  <c r="K2086" i="1" s="1"/>
  <c r="N2006" i="1"/>
  <c r="L2066" i="1"/>
  <c r="N2087" i="1"/>
  <c r="L3051" i="1"/>
  <c r="J3051" i="1" s="1"/>
  <c r="K3051" i="1" s="1"/>
  <c r="L1212" i="1"/>
  <c r="J1212" i="1" s="1"/>
  <c r="K1212" i="1" s="1"/>
  <c r="N2276" i="1"/>
  <c r="N2548" i="1"/>
  <c r="L2520" i="1"/>
  <c r="J2520" i="1" s="1"/>
  <c r="K2520" i="1" s="1"/>
  <c r="L3071" i="1"/>
  <c r="J3071" i="1" s="1"/>
  <c r="K3071" i="1" s="1"/>
  <c r="L2367" i="1"/>
  <c r="J2367" i="1" s="1"/>
  <c r="K2367" i="1" s="1"/>
  <c r="M992" i="1"/>
  <c r="N4911" i="1"/>
  <c r="N4946" i="1"/>
  <c r="N5024" i="1"/>
  <c r="J5165" i="1"/>
  <c r="K5165" i="1" s="1"/>
  <c r="M105" i="1"/>
  <c r="M1085" i="1"/>
  <c r="N2047" i="1"/>
  <c r="J1987" i="1"/>
  <c r="K1987" i="1" s="1"/>
  <c r="M1909" i="1"/>
  <c r="M2003" i="1"/>
  <c r="J2059" i="1"/>
  <c r="K2059" i="1" s="1"/>
  <c r="N3188" i="1"/>
  <c r="N3228" i="1"/>
  <c r="N3292" i="1"/>
  <c r="L3047" i="1"/>
  <c r="J3047" i="1" s="1"/>
  <c r="K3047" i="1" s="1"/>
  <c r="N3256" i="1"/>
  <c r="J2548" i="1"/>
  <c r="K2548" i="1" s="1"/>
  <c r="L3240" i="1"/>
  <c r="L3063" i="1"/>
  <c r="J3063" i="1" s="1"/>
  <c r="K3063" i="1" s="1"/>
  <c r="L1978" i="1"/>
  <c r="J1978" i="1" s="1"/>
  <c r="K1978" i="1" s="1"/>
  <c r="N2003" i="1"/>
  <c r="L2090" i="1"/>
  <c r="J2090" i="1" s="1"/>
  <c r="K2090" i="1" s="1"/>
  <c r="L2117" i="1"/>
  <c r="J2117" i="1" s="1"/>
  <c r="K2117" i="1" s="1"/>
  <c r="L2155" i="1"/>
  <c r="J2155" i="1" s="1"/>
  <c r="K2155" i="1" s="1"/>
  <c r="N2183" i="1"/>
  <c r="N2123" i="1"/>
  <c r="L2425" i="1"/>
  <c r="J2425" i="1" s="1"/>
  <c r="K2425" i="1" s="1"/>
  <c r="L2440" i="1"/>
  <c r="N2420" i="1"/>
  <c r="N2227" i="1"/>
  <c r="L2744" i="1"/>
  <c r="J2744" i="1" s="1"/>
  <c r="K2744" i="1" s="1"/>
  <c r="L2752" i="1"/>
  <c r="J2752" i="1" s="1"/>
  <c r="K2752" i="1" s="1"/>
  <c r="M4957" i="1"/>
  <c r="J4911" i="1"/>
  <c r="K4911" i="1" s="1"/>
  <c r="N4943" i="1"/>
  <c r="N5136" i="1"/>
  <c r="L5044" i="1"/>
  <c r="J5044" i="1" s="1"/>
  <c r="K5044" i="1" s="1"/>
  <c r="L4519" i="1"/>
  <c r="J4519" i="1" s="1"/>
  <c r="K4519" i="1" s="1"/>
  <c r="N4519" i="1"/>
  <c r="L4363" i="1"/>
  <c r="N4363" i="1"/>
  <c r="L4351" i="1"/>
  <c r="J4351" i="1" s="1"/>
  <c r="K4351" i="1" s="1"/>
  <c r="N4351" i="1"/>
  <c r="L4207" i="1"/>
  <c r="J4207" i="1" s="1"/>
  <c r="K4207" i="1" s="1"/>
  <c r="L4168" i="1"/>
  <c r="J4168" i="1" s="1"/>
  <c r="K4168" i="1" s="1"/>
  <c r="L4152" i="1"/>
  <c r="J4152" i="1" s="1"/>
  <c r="K4152" i="1" s="1"/>
  <c r="L4148" i="1"/>
  <c r="J4148" i="1" s="1"/>
  <c r="K4148" i="1" s="1"/>
  <c r="N4148" i="1"/>
  <c r="L4144" i="1"/>
  <c r="J4144" i="1" s="1"/>
  <c r="K4144" i="1" s="1"/>
  <c r="N4144" i="1"/>
  <c r="L4112" i="1"/>
  <c r="J4112" i="1" s="1"/>
  <c r="K4112" i="1" s="1"/>
  <c r="N4112" i="1"/>
  <c r="L4108" i="1"/>
  <c r="J4108" i="1" s="1"/>
  <c r="K4108" i="1" s="1"/>
  <c r="N4108" i="1"/>
  <c r="L4096" i="1"/>
  <c r="N4096" i="1"/>
  <c r="L4084" i="1"/>
  <c r="J4084" i="1" s="1"/>
  <c r="K4084" i="1" s="1"/>
  <c r="N4084" i="1"/>
  <c r="L4064" i="1"/>
  <c r="J4064" i="1" s="1"/>
  <c r="K4064" i="1" s="1"/>
  <c r="L4056" i="1"/>
  <c r="N4056" i="1"/>
  <c r="L4052" i="1"/>
  <c r="J4052" i="1" s="1"/>
  <c r="K4052" i="1" s="1"/>
  <c r="L4048" i="1"/>
  <c r="J4048" i="1" s="1"/>
  <c r="K4048" i="1" s="1"/>
  <c r="N4048" i="1"/>
  <c r="L4024" i="1"/>
  <c r="J4024" i="1" s="1"/>
  <c r="K4024" i="1" s="1"/>
  <c r="N4024" i="1"/>
  <c r="L3992" i="1"/>
  <c r="J3992" i="1" s="1"/>
  <c r="K3992" i="1" s="1"/>
  <c r="N3992" i="1"/>
  <c r="L3988" i="1"/>
  <c r="J3988" i="1" s="1"/>
  <c r="K3988" i="1" s="1"/>
  <c r="N3988" i="1"/>
  <c r="L3980" i="1"/>
  <c r="J3980" i="1" s="1"/>
  <c r="K3980" i="1" s="1"/>
  <c r="N3980" i="1"/>
  <c r="L3964" i="1"/>
  <c r="J3964" i="1" s="1"/>
  <c r="K3964" i="1" s="1"/>
  <c r="L3960" i="1"/>
  <c r="M1260" i="1" s="1"/>
  <c r="N3960" i="1"/>
  <c r="N3952" i="1"/>
  <c r="L3952" i="1"/>
  <c r="J3952" i="1" s="1"/>
  <c r="K3952" i="1" s="1"/>
  <c r="N3912" i="1"/>
  <c r="L3912" i="1"/>
  <c r="L3892" i="1"/>
  <c r="M3891" i="1" s="1"/>
  <c r="N3892" i="1"/>
  <c r="N3860" i="1"/>
  <c r="L3860" i="1"/>
  <c r="J3860" i="1" s="1"/>
  <c r="K3860" i="1" s="1"/>
  <c r="N3840" i="1"/>
  <c r="L3840" i="1"/>
  <c r="J3840" i="1" s="1"/>
  <c r="K3840" i="1" s="1"/>
  <c r="L3816" i="1"/>
  <c r="J3816" i="1" s="1"/>
  <c r="K3816" i="1" s="1"/>
  <c r="N3816" i="1"/>
  <c r="N3792" i="1"/>
  <c r="L3792" i="1"/>
  <c r="J3792" i="1" s="1"/>
  <c r="K3792" i="1" s="1"/>
  <c r="L3776" i="1"/>
  <c r="J3776" i="1" s="1"/>
  <c r="K3776" i="1" s="1"/>
  <c r="N3776" i="1"/>
  <c r="N3732" i="1"/>
  <c r="L3732" i="1"/>
  <c r="J3732" i="1" s="1"/>
  <c r="K3732" i="1" s="1"/>
  <c r="N3724" i="1"/>
  <c r="L3724" i="1"/>
  <c r="L3676" i="1"/>
  <c r="J3676" i="1" s="1"/>
  <c r="K3676" i="1" s="1"/>
  <c r="N3656" i="1"/>
  <c r="L3656" i="1"/>
  <c r="J3656" i="1" s="1"/>
  <c r="K3656" i="1" s="1"/>
  <c r="L3648" i="1"/>
  <c r="M3647" i="1" s="1"/>
  <c r="N3648" i="1"/>
  <c r="L3632" i="1"/>
  <c r="N3632" i="1"/>
  <c r="L3628" i="1"/>
  <c r="N3628" i="1"/>
  <c r="N3624" i="1"/>
  <c r="L3624" i="1"/>
  <c r="L3608" i="1"/>
  <c r="J3608" i="1" s="1"/>
  <c r="K3608" i="1" s="1"/>
  <c r="L3592" i="1"/>
  <c r="N3592" i="1"/>
  <c r="N3576" i="1"/>
  <c r="L3576" i="1"/>
  <c r="J3576" i="1" s="1"/>
  <c r="K3576" i="1" s="1"/>
  <c r="N3568" i="1"/>
  <c r="L3568" i="1"/>
  <c r="N3552" i="1"/>
  <c r="L3552" i="1"/>
  <c r="J3552" i="1" s="1"/>
  <c r="K3552" i="1" s="1"/>
  <c r="N3466" i="1"/>
  <c r="L3466" i="1"/>
  <c r="J3466" i="1" s="1"/>
  <c r="K3466" i="1" s="1"/>
  <c r="N3442" i="1"/>
  <c r="L3442" i="1"/>
  <c r="J3442" i="1" s="1"/>
  <c r="K3442" i="1" s="1"/>
  <c r="N3378" i="1"/>
  <c r="L3378" i="1"/>
  <c r="J3378" i="1" s="1"/>
  <c r="K3378" i="1" s="1"/>
  <c r="L3354" i="1"/>
  <c r="J3354" i="1" s="1"/>
  <c r="K3354" i="1" s="1"/>
  <c r="N3354" i="1"/>
  <c r="N3310" i="1"/>
  <c r="L3310" i="1"/>
  <c r="L3302" i="1"/>
  <c r="J3302" i="1" s="1"/>
  <c r="K3302" i="1" s="1"/>
  <c r="L3278" i="1"/>
  <c r="N3278" i="1"/>
  <c r="L3238" i="1"/>
  <c r="N3199" i="1"/>
  <c r="L3199" i="1"/>
  <c r="N3183" i="1"/>
  <c r="L3183" i="1"/>
  <c r="J3183" i="1" s="1"/>
  <c r="K3183" i="1" s="1"/>
  <c r="N3171" i="1"/>
  <c r="L3171" i="1"/>
  <c r="J3171" i="1" s="1"/>
  <c r="K3171" i="1" s="1"/>
  <c r="L3157" i="1"/>
  <c r="J3157" i="1" s="1"/>
  <c r="K3157" i="1" s="1"/>
  <c r="N3157" i="1"/>
  <c r="N3153" i="1"/>
  <c r="L3153" i="1"/>
  <c r="J3153" i="1" s="1"/>
  <c r="K3153" i="1" s="1"/>
  <c r="L3149" i="1"/>
  <c r="N3149" i="1"/>
  <c r="N3133" i="1"/>
  <c r="L3133" i="1"/>
  <c r="N3121" i="1"/>
  <c r="L3121" i="1"/>
  <c r="J3121" i="1" s="1"/>
  <c r="K3121" i="1" s="1"/>
  <c r="L3110" i="1"/>
  <c r="J3110" i="1" s="1"/>
  <c r="K3110" i="1" s="1"/>
  <c r="N3101" i="1"/>
  <c r="L3101" i="1"/>
  <c r="J3101" i="1" s="1"/>
  <c r="K3101" i="1" s="1"/>
  <c r="L3093" i="1"/>
  <c r="N3093" i="1"/>
  <c r="N3089" i="1"/>
  <c r="L3089" i="1"/>
  <c r="M5813" i="1" s="1"/>
  <c r="N3077" i="1"/>
  <c r="L3077" i="1"/>
  <c r="N3065" i="1"/>
  <c r="L3065" i="1"/>
  <c r="J3065" i="1" s="1"/>
  <c r="K3065" i="1" s="1"/>
  <c r="L3041" i="1"/>
  <c r="J3041" i="1" s="1"/>
  <c r="K3041" i="1" s="1"/>
  <c r="N2875" i="1"/>
  <c r="N2928" i="1"/>
  <c r="N2956" i="1"/>
  <c r="N2899" i="1"/>
  <c r="N2936" i="1"/>
  <c r="N2778" i="1"/>
  <c r="L3057" i="1"/>
  <c r="J3057" i="1" s="1"/>
  <c r="K3057" i="1" s="1"/>
  <c r="L2770" i="1"/>
  <c r="J2770" i="1" s="1"/>
  <c r="K2770" i="1" s="1"/>
  <c r="M4495" i="1"/>
  <c r="N2988" i="1"/>
  <c r="L2988" i="1"/>
  <c r="J2988" i="1" s="1"/>
  <c r="K2988" i="1" s="1"/>
  <c r="L2964" i="1"/>
  <c r="J2964" i="1" s="1"/>
  <c r="K2964" i="1" s="1"/>
  <c r="N2964" i="1"/>
  <c r="L2920" i="1"/>
  <c r="J2920" i="1" s="1"/>
  <c r="K2920" i="1" s="1"/>
  <c r="N2920" i="1"/>
  <c r="L2859" i="1"/>
  <c r="J2859" i="1" s="1"/>
  <c r="K2859" i="1" s="1"/>
  <c r="N2859" i="1"/>
  <c r="N2834" i="1"/>
  <c r="L2834" i="1"/>
  <c r="J2834" i="1" s="1"/>
  <c r="K2834" i="1" s="1"/>
  <c r="N2822" i="1"/>
  <c r="L2822" i="1"/>
  <c r="J2822" i="1" s="1"/>
  <c r="K2822" i="1" s="1"/>
  <c r="N2798" i="1"/>
  <c r="L2798" i="1"/>
  <c r="J2798" i="1" s="1"/>
  <c r="K2798" i="1" s="1"/>
  <c r="N2774" i="1"/>
  <c r="L2774" i="1"/>
  <c r="J2774" i="1" s="1"/>
  <c r="K2774" i="1" s="1"/>
  <c r="N2714" i="1"/>
  <c r="L2714" i="1"/>
  <c r="J2714" i="1" s="1"/>
  <c r="K2714" i="1" s="1"/>
  <c r="N2698" i="1"/>
  <c r="L2698" i="1"/>
  <c r="J2698" i="1" s="1"/>
  <c r="K2698" i="1" s="1"/>
  <c r="L2622" i="1"/>
  <c r="J2622" i="1" s="1"/>
  <c r="K2622" i="1" s="1"/>
  <c r="N2622" i="1"/>
  <c r="L2606" i="1"/>
  <c r="J2606" i="1" s="1"/>
  <c r="K2606" i="1" s="1"/>
  <c r="N2606" i="1"/>
  <c r="N2598" i="1"/>
  <c r="L2598" i="1"/>
  <c r="J2598" i="1" s="1"/>
  <c r="K2598" i="1" s="1"/>
  <c r="N2574" i="1"/>
  <c r="L2574" i="1"/>
  <c r="J2574" i="1" s="1"/>
  <c r="K2574" i="1" s="1"/>
  <c r="N2562" i="1"/>
  <c r="L2562" i="1"/>
  <c r="J2562" i="1" s="1"/>
  <c r="K2562" i="1" s="1"/>
  <c r="L2486" i="1"/>
  <c r="J2486" i="1" s="1"/>
  <c r="K2486" i="1" s="1"/>
  <c r="N2486" i="1"/>
  <c r="L2422" i="1"/>
  <c r="J2422" i="1" s="1"/>
  <c r="K2422" i="1" s="1"/>
  <c r="N2422" i="1"/>
  <c r="N2414" i="1"/>
  <c r="L2414" i="1"/>
  <c r="J2414" i="1" s="1"/>
  <c r="K2414" i="1" s="1"/>
  <c r="N2394" i="1"/>
  <c r="L2394" i="1"/>
  <c r="M5869" i="1" s="1"/>
  <c r="N2361" i="1"/>
  <c r="L2361" i="1"/>
  <c r="J2361" i="1" s="1"/>
  <c r="K2361" i="1" s="1"/>
  <c r="L2944" i="1"/>
  <c r="J2944" i="1" s="1"/>
  <c r="K2944" i="1" s="1"/>
  <c r="L2842" i="1"/>
  <c r="J2842" i="1" s="1"/>
  <c r="K2842" i="1" s="1"/>
  <c r="N2952" i="1"/>
  <c r="N2891" i="1"/>
  <c r="L2972" i="1"/>
  <c r="J2972" i="1" s="1"/>
  <c r="K2972" i="1" s="1"/>
  <c r="L2762" i="1"/>
  <c r="J2762" i="1" s="1"/>
  <c r="K2762" i="1" s="1"/>
  <c r="N2662" i="1"/>
  <c r="L2570" i="1"/>
  <c r="J2570" i="1" s="1"/>
  <c r="K2570" i="1" s="1"/>
  <c r="L2924" i="1"/>
  <c r="J2924" i="1" s="1"/>
  <c r="K2924" i="1" s="1"/>
  <c r="N2940" i="1"/>
  <c r="M5264" i="1"/>
  <c r="M5446" i="1"/>
  <c r="M4340" i="1"/>
  <c r="M3167" i="1"/>
  <c r="N5018" i="1"/>
  <c r="N4761" i="1"/>
  <c r="M993" i="1"/>
  <c r="J1165" i="1"/>
  <c r="K1165" i="1" s="1"/>
  <c r="M1165" i="1"/>
  <c r="J1354" i="1"/>
  <c r="K1354" i="1" s="1"/>
  <c r="M1353" i="1"/>
  <c r="J1362" i="1"/>
  <c r="K1362" i="1" s="1"/>
  <c r="M1361" i="1"/>
  <c r="J1463" i="1"/>
  <c r="K1463" i="1" s="1"/>
  <c r="J1611" i="1"/>
  <c r="K1611" i="1" s="1"/>
  <c r="J1615" i="1"/>
  <c r="K1615" i="1" s="1"/>
  <c r="M1615" i="1"/>
  <c r="J1264" i="1"/>
  <c r="K1264" i="1" s="1"/>
  <c r="J1689" i="1"/>
  <c r="K1689" i="1" s="1"/>
  <c r="M1688" i="1"/>
  <c r="M1175" i="1" s="1"/>
  <c r="M1880" i="1"/>
  <c r="M1117" i="1" s="1"/>
  <c r="M429" i="1"/>
  <c r="M231" i="1" s="1"/>
  <c r="M81" i="1" s="1"/>
  <c r="J429" i="1"/>
  <c r="K429" i="1" s="1"/>
  <c r="M875" i="1"/>
  <c r="J875" i="1"/>
  <c r="K875" i="1" s="1"/>
  <c r="M25" i="1"/>
  <c r="M1026" i="1"/>
  <c r="J1129" i="1"/>
  <c r="K1129" i="1" s="1"/>
  <c r="M1711" i="1"/>
  <c r="J1284" i="1"/>
  <c r="K1284" i="1" s="1"/>
  <c r="J1420" i="1"/>
  <c r="K1420" i="1" s="1"/>
  <c r="M1484" i="1"/>
  <c r="J1484" i="1"/>
  <c r="K1484" i="1" s="1"/>
  <c r="M1483" i="1"/>
  <c r="M1538" i="1"/>
  <c r="J4484" i="1"/>
  <c r="K4484" i="1" s="1"/>
  <c r="J442" i="1"/>
  <c r="K442" i="1" s="1"/>
  <c r="M441" i="1"/>
  <c r="M612" i="1"/>
  <c r="J612" i="1"/>
  <c r="K612" i="1" s="1"/>
  <c r="M1166" i="1"/>
  <c r="M543" i="1" s="1"/>
  <c r="J1166" i="1"/>
  <c r="K1166" i="1" s="1"/>
  <c r="M661" i="1"/>
  <c r="L4513" i="1"/>
  <c r="J4513" i="1" s="1"/>
  <c r="K4513" i="1" s="1"/>
  <c r="L4501" i="1"/>
  <c r="J4501" i="1" s="1"/>
  <c r="K4501" i="1" s="1"/>
  <c r="L4477" i="1"/>
  <c r="L4464" i="1"/>
  <c r="J4464" i="1" s="1"/>
  <c r="K4464" i="1" s="1"/>
  <c r="N4464" i="1"/>
  <c r="L4456" i="1"/>
  <c r="N4456" i="1"/>
  <c r="N4432" i="1"/>
  <c r="L4432" i="1"/>
  <c r="N4424" i="1"/>
  <c r="L4424" i="1"/>
  <c r="N4366" i="1"/>
  <c r="L4366" i="1"/>
  <c r="J4366" i="1" s="1"/>
  <c r="K4366" i="1" s="1"/>
  <c r="L4362" i="1"/>
  <c r="N4362" i="1"/>
  <c r="L4358" i="1"/>
  <c r="M4358" i="1" s="1"/>
  <c r="N4358" i="1"/>
  <c r="L4354" i="1"/>
  <c r="N4354" i="1"/>
  <c r="L4350" i="1"/>
  <c r="M4350" i="1" s="1"/>
  <c r="N4350" i="1"/>
  <c r="L4338" i="1"/>
  <c r="J4338" i="1" s="1"/>
  <c r="K4338" i="1" s="1"/>
  <c r="L4334" i="1"/>
  <c r="N4334" i="1"/>
  <c r="L4330" i="1"/>
  <c r="J4330" i="1" s="1"/>
  <c r="K4330" i="1" s="1"/>
  <c r="N4330" i="1"/>
  <c r="L4322" i="1"/>
  <c r="N4322" i="1"/>
  <c r="L4306" i="1"/>
  <c r="L4302" i="1"/>
  <c r="N4302" i="1"/>
  <c r="L4298" i="1"/>
  <c r="J4298" i="1" s="1"/>
  <c r="K4298" i="1" s="1"/>
  <c r="N4298" i="1"/>
  <c r="L4294" i="1"/>
  <c r="N4294" i="1"/>
  <c r="L4290" i="1"/>
  <c r="N4290" i="1"/>
  <c r="L4282" i="1"/>
  <c r="J4282" i="1" s="1"/>
  <c r="K4282" i="1" s="1"/>
  <c r="N4282" i="1"/>
  <c r="N4278" i="1"/>
  <c r="L4278" i="1"/>
  <c r="J4278" i="1" s="1"/>
  <c r="K4278" i="1" s="1"/>
  <c r="L4274" i="1"/>
  <c r="J4274" i="1" s="1"/>
  <c r="K4274" i="1" s="1"/>
  <c r="N4274" i="1"/>
  <c r="L4266" i="1"/>
  <c r="J4266" i="1" s="1"/>
  <c r="K4266" i="1" s="1"/>
  <c r="N4266" i="1"/>
  <c r="N4262" i="1"/>
  <c r="L4262" i="1"/>
  <c r="L4258" i="1"/>
  <c r="J4258" i="1" s="1"/>
  <c r="K4258" i="1" s="1"/>
  <c r="N4258" i="1"/>
  <c r="L4250" i="1"/>
  <c r="J4250" i="1" s="1"/>
  <c r="K4250" i="1" s="1"/>
  <c r="N4250" i="1"/>
  <c r="N4246" i="1"/>
  <c r="L4246" i="1"/>
  <c r="M4245" i="1" s="1"/>
  <c r="L4242" i="1"/>
  <c r="J4242" i="1" s="1"/>
  <c r="K4242" i="1" s="1"/>
  <c r="N4242" i="1"/>
  <c r="L4234" i="1"/>
  <c r="J4234" i="1" s="1"/>
  <c r="K4234" i="1" s="1"/>
  <c r="N4234" i="1"/>
  <c r="N4230" i="1"/>
  <c r="L4230" i="1"/>
  <c r="L4226" i="1"/>
  <c r="J4226" i="1" s="1"/>
  <c r="K4226" i="1" s="1"/>
  <c r="N4226" i="1"/>
  <c r="L4218" i="1"/>
  <c r="N4218" i="1"/>
  <c r="N4214" i="1"/>
  <c r="L4214" i="1"/>
  <c r="L4210" i="1"/>
  <c r="J4210" i="1" s="1"/>
  <c r="K4210" i="1" s="1"/>
  <c r="N4210" i="1"/>
  <c r="N4206" i="1"/>
  <c r="L4206" i="1"/>
  <c r="J4206" i="1" s="1"/>
  <c r="K4206" i="1" s="1"/>
  <c r="L4198" i="1"/>
  <c r="N4198" i="1"/>
  <c r="L4194" i="1"/>
  <c r="J4194" i="1" s="1"/>
  <c r="K4194" i="1" s="1"/>
  <c r="N4194" i="1"/>
  <c r="N4190" i="1"/>
  <c r="L4190" i="1"/>
  <c r="J4190" i="1" s="1"/>
  <c r="K4190" i="1" s="1"/>
  <c r="N4182" i="1"/>
  <c r="L4182" i="1"/>
  <c r="J4182" i="1" s="1"/>
  <c r="K4182" i="1" s="1"/>
  <c r="L4178" i="1"/>
  <c r="M4178" i="1" s="1"/>
  <c r="N4178" i="1"/>
  <c r="L4174" i="1"/>
  <c r="J4174" i="1" s="1"/>
  <c r="K4174" i="1" s="1"/>
  <c r="N4174" i="1"/>
  <c r="L4170" i="1"/>
  <c r="J4170" i="1" s="1"/>
  <c r="K4170" i="1" s="1"/>
  <c r="N4170" i="1"/>
  <c r="N4166" i="1"/>
  <c r="L4166" i="1"/>
  <c r="J4166" i="1" s="1"/>
  <c r="K4166" i="1" s="1"/>
  <c r="N4134" i="1"/>
  <c r="L4134" i="1"/>
  <c r="N4130" i="1"/>
  <c r="L4130" i="1"/>
  <c r="J4130" i="1" s="1"/>
  <c r="K4130" i="1" s="1"/>
  <c r="L4126" i="1"/>
  <c r="J4126" i="1" s="1"/>
  <c r="K4126" i="1" s="1"/>
  <c r="N4126" i="1"/>
  <c r="L4122" i="1"/>
  <c r="J4122" i="1" s="1"/>
  <c r="K4122" i="1" s="1"/>
  <c r="N4122" i="1"/>
  <c r="L4118" i="1"/>
  <c r="J4118" i="1" s="1"/>
  <c r="K4118" i="1" s="1"/>
  <c r="N4118" i="1"/>
  <c r="L4114" i="1"/>
  <c r="J4114" i="1" s="1"/>
  <c r="K4114" i="1" s="1"/>
  <c r="N4114" i="1"/>
  <c r="N4110" i="1"/>
  <c r="L4110" i="1"/>
  <c r="N4106" i="1"/>
  <c r="L4106" i="1"/>
  <c r="J4106" i="1" s="1"/>
  <c r="K4106" i="1" s="1"/>
  <c r="N4102" i="1"/>
  <c r="L4102" i="1"/>
  <c r="J4102" i="1" s="1"/>
  <c r="K4102" i="1" s="1"/>
  <c r="L4098" i="1"/>
  <c r="N4098" i="1"/>
  <c r="L4090" i="1"/>
  <c r="J4090" i="1" s="1"/>
  <c r="K4090" i="1" s="1"/>
  <c r="N4090" i="1"/>
  <c r="N4086" i="1"/>
  <c r="L4086" i="1"/>
  <c r="J4086" i="1" s="1"/>
  <c r="K4086" i="1" s="1"/>
  <c r="L4082" i="1"/>
  <c r="J4082" i="1" s="1"/>
  <c r="K4082" i="1" s="1"/>
  <c r="N4082" i="1"/>
  <c r="N4078" i="1"/>
  <c r="L4078" i="1"/>
  <c r="J4078" i="1" s="1"/>
  <c r="K4078" i="1" s="1"/>
  <c r="L4074" i="1"/>
  <c r="J4074" i="1" s="1"/>
  <c r="K4074" i="1" s="1"/>
  <c r="N4074" i="1"/>
  <c r="N4070" i="1"/>
  <c r="L4070" i="1"/>
  <c r="J4070" i="1" s="1"/>
  <c r="K4070" i="1" s="1"/>
  <c r="L4066" i="1"/>
  <c r="J4066" i="1" s="1"/>
  <c r="K4066" i="1" s="1"/>
  <c r="N4066" i="1"/>
  <c r="L4062" i="1"/>
  <c r="J4062" i="1" s="1"/>
  <c r="K4062" i="1" s="1"/>
  <c r="L4058" i="1"/>
  <c r="N4058" i="1"/>
  <c r="L4054" i="1"/>
  <c r="N4054" i="1"/>
  <c r="L4050" i="1"/>
  <c r="J4050" i="1" s="1"/>
  <c r="K4050" i="1" s="1"/>
  <c r="N4050" i="1"/>
  <c r="L4042" i="1"/>
  <c r="J4042" i="1" s="1"/>
  <c r="K4042" i="1" s="1"/>
  <c r="N4042" i="1"/>
  <c r="L4034" i="1"/>
  <c r="J4034" i="1" s="1"/>
  <c r="K4034" i="1" s="1"/>
  <c r="N4034" i="1"/>
  <c r="L4026" i="1"/>
  <c r="J4026" i="1" s="1"/>
  <c r="K4026" i="1" s="1"/>
  <c r="N4026" i="1"/>
  <c r="L4022" i="1"/>
  <c r="M3382" i="1" s="1"/>
  <c r="N4022" i="1"/>
  <c r="L4018" i="1"/>
  <c r="J4018" i="1" s="1"/>
  <c r="K4018" i="1" s="1"/>
  <c r="N4018" i="1"/>
  <c r="L4010" i="1"/>
  <c r="N4010" i="1"/>
  <c r="N4006" i="1"/>
  <c r="L4006" i="1"/>
  <c r="N4002" i="1"/>
  <c r="L4002" i="1"/>
  <c r="N3998" i="1"/>
  <c r="L3998" i="1"/>
  <c r="J3998" i="1" s="1"/>
  <c r="K3998" i="1" s="1"/>
  <c r="N3990" i="1"/>
  <c r="L3990" i="1"/>
  <c r="N3986" i="1"/>
  <c r="L3986" i="1"/>
  <c r="M1463" i="1" s="1"/>
  <c r="N3982" i="1"/>
  <c r="L3982" i="1"/>
  <c r="N3974" i="1"/>
  <c r="L3974" i="1"/>
  <c r="J3974" i="1" s="1"/>
  <c r="K3974" i="1" s="1"/>
  <c r="L3970" i="1"/>
  <c r="J3970" i="1" s="1"/>
  <c r="K3970" i="1" s="1"/>
  <c r="N3970" i="1"/>
  <c r="N3962" i="1"/>
  <c r="L3962" i="1"/>
  <c r="N3958" i="1"/>
  <c r="L3958" i="1"/>
  <c r="J3958" i="1" s="1"/>
  <c r="K3958" i="1" s="1"/>
  <c r="L3954" i="1"/>
  <c r="J3954" i="1" s="1"/>
  <c r="K3954" i="1" s="1"/>
  <c r="N3954" i="1"/>
  <c r="N3950" i="1"/>
  <c r="L3950" i="1"/>
  <c r="J3950" i="1" s="1"/>
  <c r="K3950" i="1" s="1"/>
  <c r="L3946" i="1"/>
  <c r="J3946" i="1" s="1"/>
  <c r="K3946" i="1" s="1"/>
  <c r="N3946" i="1"/>
  <c r="N3942" i="1"/>
  <c r="L3942" i="1"/>
  <c r="M3942" i="1" s="1"/>
  <c r="L3938" i="1"/>
  <c r="J3938" i="1" s="1"/>
  <c r="K3938" i="1" s="1"/>
  <c r="N3938" i="1"/>
  <c r="N3922" i="1"/>
  <c r="L3922" i="1"/>
  <c r="J3922" i="1" s="1"/>
  <c r="K3922" i="1" s="1"/>
  <c r="N3918" i="1"/>
  <c r="L3918" i="1"/>
  <c r="J3918" i="1" s="1"/>
  <c r="K3918" i="1" s="1"/>
  <c r="L3914" i="1"/>
  <c r="N3914" i="1"/>
  <c r="N3910" i="1"/>
  <c r="L3910" i="1"/>
  <c r="J3910" i="1" s="1"/>
  <c r="K3910" i="1" s="1"/>
  <c r="N3906" i="1"/>
  <c r="L3906" i="1"/>
  <c r="J3906" i="1" s="1"/>
  <c r="K3906" i="1" s="1"/>
  <c r="N3898" i="1"/>
  <c r="L3898" i="1"/>
  <c r="N3894" i="1"/>
  <c r="L3894" i="1"/>
  <c r="J3894" i="1" s="1"/>
  <c r="K3894" i="1" s="1"/>
  <c r="N3886" i="1"/>
  <c r="L3886" i="1"/>
  <c r="M880" i="1" s="1"/>
  <c r="L3874" i="1"/>
  <c r="N3874" i="1"/>
  <c r="L3866" i="1"/>
  <c r="N3866" i="1"/>
  <c r="N3862" i="1"/>
  <c r="L3862" i="1"/>
  <c r="J3862" i="1" s="1"/>
  <c r="K3862" i="1" s="1"/>
  <c r="N3858" i="1"/>
  <c r="L3858" i="1"/>
  <c r="N3854" i="1"/>
  <c r="L3854" i="1"/>
  <c r="L3850" i="1"/>
  <c r="J3850" i="1" s="1"/>
  <c r="K3850" i="1" s="1"/>
  <c r="N3850" i="1"/>
  <c r="N3846" i="1"/>
  <c r="L3846" i="1"/>
  <c r="L3838" i="1"/>
  <c r="N3838" i="1"/>
  <c r="N3834" i="1"/>
  <c r="L3834" i="1"/>
  <c r="L3830" i="1"/>
  <c r="J3830" i="1" s="1"/>
  <c r="K3830" i="1" s="1"/>
  <c r="N3830" i="1"/>
  <c r="N3822" i="1"/>
  <c r="L3822" i="1"/>
  <c r="N3818" i="1"/>
  <c r="L3818" i="1"/>
  <c r="J3818" i="1" s="1"/>
  <c r="K3818" i="1" s="1"/>
  <c r="N3814" i="1"/>
  <c r="L3810" i="1"/>
  <c r="J3810" i="1" s="1"/>
  <c r="K3810" i="1" s="1"/>
  <c r="N3810" i="1"/>
  <c r="N3802" i="1"/>
  <c r="L3802" i="1"/>
  <c r="J3802" i="1" s="1"/>
  <c r="K3802" i="1" s="1"/>
  <c r="L3794" i="1"/>
  <c r="J3794" i="1" s="1"/>
  <c r="K3794" i="1" s="1"/>
  <c r="N3794" i="1"/>
  <c r="L3786" i="1"/>
  <c r="J3786" i="1" s="1"/>
  <c r="K3786" i="1" s="1"/>
  <c r="N3786" i="1"/>
  <c r="N3782" i="1"/>
  <c r="L3782" i="1"/>
  <c r="J3782" i="1" s="1"/>
  <c r="K3782" i="1" s="1"/>
  <c r="L3774" i="1"/>
  <c r="J3774" i="1" s="1"/>
  <c r="K3774" i="1" s="1"/>
  <c r="N3774" i="1"/>
  <c r="N3770" i="1"/>
  <c r="L3770" i="1"/>
  <c r="J3770" i="1" s="1"/>
  <c r="K3770" i="1" s="1"/>
  <c r="N3766" i="1"/>
  <c r="L3766" i="1"/>
  <c r="J3766" i="1" s="1"/>
  <c r="K3766" i="1" s="1"/>
  <c r="N3757" i="1"/>
  <c r="L3757" i="1"/>
  <c r="J3757" i="1" s="1"/>
  <c r="K3757" i="1" s="1"/>
  <c r="L3754" i="1"/>
  <c r="J3754" i="1" s="1"/>
  <c r="K3754" i="1" s="1"/>
  <c r="N3754" i="1"/>
  <c r="N3746" i="1"/>
  <c r="L3746" i="1"/>
  <c r="L3742" i="1"/>
  <c r="J3742" i="1" s="1"/>
  <c r="K3742" i="1" s="1"/>
  <c r="N3742" i="1"/>
  <c r="L3738" i="1"/>
  <c r="J3738" i="1" s="1"/>
  <c r="K3738" i="1" s="1"/>
  <c r="N3738" i="1"/>
  <c r="L3734" i="1"/>
  <c r="N3734" i="1"/>
  <c r="N3730" i="1"/>
  <c r="L3730" i="1"/>
  <c r="J3730" i="1" s="1"/>
  <c r="K3730" i="1" s="1"/>
  <c r="N3726" i="1"/>
  <c r="L3726" i="1"/>
  <c r="J3726" i="1" s="1"/>
  <c r="K3726" i="1" s="1"/>
  <c r="N3722" i="1"/>
  <c r="L3722" i="1"/>
  <c r="J3722" i="1" s="1"/>
  <c r="K3722" i="1" s="1"/>
  <c r="N3718" i="1"/>
  <c r="L3718" i="1"/>
  <c r="J3718" i="1" s="1"/>
  <c r="K3718" i="1" s="1"/>
  <c r="N3714" i="1"/>
  <c r="L3714" i="1"/>
  <c r="J3714" i="1" s="1"/>
  <c r="K3714" i="1" s="1"/>
  <c r="N3710" i="1"/>
  <c r="L3710" i="1"/>
  <c r="L3702" i="1"/>
  <c r="N3702" i="1"/>
  <c r="L3698" i="1"/>
  <c r="J3698" i="1" s="1"/>
  <c r="K3698" i="1" s="1"/>
  <c r="N3698" i="1"/>
  <c r="N3694" i="1"/>
  <c r="L3694" i="1"/>
  <c r="N3690" i="1"/>
  <c r="L3690" i="1"/>
  <c r="J3690" i="1" s="1"/>
  <c r="K3690" i="1" s="1"/>
  <c r="N3686" i="1"/>
  <c r="L3686" i="1"/>
  <c r="L3682" i="1"/>
  <c r="M3682" i="1" s="1"/>
  <c r="N3682" i="1"/>
  <c r="N3674" i="1"/>
  <c r="L3674" i="1"/>
  <c r="J3674" i="1" s="1"/>
  <c r="K3674" i="1" s="1"/>
  <c r="L3670" i="1"/>
  <c r="J3670" i="1" s="1"/>
  <c r="K3670" i="1" s="1"/>
  <c r="N3670" i="1"/>
  <c r="L3666" i="1"/>
  <c r="J3666" i="1" s="1"/>
  <c r="K3666" i="1" s="1"/>
  <c r="N3666" i="1"/>
  <c r="N3662" i="1"/>
  <c r="L3662" i="1"/>
  <c r="L3658" i="1"/>
  <c r="N3658" i="1"/>
  <c r="N3650" i="1"/>
  <c r="L3650" i="1"/>
  <c r="J3650" i="1" s="1"/>
  <c r="K3650" i="1" s="1"/>
  <c r="N3646" i="1"/>
  <c r="L3646" i="1"/>
  <c r="M1012" i="1" s="1"/>
  <c r="L3634" i="1"/>
  <c r="M3634" i="1" s="1"/>
  <c r="N3634" i="1"/>
  <c r="N3630" i="1"/>
  <c r="L3630" i="1"/>
  <c r="J3630" i="1" s="1"/>
  <c r="K3630" i="1" s="1"/>
  <c r="L3626" i="1"/>
  <c r="J3626" i="1" s="1"/>
  <c r="K3626" i="1" s="1"/>
  <c r="N3626" i="1"/>
  <c r="N3622" i="1"/>
  <c r="L3622" i="1"/>
  <c r="M453" i="1" s="1"/>
  <c r="N3614" i="1"/>
  <c r="L3614" i="1"/>
  <c r="J3614" i="1" s="1"/>
  <c r="K3614" i="1" s="1"/>
  <c r="L3610" i="1"/>
  <c r="J3610" i="1" s="1"/>
  <c r="K3610" i="1" s="1"/>
  <c r="N3610" i="1"/>
  <c r="N3598" i="1"/>
  <c r="L3598" i="1"/>
  <c r="J3598" i="1" s="1"/>
  <c r="K3598" i="1" s="1"/>
  <c r="N3594" i="1"/>
  <c r="L3594" i="1"/>
  <c r="J3594" i="1" s="1"/>
  <c r="K3594" i="1" s="1"/>
  <c r="N3590" i="1"/>
  <c r="L3590" i="1"/>
  <c r="J3590" i="1" s="1"/>
  <c r="K3590" i="1" s="1"/>
  <c r="L3586" i="1"/>
  <c r="J3586" i="1" s="1"/>
  <c r="K3586" i="1" s="1"/>
  <c r="N3586" i="1"/>
  <c r="L3582" i="1"/>
  <c r="M1096" i="1" s="1"/>
  <c r="M782" i="1" s="1"/>
  <c r="N3582" i="1"/>
  <c r="L3578" i="1"/>
  <c r="J3578" i="1" s="1"/>
  <c r="K3578" i="1" s="1"/>
  <c r="N3578" i="1"/>
  <c r="L3574" i="1"/>
  <c r="J3574" i="1" s="1"/>
  <c r="K3574" i="1" s="1"/>
  <c r="N3574" i="1"/>
  <c r="L3570" i="1"/>
  <c r="N3570" i="1"/>
  <c r="N3566" i="1"/>
  <c r="L3566" i="1"/>
  <c r="N3558" i="1"/>
  <c r="L3558" i="1"/>
  <c r="L3554" i="1"/>
  <c r="J3554" i="1" s="1"/>
  <c r="K3554" i="1" s="1"/>
  <c r="N3554" i="1"/>
  <c r="N3546" i="1"/>
  <c r="L3546" i="1"/>
  <c r="N3542" i="1"/>
  <c r="L3542" i="1"/>
  <c r="J3542" i="1" s="1"/>
  <c r="K3542" i="1" s="1"/>
  <c r="L3538" i="1"/>
  <c r="J3538" i="1" s="1"/>
  <c r="K3538" i="1" s="1"/>
  <c r="N3538" i="1"/>
  <c r="N3534" i="1"/>
  <c r="L3534" i="1"/>
  <c r="J3534" i="1" s="1"/>
  <c r="K3534" i="1" s="1"/>
  <c r="N3526" i="1"/>
  <c r="L3526" i="1"/>
  <c r="M3132" i="1" s="1"/>
  <c r="L3521" i="1"/>
  <c r="J3521" i="1" s="1"/>
  <c r="K3521" i="1" s="1"/>
  <c r="N3521" i="1"/>
  <c r="L3517" i="1"/>
  <c r="N3517" i="1"/>
  <c r="L3513" i="1"/>
  <c r="J3513" i="1" s="1"/>
  <c r="K3513" i="1" s="1"/>
  <c r="N3513" i="1"/>
  <c r="L3505" i="1"/>
  <c r="J3505" i="1" s="1"/>
  <c r="K3505" i="1" s="1"/>
  <c r="L3497" i="1"/>
  <c r="N3497" i="1"/>
  <c r="N3493" i="1"/>
  <c r="L3493" i="1"/>
  <c r="L3489" i="1"/>
  <c r="N3489" i="1"/>
  <c r="N3485" i="1"/>
  <c r="L3485" i="1"/>
  <c r="J3485" i="1" s="1"/>
  <c r="K3485" i="1" s="1"/>
  <c r="L3481" i="1"/>
  <c r="N3481" i="1"/>
  <c r="L3473" i="1"/>
  <c r="N3469" i="1"/>
  <c r="L3469" i="1"/>
  <c r="J3469" i="1" s="1"/>
  <c r="K3469" i="1" s="1"/>
  <c r="L3465" i="1"/>
  <c r="M3465" i="1" s="1"/>
  <c r="N3465" i="1"/>
  <c r="L3461" i="1"/>
  <c r="L3457" i="1"/>
  <c r="N3457" i="1"/>
  <c r="N3453" i="1"/>
  <c r="L3453" i="1"/>
  <c r="L3449" i="1"/>
  <c r="N3449" i="1"/>
  <c r="N3445" i="1"/>
  <c r="L3445" i="1"/>
  <c r="J3445" i="1" s="1"/>
  <c r="K3445" i="1" s="1"/>
  <c r="L3441" i="1"/>
  <c r="N3441" i="1"/>
  <c r="L3425" i="1"/>
  <c r="J3425" i="1" s="1"/>
  <c r="K3425" i="1" s="1"/>
  <c r="N3425" i="1"/>
  <c r="L3417" i="1"/>
  <c r="J3417" i="1" s="1"/>
  <c r="K3417" i="1" s="1"/>
  <c r="N3417" i="1"/>
  <c r="L3409" i="1"/>
  <c r="J3409" i="1" s="1"/>
  <c r="K3409" i="1" s="1"/>
  <c r="N3409" i="1"/>
  <c r="L3405" i="1"/>
  <c r="J3405" i="1" s="1"/>
  <c r="K3405" i="1" s="1"/>
  <c r="N3405" i="1"/>
  <c r="N3397" i="1"/>
  <c r="L3397" i="1"/>
  <c r="J3397" i="1" s="1"/>
  <c r="K3397" i="1" s="1"/>
  <c r="L3393" i="1"/>
  <c r="J3393" i="1" s="1"/>
  <c r="K3393" i="1" s="1"/>
  <c r="N3393" i="1"/>
  <c r="N3389" i="1"/>
  <c r="L3389" i="1"/>
  <c r="J3389" i="1" s="1"/>
  <c r="K3389" i="1" s="1"/>
  <c r="L3385" i="1"/>
  <c r="N3385" i="1"/>
  <c r="L3377" i="1"/>
  <c r="N3377" i="1"/>
  <c r="L3365" i="1"/>
  <c r="M1129" i="1" s="1"/>
  <c r="N3365" i="1"/>
  <c r="L3361" i="1"/>
  <c r="N3361" i="1"/>
  <c r="L3357" i="1"/>
  <c r="J3357" i="1" s="1"/>
  <c r="K3357" i="1" s="1"/>
  <c r="N3357" i="1"/>
  <c r="L3353" i="1"/>
  <c r="J3353" i="1" s="1"/>
  <c r="K3353" i="1" s="1"/>
  <c r="N3353" i="1"/>
  <c r="L3345" i="1"/>
  <c r="N3345" i="1"/>
  <c r="L3341" i="1"/>
  <c r="J3341" i="1" s="1"/>
  <c r="K3341" i="1" s="1"/>
  <c r="N3341" i="1"/>
  <c r="L3333" i="1"/>
  <c r="J3333" i="1" s="1"/>
  <c r="K3333" i="1" s="1"/>
  <c r="N3333" i="1"/>
  <c r="L3329" i="1"/>
  <c r="J3329" i="1" s="1"/>
  <c r="K3329" i="1" s="1"/>
  <c r="L3325" i="1"/>
  <c r="J3325" i="1" s="1"/>
  <c r="K3325" i="1" s="1"/>
  <c r="N3325" i="1"/>
  <c r="L3321" i="1"/>
  <c r="L3317" i="1"/>
  <c r="N3317" i="1"/>
  <c r="L3309" i="1"/>
  <c r="J3309" i="1" s="1"/>
  <c r="K3309" i="1" s="1"/>
  <c r="N3309" i="1"/>
  <c r="L3301" i="1"/>
  <c r="J3301" i="1" s="1"/>
  <c r="K3301" i="1" s="1"/>
  <c r="N3301" i="1"/>
  <c r="L3297" i="1"/>
  <c r="J3297" i="1" s="1"/>
  <c r="K3297" i="1" s="1"/>
  <c r="L3293" i="1"/>
  <c r="N3293" i="1"/>
  <c r="L3289" i="1"/>
  <c r="J3289" i="1" s="1"/>
  <c r="K3289" i="1" s="1"/>
  <c r="L3285" i="1"/>
  <c r="J3285" i="1" s="1"/>
  <c r="K3285" i="1" s="1"/>
  <c r="N3285" i="1"/>
  <c r="L3281" i="1"/>
  <c r="J3281" i="1" s="1"/>
  <c r="K3281" i="1" s="1"/>
  <c r="L3277" i="1"/>
  <c r="N3277" i="1"/>
  <c r="L3273" i="1"/>
  <c r="J3273" i="1" s="1"/>
  <c r="K3273" i="1" s="1"/>
  <c r="L3269" i="1"/>
  <c r="N3269" i="1"/>
  <c r="L3265" i="1"/>
  <c r="M3265" i="1" s="1"/>
  <c r="L3261" i="1"/>
  <c r="M3260" i="1" s="1"/>
  <c r="N3261" i="1"/>
  <c r="L3257" i="1"/>
  <c r="J3257" i="1" s="1"/>
  <c r="K3257" i="1" s="1"/>
  <c r="L3253" i="1"/>
  <c r="M3252" i="1" s="1"/>
  <c r="N3253" i="1"/>
  <c r="L3249" i="1"/>
  <c r="J3249" i="1" s="1"/>
  <c r="K3249" i="1" s="1"/>
  <c r="N4530" i="1"/>
  <c r="L4541" i="1"/>
  <c r="J4541" i="1" s="1"/>
  <c r="K4541" i="1" s="1"/>
  <c r="N4541" i="1"/>
  <c r="L4529" i="1"/>
  <c r="J4529" i="1" s="1"/>
  <c r="K4529" i="1" s="1"/>
  <c r="N4529" i="1"/>
  <c r="L4520" i="1"/>
  <c r="J4520" i="1" s="1"/>
  <c r="K4520" i="1" s="1"/>
  <c r="N4520" i="1"/>
  <c r="N4508" i="1"/>
  <c r="L4508" i="1"/>
  <c r="J4508" i="1" s="1"/>
  <c r="K4508" i="1" s="1"/>
  <c r="L4480" i="1"/>
  <c r="J4480" i="1" s="1"/>
  <c r="K4480" i="1" s="1"/>
  <c r="N4480" i="1"/>
  <c r="N4467" i="1"/>
  <c r="L4467" i="1"/>
  <c r="J4467" i="1" s="1"/>
  <c r="K4467" i="1" s="1"/>
  <c r="L4451" i="1"/>
  <c r="J4451" i="1" s="1"/>
  <c r="K4451" i="1" s="1"/>
  <c r="N4451" i="1"/>
  <c r="L4439" i="1"/>
  <c r="M4438" i="1" s="1"/>
  <c r="N4439" i="1"/>
  <c r="N4414" i="1"/>
  <c r="L4414" i="1"/>
  <c r="L4402" i="1"/>
  <c r="J4402" i="1" s="1"/>
  <c r="K4402" i="1" s="1"/>
  <c r="L4377" i="1"/>
  <c r="J4377" i="1" s="1"/>
  <c r="K4377" i="1" s="1"/>
  <c r="L4361" i="1"/>
  <c r="J4361" i="1" s="1"/>
  <c r="K4361" i="1" s="1"/>
  <c r="N4361" i="1"/>
  <c r="L4352" i="1"/>
  <c r="N4352" i="1"/>
  <c r="N4333" i="1"/>
  <c r="L4333" i="1"/>
  <c r="J4333" i="1" s="1"/>
  <c r="K4333" i="1" s="1"/>
  <c r="L4325" i="1"/>
  <c r="J4325" i="1" s="1"/>
  <c r="K4325" i="1" s="1"/>
  <c r="N4325" i="1"/>
  <c r="L4313" i="1"/>
  <c r="N4313" i="1"/>
  <c r="L4305" i="1"/>
  <c r="J4305" i="1" s="1"/>
  <c r="K4305" i="1" s="1"/>
  <c r="N4305" i="1"/>
  <c r="L4293" i="1"/>
  <c r="J4293" i="1" s="1"/>
  <c r="K4293" i="1" s="1"/>
  <c r="L4285" i="1"/>
  <c r="J4285" i="1" s="1"/>
  <c r="K4285" i="1" s="1"/>
  <c r="L4273" i="1"/>
  <c r="J4273" i="1" s="1"/>
  <c r="K4273" i="1" s="1"/>
  <c r="N4273" i="1"/>
  <c r="L4261" i="1"/>
  <c r="M4261" i="1" s="1"/>
  <c r="N4261" i="1"/>
  <c r="L4249" i="1"/>
  <c r="J4249" i="1" s="1"/>
  <c r="K4249" i="1" s="1"/>
  <c r="N4249" i="1"/>
  <c r="L4213" i="1"/>
  <c r="J4213" i="1" s="1"/>
  <c r="K4213" i="1" s="1"/>
  <c r="N4213" i="1"/>
  <c r="L4201" i="1"/>
  <c r="J4201" i="1" s="1"/>
  <c r="K4201" i="1" s="1"/>
  <c r="N4201" i="1"/>
  <c r="N4149" i="1"/>
  <c r="L4149" i="1"/>
  <c r="M855" i="1" s="1"/>
  <c r="L4137" i="1"/>
  <c r="N4137" i="1"/>
  <c r="N4125" i="1"/>
  <c r="L4125" i="1"/>
  <c r="L4113" i="1"/>
  <c r="J4113" i="1" s="1"/>
  <c r="K4113" i="1" s="1"/>
  <c r="N4101" i="1"/>
  <c r="L4101" i="1"/>
  <c r="J4101" i="1" s="1"/>
  <c r="K4101" i="1" s="1"/>
  <c r="L4093" i="1"/>
  <c r="N4093" i="1"/>
  <c r="L4089" i="1"/>
  <c r="J4089" i="1" s="1"/>
  <c r="K4089" i="1" s="1"/>
  <c r="N4089" i="1"/>
  <c r="L4081" i="1"/>
  <c r="L4073" i="1"/>
  <c r="M487" i="1" s="1"/>
  <c r="N4073" i="1"/>
  <c r="L4065" i="1"/>
  <c r="N4065" i="1"/>
  <c r="L4057" i="1"/>
  <c r="J4057" i="1" s="1"/>
  <c r="K4057" i="1" s="1"/>
  <c r="N4057" i="1"/>
  <c r="L4049" i="1"/>
  <c r="J4049" i="1" s="1"/>
  <c r="K4049" i="1" s="1"/>
  <c r="N4029" i="1"/>
  <c r="L4029" i="1"/>
  <c r="J4029" i="1" s="1"/>
  <c r="K4029" i="1" s="1"/>
  <c r="N4013" i="1"/>
  <c r="L4013" i="1"/>
  <c r="J4013" i="1" s="1"/>
  <c r="K4013" i="1" s="1"/>
  <c r="L4009" i="1"/>
  <c r="J4009" i="1" s="1"/>
  <c r="K4009" i="1" s="1"/>
  <c r="N4009" i="1"/>
  <c r="L4001" i="1"/>
  <c r="J4001" i="1" s="1"/>
  <c r="K4001" i="1" s="1"/>
  <c r="N4001" i="1"/>
  <c r="N3997" i="1"/>
  <c r="L3997" i="1"/>
  <c r="L3993" i="1"/>
  <c r="N3993" i="1"/>
  <c r="L3985" i="1"/>
  <c r="J3985" i="1" s="1"/>
  <c r="K3985" i="1" s="1"/>
  <c r="N3981" i="1"/>
  <c r="L3981" i="1"/>
  <c r="J3981" i="1" s="1"/>
  <c r="K3981" i="1" s="1"/>
  <c r="L3977" i="1"/>
  <c r="J3977" i="1" s="1"/>
  <c r="K3977" i="1" s="1"/>
  <c r="N3977" i="1"/>
  <c r="N3973" i="1"/>
  <c r="L3973" i="1"/>
  <c r="J3973" i="1" s="1"/>
  <c r="K3973" i="1" s="1"/>
  <c r="L3969" i="1"/>
  <c r="J3969" i="1" s="1"/>
  <c r="K3969" i="1" s="1"/>
  <c r="N3969" i="1"/>
  <c r="L3965" i="1"/>
  <c r="N3965" i="1"/>
  <c r="L3961" i="1"/>
  <c r="N3961" i="1"/>
  <c r="N3949" i="1"/>
  <c r="L3949" i="1"/>
  <c r="J3949" i="1" s="1"/>
  <c r="K3949" i="1" s="1"/>
  <c r="L3945" i="1"/>
  <c r="N3945" i="1"/>
  <c r="N3941" i="1"/>
  <c r="L3941" i="1"/>
  <c r="L3937" i="1"/>
  <c r="M5929" i="1" s="1"/>
  <c r="N3937" i="1"/>
  <c r="L3933" i="1"/>
  <c r="J3933" i="1" s="1"/>
  <c r="K3933" i="1" s="1"/>
  <c r="N3933" i="1"/>
  <c r="L3929" i="1"/>
  <c r="J3929" i="1" s="1"/>
  <c r="K3929" i="1" s="1"/>
  <c r="N3929" i="1"/>
  <c r="N3925" i="1"/>
  <c r="L3925" i="1"/>
  <c r="J3925" i="1" s="1"/>
  <c r="K3925" i="1" s="1"/>
  <c r="L3921" i="1"/>
  <c r="N3917" i="1"/>
  <c r="L3917" i="1"/>
  <c r="L3913" i="1"/>
  <c r="N3913" i="1"/>
  <c r="L3909" i="1"/>
  <c r="M3908" i="1" s="1"/>
  <c r="N3909" i="1"/>
  <c r="L3905" i="1"/>
  <c r="M3904" i="1" s="1"/>
  <c r="N3905" i="1"/>
  <c r="L3901" i="1"/>
  <c r="J3901" i="1" s="1"/>
  <c r="K3901" i="1" s="1"/>
  <c r="N3901" i="1"/>
  <c r="L3897" i="1"/>
  <c r="J3897" i="1" s="1"/>
  <c r="K3897" i="1" s="1"/>
  <c r="N3897" i="1"/>
  <c r="L3889" i="1"/>
  <c r="L3881" i="1"/>
  <c r="J3881" i="1" s="1"/>
  <c r="K3881" i="1" s="1"/>
  <c r="N3881" i="1"/>
  <c r="N3877" i="1"/>
  <c r="L3877" i="1"/>
  <c r="J3877" i="1" s="1"/>
  <c r="K3877" i="1" s="1"/>
  <c r="L3865" i="1"/>
  <c r="M3864" i="1" s="1"/>
  <c r="N3865" i="1"/>
  <c r="N3861" i="1"/>
  <c r="L3861" i="1"/>
  <c r="J3861" i="1" s="1"/>
  <c r="K3861" i="1" s="1"/>
  <c r="L3857" i="1"/>
  <c r="M114" i="1" s="1"/>
  <c r="L3849" i="1"/>
  <c r="N3849" i="1"/>
  <c r="N3845" i="1"/>
  <c r="L3845" i="1"/>
  <c r="L3841" i="1"/>
  <c r="J3841" i="1" s="1"/>
  <c r="K3841" i="1" s="1"/>
  <c r="N3841" i="1"/>
  <c r="L3833" i="1"/>
  <c r="J3833" i="1" s="1"/>
  <c r="K3833" i="1" s="1"/>
  <c r="N3833" i="1"/>
  <c r="L3825" i="1"/>
  <c r="N3821" i="1"/>
  <c r="L3821" i="1"/>
  <c r="J3821" i="1" s="1"/>
  <c r="K3821" i="1" s="1"/>
  <c r="L3817" i="1"/>
  <c r="N3817" i="1"/>
  <c r="N3813" i="1"/>
  <c r="L3813" i="1"/>
  <c r="L3809" i="1"/>
  <c r="J3809" i="1" s="1"/>
  <c r="K3809" i="1" s="1"/>
  <c r="N3809" i="1"/>
  <c r="N3805" i="1"/>
  <c r="L3805" i="1"/>
  <c r="J3805" i="1" s="1"/>
  <c r="K3805" i="1" s="1"/>
  <c r="L3801" i="1"/>
  <c r="J3801" i="1" s="1"/>
  <c r="K3801" i="1" s="1"/>
  <c r="N3801" i="1"/>
  <c r="N3797" i="1"/>
  <c r="L3797" i="1"/>
  <c r="J3797" i="1" s="1"/>
  <c r="K3797" i="1" s="1"/>
  <c r="L3793" i="1"/>
  <c r="J3793" i="1" s="1"/>
  <c r="K3793" i="1" s="1"/>
  <c r="L3789" i="1"/>
  <c r="J3789" i="1" s="1"/>
  <c r="K3789" i="1" s="1"/>
  <c r="N3789" i="1"/>
  <c r="L3785" i="1"/>
  <c r="J3785" i="1" s="1"/>
  <c r="K3785" i="1" s="1"/>
  <c r="N3785" i="1"/>
  <c r="N3781" i="1"/>
  <c r="L3781" i="1"/>
  <c r="J3781" i="1" s="1"/>
  <c r="K3781" i="1" s="1"/>
  <c r="L3777" i="1"/>
  <c r="N3777" i="1"/>
  <c r="L3769" i="1"/>
  <c r="J3769" i="1" s="1"/>
  <c r="K3769" i="1" s="1"/>
  <c r="N3769" i="1"/>
  <c r="N3765" i="1"/>
  <c r="L3761" i="1"/>
  <c r="M3760" i="1" s="1"/>
  <c r="L3753" i="1"/>
  <c r="N3753" i="1"/>
  <c r="L3749" i="1"/>
  <c r="N3749" i="1"/>
  <c r="L3745" i="1"/>
  <c r="N3745" i="1"/>
  <c r="L3737" i="1"/>
  <c r="J3737" i="1" s="1"/>
  <c r="K3737" i="1" s="1"/>
  <c r="N3737" i="1"/>
  <c r="L3729" i="1"/>
  <c r="J3729" i="1" s="1"/>
  <c r="K3729" i="1" s="1"/>
  <c r="L3721" i="1"/>
  <c r="J3721" i="1" s="1"/>
  <c r="K3721" i="1" s="1"/>
  <c r="N3721" i="1"/>
  <c r="N3717" i="1"/>
  <c r="L3717" i="1"/>
  <c r="J3717" i="1" s="1"/>
  <c r="K3717" i="1" s="1"/>
  <c r="L3713" i="1"/>
  <c r="M3712" i="1" s="1"/>
  <c r="N3713" i="1"/>
  <c r="L3705" i="1"/>
  <c r="N3705" i="1"/>
  <c r="N3701" i="1"/>
  <c r="L3701" i="1"/>
  <c r="L3697" i="1"/>
  <c r="L3693" i="1"/>
  <c r="M3693" i="1" s="1"/>
  <c r="N3693" i="1"/>
  <c r="L3689" i="1"/>
  <c r="N3689" i="1"/>
  <c r="L3681" i="1"/>
  <c r="N3681" i="1"/>
  <c r="L3673" i="1"/>
  <c r="J3673" i="1" s="1"/>
  <c r="K3673" i="1" s="1"/>
  <c r="N3673" i="1"/>
  <c r="N3669" i="1"/>
  <c r="L3669" i="1"/>
  <c r="L3665" i="1"/>
  <c r="J3665" i="1" s="1"/>
  <c r="K3665" i="1" s="1"/>
  <c r="L3657" i="1"/>
  <c r="J3657" i="1" s="1"/>
  <c r="K3657" i="1" s="1"/>
  <c r="N3657" i="1"/>
  <c r="L3649" i="1"/>
  <c r="M3648" i="1" s="1"/>
  <c r="N3649" i="1"/>
  <c r="L3645" i="1"/>
  <c r="N3645" i="1"/>
  <c r="L3641" i="1"/>
  <c r="M3640" i="1" s="1"/>
  <c r="N3641" i="1"/>
  <c r="N3637" i="1"/>
  <c r="L3637" i="1"/>
  <c r="L3633" i="1"/>
  <c r="J3633" i="1" s="1"/>
  <c r="K3633" i="1" s="1"/>
  <c r="L3625" i="1"/>
  <c r="N3625" i="1"/>
  <c r="L3617" i="1"/>
  <c r="M3616" i="1" s="1"/>
  <c r="N3617" i="1"/>
  <c r="L3609" i="1"/>
  <c r="J3609" i="1" s="1"/>
  <c r="K3609" i="1" s="1"/>
  <c r="N3609" i="1"/>
  <c r="N3605" i="1"/>
  <c r="L3605" i="1"/>
  <c r="L3601" i="1"/>
  <c r="L3593" i="1"/>
  <c r="J3593" i="1" s="1"/>
  <c r="K3593" i="1" s="1"/>
  <c r="N3593" i="1"/>
  <c r="L3589" i="1"/>
  <c r="M3434" i="1" s="1"/>
  <c r="N3589" i="1"/>
  <c r="L3585" i="1"/>
  <c r="N3585" i="1"/>
  <c r="L3577" i="1"/>
  <c r="J3577" i="1" s="1"/>
  <c r="K3577" i="1" s="1"/>
  <c r="N3577" i="1"/>
  <c r="N3573" i="1"/>
  <c r="L3569" i="1"/>
  <c r="J3569" i="1" s="1"/>
  <c r="K3569" i="1" s="1"/>
  <c r="L3565" i="1"/>
  <c r="J3565" i="1" s="1"/>
  <c r="K3565" i="1" s="1"/>
  <c r="N3565" i="1"/>
  <c r="L3561" i="1"/>
  <c r="N3561" i="1"/>
  <c r="N3557" i="1"/>
  <c r="L3557" i="1"/>
  <c r="J3557" i="1" s="1"/>
  <c r="K3557" i="1" s="1"/>
  <c r="L3553" i="1"/>
  <c r="M3552" i="1" s="1"/>
  <c r="N3553" i="1"/>
  <c r="L3545" i="1"/>
  <c r="J3545" i="1" s="1"/>
  <c r="K3545" i="1" s="1"/>
  <c r="N3545" i="1"/>
  <c r="L3537" i="1"/>
  <c r="J3537" i="1" s="1"/>
  <c r="K3537" i="1" s="1"/>
  <c r="L3529" i="1"/>
  <c r="M3528" i="1" s="1"/>
  <c r="N3529" i="1"/>
  <c r="L3512" i="1"/>
  <c r="N3512" i="1"/>
  <c r="L3508" i="1"/>
  <c r="J3508" i="1" s="1"/>
  <c r="K3508" i="1" s="1"/>
  <c r="N3508" i="1"/>
  <c r="N3500" i="1"/>
  <c r="L3500" i="1"/>
  <c r="J3500" i="1" s="1"/>
  <c r="K3500" i="1" s="1"/>
  <c r="N3496" i="1"/>
  <c r="L3496" i="1"/>
  <c r="J3496" i="1" s="1"/>
  <c r="K3496" i="1" s="1"/>
  <c r="L3492" i="1"/>
  <c r="M3491" i="1" s="1"/>
  <c r="L3488" i="1"/>
  <c r="N3488" i="1"/>
  <c r="L3484" i="1"/>
  <c r="N3484" i="1"/>
  <c r="N3480" i="1"/>
  <c r="L3480" i="1"/>
  <c r="J3480" i="1" s="1"/>
  <c r="K3480" i="1" s="1"/>
  <c r="L3476" i="1"/>
  <c r="M3475" i="1" s="1"/>
  <c r="N3476" i="1"/>
  <c r="L3472" i="1"/>
  <c r="N3472" i="1"/>
  <c r="L3468" i="1"/>
  <c r="J3468" i="1" s="1"/>
  <c r="K3468" i="1" s="1"/>
  <c r="N3468" i="1"/>
  <c r="L3464" i="1"/>
  <c r="N3464" i="1"/>
  <c r="L3460" i="1"/>
  <c r="N3460" i="1"/>
  <c r="N3456" i="1"/>
  <c r="L3456" i="1"/>
  <c r="L3452" i="1"/>
  <c r="J3452" i="1" s="1"/>
  <c r="K3452" i="1" s="1"/>
  <c r="N3452" i="1"/>
  <c r="N3444" i="1"/>
  <c r="L3444" i="1"/>
  <c r="N3440" i="1"/>
  <c r="L3440" i="1"/>
  <c r="N3436" i="1"/>
  <c r="L3436" i="1"/>
  <c r="J3436" i="1" s="1"/>
  <c r="K3436" i="1" s="1"/>
  <c r="L3428" i="1"/>
  <c r="J3428" i="1" s="1"/>
  <c r="K3428" i="1" s="1"/>
  <c r="L3424" i="1"/>
  <c r="N3416" i="1"/>
  <c r="L3416" i="1"/>
  <c r="J3416" i="1" s="1"/>
  <c r="K3416" i="1" s="1"/>
  <c r="L3412" i="1"/>
  <c r="J3412" i="1" s="1"/>
  <c r="K3412" i="1" s="1"/>
  <c r="N3412" i="1"/>
  <c r="N3408" i="1"/>
  <c r="L3408" i="1"/>
  <c r="J3408" i="1" s="1"/>
  <c r="K3408" i="1" s="1"/>
  <c r="L3404" i="1"/>
  <c r="J3404" i="1" s="1"/>
  <c r="K3404" i="1" s="1"/>
  <c r="N3404" i="1"/>
  <c r="L3400" i="1"/>
  <c r="N3400" i="1"/>
  <c r="L3396" i="1"/>
  <c r="J3396" i="1" s="1"/>
  <c r="K3396" i="1" s="1"/>
  <c r="N3396" i="1"/>
  <c r="N3384" i="1"/>
  <c r="L3384" i="1"/>
  <c r="J3384" i="1" s="1"/>
  <c r="K3384" i="1" s="1"/>
  <c r="N3380" i="1"/>
  <c r="L3380" i="1"/>
  <c r="J3380" i="1" s="1"/>
  <c r="K3380" i="1" s="1"/>
  <c r="L3376" i="1"/>
  <c r="N3376" i="1"/>
  <c r="N3372" i="1"/>
  <c r="L3372" i="1"/>
  <c r="L3368" i="1"/>
  <c r="N3368" i="1"/>
  <c r="L3364" i="1"/>
  <c r="M5921" i="1" s="1"/>
  <c r="N3364" i="1"/>
  <c r="L3356" i="1"/>
  <c r="N3356" i="1"/>
  <c r="N3352" i="1"/>
  <c r="L3352" i="1"/>
  <c r="N3348" i="1"/>
  <c r="L3348" i="1"/>
  <c r="L3344" i="1"/>
  <c r="J3344" i="1" s="1"/>
  <c r="K3344" i="1" s="1"/>
  <c r="N3344" i="1"/>
  <c r="L3332" i="1"/>
  <c r="J3332" i="1" s="1"/>
  <c r="K3332" i="1" s="1"/>
  <c r="N3332" i="1"/>
  <c r="N3328" i="1"/>
  <c r="L3328" i="1"/>
  <c r="J3328" i="1" s="1"/>
  <c r="K3328" i="1" s="1"/>
  <c r="L3324" i="1"/>
  <c r="N3324" i="1"/>
  <c r="L3316" i="1"/>
  <c r="J3316" i="1" s="1"/>
  <c r="K3316" i="1" s="1"/>
  <c r="N3316" i="1"/>
  <c r="N3312" i="1"/>
  <c r="L3312" i="1"/>
  <c r="L3308" i="1"/>
  <c r="M808" i="1" s="1"/>
  <c r="N3308" i="1"/>
  <c r="L3300" i="1"/>
  <c r="J3300" i="1" s="1"/>
  <c r="K3300" i="1" s="1"/>
  <c r="N3300" i="1"/>
  <c r="N3296" i="1"/>
  <c r="L3296" i="1"/>
  <c r="L3284" i="1"/>
  <c r="J3284" i="1" s="1"/>
  <c r="K3284" i="1" s="1"/>
  <c r="N3284" i="1"/>
  <c r="N3280" i="1"/>
  <c r="L3280" i="1"/>
  <c r="L3276" i="1"/>
  <c r="J3276" i="1" s="1"/>
  <c r="K3276" i="1" s="1"/>
  <c r="L3268" i="1"/>
  <c r="N3268" i="1"/>
  <c r="N3264" i="1"/>
  <c r="L3264" i="1"/>
  <c r="N4550" i="1"/>
  <c r="L4546" i="1"/>
  <c r="N4546" i="1"/>
  <c r="L4525" i="1"/>
  <c r="J4525" i="1" s="1"/>
  <c r="K4525" i="1" s="1"/>
  <c r="N4525" i="1"/>
  <c r="N4504" i="1"/>
  <c r="L4504" i="1"/>
  <c r="J4504" i="1" s="1"/>
  <c r="K4504" i="1" s="1"/>
  <c r="N4492" i="1"/>
  <c r="L4492" i="1"/>
  <c r="J4492" i="1" s="1"/>
  <c r="K4492" i="1" s="1"/>
  <c r="L4459" i="1"/>
  <c r="L4435" i="1"/>
  <c r="J4435" i="1" s="1"/>
  <c r="K4435" i="1" s="1"/>
  <c r="N4435" i="1"/>
  <c r="L4410" i="1"/>
  <c r="N4410" i="1"/>
  <c r="N4398" i="1"/>
  <c r="L4398" i="1"/>
  <c r="M4397" i="1" s="1"/>
  <c r="L4289" i="1"/>
  <c r="J4289" i="1" s="1"/>
  <c r="K4289" i="1" s="1"/>
  <c r="N4289" i="1"/>
  <c r="L4265" i="1"/>
  <c r="J4265" i="1" s="1"/>
  <c r="K4265" i="1" s="1"/>
  <c r="N4265" i="1"/>
  <c r="L4257" i="1"/>
  <c r="N4257" i="1"/>
  <c r="L4233" i="1"/>
  <c r="J4233" i="1" s="1"/>
  <c r="K4233" i="1" s="1"/>
  <c r="L4221" i="1"/>
  <c r="J4221" i="1" s="1"/>
  <c r="K4221" i="1" s="1"/>
  <c r="N4221" i="1"/>
  <c r="L4209" i="1"/>
  <c r="J4209" i="1" s="1"/>
  <c r="K4209" i="1" s="1"/>
  <c r="N4209" i="1"/>
  <c r="L4153" i="1"/>
  <c r="N4153" i="1"/>
  <c r="L4129" i="1"/>
  <c r="J4129" i="1" s="1"/>
  <c r="K4129" i="1" s="1"/>
  <c r="N4129" i="1"/>
  <c r="L4117" i="1"/>
  <c r="N4117" i="1"/>
  <c r="L4105" i="1"/>
  <c r="N4105" i="1"/>
  <c r="L4097" i="1"/>
  <c r="J4097" i="1" s="1"/>
  <c r="K4097" i="1" s="1"/>
  <c r="N4097" i="1"/>
  <c r="N4077" i="1"/>
  <c r="L4077" i="1"/>
  <c r="J4077" i="1" s="1"/>
  <c r="K4077" i="1" s="1"/>
  <c r="L4069" i="1"/>
  <c r="N4069" i="1"/>
  <c r="N4061" i="1"/>
  <c r="L4061" i="1"/>
  <c r="J4061" i="1" s="1"/>
  <c r="K4061" i="1" s="1"/>
  <c r="N4053" i="1"/>
  <c r="L4053" i="1"/>
  <c r="L4041" i="1"/>
  <c r="J4041" i="1" s="1"/>
  <c r="K4041" i="1" s="1"/>
  <c r="N4041" i="1"/>
  <c r="L4033" i="1"/>
  <c r="M4032" i="1" s="1"/>
  <c r="N4033" i="1"/>
  <c r="L4025" i="1"/>
  <c r="N4025" i="1"/>
  <c r="L4017" i="1"/>
  <c r="M4017" i="1" s="1"/>
  <c r="L3873" i="1"/>
  <c r="J3873" i="1" s="1"/>
  <c r="K3873" i="1" s="1"/>
  <c r="N3873" i="1"/>
  <c r="J4294" i="1"/>
  <c r="K4294" i="1" s="1"/>
  <c r="J3990" i="1"/>
  <c r="K3990" i="1" s="1"/>
  <c r="J1086" i="1"/>
  <c r="K1086" i="1" s="1"/>
  <c r="M1540" i="1"/>
  <c r="M393" i="1"/>
  <c r="J4534" i="1"/>
  <c r="K4534" i="1" s="1"/>
  <c r="J4310" i="1"/>
  <c r="K4310" i="1" s="1"/>
  <c r="J4238" i="1"/>
  <c r="K4238" i="1" s="1"/>
  <c r="M1534" i="1"/>
  <c r="M1310" i="1"/>
  <c r="M4341" i="1"/>
  <c r="J4262" i="1"/>
  <c r="K4262" i="1" s="1"/>
  <c r="M317" i="1"/>
  <c r="M3290" i="1"/>
  <c r="J3750" i="1"/>
  <c r="K3750" i="1" s="1"/>
  <c r="J997" i="1"/>
  <c r="K997" i="1" s="1"/>
  <c r="L3477" i="1"/>
  <c r="J3477" i="1" s="1"/>
  <c r="K3477" i="1" s="1"/>
  <c r="N3541" i="1"/>
  <c r="L3765" i="1"/>
  <c r="J3765" i="1" s="1"/>
  <c r="K3765" i="1" s="1"/>
  <c r="L3893" i="1"/>
  <c r="J3893" i="1" s="1"/>
  <c r="K3893" i="1" s="1"/>
  <c r="L3957" i="1"/>
  <c r="L3989" i="1"/>
  <c r="L4038" i="1"/>
  <c r="J4038" i="1" s="1"/>
  <c r="K4038" i="1" s="1"/>
  <c r="J4218" i="1"/>
  <c r="K4218" i="1" s="1"/>
  <c r="L4254" i="1"/>
  <c r="J4254" i="1" s="1"/>
  <c r="K4254" i="1" s="1"/>
  <c r="L4286" i="1"/>
  <c r="J4286" i="1" s="1"/>
  <c r="K4286" i="1" s="1"/>
  <c r="N4484" i="1"/>
  <c r="N4512" i="1"/>
  <c r="N3525" i="1"/>
  <c r="N4222" i="1"/>
  <c r="L4109" i="1"/>
  <c r="J4109" i="1" s="1"/>
  <c r="K4109" i="1" s="1"/>
  <c r="N4440" i="1"/>
  <c r="L3709" i="1"/>
  <c r="N3806" i="1"/>
  <c r="L3869" i="1"/>
  <c r="J3869" i="1" s="1"/>
  <c r="K3869" i="1" s="1"/>
  <c r="N4062" i="1"/>
  <c r="L3429" i="1"/>
  <c r="L3798" i="1"/>
  <c r="J3798" i="1" s="1"/>
  <c r="K3798" i="1" s="1"/>
  <c r="L4037" i="1"/>
  <c r="N3437" i="1"/>
  <c r="L3885" i="1"/>
  <c r="J3885" i="1" s="1"/>
  <c r="K3885" i="1" s="1"/>
  <c r="L3934" i="1"/>
  <c r="J3934" i="1" s="1"/>
  <c r="K3934" i="1" s="1"/>
  <c r="L4141" i="1"/>
  <c r="M4140" i="1" s="1"/>
  <c r="M5223" i="1"/>
  <c r="J1057" i="1"/>
  <c r="K1057" i="1" s="1"/>
  <c r="N3424" i="1"/>
  <c r="N4341" i="1"/>
  <c r="M2036" i="1"/>
  <c r="J613" i="1"/>
  <c r="K613" i="1" s="1"/>
  <c r="L4549" i="1"/>
  <c r="M4549" i="1" s="1"/>
  <c r="N4549" i="1"/>
  <c r="M4512" i="1"/>
  <c r="N4500" i="1"/>
  <c r="L4500" i="1"/>
  <c r="J4500" i="1" s="1"/>
  <c r="K4500" i="1" s="1"/>
  <c r="N4488" i="1"/>
  <c r="L4488" i="1"/>
  <c r="M4487" i="1" s="1"/>
  <c r="L4443" i="1"/>
  <c r="J4443" i="1" s="1"/>
  <c r="K4443" i="1" s="1"/>
  <c r="N4443" i="1"/>
  <c r="L4385" i="1"/>
  <c r="J4385" i="1" s="1"/>
  <c r="K4385" i="1" s="1"/>
  <c r="N4385" i="1"/>
  <c r="L4373" i="1"/>
  <c r="M1233" i="1" s="1"/>
  <c r="N4373" i="1"/>
  <c r="L4357" i="1"/>
  <c r="N4357" i="1"/>
  <c r="L4345" i="1"/>
  <c r="M4345" i="1" s="1"/>
  <c r="N4345" i="1"/>
  <c r="L4337" i="1"/>
  <c r="M4337" i="1" s="1"/>
  <c r="L4329" i="1"/>
  <c r="J4329" i="1" s="1"/>
  <c r="K4329" i="1" s="1"/>
  <c r="N4329" i="1"/>
  <c r="L4321" i="1"/>
  <c r="J4321" i="1" s="1"/>
  <c r="K4321" i="1" s="1"/>
  <c r="N4321" i="1"/>
  <c r="L4317" i="1"/>
  <c r="M4316" i="1" s="1"/>
  <c r="N4317" i="1"/>
  <c r="L4309" i="1"/>
  <c r="M4309" i="1" s="1"/>
  <c r="N4309" i="1"/>
  <c r="L4301" i="1"/>
  <c r="J4301" i="1" s="1"/>
  <c r="K4301" i="1" s="1"/>
  <c r="N4301" i="1"/>
  <c r="L4297" i="1"/>
  <c r="M4296" i="1" s="1"/>
  <c r="N4297" i="1"/>
  <c r="L4281" i="1"/>
  <c r="J4281" i="1" s="1"/>
  <c r="K4281" i="1" s="1"/>
  <c r="N4281" i="1"/>
  <c r="L4241" i="1"/>
  <c r="J4241" i="1" s="1"/>
  <c r="K4241" i="1" s="1"/>
  <c r="N4241" i="1"/>
  <c r="N4205" i="1"/>
  <c r="L4205" i="1"/>
  <c r="L4157" i="1"/>
  <c r="N4157" i="1"/>
  <c r="L4145" i="1"/>
  <c r="J4145" i="1" s="1"/>
  <c r="K4145" i="1" s="1"/>
  <c r="L4121" i="1"/>
  <c r="M4120" i="1" s="1"/>
  <c r="N4121" i="1"/>
  <c r="L3953" i="1"/>
  <c r="J3953" i="1" s="1"/>
  <c r="K3953" i="1" s="1"/>
  <c r="J4045" i="1"/>
  <c r="K4045" i="1" s="1"/>
  <c r="J4302" i="1"/>
  <c r="K4302" i="1" s="1"/>
  <c r="J3382" i="1"/>
  <c r="K3382" i="1" s="1"/>
  <c r="J4110" i="1"/>
  <c r="K4110" i="1" s="1"/>
  <c r="J4222" i="1"/>
  <c r="K4222" i="1" s="1"/>
  <c r="J661" i="1"/>
  <c r="K661" i="1" s="1"/>
  <c r="M1194" i="1"/>
  <c r="J4198" i="1"/>
  <c r="K4198" i="1" s="1"/>
  <c r="J4054" i="1"/>
  <c r="K4054" i="1" s="1"/>
  <c r="J1227" i="1"/>
  <c r="K1227" i="1" s="1"/>
  <c r="M1226" i="1"/>
  <c r="J4550" i="1"/>
  <c r="K4550" i="1" s="1"/>
  <c r="J4496" i="1"/>
  <c r="K4496" i="1" s="1"/>
  <c r="J4334" i="1"/>
  <c r="K4334" i="1" s="1"/>
  <c r="M1648" i="1"/>
  <c r="M1176" i="1" s="1"/>
  <c r="J1319" i="1"/>
  <c r="K1319" i="1" s="1"/>
  <c r="M559" i="1"/>
  <c r="J4246" i="1"/>
  <c r="K4246" i="1" s="1"/>
  <c r="J4270" i="1"/>
  <c r="K4270" i="1" s="1"/>
  <c r="J3838" i="1"/>
  <c r="K3838" i="1" s="1"/>
  <c r="J4341" i="1"/>
  <c r="K4341" i="1" s="1"/>
  <c r="M5351" i="1"/>
  <c r="M1214" i="1"/>
  <c r="J1433" i="1"/>
  <c r="K1433" i="1" s="1"/>
  <c r="N3473" i="1"/>
  <c r="N3537" i="1"/>
  <c r="N3601" i="1"/>
  <c r="N3665" i="1"/>
  <c r="N3729" i="1"/>
  <c r="N3793" i="1"/>
  <c r="N3857" i="1"/>
  <c r="N3921" i="1"/>
  <c r="N3985" i="1"/>
  <c r="N4049" i="1"/>
  <c r="N4113" i="1"/>
  <c r="L3573" i="1"/>
  <c r="L3733" i="1"/>
  <c r="J3733" i="1" s="1"/>
  <c r="K3733" i="1" s="1"/>
  <c r="L3814" i="1"/>
  <c r="N4021" i="1"/>
  <c r="L3653" i="1"/>
  <c r="J3653" i="1" s="1"/>
  <c r="K3653" i="1" s="1"/>
  <c r="N4377" i="1"/>
  <c r="N3678" i="1"/>
  <c r="N4162" i="1"/>
  <c r="N4460" i="1"/>
  <c r="L3853" i="1"/>
  <c r="J3853" i="1" s="1"/>
  <c r="K3853" i="1" s="1"/>
  <c r="N4233" i="1"/>
  <c r="N4337" i="1"/>
  <c r="M3117" i="1"/>
  <c r="N4285" i="1"/>
  <c r="L3504" i="1"/>
  <c r="J3504" i="1" s="1"/>
  <c r="K3504" i="1" s="1"/>
  <c r="N4293" i="1"/>
  <c r="L3241" i="1"/>
  <c r="L3233" i="1"/>
  <c r="J3233" i="1" s="1"/>
  <c r="K3233" i="1" s="1"/>
  <c r="L3229" i="1"/>
  <c r="J3229" i="1" s="1"/>
  <c r="K3229" i="1" s="1"/>
  <c r="L3225" i="1"/>
  <c r="J3225" i="1" s="1"/>
  <c r="K3225" i="1" s="1"/>
  <c r="L3221" i="1"/>
  <c r="J3221" i="1" s="1"/>
  <c r="K3221" i="1" s="1"/>
  <c r="L3209" i="1"/>
  <c r="M3209" i="1" s="1"/>
  <c r="N3209" i="1"/>
  <c r="L3205" i="1"/>
  <c r="J3205" i="1" s="1"/>
  <c r="K3205" i="1" s="1"/>
  <c r="N3205" i="1"/>
  <c r="N3201" i="1"/>
  <c r="L3201" i="1"/>
  <c r="M3201" i="1" s="1"/>
  <c r="N3197" i="1"/>
  <c r="L3197" i="1"/>
  <c r="M275" i="1" s="1"/>
  <c r="L3193" i="1"/>
  <c r="N3193" i="1"/>
  <c r="L3189" i="1"/>
  <c r="M3188" i="1" s="1"/>
  <c r="N3189" i="1"/>
  <c r="N3185" i="1"/>
  <c r="L3185" i="1"/>
  <c r="M3185" i="1" s="1"/>
  <c r="N3181" i="1"/>
  <c r="L3181" i="1"/>
  <c r="J3181" i="1" s="1"/>
  <c r="K3181" i="1" s="1"/>
  <c r="N3177" i="1"/>
  <c r="L3177" i="1"/>
  <c r="N3173" i="1"/>
  <c r="L3173" i="1"/>
  <c r="N3169" i="1"/>
  <c r="L3169" i="1"/>
  <c r="N3165" i="1"/>
  <c r="L3165" i="1"/>
  <c r="J3165" i="1" s="1"/>
  <c r="K3165" i="1" s="1"/>
  <c r="L3160" i="1"/>
  <c r="M3160" i="1" s="1"/>
  <c r="L3152" i="1"/>
  <c r="J3152" i="1" s="1"/>
  <c r="K3152" i="1" s="1"/>
  <c r="L3144" i="1"/>
  <c r="J3144" i="1" s="1"/>
  <c r="K3144" i="1" s="1"/>
  <c r="L3124" i="1"/>
  <c r="L3120" i="1"/>
  <c r="J3120" i="1" s="1"/>
  <c r="K3120" i="1" s="1"/>
  <c r="L3080" i="1"/>
  <c r="J3080" i="1" s="1"/>
  <c r="K3080" i="1" s="1"/>
  <c r="N3076" i="1"/>
  <c r="L3076" i="1"/>
  <c r="J3076" i="1" s="1"/>
  <c r="K3076" i="1" s="1"/>
  <c r="L3072" i="1"/>
  <c r="N3072" i="1"/>
  <c r="L3068" i="1"/>
  <c r="N3068" i="1"/>
  <c r="L3064" i="1"/>
  <c r="N3064" i="1"/>
  <c r="N3060" i="1"/>
  <c r="L3060" i="1"/>
  <c r="L3056" i="1"/>
  <c r="N3056" i="1"/>
  <c r="L3052" i="1"/>
  <c r="N3052" i="1"/>
  <c r="L3048" i="1"/>
  <c r="J3048" i="1" s="1"/>
  <c r="K3048" i="1" s="1"/>
  <c r="L3044" i="1"/>
  <c r="J3044" i="1" s="1"/>
  <c r="K3044" i="1" s="1"/>
  <c r="N3044" i="1"/>
  <c r="L3040" i="1"/>
  <c r="J3040" i="1" s="1"/>
  <c r="K3040" i="1" s="1"/>
  <c r="N3040" i="1"/>
  <c r="N3036" i="1"/>
  <c r="L3036" i="1"/>
  <c r="L3023" i="1"/>
  <c r="N3023" i="1"/>
  <c r="N3019" i="1"/>
  <c r="L3019" i="1"/>
  <c r="J3019" i="1" s="1"/>
  <c r="K3019" i="1" s="1"/>
  <c r="N3011" i="1"/>
  <c r="L3011" i="1"/>
  <c r="L3003" i="1"/>
  <c r="J3003" i="1" s="1"/>
  <c r="K3003" i="1" s="1"/>
  <c r="N3003" i="1"/>
  <c r="L2999" i="1"/>
  <c r="J2999" i="1" s="1"/>
  <c r="K2999" i="1" s="1"/>
  <c r="N2999" i="1"/>
  <c r="L2995" i="1"/>
  <c r="J2995" i="1" s="1"/>
  <c r="K2995" i="1" s="1"/>
  <c r="N2995" i="1"/>
  <c r="L2991" i="1"/>
  <c r="J2991" i="1" s="1"/>
  <c r="K2991" i="1" s="1"/>
  <c r="N2991" i="1"/>
  <c r="L2987" i="1"/>
  <c r="J2987" i="1" s="1"/>
  <c r="K2987" i="1" s="1"/>
  <c r="N2987" i="1"/>
  <c r="L2979" i="1"/>
  <c r="N2979" i="1"/>
  <c r="L2975" i="1"/>
  <c r="N2975" i="1"/>
  <c r="L2967" i="1"/>
  <c r="N2967" i="1"/>
  <c r="L2963" i="1"/>
  <c r="N2963" i="1"/>
  <c r="L2959" i="1"/>
  <c r="J2959" i="1" s="1"/>
  <c r="K2959" i="1" s="1"/>
  <c r="N2959" i="1"/>
  <c r="L2955" i="1"/>
  <c r="J2955" i="1" s="1"/>
  <c r="K2955" i="1" s="1"/>
  <c r="N2955" i="1"/>
  <c r="L2947" i="1"/>
  <c r="N2947" i="1"/>
  <c r="L2943" i="1"/>
  <c r="N2943" i="1"/>
  <c r="L2939" i="1"/>
  <c r="J2939" i="1" s="1"/>
  <c r="K2939" i="1" s="1"/>
  <c r="N2939" i="1"/>
  <c r="L2935" i="1"/>
  <c r="N2935" i="1"/>
  <c r="N2931" i="1"/>
  <c r="L2931" i="1"/>
  <c r="J2931" i="1" s="1"/>
  <c r="K2931" i="1" s="1"/>
  <c r="L2919" i="1"/>
  <c r="N2919" i="1"/>
  <c r="L2915" i="1"/>
  <c r="M3234" i="1" s="1"/>
  <c r="N2915" i="1"/>
  <c r="N2910" i="1"/>
  <c r="L2910" i="1"/>
  <c r="J2910" i="1" s="1"/>
  <c r="K2910" i="1" s="1"/>
  <c r="N2906" i="1"/>
  <c r="L2906" i="1"/>
  <c r="J2906" i="1" s="1"/>
  <c r="K2906" i="1" s="1"/>
  <c r="L2902" i="1"/>
  <c r="N2902" i="1"/>
  <c r="N2898" i="1"/>
  <c r="L2898" i="1"/>
  <c r="M3711" i="1" s="1"/>
  <c r="N2894" i="1"/>
  <c r="L2894" i="1"/>
  <c r="M5788" i="1" s="1"/>
  <c r="N2890" i="1"/>
  <c r="L2890" i="1"/>
  <c r="N2886" i="1"/>
  <c r="L2886" i="1"/>
  <c r="J2886" i="1" s="1"/>
  <c r="K2886" i="1" s="1"/>
  <c r="N2882" i="1"/>
  <c r="L2882" i="1"/>
  <c r="N2878" i="1"/>
  <c r="L2878" i="1"/>
  <c r="J2878" i="1" s="1"/>
  <c r="K2878" i="1" s="1"/>
  <c r="N2874" i="1"/>
  <c r="L2874" i="1"/>
  <c r="J2874" i="1" s="1"/>
  <c r="K2874" i="1" s="1"/>
  <c r="N2870" i="1"/>
  <c r="L2870" i="1"/>
  <c r="M2869" i="1" s="1"/>
  <c r="L2858" i="1"/>
  <c r="N2858" i="1"/>
  <c r="N2854" i="1"/>
  <c r="L2854" i="1"/>
  <c r="J2854" i="1" s="1"/>
  <c r="K2854" i="1" s="1"/>
  <c r="N2850" i="1"/>
  <c r="L2850" i="1"/>
  <c r="J2850" i="1" s="1"/>
  <c r="K2850" i="1" s="1"/>
  <c r="N2846" i="1"/>
  <c r="L2846" i="1"/>
  <c r="N2841" i="1"/>
  <c r="L2841" i="1"/>
  <c r="L2837" i="1"/>
  <c r="N2837" i="1"/>
  <c r="L2833" i="1"/>
  <c r="J2833" i="1" s="1"/>
  <c r="K2833" i="1" s="1"/>
  <c r="N2833" i="1"/>
  <c r="L2825" i="1"/>
  <c r="J2825" i="1" s="1"/>
  <c r="K2825" i="1" s="1"/>
  <c r="N2825" i="1"/>
  <c r="L2821" i="1"/>
  <c r="J2821" i="1" s="1"/>
  <c r="K2821" i="1" s="1"/>
  <c r="N2817" i="1"/>
  <c r="L2817" i="1"/>
  <c r="L2813" i="1"/>
  <c r="J2813" i="1" s="1"/>
  <c r="K2813" i="1" s="1"/>
  <c r="N2813" i="1"/>
  <c r="N2809" i="1"/>
  <c r="L2809" i="1"/>
  <c r="J2809" i="1" s="1"/>
  <c r="K2809" i="1" s="1"/>
  <c r="L2805" i="1"/>
  <c r="J2805" i="1" s="1"/>
  <c r="K2805" i="1" s="1"/>
  <c r="L2801" i="1"/>
  <c r="J2801" i="1" s="1"/>
  <c r="K2801" i="1" s="1"/>
  <c r="N2801" i="1"/>
  <c r="L2797" i="1"/>
  <c r="J2797" i="1" s="1"/>
  <c r="K2797" i="1" s="1"/>
  <c r="N2797" i="1"/>
  <c r="L2789" i="1"/>
  <c r="J2789" i="1" s="1"/>
  <c r="K2789" i="1" s="1"/>
  <c r="N2789" i="1"/>
  <c r="L2781" i="1"/>
  <c r="J2781" i="1" s="1"/>
  <c r="K2781" i="1" s="1"/>
  <c r="N2781" i="1"/>
  <c r="L2773" i="1"/>
  <c r="J2773" i="1" s="1"/>
  <c r="K2773" i="1" s="1"/>
  <c r="N2773" i="1"/>
  <c r="L2769" i="1"/>
  <c r="J2769" i="1" s="1"/>
  <c r="K2769" i="1" s="1"/>
  <c r="N2769" i="1"/>
  <c r="L2765" i="1"/>
  <c r="J2765" i="1" s="1"/>
  <c r="K2765" i="1" s="1"/>
  <c r="N2765" i="1"/>
  <c r="L2761" i="1"/>
  <c r="J2761" i="1" s="1"/>
  <c r="K2761" i="1" s="1"/>
  <c r="N2761" i="1"/>
  <c r="L2757" i="1"/>
  <c r="J2757" i="1" s="1"/>
  <c r="K2757" i="1" s="1"/>
  <c r="N2757" i="1"/>
  <c r="L2753" i="1"/>
  <c r="J2753" i="1" s="1"/>
  <c r="K2753" i="1" s="1"/>
  <c r="N2753" i="1"/>
  <c r="L2749" i="1"/>
  <c r="M2749" i="1" s="1"/>
  <c r="L2733" i="1"/>
  <c r="J2733" i="1" s="1"/>
  <c r="K2733" i="1" s="1"/>
  <c r="N2733" i="1"/>
  <c r="N2729" i="1"/>
  <c r="L2729" i="1"/>
  <c r="J2729" i="1" s="1"/>
  <c r="K2729" i="1" s="1"/>
  <c r="N2725" i="1"/>
  <c r="L2725" i="1"/>
  <c r="N2721" i="1"/>
  <c r="L2721" i="1"/>
  <c r="J2721" i="1" s="1"/>
  <c r="K2721" i="1" s="1"/>
  <c r="N2717" i="1"/>
  <c r="L2717" i="1"/>
  <c r="N2713" i="1"/>
  <c r="L2713" i="1"/>
  <c r="J2713" i="1" s="1"/>
  <c r="K2713" i="1" s="1"/>
  <c r="N2709" i="1"/>
  <c r="L2709" i="1"/>
  <c r="L2701" i="1"/>
  <c r="J2701" i="1" s="1"/>
  <c r="K2701" i="1" s="1"/>
  <c r="N2701" i="1"/>
  <c r="N2697" i="1"/>
  <c r="L2697" i="1"/>
  <c r="J2697" i="1" s="1"/>
  <c r="K2697" i="1" s="1"/>
  <c r="N2693" i="1"/>
  <c r="L2693" i="1"/>
  <c r="N2689" i="1"/>
  <c r="L2689" i="1"/>
  <c r="J2689" i="1" s="1"/>
  <c r="K2689" i="1" s="1"/>
  <c r="N2685" i="1"/>
  <c r="L2685" i="1"/>
  <c r="N2677" i="1"/>
  <c r="L2677" i="1"/>
  <c r="J2677" i="1" s="1"/>
  <c r="K2677" i="1" s="1"/>
  <c r="N2673" i="1"/>
  <c r="L2673" i="1"/>
  <c r="M2673" i="1" s="1"/>
  <c r="L2665" i="1"/>
  <c r="J2665" i="1" s="1"/>
  <c r="K2665" i="1" s="1"/>
  <c r="N2665" i="1"/>
  <c r="N2661" i="1"/>
  <c r="L2661" i="1"/>
  <c r="M3478" i="1" s="1"/>
  <c r="N2653" i="1"/>
  <c r="L2653" i="1"/>
  <c r="J2653" i="1" s="1"/>
  <c r="K2653" i="1" s="1"/>
  <c r="N2645" i="1"/>
  <c r="L2645" i="1"/>
  <c r="N2641" i="1"/>
  <c r="L2641" i="1"/>
  <c r="N2637" i="1"/>
  <c r="L2637" i="1"/>
  <c r="J2637" i="1" s="1"/>
  <c r="K2637" i="1" s="1"/>
  <c r="N2633" i="1"/>
  <c r="L2633" i="1"/>
  <c r="J2633" i="1" s="1"/>
  <c r="K2633" i="1" s="1"/>
  <c r="N2629" i="1"/>
  <c r="L2629" i="1"/>
  <c r="J2629" i="1" s="1"/>
  <c r="K2629" i="1" s="1"/>
  <c r="N2621" i="1"/>
  <c r="L2621" i="1"/>
  <c r="J2621" i="1" s="1"/>
  <c r="K2621" i="1" s="1"/>
  <c r="L2617" i="1"/>
  <c r="J2617" i="1" s="1"/>
  <c r="K2617" i="1" s="1"/>
  <c r="N2617" i="1"/>
  <c r="N2613" i="1"/>
  <c r="L2613" i="1"/>
  <c r="M826" i="1" s="1"/>
  <c r="N2609" i="1"/>
  <c r="L2609" i="1"/>
  <c r="M2609" i="1" s="1"/>
  <c r="N2601" i="1"/>
  <c r="L2601" i="1"/>
  <c r="N2597" i="1"/>
  <c r="L2597" i="1"/>
  <c r="N2593" i="1"/>
  <c r="L2593" i="1"/>
  <c r="J2593" i="1" s="1"/>
  <c r="K2593" i="1" s="1"/>
  <c r="N2589" i="1"/>
  <c r="L2589" i="1"/>
  <c r="M2588" i="1" s="1"/>
  <c r="N2585" i="1"/>
  <c r="L2585" i="1"/>
  <c r="N2581" i="1"/>
  <c r="L2581" i="1"/>
  <c r="N2577" i="1"/>
  <c r="L2577" i="1"/>
  <c r="J2577" i="1" s="1"/>
  <c r="K2577" i="1" s="1"/>
  <c r="L2573" i="1"/>
  <c r="J2573" i="1" s="1"/>
  <c r="K2573" i="1" s="1"/>
  <c r="N2573" i="1"/>
  <c r="N2569" i="1"/>
  <c r="L2569" i="1"/>
  <c r="N2561" i="1"/>
  <c r="L2561" i="1"/>
  <c r="J2561" i="1" s="1"/>
  <c r="K2561" i="1" s="1"/>
  <c r="N2541" i="1"/>
  <c r="L2541" i="1"/>
  <c r="N2533" i="1"/>
  <c r="L2533" i="1"/>
  <c r="N2529" i="1"/>
  <c r="L2529" i="1"/>
  <c r="N2525" i="1"/>
  <c r="L2525" i="1"/>
  <c r="J2525" i="1" s="1"/>
  <c r="K2525" i="1" s="1"/>
  <c r="L2521" i="1"/>
  <c r="J2521" i="1" s="1"/>
  <c r="K2521" i="1" s="1"/>
  <c r="N2521" i="1"/>
  <c r="N2517" i="1"/>
  <c r="L2517" i="1"/>
  <c r="J2517" i="1" s="1"/>
  <c r="K2517" i="1" s="1"/>
  <c r="N2513" i="1"/>
  <c r="L2513" i="1"/>
  <c r="J2513" i="1" s="1"/>
  <c r="K2513" i="1" s="1"/>
  <c r="N2505" i="1"/>
  <c r="L2505" i="1"/>
  <c r="J2505" i="1" s="1"/>
  <c r="K2505" i="1" s="1"/>
  <c r="N2497" i="1"/>
  <c r="L2497" i="1"/>
  <c r="J2497" i="1" s="1"/>
  <c r="K2497" i="1" s="1"/>
  <c r="L2493" i="1"/>
  <c r="M980" i="1" s="1"/>
  <c r="N2493" i="1"/>
  <c r="N2481" i="1"/>
  <c r="L2481" i="1"/>
  <c r="J2481" i="1" s="1"/>
  <c r="K2481" i="1" s="1"/>
  <c r="N2477" i="1"/>
  <c r="L2477" i="1"/>
  <c r="J2477" i="1" s="1"/>
  <c r="K2477" i="1" s="1"/>
  <c r="N2473" i="1"/>
  <c r="L2473" i="1"/>
  <c r="M1982" i="1" s="1"/>
  <c r="N2465" i="1"/>
  <c r="L2465" i="1"/>
  <c r="J2465" i="1" s="1"/>
  <c r="K2465" i="1" s="1"/>
  <c r="N2457" i="1"/>
  <c r="L2457" i="1"/>
  <c r="J2457" i="1" s="1"/>
  <c r="K2457" i="1" s="1"/>
  <c r="N2453" i="1"/>
  <c r="L2453" i="1"/>
  <c r="N2445" i="1"/>
  <c r="L2445" i="1"/>
  <c r="L2441" i="1"/>
  <c r="J2441" i="1" s="1"/>
  <c r="K2441" i="1" s="1"/>
  <c r="N2441" i="1"/>
  <c r="L2437" i="1"/>
  <c r="J2437" i="1" s="1"/>
  <c r="K2437" i="1" s="1"/>
  <c r="N2437" i="1"/>
  <c r="N2433" i="1"/>
  <c r="L2433" i="1"/>
  <c r="J2433" i="1" s="1"/>
  <c r="K2433" i="1" s="1"/>
  <c r="N2429" i="1"/>
  <c r="L2429" i="1"/>
  <c r="J2429" i="1" s="1"/>
  <c r="K2429" i="1" s="1"/>
  <c r="N2421" i="1"/>
  <c r="L2421" i="1"/>
  <c r="N2417" i="1"/>
  <c r="L2417" i="1"/>
  <c r="N2413" i="1"/>
  <c r="L2413" i="1"/>
  <c r="J2413" i="1" s="1"/>
  <c r="K2413" i="1" s="1"/>
  <c r="L2409" i="1"/>
  <c r="J2409" i="1" s="1"/>
  <c r="K2409" i="1" s="1"/>
  <c r="N2409" i="1"/>
  <c r="L2405" i="1"/>
  <c r="N2405" i="1"/>
  <c r="L2397" i="1"/>
  <c r="J2397" i="1" s="1"/>
  <c r="K2397" i="1" s="1"/>
  <c r="N2397" i="1"/>
  <c r="N2389" i="1"/>
  <c r="L2389" i="1"/>
  <c r="L2384" i="1"/>
  <c r="N2384" i="1"/>
  <c r="L2380" i="1"/>
  <c r="N2380" i="1"/>
  <c r="L2376" i="1"/>
  <c r="J2376" i="1" s="1"/>
  <c r="K2376" i="1" s="1"/>
  <c r="N2376" i="1"/>
  <c r="L2372" i="1"/>
  <c r="J2372" i="1" s="1"/>
  <c r="K2372" i="1" s="1"/>
  <c r="N2368" i="1"/>
  <c r="L2368" i="1"/>
  <c r="L2364" i="1"/>
  <c r="N2364" i="1"/>
  <c r="L2360" i="1"/>
  <c r="J2360" i="1" s="1"/>
  <c r="K2360" i="1" s="1"/>
  <c r="N2360" i="1"/>
  <c r="L2356" i="1"/>
  <c r="J2356" i="1" s="1"/>
  <c r="K2356" i="1" s="1"/>
  <c r="N2356" i="1"/>
  <c r="L2352" i="1"/>
  <c r="J2352" i="1" s="1"/>
  <c r="K2352" i="1" s="1"/>
  <c r="N2352" i="1"/>
  <c r="N2348" i="1"/>
  <c r="L2348" i="1"/>
  <c r="J2348" i="1" s="1"/>
  <c r="K2348" i="1" s="1"/>
  <c r="L2344" i="1"/>
  <c r="J2344" i="1" s="1"/>
  <c r="K2344" i="1" s="1"/>
  <c r="L2340" i="1"/>
  <c r="J2340" i="1" s="1"/>
  <c r="K2340" i="1" s="1"/>
  <c r="N2340" i="1"/>
  <c r="L2336" i="1"/>
  <c r="J2336" i="1" s="1"/>
  <c r="K2336" i="1" s="1"/>
  <c r="N2336" i="1"/>
  <c r="L2332" i="1"/>
  <c r="J2332" i="1" s="1"/>
  <c r="K2332" i="1" s="1"/>
  <c r="N2332" i="1"/>
  <c r="L2328" i="1"/>
  <c r="J2328" i="1" s="1"/>
  <c r="K2328" i="1" s="1"/>
  <c r="N2328" i="1"/>
  <c r="L2324" i="1"/>
  <c r="J2324" i="1" s="1"/>
  <c r="K2324" i="1" s="1"/>
  <c r="N2324" i="1"/>
  <c r="L2320" i="1"/>
  <c r="J2320" i="1" s="1"/>
  <c r="K2320" i="1" s="1"/>
  <c r="N2320" i="1"/>
  <c r="L2316" i="1"/>
  <c r="J2316" i="1" s="1"/>
  <c r="K2316" i="1" s="1"/>
  <c r="N2316" i="1"/>
  <c r="L2312" i="1"/>
  <c r="N2312" i="1"/>
  <c r="L2308" i="1"/>
  <c r="N2308" i="1"/>
  <c r="L2304" i="1"/>
  <c r="N2304" i="1"/>
  <c r="L2300" i="1"/>
  <c r="N2300" i="1"/>
  <c r="L2296" i="1"/>
  <c r="J2296" i="1" s="1"/>
  <c r="K2296" i="1" s="1"/>
  <c r="N2296" i="1"/>
  <c r="L2292" i="1"/>
  <c r="J2292" i="1" s="1"/>
  <c r="K2292" i="1" s="1"/>
  <c r="N2292" i="1"/>
  <c r="L2288" i="1"/>
  <c r="J2288" i="1" s="1"/>
  <c r="K2288" i="1" s="1"/>
  <c r="N2288" i="1"/>
  <c r="L2284" i="1"/>
  <c r="M2284" i="1" s="1"/>
  <c r="N2284" i="1"/>
  <c r="L2280" i="1"/>
  <c r="J2280" i="1" s="1"/>
  <c r="K2280" i="1" s="1"/>
  <c r="L2272" i="1"/>
  <c r="J2272" i="1" s="1"/>
  <c r="K2272" i="1" s="1"/>
  <c r="N2272" i="1"/>
  <c r="L2264" i="1"/>
  <c r="N2264" i="1"/>
  <c r="L2260" i="1"/>
  <c r="M2260" i="1" s="1"/>
  <c r="N2260" i="1"/>
  <c r="L2256" i="1"/>
  <c r="J2256" i="1" s="1"/>
  <c r="K2256" i="1" s="1"/>
  <c r="N2256" i="1"/>
  <c r="N2248" i="1"/>
  <c r="L2248" i="1"/>
  <c r="L2244" i="1"/>
  <c r="J2244" i="1" s="1"/>
  <c r="K2244" i="1" s="1"/>
  <c r="N2244" i="1"/>
  <c r="L2240" i="1"/>
  <c r="J2240" i="1" s="1"/>
  <c r="K2240" i="1" s="1"/>
  <c r="N2240" i="1"/>
  <c r="L2236" i="1"/>
  <c r="J2236" i="1" s="1"/>
  <c r="K2236" i="1" s="1"/>
  <c r="N2236" i="1"/>
  <c r="N2232" i="1"/>
  <c r="L2232" i="1"/>
  <c r="N2228" i="1"/>
  <c r="L2228" i="1"/>
  <c r="J2228" i="1" s="1"/>
  <c r="K2228" i="1" s="1"/>
  <c r="L2224" i="1"/>
  <c r="J2224" i="1" s="1"/>
  <c r="K2224" i="1" s="1"/>
  <c r="N2224" i="1"/>
  <c r="L2220" i="1"/>
  <c r="J2220" i="1" s="1"/>
  <c r="K2220" i="1" s="1"/>
  <c r="N2208" i="1"/>
  <c r="L2208" i="1"/>
  <c r="M3109" i="1" s="1"/>
  <c r="L2204" i="1"/>
  <c r="J2204" i="1" s="1"/>
  <c r="K2204" i="1" s="1"/>
  <c r="N2204" i="1"/>
  <c r="L2196" i="1"/>
  <c r="N2196" i="1"/>
  <c r="L2192" i="1"/>
  <c r="J2192" i="1" s="1"/>
  <c r="K2192" i="1" s="1"/>
  <c r="N2192" i="1"/>
  <c r="N2188" i="1"/>
  <c r="L2188" i="1"/>
  <c r="N2184" i="1"/>
  <c r="J2184" i="1"/>
  <c r="K2184" i="1" s="1"/>
  <c r="L2180" i="1"/>
  <c r="M1848" i="1" s="1"/>
  <c r="N2180" i="1"/>
  <c r="L2176" i="1"/>
  <c r="J2176" i="1" s="1"/>
  <c r="K2176" i="1" s="1"/>
  <c r="N2176" i="1"/>
  <c r="N2172" i="1"/>
  <c r="L2172" i="1"/>
  <c r="J2172" i="1" s="1"/>
  <c r="K2172" i="1" s="1"/>
  <c r="L2168" i="1"/>
  <c r="J2168" i="1" s="1"/>
  <c r="K2168" i="1" s="1"/>
  <c r="N2168" i="1"/>
  <c r="N2160" i="1"/>
  <c r="L2160" i="1"/>
  <c r="J2160" i="1" s="1"/>
  <c r="K2160" i="1" s="1"/>
  <c r="L2156" i="1"/>
  <c r="J2156" i="1" s="1"/>
  <c r="K2156" i="1" s="1"/>
  <c r="N2152" i="1"/>
  <c r="L2152" i="1"/>
  <c r="J2152" i="1" s="1"/>
  <c r="K2152" i="1" s="1"/>
  <c r="L2144" i="1"/>
  <c r="M2143" i="1" s="1"/>
  <c r="N2140" i="1"/>
  <c r="L2140" i="1"/>
  <c r="J2140" i="1" s="1"/>
  <c r="K2140" i="1" s="1"/>
  <c r="N2132" i="1"/>
  <c r="L2132" i="1"/>
  <c r="J2132" i="1" s="1"/>
  <c r="K2132" i="1" s="1"/>
  <c r="N2124" i="1"/>
  <c r="L2124" i="1"/>
  <c r="L2120" i="1"/>
  <c r="J2120" i="1" s="1"/>
  <c r="K2120" i="1" s="1"/>
  <c r="N2120" i="1"/>
  <c r="N2114" i="1"/>
  <c r="L2114" i="1"/>
  <c r="J2114" i="1" s="1"/>
  <c r="K2114" i="1" s="1"/>
  <c r="L2111" i="1"/>
  <c r="J2111" i="1" s="1"/>
  <c r="K2111" i="1" s="1"/>
  <c r="N2111" i="1"/>
  <c r="L2103" i="1"/>
  <c r="N2103" i="1"/>
  <c r="L2099" i="1"/>
  <c r="N2099" i="1"/>
  <c r="L2095" i="1"/>
  <c r="N2095" i="1"/>
  <c r="L2091" i="1"/>
  <c r="N2091" i="1"/>
  <c r="N2083" i="1"/>
  <c r="L2083" i="1"/>
  <c r="L2079" i="1"/>
  <c r="J2079" i="1" s="1"/>
  <c r="K2079" i="1" s="1"/>
  <c r="N2079" i="1"/>
  <c r="L2075" i="1"/>
  <c r="J2075" i="1" s="1"/>
  <c r="K2075" i="1" s="1"/>
  <c r="N2075" i="1"/>
  <c r="L2071" i="1"/>
  <c r="N2071" i="1"/>
  <c r="L2067" i="1"/>
  <c r="J2067" i="1" s="1"/>
  <c r="K2067" i="1" s="1"/>
  <c r="N2067" i="1"/>
  <c r="L2063" i="1"/>
  <c r="J2063" i="1" s="1"/>
  <c r="K2063" i="1" s="1"/>
  <c r="N2063" i="1"/>
  <c r="N2043" i="1"/>
  <c r="L2043" i="1"/>
  <c r="J2043" i="1" s="1"/>
  <c r="K2043" i="1" s="1"/>
  <c r="N2035" i="1"/>
  <c r="L2035" i="1"/>
  <c r="J2035" i="1" s="1"/>
  <c r="K2035" i="1" s="1"/>
  <c r="L2027" i="1"/>
  <c r="M975" i="1" s="1"/>
  <c r="N2027" i="1"/>
  <c r="L2023" i="1"/>
  <c r="J2023" i="1" s="1"/>
  <c r="K2023" i="1" s="1"/>
  <c r="N2023" i="1"/>
  <c r="L2019" i="1"/>
  <c r="N2019" i="1"/>
  <c r="N2015" i="1"/>
  <c r="L2015" i="1"/>
  <c r="J2015" i="1" s="1"/>
  <c r="K2015" i="1" s="1"/>
  <c r="L2007" i="1"/>
  <c r="J2007" i="1" s="1"/>
  <c r="K2007" i="1" s="1"/>
  <c r="N2007" i="1"/>
  <c r="L1999" i="1"/>
  <c r="J1999" i="1" s="1"/>
  <c r="K1999" i="1" s="1"/>
  <c r="N1999" i="1"/>
  <c r="L1995" i="1"/>
  <c r="J1995" i="1" s="1"/>
  <c r="K1995" i="1" s="1"/>
  <c r="N1995" i="1"/>
  <c r="L1991" i="1"/>
  <c r="M1991" i="1" s="1"/>
  <c r="N1991" i="1"/>
  <c r="L1954" i="1"/>
  <c r="N1954" i="1"/>
  <c r="L1938" i="1"/>
  <c r="J1938" i="1" s="1"/>
  <c r="K1938" i="1" s="1"/>
  <c r="N1938" i="1"/>
  <c r="L1930" i="1"/>
  <c r="J1930" i="1" s="1"/>
  <c r="K1930" i="1" s="1"/>
  <c r="N1930" i="1"/>
  <c r="L1922" i="1"/>
  <c r="M239" i="1" s="1"/>
  <c r="N1922" i="1"/>
  <c r="L1906" i="1"/>
  <c r="N1906" i="1"/>
  <c r="L1898" i="1"/>
  <c r="J1898" i="1" s="1"/>
  <c r="K1898" i="1" s="1"/>
  <c r="N1898" i="1"/>
  <c r="L1890" i="1"/>
  <c r="N1890" i="1"/>
  <c r="L3192" i="1"/>
  <c r="J3192" i="1" s="1"/>
  <c r="K3192" i="1" s="1"/>
  <c r="L3184" i="1"/>
  <c r="J3184" i="1" s="1"/>
  <c r="K3184" i="1" s="1"/>
  <c r="L3180" i="1"/>
  <c r="N3159" i="1"/>
  <c r="L3159" i="1"/>
  <c r="N3155" i="1"/>
  <c r="L3155" i="1"/>
  <c r="N3151" i="1"/>
  <c r="L3151" i="1"/>
  <c r="M2927" i="1" s="1"/>
  <c r="L3147" i="1"/>
  <c r="M3147" i="1" s="1"/>
  <c r="N3147" i="1"/>
  <c r="L3131" i="1"/>
  <c r="M3130" i="1" s="1"/>
  <c r="N3131" i="1"/>
  <c r="N3127" i="1"/>
  <c r="L3127" i="1"/>
  <c r="N3123" i="1"/>
  <c r="L3123" i="1"/>
  <c r="N3119" i="1"/>
  <c r="L3119" i="1"/>
  <c r="J3119" i="1" s="1"/>
  <c r="K3119" i="1" s="1"/>
  <c r="N3115" i="1"/>
  <c r="L3115" i="1"/>
  <c r="M1945" i="1" s="1"/>
  <c r="L3111" i="1"/>
  <c r="J3111" i="1" s="1"/>
  <c r="K3111" i="1" s="1"/>
  <c r="N3111" i="1"/>
  <c r="L3099" i="1"/>
  <c r="M3098" i="1" s="1"/>
  <c r="N3099" i="1"/>
  <c r="N3095" i="1"/>
  <c r="L3095" i="1"/>
  <c r="J3095" i="1" s="1"/>
  <c r="K3095" i="1" s="1"/>
  <c r="N3087" i="1"/>
  <c r="L3087" i="1"/>
  <c r="M3083" i="1"/>
  <c r="L3079" i="1"/>
  <c r="J3079" i="1" s="1"/>
  <c r="K3079" i="1" s="1"/>
  <c r="N3079" i="1"/>
  <c r="L3055" i="1"/>
  <c r="N3055" i="1"/>
  <c r="L3043" i="1"/>
  <c r="J3043" i="1" s="1"/>
  <c r="K3043" i="1" s="1"/>
  <c r="N3043" i="1"/>
  <c r="N3030" i="1"/>
  <c r="L3030" i="1"/>
  <c r="L3026" i="1"/>
  <c r="J3026" i="1" s="1"/>
  <c r="K3026" i="1" s="1"/>
  <c r="N3026" i="1"/>
  <c r="N3010" i="1"/>
  <c r="L3010" i="1"/>
  <c r="N3006" i="1"/>
  <c r="L3006" i="1"/>
  <c r="N3002" i="1"/>
  <c r="L3002" i="1"/>
  <c r="J3002" i="1" s="1"/>
  <c r="K3002" i="1" s="1"/>
  <c r="N2994" i="1"/>
  <c r="L2994" i="1"/>
  <c r="N2990" i="1"/>
  <c r="L2990" i="1"/>
  <c r="J2990" i="1" s="1"/>
  <c r="K2990" i="1" s="1"/>
  <c r="N2986" i="1"/>
  <c r="L2986" i="1"/>
  <c r="J2986" i="1" s="1"/>
  <c r="K2986" i="1" s="1"/>
  <c r="L2982" i="1"/>
  <c r="J2982" i="1" s="1"/>
  <c r="K2982" i="1" s="1"/>
  <c r="N2982" i="1"/>
  <c r="N2978" i="1"/>
  <c r="L2978" i="1"/>
  <c r="M4420" i="1" s="1"/>
  <c r="N2970" i="1"/>
  <c r="L2970" i="1"/>
  <c r="J2970" i="1" s="1"/>
  <c r="K2970" i="1" s="1"/>
  <c r="N2966" i="1"/>
  <c r="L2966" i="1"/>
  <c r="J2966" i="1" s="1"/>
  <c r="K2966" i="1" s="1"/>
  <c r="N2962" i="1"/>
  <c r="L2962" i="1"/>
  <c r="J2962" i="1" s="1"/>
  <c r="K2962" i="1" s="1"/>
  <c r="L2954" i="1"/>
  <c r="N2954" i="1"/>
  <c r="N2946" i="1"/>
  <c r="L2946" i="1"/>
  <c r="N2938" i="1"/>
  <c r="L2938" i="1"/>
  <c r="M1130" i="1" s="1"/>
  <c r="N2934" i="1"/>
  <c r="L2934" i="1"/>
  <c r="J2934" i="1" s="1"/>
  <c r="K2934" i="1" s="1"/>
  <c r="N2930" i="1"/>
  <c r="L2930" i="1"/>
  <c r="L2926" i="1"/>
  <c r="J2926" i="1" s="1"/>
  <c r="K2926" i="1" s="1"/>
  <c r="N2926" i="1"/>
  <c r="N2918" i="1"/>
  <c r="L2918" i="1"/>
  <c r="M2918" i="1" s="1"/>
  <c r="N2905" i="1"/>
  <c r="L2905" i="1"/>
  <c r="J2905" i="1" s="1"/>
  <c r="K2905" i="1" s="1"/>
  <c r="M2901" i="1"/>
  <c r="L2893" i="1"/>
  <c r="J2893" i="1" s="1"/>
  <c r="K2893" i="1" s="1"/>
  <c r="N2893" i="1"/>
  <c r="L2889" i="1"/>
  <c r="N2889" i="1"/>
  <c r="L2885" i="1"/>
  <c r="N2885" i="1"/>
  <c r="L2881" i="1"/>
  <c r="J2881" i="1" s="1"/>
  <c r="K2881" i="1" s="1"/>
  <c r="N2881" i="1"/>
  <c r="L2877" i="1"/>
  <c r="N2877" i="1"/>
  <c r="L2861" i="1"/>
  <c r="M3262" i="1" s="1"/>
  <c r="N2861" i="1"/>
  <c r="L2857" i="1"/>
  <c r="N2857" i="1"/>
  <c r="L2853" i="1"/>
  <c r="N2853" i="1"/>
  <c r="L2844" i="1"/>
  <c r="J2844" i="1" s="1"/>
  <c r="K2844" i="1" s="1"/>
  <c r="N2844" i="1"/>
  <c r="L2836" i="1"/>
  <c r="M2836" i="1" s="1"/>
  <c r="N2836" i="1"/>
  <c r="L2828" i="1"/>
  <c r="N2828" i="1"/>
  <c r="L2812" i="1"/>
  <c r="N2812" i="1"/>
  <c r="L2808" i="1"/>
  <c r="J2808" i="1" s="1"/>
  <c r="K2808" i="1" s="1"/>
  <c r="N2808" i="1"/>
  <c r="N2804" i="1"/>
  <c r="L2804" i="1"/>
  <c r="J2804" i="1" s="1"/>
  <c r="K2804" i="1" s="1"/>
  <c r="N2800" i="1"/>
  <c r="L2800" i="1"/>
  <c r="L2796" i="1"/>
  <c r="M2796" i="1" s="1"/>
  <c r="N2796" i="1"/>
  <c r="L2792" i="1"/>
  <c r="J2792" i="1" s="1"/>
  <c r="K2792" i="1" s="1"/>
  <c r="N2792" i="1"/>
  <c r="L2788" i="1"/>
  <c r="J2788" i="1" s="1"/>
  <c r="K2788" i="1" s="1"/>
  <c r="N2788" i="1"/>
  <c r="L2780" i="1"/>
  <c r="J2780" i="1" s="1"/>
  <c r="K2780" i="1" s="1"/>
  <c r="N2780" i="1"/>
  <c r="L2776" i="1"/>
  <c r="M501" i="1" s="1"/>
  <c r="M363" i="1" s="1"/>
  <c r="N2776" i="1"/>
  <c r="L2772" i="1"/>
  <c r="J2772" i="1" s="1"/>
  <c r="K2772" i="1" s="1"/>
  <c r="N2772" i="1"/>
  <c r="L2764" i="1"/>
  <c r="N2764" i="1"/>
  <c r="N2756" i="1"/>
  <c r="L2756" i="1"/>
  <c r="N2748" i="1"/>
  <c r="L2748" i="1"/>
  <c r="J2748" i="1" s="1"/>
  <c r="K2748" i="1" s="1"/>
  <c r="N2740" i="1"/>
  <c r="L2740" i="1"/>
  <c r="J2740" i="1" s="1"/>
  <c r="K2740" i="1" s="1"/>
  <c r="L2736" i="1"/>
  <c r="J2736" i="1" s="1"/>
  <c r="K2736" i="1" s="1"/>
  <c r="N2736" i="1"/>
  <c r="L2732" i="1"/>
  <c r="M1405" i="1" s="1"/>
  <c r="N2732" i="1"/>
  <c r="L2728" i="1"/>
  <c r="N2728" i="1"/>
  <c r="L2724" i="1"/>
  <c r="M2724" i="1" s="1"/>
  <c r="N2724" i="1"/>
  <c r="L2720" i="1"/>
  <c r="J2720" i="1" s="1"/>
  <c r="K2720" i="1" s="1"/>
  <c r="N2720" i="1"/>
  <c r="N2716" i="1"/>
  <c r="L2716" i="1"/>
  <c r="J2716" i="1" s="1"/>
  <c r="K2716" i="1" s="1"/>
  <c r="L2712" i="1"/>
  <c r="J2712" i="1" s="1"/>
  <c r="K2712" i="1" s="1"/>
  <c r="N2712" i="1"/>
  <c r="L2708" i="1"/>
  <c r="J2708" i="1" s="1"/>
  <c r="K2708" i="1" s="1"/>
  <c r="N2708" i="1"/>
  <c r="N2704" i="1"/>
  <c r="L2704" i="1"/>
  <c r="J2704" i="1" s="1"/>
  <c r="K2704" i="1" s="1"/>
  <c r="L2700" i="1"/>
  <c r="N2700" i="1"/>
  <c r="L2696" i="1"/>
  <c r="J2696" i="1" s="1"/>
  <c r="K2696" i="1" s="1"/>
  <c r="N2696" i="1"/>
  <c r="L2692" i="1"/>
  <c r="J2692" i="1" s="1"/>
  <c r="K2692" i="1" s="1"/>
  <c r="N2692" i="1"/>
  <c r="N2684" i="1"/>
  <c r="L2684" i="1"/>
  <c r="L2680" i="1"/>
  <c r="J2680" i="1" s="1"/>
  <c r="K2680" i="1" s="1"/>
  <c r="N2680" i="1"/>
  <c r="L2676" i="1"/>
  <c r="N2676" i="1"/>
  <c r="L2672" i="1"/>
  <c r="N2672" i="1"/>
  <c r="L2664" i="1"/>
  <c r="M1147" i="1" s="1"/>
  <c r="N2664" i="1"/>
  <c r="L2660" i="1"/>
  <c r="N2660" i="1"/>
  <c r="L2656" i="1"/>
  <c r="N2656" i="1"/>
  <c r="L2652" i="1"/>
  <c r="J2652" i="1" s="1"/>
  <c r="K2652" i="1" s="1"/>
  <c r="N2652" i="1"/>
  <c r="L2648" i="1"/>
  <c r="J2648" i="1" s="1"/>
  <c r="K2648" i="1" s="1"/>
  <c r="N2648" i="1"/>
  <c r="L2644" i="1"/>
  <c r="N2644" i="1"/>
  <c r="L2640" i="1"/>
  <c r="J2640" i="1" s="1"/>
  <c r="K2640" i="1" s="1"/>
  <c r="N2640" i="1"/>
  <c r="N2636" i="1"/>
  <c r="L2636" i="1"/>
  <c r="J2636" i="1" s="1"/>
  <c r="K2636" i="1" s="1"/>
  <c r="L2632" i="1"/>
  <c r="J2632" i="1" s="1"/>
  <c r="K2632" i="1" s="1"/>
  <c r="N2632" i="1"/>
  <c r="L2628" i="1"/>
  <c r="J2628" i="1" s="1"/>
  <c r="K2628" i="1" s="1"/>
  <c r="N2628" i="1"/>
  <c r="L2624" i="1"/>
  <c r="J2624" i="1" s="1"/>
  <c r="K2624" i="1" s="1"/>
  <c r="N2624" i="1"/>
  <c r="N2620" i="1"/>
  <c r="L2620" i="1"/>
  <c r="J2620" i="1" s="1"/>
  <c r="K2620" i="1" s="1"/>
  <c r="L2612" i="1"/>
  <c r="N2612" i="1"/>
  <c r="L2608" i="1"/>
  <c r="N2608" i="1"/>
  <c r="L2604" i="1"/>
  <c r="M5298" i="1" s="1"/>
  <c r="N2604" i="1"/>
  <c r="L2600" i="1"/>
  <c r="J2600" i="1" s="1"/>
  <c r="K2600" i="1" s="1"/>
  <c r="N2600" i="1"/>
  <c r="L2596" i="1"/>
  <c r="N2596" i="1"/>
  <c r="L2592" i="1"/>
  <c r="M2592" i="1" s="1"/>
  <c r="N2592" i="1"/>
  <c r="L2584" i="1"/>
  <c r="M2584" i="1" s="1"/>
  <c r="N2584" i="1"/>
  <c r="L2580" i="1"/>
  <c r="N2580" i="1"/>
  <c r="N2576" i="1"/>
  <c r="L2576" i="1"/>
  <c r="J2576" i="1" s="1"/>
  <c r="K2576" i="1" s="1"/>
  <c r="L2572" i="1"/>
  <c r="J2572" i="1" s="1"/>
  <c r="K2572" i="1" s="1"/>
  <c r="N2572" i="1"/>
  <c r="L2568" i="1"/>
  <c r="J2568" i="1" s="1"/>
  <c r="K2568" i="1" s="1"/>
  <c r="N2568" i="1"/>
  <c r="L2564" i="1"/>
  <c r="N2564" i="1"/>
  <c r="L2560" i="1"/>
  <c r="J2560" i="1" s="1"/>
  <c r="K2560" i="1" s="1"/>
  <c r="N2560" i="1"/>
  <c r="N2552" i="1"/>
  <c r="L2552" i="1"/>
  <c r="J2552" i="1" s="1"/>
  <c r="K2552" i="1" s="1"/>
  <c r="L2544" i="1"/>
  <c r="J2544" i="1" s="1"/>
  <c r="K2544" i="1" s="1"/>
  <c r="N2544" i="1"/>
  <c r="L2540" i="1"/>
  <c r="M5704" i="1" s="1"/>
  <c r="N2540" i="1"/>
  <c r="L2536" i="1"/>
  <c r="J2536" i="1" s="1"/>
  <c r="K2536" i="1" s="1"/>
  <c r="N2536" i="1"/>
  <c r="N2532" i="1"/>
  <c r="L2532" i="1"/>
  <c r="J2532" i="1" s="1"/>
  <c r="K2532" i="1" s="1"/>
  <c r="L2528" i="1"/>
  <c r="M2528" i="1" s="1"/>
  <c r="L2524" i="1"/>
  <c r="N2524" i="1"/>
  <c r="L2516" i="1"/>
  <c r="N2516" i="1"/>
  <c r="L2512" i="1"/>
  <c r="M2512" i="1" s="1"/>
  <c r="N2512" i="1"/>
  <c r="L2508" i="1"/>
  <c r="J2508" i="1" s="1"/>
  <c r="K2508" i="1" s="1"/>
  <c r="N2508" i="1"/>
  <c r="L2504" i="1"/>
  <c r="J2504" i="1" s="1"/>
  <c r="K2504" i="1" s="1"/>
  <c r="N2504" i="1"/>
  <c r="L2500" i="1"/>
  <c r="J2500" i="1" s="1"/>
  <c r="K2500" i="1" s="1"/>
  <c r="N2500" i="1"/>
  <c r="L2488" i="1"/>
  <c r="J2488" i="1" s="1"/>
  <c r="K2488" i="1" s="1"/>
  <c r="N2488" i="1"/>
  <c r="L2484" i="1"/>
  <c r="J2484" i="1" s="1"/>
  <c r="K2484" i="1" s="1"/>
  <c r="N2484" i="1"/>
  <c r="L2480" i="1"/>
  <c r="J2480" i="1" s="1"/>
  <c r="K2480" i="1" s="1"/>
  <c r="N2480" i="1"/>
  <c r="N2476" i="1"/>
  <c r="L2476" i="1"/>
  <c r="J2476" i="1" s="1"/>
  <c r="K2476" i="1" s="1"/>
  <c r="N2472" i="1"/>
  <c r="L2472" i="1"/>
  <c r="J2472" i="1" s="1"/>
  <c r="K2472" i="1" s="1"/>
  <c r="L2460" i="1"/>
  <c r="J2460" i="1" s="1"/>
  <c r="K2460" i="1" s="1"/>
  <c r="N2460" i="1"/>
  <c r="L2452" i="1"/>
  <c r="J2452" i="1" s="1"/>
  <c r="K2452" i="1" s="1"/>
  <c r="N2452" i="1"/>
  <c r="L2448" i="1"/>
  <c r="N2448" i="1"/>
  <c r="L2436" i="1"/>
  <c r="J2436" i="1" s="1"/>
  <c r="K2436" i="1" s="1"/>
  <c r="N2436" i="1"/>
  <c r="L2428" i="1"/>
  <c r="J2428" i="1" s="1"/>
  <c r="K2428" i="1" s="1"/>
  <c r="N2428" i="1"/>
  <c r="L2424" i="1"/>
  <c r="N2424" i="1"/>
  <c r="L2412" i="1"/>
  <c r="J2412" i="1" s="1"/>
  <c r="K2412" i="1" s="1"/>
  <c r="N2412" i="1"/>
  <c r="L2408" i="1"/>
  <c r="J2408" i="1" s="1"/>
  <c r="K2408" i="1" s="1"/>
  <c r="N2408" i="1"/>
  <c r="L2396" i="1"/>
  <c r="J2396" i="1" s="1"/>
  <c r="K2396" i="1" s="1"/>
  <c r="N2396" i="1"/>
  <c r="L2392" i="1"/>
  <c r="J2392" i="1" s="1"/>
  <c r="K2392" i="1" s="1"/>
  <c r="N2392" i="1"/>
  <c r="N2387" i="1"/>
  <c r="L2387" i="1"/>
  <c r="J2387" i="1" s="1"/>
  <c r="K2387" i="1" s="1"/>
  <c r="N2383" i="1"/>
  <c r="L2383" i="1"/>
  <c r="L2379" i="1"/>
  <c r="J2379" i="1" s="1"/>
  <c r="K2379" i="1" s="1"/>
  <c r="N2379" i="1"/>
  <c r="L2359" i="1"/>
  <c r="J2359" i="1" s="1"/>
  <c r="K2359" i="1" s="1"/>
  <c r="N2359" i="1"/>
  <c r="N2355" i="1"/>
  <c r="L2355" i="1"/>
  <c r="J2355" i="1" s="1"/>
  <c r="K2355" i="1" s="1"/>
  <c r="N2351" i="1"/>
  <c r="L2351" i="1"/>
  <c r="J2351" i="1" s="1"/>
  <c r="K2351" i="1" s="1"/>
  <c r="L2347" i="1"/>
  <c r="N2347" i="1"/>
  <c r="L2343" i="1"/>
  <c r="N2343" i="1"/>
  <c r="N2339" i="1"/>
  <c r="L2339" i="1"/>
  <c r="J2339" i="1" s="1"/>
  <c r="K2339" i="1" s="1"/>
  <c r="N2335" i="1"/>
  <c r="L2335" i="1"/>
  <c r="J2335" i="1" s="1"/>
  <c r="K2335" i="1" s="1"/>
  <c r="L2331" i="1"/>
  <c r="J2331" i="1" s="1"/>
  <c r="K2331" i="1" s="1"/>
  <c r="N2331" i="1"/>
  <c r="N2327" i="1"/>
  <c r="L2327" i="1"/>
  <c r="J2327" i="1" s="1"/>
  <c r="K2327" i="1" s="1"/>
  <c r="N2319" i="1"/>
  <c r="L2319" i="1"/>
  <c r="N2315" i="1"/>
  <c r="L2315" i="1"/>
  <c r="N2303" i="1"/>
  <c r="L2303" i="1"/>
  <c r="N2299" i="1"/>
  <c r="L2299" i="1"/>
  <c r="N2295" i="1"/>
  <c r="L2295" i="1"/>
  <c r="J2295" i="1" s="1"/>
  <c r="K2295" i="1" s="1"/>
  <c r="L2287" i="1"/>
  <c r="N2287" i="1"/>
  <c r="L2279" i="1"/>
  <c r="J2279" i="1" s="1"/>
  <c r="K2279" i="1" s="1"/>
  <c r="N2279" i="1"/>
  <c r="L2275" i="1"/>
  <c r="N2275" i="1"/>
  <c r="N2271" i="1"/>
  <c r="L2271" i="1"/>
  <c r="J2271" i="1" s="1"/>
  <c r="K2271" i="1" s="1"/>
  <c r="L2267" i="1"/>
  <c r="J2267" i="1" s="1"/>
  <c r="K2267" i="1" s="1"/>
  <c r="N2267" i="1"/>
  <c r="N2263" i="1"/>
  <c r="L2263" i="1"/>
  <c r="N2259" i="1"/>
  <c r="L2259" i="1"/>
  <c r="J2259" i="1" s="1"/>
  <c r="K2259" i="1" s="1"/>
  <c r="L2255" i="1"/>
  <c r="N2255" i="1"/>
  <c r="L2251" i="1"/>
  <c r="J2251" i="1" s="1"/>
  <c r="K2251" i="1" s="1"/>
  <c r="N2251" i="1"/>
  <c r="L2247" i="1"/>
  <c r="N2247" i="1"/>
  <c r="N2243" i="1"/>
  <c r="L2243" i="1"/>
  <c r="J2243" i="1" s="1"/>
  <c r="K2243" i="1" s="1"/>
  <c r="L2239" i="1"/>
  <c r="N2239" i="1"/>
  <c r="L2235" i="1"/>
  <c r="J2235" i="1" s="1"/>
  <c r="K2235" i="1" s="1"/>
  <c r="N2235" i="1"/>
  <c r="L2223" i="1"/>
  <c r="J2223" i="1" s="1"/>
  <c r="K2223" i="1" s="1"/>
  <c r="N2223" i="1"/>
  <c r="L2219" i="1"/>
  <c r="J2219" i="1" s="1"/>
  <c r="K2219" i="1" s="1"/>
  <c r="N2219" i="1"/>
  <c r="L2215" i="1"/>
  <c r="N2215" i="1"/>
  <c r="N2211" i="1"/>
  <c r="L2211" i="1"/>
  <c r="J2211" i="1" s="1"/>
  <c r="K2211" i="1" s="1"/>
  <c r="L2207" i="1"/>
  <c r="J2207" i="1" s="1"/>
  <c r="K2207" i="1" s="1"/>
  <c r="N2207" i="1"/>
  <c r="L2203" i="1"/>
  <c r="J2203" i="1" s="1"/>
  <c r="K2203" i="1" s="1"/>
  <c r="N2203" i="1"/>
  <c r="L2199" i="1"/>
  <c r="J2199" i="1" s="1"/>
  <c r="K2199" i="1" s="1"/>
  <c r="N2199" i="1"/>
  <c r="L2195" i="1"/>
  <c r="J2195" i="1" s="1"/>
  <c r="K2195" i="1" s="1"/>
  <c r="N2195" i="1"/>
  <c r="L2191" i="1"/>
  <c r="J2191" i="1" s="1"/>
  <c r="K2191" i="1" s="1"/>
  <c r="N2191" i="1"/>
  <c r="N2187" i="1"/>
  <c r="L2187" i="1"/>
  <c r="L2179" i="1"/>
  <c r="J2179" i="1" s="1"/>
  <c r="K2179" i="1" s="1"/>
  <c r="N2179" i="1"/>
  <c r="L2175" i="1"/>
  <c r="N2175" i="1"/>
  <c r="L2167" i="1"/>
  <c r="M3458" i="1" s="1"/>
  <c r="N2167" i="1"/>
  <c r="N2163" i="1"/>
  <c r="L2163" i="1"/>
  <c r="J2163" i="1" s="1"/>
  <c r="K2163" i="1" s="1"/>
  <c r="L2159" i="1"/>
  <c r="J2159" i="1" s="1"/>
  <c r="K2159" i="1" s="1"/>
  <c r="N2159" i="1"/>
  <c r="L2151" i="1"/>
  <c r="J2151" i="1" s="1"/>
  <c r="K2151" i="1" s="1"/>
  <c r="N2151" i="1"/>
  <c r="N2147" i="1"/>
  <c r="L2147" i="1"/>
  <c r="J2147" i="1" s="1"/>
  <c r="K2147" i="1" s="1"/>
  <c r="L2135" i="1"/>
  <c r="N2135" i="1"/>
  <c r="N2131" i="1"/>
  <c r="L2131" i="1"/>
  <c r="L2127" i="1"/>
  <c r="J2127" i="1" s="1"/>
  <c r="K2127" i="1" s="1"/>
  <c r="N2127" i="1"/>
  <c r="L2119" i="1"/>
  <c r="J2119" i="1" s="1"/>
  <c r="K2119" i="1" s="1"/>
  <c r="N2119" i="1"/>
  <c r="N2116" i="1"/>
  <c r="L2116" i="1"/>
  <c r="L2113" i="1"/>
  <c r="J2113" i="1" s="1"/>
  <c r="K2113" i="1" s="1"/>
  <c r="N2113" i="1"/>
  <c r="N2110" i="1"/>
  <c r="L2110" i="1"/>
  <c r="M947" i="1" s="1"/>
  <c r="N2106" i="1"/>
  <c r="L2106" i="1"/>
  <c r="M2106" i="1" s="1"/>
  <c r="L2098" i="1"/>
  <c r="N2098" i="1"/>
  <c r="N2094" i="1"/>
  <c r="L2094" i="1"/>
  <c r="J2094" i="1" s="1"/>
  <c r="K2094" i="1" s="1"/>
  <c r="L2078" i="1"/>
  <c r="J2078" i="1" s="1"/>
  <c r="K2078" i="1" s="1"/>
  <c r="N2074" i="1"/>
  <c r="L2074" i="1"/>
  <c r="J2074" i="1" s="1"/>
  <c r="K2074" i="1" s="1"/>
  <c r="N2070" i="1"/>
  <c r="L2070" i="1"/>
  <c r="J2070" i="1" s="1"/>
  <c r="K2070" i="1" s="1"/>
  <c r="N2062" i="1"/>
  <c r="L2062" i="1"/>
  <c r="J2062" i="1" s="1"/>
  <c r="K2062" i="1" s="1"/>
  <c r="N2058" i="1"/>
  <c r="L2058" i="1"/>
  <c r="N2054" i="1"/>
  <c r="L2054" i="1"/>
  <c r="M2053" i="1" s="1"/>
  <c r="M1678" i="1" s="1"/>
  <c r="L2046" i="1"/>
  <c r="M2046" i="1" s="1"/>
  <c r="N2022" i="1"/>
  <c r="L2022" i="1"/>
  <c r="L2014" i="1"/>
  <c r="J2014" i="1" s="1"/>
  <c r="K2014" i="1" s="1"/>
  <c r="L2010" i="1"/>
  <c r="J2010" i="1" s="1"/>
  <c r="K2010" i="1" s="1"/>
  <c r="N2010" i="1"/>
  <c r="N2002" i="1"/>
  <c r="L2002" i="1"/>
  <c r="J2002" i="1" s="1"/>
  <c r="K2002" i="1" s="1"/>
  <c r="N1994" i="1"/>
  <c r="L1994" i="1"/>
  <c r="J1994" i="1" s="1"/>
  <c r="K1994" i="1" s="1"/>
  <c r="N1990" i="1"/>
  <c r="L1990" i="1"/>
  <c r="N1957" i="1"/>
  <c r="L1957" i="1"/>
  <c r="J1957" i="1" s="1"/>
  <c r="K1957" i="1" s="1"/>
  <c r="N1925" i="1"/>
  <c r="L1925" i="1"/>
  <c r="J1925" i="1" s="1"/>
  <c r="K1925" i="1" s="1"/>
  <c r="M4186" i="1"/>
  <c r="M2862" i="1"/>
  <c r="M1295" i="1"/>
  <c r="M1563" i="1"/>
  <c r="M1745" i="1"/>
  <c r="J2967" i="1"/>
  <c r="K2967" i="1" s="1"/>
  <c r="J3056" i="1"/>
  <c r="K3056" i="1" s="1"/>
  <c r="J3237" i="1"/>
  <c r="K3237" i="1" s="1"/>
  <c r="L3232" i="1"/>
  <c r="J2268" i="1"/>
  <c r="K2268" i="1" s="1"/>
  <c r="N3031" i="1"/>
  <c r="J2745" i="1"/>
  <c r="K2745" i="1" s="1"/>
  <c r="J2837" i="1"/>
  <c r="K2837" i="1" s="1"/>
  <c r="J2216" i="1"/>
  <c r="K2216" i="1" s="1"/>
  <c r="N2231" i="1"/>
  <c r="N2107" i="1"/>
  <c r="L2102" i="1"/>
  <c r="N2901" i="1"/>
  <c r="L3088" i="1"/>
  <c r="J3148" i="1"/>
  <c r="K3148" i="1" s="1"/>
  <c r="J3188" i="1"/>
  <c r="K3188" i="1" s="1"/>
  <c r="N2139" i="1"/>
  <c r="N2268" i="1"/>
  <c r="L2050" i="1"/>
  <c r="N2212" i="1"/>
  <c r="N2280" i="1"/>
  <c r="N2171" i="1"/>
  <c r="L2283" i="1"/>
  <c r="J2283" i="1" s="1"/>
  <c r="K2283" i="1" s="1"/>
  <c r="L2501" i="1"/>
  <c r="J2501" i="1" s="1"/>
  <c r="K2501" i="1" s="1"/>
  <c r="L2401" i="1"/>
  <c r="J2401" i="1" s="1"/>
  <c r="K2401" i="1" s="1"/>
  <c r="N2556" i="1"/>
  <c r="N2565" i="1"/>
  <c r="L2681" i="1"/>
  <c r="M311" i="1" s="1"/>
  <c r="M188" i="1" s="1"/>
  <c r="L2363" i="1"/>
  <c r="J2363" i="1" s="1"/>
  <c r="K2363" i="1" s="1"/>
  <c r="N2625" i="1"/>
  <c r="L2449" i="1"/>
  <c r="L2950" i="1"/>
  <c r="J2950" i="1" s="1"/>
  <c r="K2950" i="1" s="1"/>
  <c r="N2220" i="1"/>
  <c r="L3135" i="1"/>
  <c r="M3135" i="1" s="1"/>
  <c r="L2768" i="1"/>
  <c r="J2768" i="1" s="1"/>
  <c r="K2768" i="1" s="1"/>
  <c r="M4325" i="1"/>
  <c r="M1109" i="1"/>
  <c r="M1141" i="1"/>
  <c r="M1082" i="1"/>
  <c r="M1693" i="1"/>
  <c r="M681" i="1" s="1"/>
  <c r="M1827" i="1"/>
  <c r="M1320" i="1"/>
  <c r="N3213" i="1"/>
  <c r="N3221" i="1"/>
  <c r="N3229" i="1"/>
  <c r="N3237" i="1"/>
  <c r="N3245" i="1"/>
  <c r="J2935" i="1"/>
  <c r="K2935" i="1" s="1"/>
  <c r="J2975" i="1"/>
  <c r="K2975" i="1" s="1"/>
  <c r="N3096" i="1"/>
  <c r="N3104" i="1"/>
  <c r="N3112" i="1"/>
  <c r="N3120" i="1"/>
  <c r="N3128" i="1"/>
  <c r="N3136" i="1"/>
  <c r="N3144" i="1"/>
  <c r="N3152" i="1"/>
  <c r="N3160" i="1"/>
  <c r="N3168" i="1"/>
  <c r="N3176" i="1"/>
  <c r="N3184" i="1"/>
  <c r="N3192" i="1"/>
  <c r="N3200" i="1"/>
  <c r="N3208" i="1"/>
  <c r="N3220" i="1"/>
  <c r="N3236" i="1"/>
  <c r="N3252" i="1"/>
  <c r="J3245" i="1"/>
  <c r="K3245" i="1" s="1"/>
  <c r="N3027" i="1"/>
  <c r="J2276" i="1"/>
  <c r="K2276" i="1" s="1"/>
  <c r="L3075" i="1"/>
  <c r="M3459" i="1"/>
  <c r="J2901" i="1"/>
  <c r="K2901" i="1" s="1"/>
  <c r="J2416" i="1"/>
  <c r="K2416" i="1" s="1"/>
  <c r="N3039" i="1"/>
  <c r="L3035" i="1"/>
  <c r="N2741" i="1"/>
  <c r="N2869" i="1"/>
  <c r="N3048" i="1"/>
  <c r="N2749" i="1"/>
  <c r="N2927" i="1"/>
  <c r="N3083" i="1"/>
  <c r="N2143" i="1"/>
  <c r="L2039" i="1"/>
  <c r="N2059" i="1"/>
  <c r="N2344" i="1"/>
  <c r="N2078" i="1"/>
  <c r="L2456" i="1"/>
  <c r="M2456" i="1" s="1"/>
  <c r="N2371" i="1"/>
  <c r="N2605" i="1"/>
  <c r="L2649" i="1"/>
  <c r="J2649" i="1" s="1"/>
  <c r="K2649" i="1" s="1"/>
  <c r="N2416" i="1"/>
  <c r="L2998" i="1"/>
  <c r="J2998" i="1" s="1"/>
  <c r="K2998" i="1" s="1"/>
  <c r="L2375" i="1"/>
  <c r="L2509" i="1"/>
  <c r="J2509" i="1" s="1"/>
  <c r="K2509" i="1" s="1"/>
  <c r="L2760" i="1"/>
  <c r="L1600" i="1"/>
  <c r="J1600" i="1" s="1"/>
  <c r="K1600" i="1" s="1"/>
  <c r="N1600" i="1"/>
  <c r="L1596" i="1"/>
  <c r="J1596" i="1" s="1"/>
  <c r="K1596" i="1" s="1"/>
  <c r="N1596" i="1"/>
  <c r="L1592" i="1"/>
  <c r="N1592" i="1"/>
  <c r="L1588" i="1"/>
  <c r="J1588" i="1" s="1"/>
  <c r="K1588" i="1" s="1"/>
  <c r="N1588" i="1"/>
  <c r="L1584" i="1"/>
  <c r="J1584" i="1" s="1"/>
  <c r="K1584" i="1" s="1"/>
  <c r="N1584" i="1"/>
  <c r="N1580" i="1"/>
  <c r="L1580" i="1"/>
  <c r="L1576" i="1"/>
  <c r="J1576" i="1" s="1"/>
  <c r="K1576" i="1" s="1"/>
  <c r="N1576" i="1"/>
  <c r="L1220" i="1"/>
  <c r="J1220" i="1" s="1"/>
  <c r="K1220" i="1" s="1"/>
  <c r="N1220" i="1"/>
  <c r="L1200" i="1"/>
  <c r="N1200" i="1"/>
  <c r="L1196" i="1"/>
  <c r="J1196" i="1" s="1"/>
  <c r="K1196" i="1" s="1"/>
  <c r="N1196" i="1"/>
  <c r="L1893" i="1"/>
  <c r="J1893" i="1" s="1"/>
  <c r="K1893" i="1" s="1"/>
  <c r="N1547" i="1"/>
  <c r="N1604" i="1"/>
  <c r="M3329" i="1"/>
  <c r="M4509" i="1"/>
  <c r="M4352" i="1"/>
  <c r="J1467" i="1"/>
  <c r="K1467" i="1" s="1"/>
  <c r="J1499" i="1"/>
  <c r="K1499" i="1" s="1"/>
  <c r="N1451" i="1"/>
  <c r="N1467" i="1"/>
  <c r="N1499" i="1"/>
  <c r="L797" i="1"/>
  <c r="M2011" i="1" s="1"/>
  <c r="N797" i="1"/>
  <c r="L763" i="1"/>
  <c r="N763" i="1"/>
  <c r="L747" i="1"/>
  <c r="J747" i="1" s="1"/>
  <c r="K747" i="1" s="1"/>
  <c r="N747" i="1"/>
  <c r="L913" i="1"/>
  <c r="N913" i="1"/>
  <c r="L897" i="1"/>
  <c r="J897" i="1" s="1"/>
  <c r="K897" i="1" s="1"/>
  <c r="N897" i="1"/>
  <c r="N861" i="1"/>
  <c r="L861" i="1"/>
  <c r="J861" i="1" s="1"/>
  <c r="K861" i="1" s="1"/>
  <c r="M3253" i="1"/>
  <c r="N983" i="1"/>
  <c r="N925" i="1"/>
  <c r="L789" i="1"/>
  <c r="J789" i="1" s="1"/>
  <c r="K789" i="1" s="1"/>
  <c r="L457" i="1"/>
  <c r="J457" i="1" s="1"/>
  <c r="K457" i="1" s="1"/>
  <c r="N457" i="1"/>
  <c r="L417" i="1"/>
  <c r="J417" i="1" s="1"/>
  <c r="K417" i="1" s="1"/>
  <c r="L405" i="1"/>
  <c r="J405" i="1" s="1"/>
  <c r="K405" i="1" s="1"/>
  <c r="N405" i="1"/>
  <c r="L397" i="1"/>
  <c r="M396" i="1" s="1"/>
  <c r="M276" i="1" s="1"/>
  <c r="N397" i="1"/>
  <c r="M2810" i="1"/>
  <c r="L4890" i="1"/>
  <c r="M4889" i="1" s="1"/>
  <c r="N4890" i="1"/>
  <c r="L5130" i="1"/>
  <c r="M5377" i="1" s="1"/>
  <c r="L285" i="1"/>
  <c r="N285" i="1"/>
  <c r="L160" i="1"/>
  <c r="J160" i="1" s="1"/>
  <c r="K160" i="1" s="1"/>
  <c r="N160" i="1"/>
  <c r="L132" i="1"/>
  <c r="J132" i="1" s="1"/>
  <c r="K132" i="1" s="1"/>
  <c r="N132" i="1"/>
  <c r="L5069" i="1"/>
  <c r="L5049" i="1"/>
  <c r="M5398" i="1" s="1"/>
  <c r="L4657" i="1"/>
  <c r="M5379" i="1" s="1"/>
  <c r="M5381" i="1" s="1"/>
  <c r="M5375" i="1" s="1"/>
  <c r="L4790" i="1"/>
  <c r="M5809" i="1" s="1"/>
  <c r="L4739" i="1"/>
  <c r="L4996" i="1"/>
  <c r="N4996" i="1"/>
  <c r="L5151" i="1"/>
  <c r="N5151" i="1"/>
  <c r="N5027" i="1"/>
  <c r="L4908" i="1"/>
  <c r="J4908" i="1" s="1"/>
  <c r="K4908" i="1" s="1"/>
  <c r="N4908" i="1"/>
  <c r="L5073" i="1"/>
  <c r="N5073" i="1"/>
  <c r="N133" i="1"/>
  <c r="N277" i="1"/>
  <c r="N321" i="1"/>
  <c r="L4848" i="1"/>
  <c r="J4848" i="1" s="1"/>
  <c r="K4848" i="1" s="1"/>
  <c r="N4848" i="1"/>
  <c r="N5130" i="1"/>
  <c r="M5061" i="1"/>
  <c r="M26" i="1"/>
  <c r="M18" i="1" s="1"/>
  <c r="N4080" i="1"/>
  <c r="M682" i="1"/>
  <c r="J4080" i="1"/>
  <c r="K4080" i="1" s="1"/>
  <c r="M5414" i="1"/>
  <c r="M5239" i="1"/>
  <c r="M5432" i="1"/>
  <c r="J4796" i="1"/>
  <c r="K4796" i="1" s="1"/>
  <c r="M5380" i="1"/>
  <c r="M5219" i="1"/>
  <c r="M835" i="1"/>
  <c r="M1276" i="1"/>
  <c r="J1276" i="1"/>
  <c r="K1276" i="1" s="1"/>
  <c r="M1275" i="1"/>
  <c r="J1669" i="1"/>
  <c r="K1669" i="1" s="1"/>
  <c r="M1669" i="1"/>
  <c r="M872" i="1" s="1"/>
  <c r="M391" i="1" s="1"/>
  <c r="J1701" i="1"/>
  <c r="K1701" i="1" s="1"/>
  <c r="M1701" i="1"/>
  <c r="M1190" i="1" s="1"/>
  <c r="M807" i="1" s="1"/>
  <c r="M430" i="1" s="1"/>
  <c r="M56" i="1" s="1"/>
  <c r="M43" i="1" s="1"/>
  <c r="M30" i="1" s="1"/>
  <c r="J1018" i="1"/>
  <c r="K1018" i="1" s="1"/>
  <c r="M1018" i="1"/>
  <c r="M1017" i="1"/>
  <c r="M1050" i="1"/>
  <c r="M1274" i="1"/>
  <c r="J1274" i="1"/>
  <c r="K1274" i="1" s="1"/>
  <c r="M1751" i="1"/>
  <c r="J1751" i="1"/>
  <c r="K1751" i="1" s="1"/>
  <c r="M1813" i="1"/>
  <c r="J1198" i="1"/>
  <c r="K1198" i="1" s="1"/>
  <c r="M707" i="1"/>
  <c r="M1773" i="1"/>
  <c r="J1455" i="1"/>
  <c r="K1455" i="1" s="1"/>
  <c r="J1109" i="1"/>
  <c r="K1109" i="1" s="1"/>
  <c r="M369" i="1"/>
  <c r="M1049" i="1"/>
  <c r="J1307" i="1"/>
  <c r="K1307" i="1" s="1"/>
  <c r="M1306" i="1"/>
  <c r="J1355" i="1"/>
  <c r="K1355" i="1" s="1"/>
  <c r="M1354" i="1"/>
  <c r="J1395" i="1"/>
  <c r="K1395" i="1" s="1"/>
  <c r="M1395" i="1"/>
  <c r="M1091" i="1" s="1"/>
  <c r="M883" i="1" s="1"/>
  <c r="M693" i="1" s="1"/>
  <c r="J1443" i="1"/>
  <c r="K1443" i="1" s="1"/>
  <c r="M1268" i="1"/>
  <c r="J1268" i="1"/>
  <c r="K1268" i="1" s="1"/>
  <c r="M1267" i="1"/>
  <c r="J1573" i="1"/>
  <c r="K1573" i="1" s="1"/>
  <c r="M1238" i="1"/>
  <c r="M1237" i="1"/>
  <c r="J1863" i="1"/>
  <c r="K1863" i="1" s="1"/>
  <c r="M1863" i="1"/>
  <c r="J1605" i="1"/>
  <c r="K1605" i="1" s="1"/>
  <c r="J1281" i="1"/>
  <c r="K1281" i="1" s="1"/>
  <c r="M1281" i="1"/>
  <c r="J1815" i="1"/>
  <c r="K1815" i="1" s="1"/>
  <c r="J1719" i="1"/>
  <c r="K1719" i="1" s="1"/>
  <c r="J1828" i="1"/>
  <c r="K1828" i="1" s="1"/>
  <c r="J1693" i="1"/>
  <c r="K1693" i="1" s="1"/>
  <c r="M1283" i="1"/>
  <c r="J1050" i="1"/>
  <c r="K1050" i="1" s="1"/>
  <c r="M552" i="1"/>
  <c r="M1668" i="1"/>
  <c r="J4367" i="1"/>
  <c r="K4367" i="1" s="1"/>
  <c r="M4367" i="1"/>
  <c r="M1007" i="1"/>
  <c r="J1007" i="1"/>
  <c r="K1007" i="1" s="1"/>
  <c r="J923" i="1"/>
  <c r="K923" i="1" s="1"/>
  <c r="M1259" i="1"/>
  <c r="M1210" i="1"/>
  <c r="M1339" i="1"/>
  <c r="J1238" i="1"/>
  <c r="K1238" i="1" s="1"/>
  <c r="J1260" i="1"/>
  <c r="K1260" i="1" s="1"/>
  <c r="M1394" i="1"/>
  <c r="J3478" i="1"/>
  <c r="K3478" i="1" s="1"/>
  <c r="J3723" i="1"/>
  <c r="K3723" i="1" s="1"/>
  <c r="M3722" i="1"/>
  <c r="J3226" i="1"/>
  <c r="K3226" i="1" s="1"/>
  <c r="M5294" i="1"/>
  <c r="M4878" i="1" s="1"/>
  <c r="J228" i="1"/>
  <c r="K228" i="1" s="1"/>
  <c r="M4401" i="1"/>
  <c r="J72" i="1"/>
  <c r="K72" i="1" s="1"/>
  <c r="M128" i="1"/>
  <c r="M98" i="1" s="1"/>
  <c r="M129" i="1"/>
  <c r="J244" i="1"/>
  <c r="K244" i="1" s="1"/>
  <c r="M243" i="1"/>
  <c r="M117" i="1" s="1"/>
  <c r="J353" i="1"/>
  <c r="K353" i="1" s="1"/>
  <c r="M353" i="1"/>
  <c r="J949" i="1"/>
  <c r="K949" i="1" s="1"/>
  <c r="M949" i="1"/>
  <c r="M1837" i="1"/>
  <c r="J1837" i="1"/>
  <c r="K1837" i="1" s="1"/>
  <c r="J3027" i="1"/>
  <c r="K3027" i="1" s="1"/>
  <c r="M3027" i="1"/>
  <c r="J3622" i="1"/>
  <c r="K3622" i="1" s="1"/>
  <c r="M3622" i="1"/>
  <c r="J3686" i="1"/>
  <c r="K3686" i="1" s="1"/>
  <c r="M4171" i="1"/>
  <c r="J4171" i="1"/>
  <c r="K4171" i="1" s="1"/>
  <c r="J4214" i="1"/>
  <c r="K4214" i="1" s="1"/>
  <c r="M3627" i="1"/>
  <c r="J3627" i="1"/>
  <c r="K3627" i="1" s="1"/>
  <c r="M1223" i="1"/>
  <c r="J3031" i="1"/>
  <c r="K3031" i="1" s="1"/>
  <c r="M4424" i="1"/>
  <c r="J4424" i="1"/>
  <c r="K4424" i="1" s="1"/>
  <c r="M1732" i="1"/>
  <c r="M736" i="1" s="1"/>
  <c r="M310" i="1" s="1"/>
  <c r="M184" i="1" s="1"/>
  <c r="N4429" i="1"/>
  <c r="J4383" i="1"/>
  <c r="K4383" i="1" s="1"/>
  <c r="N4371" i="1"/>
  <c r="M228" i="1"/>
  <c r="M704" i="1"/>
  <c r="M578" i="1"/>
  <c r="M1312" i="1"/>
  <c r="M1376" i="1"/>
  <c r="M741" i="1" s="1"/>
  <c r="M1408" i="1"/>
  <c r="M840" i="1" s="1"/>
  <c r="M890" i="1"/>
  <c r="M1358" i="1"/>
  <c r="M838" i="1" s="1"/>
  <c r="M1714" i="1"/>
  <c r="M1168" i="1" s="1"/>
  <c r="M800" i="1" s="1"/>
  <c r="M1660" i="1"/>
  <c r="N4387" i="1"/>
  <c r="N4379" i="1"/>
  <c r="N4311" i="1"/>
  <c r="N4347" i="1"/>
  <c r="N4437" i="1"/>
  <c r="J4429" i="1"/>
  <c r="K4429" i="1" s="1"/>
  <c r="N4421" i="1"/>
  <c r="M4320" i="1"/>
  <c r="M3923" i="1"/>
  <c r="M922" i="1"/>
  <c r="M169" i="1" s="1"/>
  <c r="M149" i="1" s="1"/>
  <c r="M1321" i="1"/>
  <c r="N5054" i="1"/>
  <c r="M1127" i="1"/>
  <c r="M1171" i="1"/>
  <c r="M917" i="1" s="1"/>
  <c r="M577" i="1" s="1"/>
  <c r="J1332" i="1"/>
  <c r="K1332" i="1" s="1"/>
  <c r="J1248" i="1"/>
  <c r="K1248" i="1" s="1"/>
  <c r="M3168" i="1"/>
  <c r="J1322" i="1"/>
  <c r="K1322" i="1" s="1"/>
  <c r="M2425" i="1"/>
  <c r="M100" i="1"/>
  <c r="J931" i="1"/>
  <c r="K931" i="1" s="1"/>
  <c r="N4729" i="1"/>
  <c r="N4768" i="1"/>
  <c r="J4805" i="1"/>
  <c r="K4805" i="1" s="1"/>
  <c r="N5016" i="1"/>
  <c r="N5140" i="1"/>
  <c r="J614" i="1"/>
  <c r="K614" i="1" s="1"/>
  <c r="M1404" i="1"/>
  <c r="M1253" i="1"/>
  <c r="M3646" i="1"/>
  <c r="N4708" i="1"/>
  <c r="N4764" i="1"/>
  <c r="N4957" i="1"/>
  <c r="N5000" i="1"/>
  <c r="M1571" i="1"/>
  <c r="M1950" i="1"/>
  <c r="M1477" i="1"/>
  <c r="J5016" i="1"/>
  <c r="K5016" i="1" s="1"/>
  <c r="M5256" i="1"/>
  <c r="M5261" i="1" s="1"/>
  <c r="M5263" i="1" s="1"/>
  <c r="N5103" i="1"/>
  <c r="J418" i="1"/>
  <c r="K418" i="1" s="1"/>
  <c r="M346" i="1"/>
  <c r="M193" i="1" s="1"/>
  <c r="M1122" i="1"/>
  <c r="M566" i="1" s="1"/>
  <c r="M375" i="1" s="1"/>
  <c r="M264" i="1" s="1"/>
  <c r="M1158" i="1"/>
  <c r="M722" i="1"/>
  <c r="M1391" i="1"/>
  <c r="M1112" i="1"/>
  <c r="M818" i="1" s="1"/>
  <c r="M568" i="1" s="1"/>
  <c r="J1746" i="1"/>
  <c r="K1746" i="1" s="1"/>
  <c r="M1439" i="1"/>
  <c r="M3374" i="1"/>
  <c r="M3523" i="1"/>
  <c r="J3523" i="1"/>
  <c r="K3523" i="1" s="1"/>
  <c r="J3566" i="1"/>
  <c r="K3566" i="1" s="1"/>
  <c r="J3997" i="1"/>
  <c r="K3997" i="1" s="1"/>
  <c r="M3996" i="1"/>
  <c r="M4028" i="1"/>
  <c r="J3429" i="1"/>
  <c r="K3429" i="1" s="1"/>
  <c r="M4036" i="1"/>
  <c r="J4037" i="1"/>
  <c r="K4037" i="1" s="1"/>
  <c r="J4139" i="1"/>
  <c r="K4139" i="1" s="1"/>
  <c r="M817" i="1"/>
  <c r="M650" i="1"/>
  <c r="M1384" i="1"/>
  <c r="M1159" i="1"/>
  <c r="M648" i="1"/>
  <c r="M291" i="1"/>
  <c r="M199" i="1" s="1"/>
  <c r="M1137" i="1"/>
  <c r="M679" i="1" s="1"/>
  <c r="M434" i="1"/>
  <c r="M244" i="1" s="1"/>
  <c r="M58" i="1" s="1"/>
  <c r="M48" i="1" s="1"/>
  <c r="M1126" i="1"/>
  <c r="M1499" i="1"/>
  <c r="M1468" i="1"/>
  <c r="M1311" i="1"/>
  <c r="M784" i="1" s="1"/>
  <c r="M1351" i="1"/>
  <c r="M1746" i="1"/>
  <c r="M1263" i="1" s="1"/>
  <c r="M3250" i="1"/>
  <c r="M1392" i="1"/>
  <c r="J1221" i="1"/>
  <c r="K1221" i="1" s="1"/>
  <c r="M1359" i="1"/>
  <c r="J60" i="1"/>
  <c r="K60" i="1" s="1"/>
  <c r="M59" i="1"/>
  <c r="M146" i="1"/>
  <c r="J147" i="1"/>
  <c r="K147" i="1" s="1"/>
  <c r="J1089" i="1"/>
  <c r="K1089" i="1" s="1"/>
  <c r="M1088" i="1"/>
  <c r="M900" i="1" s="1"/>
  <c r="J4217" i="1"/>
  <c r="K4217" i="1" s="1"/>
  <c r="M4217" i="1"/>
  <c r="M3855" i="1" s="1"/>
  <c r="M3531" i="1" s="1"/>
  <c r="J618" i="1"/>
  <c r="K618" i="1" s="1"/>
  <c r="M618" i="1"/>
  <c r="M329" i="1" s="1"/>
  <c r="M3433" i="1"/>
  <c r="J714" i="1"/>
  <c r="K714" i="1" s="1"/>
  <c r="J713" i="1"/>
  <c r="K713" i="1" s="1"/>
  <c r="M713" i="1"/>
  <c r="J1144" i="1"/>
  <c r="K1144" i="1" s="1"/>
  <c r="M1144" i="1"/>
  <c r="M1152" i="1"/>
  <c r="M781" i="1" s="1"/>
  <c r="J1152" i="1"/>
  <c r="K1152" i="1" s="1"/>
  <c r="J850" i="1"/>
  <c r="K850" i="1" s="1"/>
  <c r="M849" i="1"/>
  <c r="J1135" i="1"/>
  <c r="K1135" i="1" s="1"/>
  <c r="M1134" i="1"/>
  <c r="M495" i="1" s="1"/>
  <c r="M328" i="1" s="1"/>
  <c r="J986" i="1"/>
  <c r="K986" i="1" s="1"/>
  <c r="J1130" i="1"/>
  <c r="K1130" i="1" s="1"/>
  <c r="J1162" i="1"/>
  <c r="K1162" i="1" s="1"/>
  <c r="M1162" i="1"/>
  <c r="M760" i="1" s="1"/>
  <c r="M481" i="1" s="1"/>
  <c r="M1121" i="1"/>
  <c r="M1153" i="1"/>
  <c r="J1320" i="1"/>
  <c r="K1320" i="1" s="1"/>
  <c r="M1319" i="1"/>
  <c r="J1376" i="1"/>
  <c r="K1376" i="1" s="1"/>
  <c r="M1375" i="1"/>
  <c r="M769" i="1" s="1"/>
  <c r="M1234" i="1"/>
  <c r="J1234" i="1"/>
  <c r="K1234" i="1" s="1"/>
  <c r="M1293" i="1"/>
  <c r="J1294" i="1"/>
  <c r="K1294" i="1" s="1"/>
  <c r="M1382" i="1"/>
  <c r="M412" i="1" s="1"/>
  <c r="J1382" i="1"/>
  <c r="K1382" i="1" s="1"/>
  <c r="J1511" i="1"/>
  <c r="K1511" i="1" s="1"/>
  <c r="M1511" i="1"/>
  <c r="J1722" i="1"/>
  <c r="K1722" i="1" s="1"/>
  <c r="M1722" i="1"/>
  <c r="M475" i="1" s="1"/>
  <c r="M318" i="1" s="1"/>
  <c r="M194" i="1" s="1"/>
  <c r="J1738" i="1"/>
  <c r="K1738" i="1" s="1"/>
  <c r="M1737" i="1"/>
  <c r="J1842" i="1"/>
  <c r="K1842" i="1" s="1"/>
  <c r="M1222" i="1"/>
  <c r="J1222" i="1"/>
  <c r="K1222" i="1" s="1"/>
  <c r="J1684" i="1"/>
  <c r="K1684" i="1" s="1"/>
  <c r="M1683" i="1"/>
  <c r="J1901" i="1"/>
  <c r="K1901" i="1" s="1"/>
  <c r="M1901" i="1"/>
  <c r="M4366" i="1"/>
  <c r="M509" i="1"/>
  <c r="M385" i="1" s="1"/>
  <c r="M1438" i="1"/>
  <c r="M1067" i="1" s="1"/>
  <c r="M666" i="1" s="1"/>
  <c r="N4397" i="1"/>
  <c r="N4405" i="1"/>
  <c r="J4405" i="1"/>
  <c r="K4405" i="1" s="1"/>
  <c r="N4487" i="1"/>
  <c r="M4308" i="1"/>
  <c r="N4245" i="1"/>
  <c r="N4495" i="1"/>
  <c r="N4217" i="1"/>
  <c r="N4253" i="1"/>
  <c r="M4305" i="1"/>
  <c r="M4187" i="1"/>
  <c r="M4147" i="1"/>
  <c r="M3991" i="1"/>
  <c r="M3643" i="1"/>
  <c r="M1167" i="1"/>
  <c r="M176" i="1" s="1"/>
  <c r="M44" i="1" s="1"/>
  <c r="M819" i="1"/>
  <c r="M172" i="1"/>
  <c r="M341" i="1"/>
  <c r="J1015" i="1"/>
  <c r="K1015" i="1" s="1"/>
  <c r="M605" i="1"/>
  <c r="M637" i="1"/>
  <c r="M1377" i="1"/>
  <c r="N4547" i="1"/>
  <c r="N4511" i="1"/>
  <c r="N4507" i="1"/>
  <c r="N4515" i="1"/>
  <c r="N4618" i="1"/>
  <c r="M1123" i="1"/>
  <c r="N4801" i="1"/>
  <c r="N5153" i="1"/>
  <c r="M611" i="1"/>
  <c r="M554" i="1"/>
  <c r="J555" i="1"/>
  <c r="K555" i="1" s="1"/>
  <c r="J645" i="1"/>
  <c r="K645" i="1" s="1"/>
  <c r="M645" i="1"/>
  <c r="J671" i="1"/>
  <c r="K671" i="1" s="1"/>
  <c r="M1454" i="1"/>
  <c r="M1148" i="1" s="1"/>
  <c r="J634" i="1"/>
  <c r="K634" i="1" s="1"/>
  <c r="M4383" i="1"/>
  <c r="M5296" i="1"/>
  <c r="M1119" i="1"/>
  <c r="J819" i="1"/>
  <c r="K819" i="1" s="1"/>
  <c r="M1114" i="1"/>
  <c r="M927" i="1" s="1"/>
  <c r="J1114" i="1"/>
  <c r="K1114" i="1" s="1"/>
  <c r="J1153" i="1"/>
  <c r="K1153" i="1" s="1"/>
  <c r="J704" i="1"/>
  <c r="K704" i="1" s="1"/>
  <c r="M951" i="1"/>
  <c r="J1143" i="1"/>
  <c r="K1143" i="1" s="1"/>
  <c r="M1143" i="1"/>
  <c r="M1296" i="1"/>
  <c r="J1296" i="1"/>
  <c r="K1296" i="1" s="1"/>
  <c r="J1312" i="1"/>
  <c r="K1312" i="1" s="1"/>
  <c r="J786" i="1"/>
  <c r="K786" i="1" s="1"/>
  <c r="J597" i="1"/>
  <c r="K597" i="1" s="1"/>
  <c r="J679" i="1"/>
  <c r="K679" i="1" s="1"/>
  <c r="J676" i="1"/>
  <c r="K676" i="1" s="1"/>
  <c r="M4429" i="1"/>
  <c r="J1146" i="1"/>
  <c r="K1146" i="1" s="1"/>
  <c r="M1531" i="1"/>
  <c r="M690" i="1"/>
  <c r="M436" i="1" s="1"/>
  <c r="M1000" i="1"/>
  <c r="M1479" i="1"/>
  <c r="M1145" i="1" s="1"/>
  <c r="M3116" i="1"/>
  <c r="J947" i="1"/>
  <c r="K947" i="1" s="1"/>
  <c r="J1119" i="1"/>
  <c r="K1119" i="1" s="1"/>
  <c r="J662" i="1"/>
  <c r="K662" i="1" s="1"/>
  <c r="M1156" i="1"/>
  <c r="M1431" i="1"/>
  <c r="M1700" i="1"/>
  <c r="M461" i="1"/>
  <c r="M614" i="1"/>
  <c r="M1261" i="1"/>
  <c r="M1262" i="1"/>
  <c r="M1270" i="1"/>
  <c r="M1269" i="1"/>
  <c r="M1278" i="1"/>
  <c r="M1277" i="1"/>
  <c r="J1278" i="1"/>
  <c r="K1278" i="1" s="1"/>
  <c r="J6" i="1"/>
  <c r="K6" i="1" s="1"/>
  <c r="M5" i="1"/>
  <c r="N4551" i="1"/>
  <c r="L4551" i="1"/>
  <c r="M5931" i="1" s="1"/>
  <c r="L4539" i="1"/>
  <c r="M848" i="1" s="1"/>
  <c r="L4535" i="1"/>
  <c r="J4535" i="1" s="1"/>
  <c r="K4535" i="1" s="1"/>
  <c r="N4535" i="1"/>
  <c r="L4531" i="1"/>
  <c r="J4531" i="1" s="1"/>
  <c r="K4531" i="1" s="1"/>
  <c r="N4531" i="1"/>
  <c r="L4527" i="1"/>
  <c r="J4527" i="1" s="1"/>
  <c r="K4527" i="1" s="1"/>
  <c r="N4527" i="1"/>
  <c r="L4522" i="1"/>
  <c r="N4522" i="1"/>
  <c r="N4518" i="1"/>
  <c r="L4518" i="1"/>
  <c r="J4518" i="1" s="1"/>
  <c r="K4518" i="1" s="1"/>
  <c r="N4510" i="1"/>
  <c r="J4510" i="1"/>
  <c r="K4510" i="1" s="1"/>
  <c r="L4506" i="1"/>
  <c r="M1949" i="1" s="1"/>
  <c r="N4506" i="1"/>
  <c r="N4502" i="1"/>
  <c r="L4502" i="1"/>
  <c r="N4498" i="1"/>
  <c r="L4498" i="1"/>
  <c r="J4498" i="1" s="1"/>
  <c r="K4498" i="1" s="1"/>
  <c r="N4494" i="1"/>
  <c r="L4494" i="1"/>
  <c r="L3082" i="1"/>
  <c r="N3082" i="1"/>
  <c r="L3078" i="1"/>
  <c r="J3078" i="1" s="1"/>
  <c r="K3078" i="1" s="1"/>
  <c r="N3078" i="1"/>
  <c r="L3074" i="1"/>
  <c r="J3074" i="1" s="1"/>
  <c r="K3074" i="1" s="1"/>
  <c r="N3074" i="1"/>
  <c r="N3070" i="1"/>
  <c r="L3070" i="1"/>
  <c r="N3066" i="1"/>
  <c r="L3066" i="1"/>
  <c r="M3527" i="1" s="1"/>
  <c r="N3062" i="1"/>
  <c r="L3062" i="1"/>
  <c r="L3058" i="1"/>
  <c r="J3058" i="1" s="1"/>
  <c r="K3058" i="1" s="1"/>
  <c r="N3058" i="1"/>
  <c r="N3054" i="1"/>
  <c r="L3054" i="1"/>
  <c r="J3054" i="1" s="1"/>
  <c r="K3054" i="1" s="1"/>
  <c r="L3050" i="1"/>
  <c r="N3050" i="1"/>
  <c r="N3046" i="1"/>
  <c r="L3046" i="1"/>
  <c r="M1448" i="1" s="1"/>
  <c r="M550" i="1" s="1"/>
  <c r="M389" i="1" s="1"/>
  <c r="L3042" i="1"/>
  <c r="J3042" i="1" s="1"/>
  <c r="K3042" i="1" s="1"/>
  <c r="N3042" i="1"/>
  <c r="N3038" i="1"/>
  <c r="L3038" i="1"/>
  <c r="M3038" i="1" s="1"/>
  <c r="L3034" i="1"/>
  <c r="J3034" i="1" s="1"/>
  <c r="K3034" i="1" s="1"/>
  <c r="N3034" i="1"/>
  <c r="L3029" i="1"/>
  <c r="M3028" i="1" s="1"/>
  <c r="N3029" i="1"/>
  <c r="N3025" i="1"/>
  <c r="L3025" i="1"/>
  <c r="L3021" i="1"/>
  <c r="J3021" i="1" s="1"/>
  <c r="K3021" i="1" s="1"/>
  <c r="N3021" i="1"/>
  <c r="L3017" i="1"/>
  <c r="N3017" i="1"/>
  <c r="N3013" i="1"/>
  <c r="L3013" i="1"/>
  <c r="N3009" i="1"/>
  <c r="L3009" i="1"/>
  <c r="J3009" i="1" s="1"/>
  <c r="K3009" i="1" s="1"/>
  <c r="L3005" i="1"/>
  <c r="N3005" i="1"/>
  <c r="L3001" i="1"/>
  <c r="J3001" i="1" s="1"/>
  <c r="K3001" i="1" s="1"/>
  <c r="N3001" i="1"/>
  <c r="L2997" i="1"/>
  <c r="M2996" i="1" s="1"/>
  <c r="N2997" i="1"/>
  <c r="N2993" i="1"/>
  <c r="L2993" i="1"/>
  <c r="J2993" i="1" s="1"/>
  <c r="K2993" i="1" s="1"/>
  <c r="L2989" i="1"/>
  <c r="M2989" i="1" s="1"/>
  <c r="N2989" i="1"/>
  <c r="N2985" i="1"/>
  <c r="L2985" i="1"/>
  <c r="J2985" i="1" s="1"/>
  <c r="K2985" i="1" s="1"/>
  <c r="L2981" i="1"/>
  <c r="N2981" i="1"/>
  <c r="L2977" i="1"/>
  <c r="J2977" i="1" s="1"/>
  <c r="K2977" i="1" s="1"/>
  <c r="N2977" i="1"/>
  <c r="L2973" i="1"/>
  <c r="J2973" i="1" s="1"/>
  <c r="K2973" i="1" s="1"/>
  <c r="N2973" i="1"/>
  <c r="L2969" i="1"/>
  <c r="M3654" i="1" s="1"/>
  <c r="N2969" i="1"/>
  <c r="L2965" i="1"/>
  <c r="N2965" i="1"/>
  <c r="N2961" i="1"/>
  <c r="L2961" i="1"/>
  <c r="J2961" i="1" s="1"/>
  <c r="K2961" i="1" s="1"/>
  <c r="L2957" i="1"/>
  <c r="M2956" i="1" s="1"/>
  <c r="N2957" i="1"/>
  <c r="L2953" i="1"/>
  <c r="N2953" i="1"/>
  <c r="L2949" i="1"/>
  <c r="M2948" i="1" s="1"/>
  <c r="N2949" i="1"/>
  <c r="L2945" i="1"/>
  <c r="N2945" i="1"/>
  <c r="L2941" i="1"/>
  <c r="J2941" i="1" s="1"/>
  <c r="K2941" i="1" s="1"/>
  <c r="N2941" i="1"/>
  <c r="L2937" i="1"/>
  <c r="N2937" i="1"/>
  <c r="L2933" i="1"/>
  <c r="J2933" i="1" s="1"/>
  <c r="K2933" i="1" s="1"/>
  <c r="N2933" i="1"/>
  <c r="N2929" i="1"/>
  <c r="L2929" i="1"/>
  <c r="J2929" i="1" s="1"/>
  <c r="K2929" i="1" s="1"/>
  <c r="L2921" i="1"/>
  <c r="M2593" i="1" s="1"/>
  <c r="L2917" i="1"/>
  <c r="N2917" i="1"/>
  <c r="L2913" i="1"/>
  <c r="M2912" i="1" s="1"/>
  <c r="N2913" i="1"/>
  <c r="N2908" i="1"/>
  <c r="L2908" i="1"/>
  <c r="J2908" i="1" s="1"/>
  <c r="K2908" i="1" s="1"/>
  <c r="L2904" i="1"/>
  <c r="M2903" i="1" s="1"/>
  <c r="N2904" i="1"/>
  <c r="N2900" i="1"/>
  <c r="L2900" i="1"/>
  <c r="L2896" i="1"/>
  <c r="M2895" i="1" s="1"/>
  <c r="N2896" i="1"/>
  <c r="L2892" i="1"/>
  <c r="N2892" i="1"/>
  <c r="L2888" i="1"/>
  <c r="J2888" i="1" s="1"/>
  <c r="K2888" i="1" s="1"/>
  <c r="N2888" i="1"/>
  <c r="N2884" i="1"/>
  <c r="L2884" i="1"/>
  <c r="L2880" i="1"/>
  <c r="M2879" i="1" s="1"/>
  <c r="N2880" i="1"/>
  <c r="L2876" i="1"/>
  <c r="M2875" i="1" s="1"/>
  <c r="N2876" i="1"/>
  <c r="L2872" i="1"/>
  <c r="N2872" i="1"/>
  <c r="L2868" i="1"/>
  <c r="M2868" i="1" s="1"/>
  <c r="N2868" i="1"/>
  <c r="L2864" i="1"/>
  <c r="J2864" i="1" s="1"/>
  <c r="K2864" i="1" s="1"/>
  <c r="N2864" i="1"/>
  <c r="L2860" i="1"/>
  <c r="N2860" i="1"/>
  <c r="L2856" i="1"/>
  <c r="N2856" i="1"/>
  <c r="N2852" i="1"/>
  <c r="L2852" i="1"/>
  <c r="M3685" i="1" s="1"/>
  <c r="L2848" i="1"/>
  <c r="J2848" i="1" s="1"/>
  <c r="K2848" i="1" s="1"/>
  <c r="N2848" i="1"/>
  <c r="L2843" i="1"/>
  <c r="J2843" i="1" s="1"/>
  <c r="K2843" i="1" s="1"/>
  <c r="L2839" i="1"/>
  <c r="J2839" i="1" s="1"/>
  <c r="K2839" i="1" s="1"/>
  <c r="N2839" i="1"/>
  <c r="L2835" i="1"/>
  <c r="N2835" i="1"/>
  <c r="L2831" i="1"/>
  <c r="N2831" i="1"/>
  <c r="L2827" i="1"/>
  <c r="N2827" i="1"/>
  <c r="L2823" i="1"/>
  <c r="J2823" i="1" s="1"/>
  <c r="K2823" i="1" s="1"/>
  <c r="N2823" i="1"/>
  <c r="L2819" i="1"/>
  <c r="M293" i="1" s="1"/>
  <c r="M233" i="1" s="1"/>
  <c r="N2819" i="1"/>
  <c r="L2815" i="1"/>
  <c r="J2815" i="1" s="1"/>
  <c r="K2815" i="1" s="1"/>
  <c r="N2815" i="1"/>
  <c r="N2811" i="1"/>
  <c r="J2811" i="1"/>
  <c r="K2811" i="1" s="1"/>
  <c r="L2807" i="1"/>
  <c r="J2807" i="1" s="1"/>
  <c r="K2807" i="1" s="1"/>
  <c r="N2807" i="1"/>
  <c r="N2803" i="1"/>
  <c r="L2803" i="1"/>
  <c r="J2803" i="1" s="1"/>
  <c r="K2803" i="1" s="1"/>
  <c r="L2799" i="1"/>
  <c r="J2799" i="1" s="1"/>
  <c r="K2799" i="1" s="1"/>
  <c r="N2799" i="1"/>
  <c r="L2795" i="1"/>
  <c r="J2795" i="1" s="1"/>
  <c r="K2795" i="1" s="1"/>
  <c r="N2795" i="1"/>
  <c r="L2791" i="1"/>
  <c r="N2791" i="1"/>
  <c r="L2787" i="1"/>
  <c r="J2787" i="1" s="1"/>
  <c r="K2787" i="1" s="1"/>
  <c r="N2787" i="1"/>
  <c r="L2783" i="1"/>
  <c r="J2783" i="1" s="1"/>
  <c r="K2783" i="1" s="1"/>
  <c r="N2783" i="1"/>
  <c r="L2779" i="1"/>
  <c r="M1441" i="1" s="1"/>
  <c r="M911" i="1" s="1"/>
  <c r="N2779" i="1"/>
  <c r="L2775" i="1"/>
  <c r="N2775" i="1"/>
  <c r="L2771" i="1"/>
  <c r="J2771" i="1" s="1"/>
  <c r="K2771" i="1" s="1"/>
  <c r="N2771" i="1"/>
  <c r="L2767" i="1"/>
  <c r="M2766" i="1" s="1"/>
  <c r="N2767" i="1"/>
  <c r="L2763" i="1"/>
  <c r="J2763" i="1" s="1"/>
  <c r="K2763" i="1" s="1"/>
  <c r="N2763" i="1"/>
  <c r="L2759" i="1"/>
  <c r="J2759" i="1" s="1"/>
  <c r="K2759" i="1" s="1"/>
  <c r="N2759" i="1"/>
  <c r="L2755" i="1"/>
  <c r="N2755" i="1"/>
  <c r="L2751" i="1"/>
  <c r="J2751" i="1" s="1"/>
  <c r="K2751" i="1" s="1"/>
  <c r="N2751" i="1"/>
  <c r="L2747" i="1"/>
  <c r="N2747" i="1"/>
  <c r="L2743" i="1"/>
  <c r="J2743" i="1" s="1"/>
  <c r="K2743" i="1" s="1"/>
  <c r="N2743" i="1"/>
  <c r="L2739" i="1"/>
  <c r="N2739" i="1"/>
  <c r="L2735" i="1"/>
  <c r="N2735" i="1"/>
  <c r="N2731" i="1"/>
  <c r="L2731" i="1"/>
  <c r="M3995" i="1" s="1"/>
  <c r="M3684" i="1" s="1"/>
  <c r="N2727" i="1"/>
  <c r="L2727" i="1"/>
  <c r="N2723" i="1"/>
  <c r="L2723" i="1"/>
  <c r="N2719" i="1"/>
  <c r="L2719" i="1"/>
  <c r="N2715" i="1"/>
  <c r="L2715" i="1"/>
  <c r="M2714" i="1" s="1"/>
  <c r="N2711" i="1"/>
  <c r="L2711" i="1"/>
  <c r="J2711" i="1" s="1"/>
  <c r="K2711" i="1" s="1"/>
  <c r="N2707" i="1"/>
  <c r="L2707" i="1"/>
  <c r="N2703" i="1"/>
  <c r="L2703" i="1"/>
  <c r="J2703" i="1" s="1"/>
  <c r="K2703" i="1" s="1"/>
  <c r="N2699" i="1"/>
  <c r="L2699" i="1"/>
  <c r="J2699" i="1" s="1"/>
  <c r="K2699" i="1" s="1"/>
  <c r="L2695" i="1"/>
  <c r="N2695" i="1"/>
  <c r="N2691" i="1"/>
  <c r="L2691" i="1"/>
  <c r="J2691" i="1" s="1"/>
  <c r="K2691" i="1" s="1"/>
  <c r="N2687" i="1"/>
  <c r="L2687" i="1"/>
  <c r="L2683" i="1"/>
  <c r="J2683" i="1" s="1"/>
  <c r="K2683" i="1" s="1"/>
  <c r="N2683" i="1"/>
  <c r="L2679" i="1"/>
  <c r="J2679" i="1" s="1"/>
  <c r="K2679" i="1" s="1"/>
  <c r="N2679" i="1"/>
  <c r="N2675" i="1"/>
  <c r="L2675" i="1"/>
  <c r="J2675" i="1" s="1"/>
  <c r="K2675" i="1" s="1"/>
  <c r="L2671" i="1"/>
  <c r="N2671" i="1"/>
  <c r="L2667" i="1"/>
  <c r="J2667" i="1" s="1"/>
  <c r="K2667" i="1" s="1"/>
  <c r="N2667" i="1"/>
  <c r="N2663" i="1"/>
  <c r="L2663" i="1"/>
  <c r="J2663" i="1" s="1"/>
  <c r="K2663" i="1" s="1"/>
  <c r="L2659" i="1"/>
  <c r="N2659" i="1"/>
  <c r="N2655" i="1"/>
  <c r="L2655" i="1"/>
  <c r="M3203" i="1" s="1"/>
  <c r="L2651" i="1"/>
  <c r="N2651" i="1"/>
  <c r="L2647" i="1"/>
  <c r="M2646" i="1" s="1"/>
  <c r="N2647" i="1"/>
  <c r="L2643" i="1"/>
  <c r="N2643" i="1"/>
  <c r="L2639" i="1"/>
  <c r="N2639" i="1"/>
  <c r="N2635" i="1"/>
  <c r="L2635" i="1"/>
  <c r="J2635" i="1" s="1"/>
  <c r="K2635" i="1" s="1"/>
  <c r="L2631" i="1"/>
  <c r="M2630" i="1" s="1"/>
  <c r="N2631" i="1"/>
  <c r="L2619" i="1"/>
  <c r="N2619" i="1"/>
  <c r="L2615" i="1"/>
  <c r="M2614" i="1" s="1"/>
  <c r="N2615" i="1"/>
  <c r="L2611" i="1"/>
  <c r="M2610" i="1" s="1"/>
  <c r="N2611" i="1"/>
  <c r="N2607" i="1"/>
  <c r="L2607" i="1"/>
  <c r="N2603" i="1"/>
  <c r="L2603" i="1"/>
  <c r="L2599" i="1"/>
  <c r="N2599" i="1"/>
  <c r="L2595" i="1"/>
  <c r="N2595" i="1"/>
  <c r="N2591" i="1"/>
  <c r="L2591" i="1"/>
  <c r="J2591" i="1" s="1"/>
  <c r="K2591" i="1" s="1"/>
  <c r="N2587" i="1"/>
  <c r="L2587" i="1"/>
  <c r="J2587" i="1" s="1"/>
  <c r="K2587" i="1" s="1"/>
  <c r="L2579" i="1"/>
  <c r="M2578" i="1" s="1"/>
  <c r="N2579" i="1"/>
  <c r="L2575" i="1"/>
  <c r="N2575" i="1"/>
  <c r="N2571" i="1"/>
  <c r="L2571" i="1"/>
  <c r="M2570" i="1" s="1"/>
  <c r="L2567" i="1"/>
  <c r="N2567" i="1"/>
  <c r="N2563" i="1"/>
  <c r="L2563" i="1"/>
  <c r="J2563" i="1" s="1"/>
  <c r="K2563" i="1" s="1"/>
  <c r="L2559" i="1"/>
  <c r="N2559" i="1"/>
  <c r="L2555" i="1"/>
  <c r="N2555" i="1"/>
  <c r="N2551" i="1"/>
  <c r="L2551" i="1"/>
  <c r="M3015" i="1" s="1"/>
  <c r="N2547" i="1"/>
  <c r="L2547" i="1"/>
  <c r="M1776" i="1" s="1"/>
  <c r="L2543" i="1"/>
  <c r="N2543" i="1"/>
  <c r="N2539" i="1"/>
  <c r="L2539" i="1"/>
  <c r="J2539" i="1" s="1"/>
  <c r="K2539" i="1" s="1"/>
  <c r="L2535" i="1"/>
  <c r="N2535" i="1"/>
  <c r="N2531" i="1"/>
  <c r="L2531" i="1"/>
  <c r="L2527" i="1"/>
  <c r="N2527" i="1"/>
  <c r="L2523" i="1"/>
  <c r="J2523" i="1" s="1"/>
  <c r="K2523" i="1" s="1"/>
  <c r="N2523" i="1"/>
  <c r="N2519" i="1"/>
  <c r="L2519" i="1"/>
  <c r="L2515" i="1"/>
  <c r="N2515" i="1"/>
  <c r="L2511" i="1"/>
  <c r="N2511" i="1"/>
  <c r="L2507" i="1"/>
  <c r="M2506" i="1" s="1"/>
  <c r="N2507" i="1"/>
  <c r="N2499" i="1"/>
  <c r="L2499" i="1"/>
  <c r="L2495" i="1"/>
  <c r="M2494" i="1" s="1"/>
  <c r="N2495" i="1"/>
  <c r="N2491" i="1"/>
  <c r="L2491" i="1"/>
  <c r="N2487" i="1"/>
  <c r="L2487" i="1"/>
  <c r="L2483" i="1"/>
  <c r="J2483" i="1" s="1"/>
  <c r="K2483" i="1" s="1"/>
  <c r="N2483" i="1"/>
  <c r="N2475" i="1"/>
  <c r="L2475" i="1"/>
  <c r="N2471" i="1"/>
  <c r="L2471" i="1"/>
  <c r="M2470" i="1" s="1"/>
  <c r="M1527" i="1" s="1"/>
  <c r="L2467" i="1"/>
  <c r="J2467" i="1" s="1"/>
  <c r="K2467" i="1" s="1"/>
  <c r="N2467" i="1"/>
  <c r="L2463" i="1"/>
  <c r="N2463" i="1"/>
  <c r="L2459" i="1"/>
  <c r="J2459" i="1" s="1"/>
  <c r="K2459" i="1" s="1"/>
  <c r="N2459" i="1"/>
  <c r="L2455" i="1"/>
  <c r="N2455" i="1"/>
  <c r="N2451" i="1"/>
  <c r="L2451" i="1"/>
  <c r="N2447" i="1"/>
  <c r="L2447" i="1"/>
  <c r="L2443" i="1"/>
  <c r="N2443" i="1"/>
  <c r="N2439" i="1"/>
  <c r="L2439" i="1"/>
  <c r="N2435" i="1"/>
  <c r="L2435" i="1"/>
  <c r="L2431" i="1"/>
  <c r="N2431" i="1"/>
  <c r="N2427" i="1"/>
  <c r="L2427" i="1"/>
  <c r="J2427" i="1" s="1"/>
  <c r="K2427" i="1" s="1"/>
  <c r="L2423" i="1"/>
  <c r="J2423" i="1" s="1"/>
  <c r="K2423" i="1" s="1"/>
  <c r="N2423" i="1"/>
  <c r="N2419" i="1"/>
  <c r="L2419" i="1"/>
  <c r="L2415" i="1"/>
  <c r="N2415" i="1"/>
  <c r="L2411" i="1"/>
  <c r="N2411" i="1"/>
  <c r="N2407" i="1"/>
  <c r="L2407" i="1"/>
  <c r="J2407" i="1" s="1"/>
  <c r="K2407" i="1" s="1"/>
  <c r="N2403" i="1"/>
  <c r="L2403" i="1"/>
  <c r="J2403" i="1" s="1"/>
  <c r="K2403" i="1" s="1"/>
  <c r="N2399" i="1"/>
  <c r="L2399" i="1"/>
  <c r="N2395" i="1"/>
  <c r="L2395" i="1"/>
  <c r="L2391" i="1"/>
  <c r="N2391" i="1"/>
  <c r="N2386" i="1"/>
  <c r="L2386" i="1"/>
  <c r="M3470" i="1" s="1"/>
  <c r="N2382" i="1"/>
  <c r="L2382" i="1"/>
  <c r="M2382" i="1" s="1"/>
  <c r="M1412" i="1" s="1"/>
  <c r="N2378" i="1"/>
  <c r="L2378" i="1"/>
  <c r="J2378" i="1" s="1"/>
  <c r="K2378" i="1" s="1"/>
  <c r="N2374" i="1"/>
  <c r="L2374" i="1"/>
  <c r="L2370" i="1"/>
  <c r="J2370" i="1" s="1"/>
  <c r="K2370" i="1" s="1"/>
  <c r="N2370" i="1"/>
  <c r="N2366" i="1"/>
  <c r="L2366" i="1"/>
  <c r="N2358" i="1"/>
  <c r="L2358" i="1"/>
  <c r="L2354" i="1"/>
  <c r="J2354" i="1" s="1"/>
  <c r="K2354" i="1" s="1"/>
  <c r="N2354" i="1"/>
  <c r="N2350" i="1"/>
  <c r="L2350" i="1"/>
  <c r="J2350" i="1" s="1"/>
  <c r="K2350" i="1" s="1"/>
  <c r="N2346" i="1"/>
  <c r="L2346" i="1"/>
  <c r="N2342" i="1"/>
  <c r="L2342" i="1"/>
  <c r="L2338" i="1"/>
  <c r="J2338" i="1" s="1"/>
  <c r="K2338" i="1" s="1"/>
  <c r="N2338" i="1"/>
  <c r="N2334" i="1"/>
  <c r="L2334" i="1"/>
  <c r="J2334" i="1" s="1"/>
  <c r="K2334" i="1" s="1"/>
  <c r="N2330" i="1"/>
  <c r="L2330" i="1"/>
  <c r="N2326" i="1"/>
  <c r="L2326" i="1"/>
  <c r="L2322" i="1"/>
  <c r="M2321" i="1" s="1"/>
  <c r="N2322" i="1"/>
  <c r="N2318" i="1"/>
  <c r="L2318" i="1"/>
  <c r="M2317" i="1" s="1"/>
  <c r="N2314" i="1"/>
  <c r="L2314" i="1"/>
  <c r="N2310" i="1"/>
  <c r="L2310" i="1"/>
  <c r="J2310" i="1" s="1"/>
  <c r="K2310" i="1" s="1"/>
  <c r="N2306" i="1"/>
  <c r="L2306" i="1"/>
  <c r="M3210" i="1" s="1"/>
  <c r="L2302" i="1"/>
  <c r="M3757" i="1" s="1"/>
  <c r="N2302" i="1"/>
  <c r="N2298" i="1"/>
  <c r="L2298" i="1"/>
  <c r="J2298" i="1" s="1"/>
  <c r="K2298" i="1" s="1"/>
  <c r="N2294" i="1"/>
  <c r="L2294" i="1"/>
  <c r="J2294" i="1" s="1"/>
  <c r="K2294" i="1" s="1"/>
  <c r="N2290" i="1"/>
  <c r="L2290" i="1"/>
  <c r="N2286" i="1"/>
  <c r="L2286" i="1"/>
  <c r="L2282" i="1"/>
  <c r="J2282" i="1" s="1"/>
  <c r="K2282" i="1" s="1"/>
  <c r="N2282" i="1"/>
  <c r="N2278" i="1"/>
  <c r="L2278" i="1"/>
  <c r="J2278" i="1" s="1"/>
  <c r="K2278" i="1" s="1"/>
  <c r="L2274" i="1"/>
  <c r="M2273" i="1" s="1"/>
  <c r="M1871" i="1" s="1"/>
  <c r="M1560" i="1" s="1"/>
  <c r="N2274" i="1"/>
  <c r="N2270" i="1"/>
  <c r="L2270" i="1"/>
  <c r="N2266" i="1"/>
  <c r="L2266" i="1"/>
  <c r="N2262" i="1"/>
  <c r="L2262" i="1"/>
  <c r="M4312" i="1" s="1"/>
  <c r="M3922" i="1" s="1"/>
  <c r="M3619" i="1" s="1"/>
  <c r="N2258" i="1"/>
  <c r="L2258" i="1"/>
  <c r="N2254" i="1"/>
  <c r="L2254" i="1"/>
  <c r="L2250" i="1"/>
  <c r="N2250" i="1"/>
  <c r="N2246" i="1"/>
  <c r="L2246" i="1"/>
  <c r="M1289" i="1" s="1"/>
  <c r="L2242" i="1"/>
  <c r="J2242" i="1" s="1"/>
  <c r="K2242" i="1" s="1"/>
  <c r="N2242" i="1"/>
  <c r="N2238" i="1"/>
  <c r="L2238" i="1"/>
  <c r="J2238" i="1" s="1"/>
  <c r="K2238" i="1" s="1"/>
  <c r="M1053" i="1"/>
  <c r="J4514" i="1"/>
  <c r="K4514" i="1" s="1"/>
  <c r="J1262" i="1"/>
  <c r="K1262" i="1" s="1"/>
  <c r="J1206" i="1"/>
  <c r="K1206" i="1" s="1"/>
  <c r="M1205" i="1"/>
  <c r="J1650" i="1"/>
  <c r="K1650" i="1" s="1"/>
  <c r="J1666" i="1"/>
  <c r="K1666" i="1" s="1"/>
  <c r="J1682" i="1"/>
  <c r="K1682" i="1" s="1"/>
  <c r="M1682" i="1"/>
  <c r="J1706" i="1"/>
  <c r="K1706" i="1" s="1"/>
  <c r="M1706" i="1"/>
  <c r="M1729" i="1"/>
  <c r="M1174" i="1" s="1"/>
  <c r="M794" i="1" s="1"/>
  <c r="M1730" i="1"/>
  <c r="M657" i="1" s="1"/>
  <c r="J1182" i="1"/>
  <c r="K1182" i="1" s="1"/>
  <c r="M1181" i="1"/>
  <c r="J1246" i="1"/>
  <c r="K1246" i="1" s="1"/>
  <c r="M1332" i="1"/>
  <c r="J1333" i="1"/>
  <c r="K1333" i="1" s="1"/>
  <c r="J1445" i="1"/>
  <c r="K1445" i="1" s="1"/>
  <c r="M1444" i="1"/>
  <c r="J1582" i="1"/>
  <c r="K1582" i="1" s="1"/>
  <c r="M1582" i="1"/>
  <c r="M1098" i="1" s="1"/>
  <c r="M813" i="1" s="1"/>
  <c r="M1764" i="1"/>
  <c r="M1763" i="1"/>
  <c r="J1703" i="1"/>
  <c r="K1703" i="1" s="1"/>
  <c r="J1735" i="1"/>
  <c r="K1735" i="1" s="1"/>
  <c r="M1783" i="1"/>
  <c r="J1958" i="1"/>
  <c r="K1958" i="1" s="1"/>
  <c r="M1658" i="1"/>
  <c r="M843" i="1" s="1"/>
  <c r="M186" i="1" s="1"/>
  <c r="M29" i="1" s="1"/>
  <c r="M6" i="1" s="1"/>
  <c r="J1659" i="1"/>
  <c r="K1659" i="1" s="1"/>
  <c r="M940" i="1"/>
  <c r="J941" i="1"/>
  <c r="K941" i="1" s="1"/>
  <c r="M999" i="1"/>
  <c r="J999" i="1"/>
  <c r="K999" i="1" s="1"/>
  <c r="J1908" i="1"/>
  <c r="K1908" i="1" s="1"/>
  <c r="M1907" i="1"/>
  <c r="M1908" i="1"/>
  <c r="M2213" i="1"/>
  <c r="J2678" i="1"/>
  <c r="K2678" i="1" s="1"/>
  <c r="M2677" i="1"/>
  <c r="J2734" i="1"/>
  <c r="K2734" i="1" s="1"/>
  <c r="J1270" i="1"/>
  <c r="K1270" i="1" s="1"/>
  <c r="J1732" i="1"/>
  <c r="K1732" i="1" s="1"/>
  <c r="J573" i="1"/>
  <c r="K573" i="1" s="1"/>
  <c r="J978" i="1"/>
  <c r="K978" i="1" s="1"/>
  <c r="M978" i="1"/>
  <c r="M345" i="1" s="1"/>
  <c r="M230" i="1" s="1"/>
  <c r="N4514" i="1"/>
  <c r="L2627" i="1"/>
  <c r="N2843" i="1"/>
  <c r="N2230" i="1"/>
  <c r="L2230" i="1"/>
  <c r="N2226" i="1"/>
  <c r="L2226" i="1"/>
  <c r="M2225" i="1" s="1"/>
  <c r="N2222" i="1"/>
  <c r="L2222" i="1"/>
  <c r="J2222" i="1" s="1"/>
  <c r="K2222" i="1" s="1"/>
  <c r="N2218" i="1"/>
  <c r="L2218" i="1"/>
  <c r="L2206" i="1"/>
  <c r="J2206" i="1" s="1"/>
  <c r="K2206" i="1" s="1"/>
  <c r="N2206" i="1"/>
  <c r="L2202" i="1"/>
  <c r="J2202" i="1" s="1"/>
  <c r="K2202" i="1" s="1"/>
  <c r="N2202" i="1"/>
  <c r="N2198" i="1"/>
  <c r="L2198" i="1"/>
  <c r="M4388" i="1" s="1"/>
  <c r="N2194" i="1"/>
  <c r="L2194" i="1"/>
  <c r="L2186" i="1"/>
  <c r="N2186" i="1"/>
  <c r="N2182" i="1"/>
  <c r="L2182" i="1"/>
  <c r="L2170" i="1"/>
  <c r="J2170" i="1" s="1"/>
  <c r="K2170" i="1" s="1"/>
  <c r="N2170" i="1"/>
  <c r="N2166" i="1"/>
  <c r="L2166" i="1"/>
  <c r="M1553" i="1" s="1"/>
  <c r="M1104" i="1" s="1"/>
  <c r="M886" i="1" s="1"/>
  <c r="M604" i="1" s="1"/>
  <c r="L2158" i="1"/>
  <c r="N2158" i="1"/>
  <c r="N2154" i="1"/>
  <c r="L2154" i="1"/>
  <c r="J2154" i="1" s="1"/>
  <c r="K2154" i="1" s="1"/>
  <c r="N2150" i="1"/>
  <c r="L2150" i="1"/>
  <c r="M2149" i="1" s="1"/>
  <c r="M1115" i="1" s="1"/>
  <c r="M878" i="1" s="1"/>
  <c r="N2142" i="1"/>
  <c r="L2142" i="1"/>
  <c r="J2142" i="1" s="1"/>
  <c r="K2142" i="1" s="1"/>
  <c r="L2138" i="1"/>
  <c r="N2138" i="1"/>
  <c r="N2134" i="1"/>
  <c r="L2134" i="1"/>
  <c r="J2134" i="1" s="1"/>
  <c r="K2134" i="1" s="1"/>
  <c r="N2130" i="1"/>
  <c r="L2130" i="1"/>
  <c r="J2130" i="1" s="1"/>
  <c r="K2130" i="1" s="1"/>
  <c r="N2126" i="1"/>
  <c r="L2126" i="1"/>
  <c r="J2126" i="1" s="1"/>
  <c r="K2126" i="1" s="1"/>
  <c r="N2122" i="1"/>
  <c r="L2122" i="1"/>
  <c r="L2105" i="1"/>
  <c r="N2105" i="1"/>
  <c r="L2101" i="1"/>
  <c r="N2101" i="1"/>
  <c r="L2097" i="1"/>
  <c r="N2097" i="1"/>
  <c r="N2093" i="1"/>
  <c r="L2093" i="1"/>
  <c r="N2089" i="1"/>
  <c r="L2089" i="1"/>
  <c r="J2089" i="1" s="1"/>
  <c r="K2089" i="1" s="1"/>
  <c r="L2085" i="1"/>
  <c r="J2085" i="1" s="1"/>
  <c r="K2085" i="1" s="1"/>
  <c r="N2085" i="1"/>
  <c r="L2081" i="1"/>
  <c r="J2081" i="1" s="1"/>
  <c r="K2081" i="1" s="1"/>
  <c r="N2081" i="1"/>
  <c r="L2073" i="1"/>
  <c r="N2073" i="1"/>
  <c r="L2069" i="1"/>
  <c r="J2069" i="1" s="1"/>
  <c r="K2069" i="1" s="1"/>
  <c r="N2069" i="1"/>
  <c r="L2065" i="1"/>
  <c r="J2065" i="1" s="1"/>
  <c r="K2065" i="1" s="1"/>
  <c r="N2065" i="1"/>
  <c r="N2061" i="1"/>
  <c r="L2061" i="1"/>
  <c r="N2057" i="1"/>
  <c r="L2057" i="1"/>
  <c r="J2057" i="1" s="1"/>
  <c r="K2057" i="1" s="1"/>
  <c r="L2049" i="1"/>
  <c r="N2049" i="1"/>
  <c r="L2041" i="1"/>
  <c r="J2041" i="1" s="1"/>
  <c r="K2041" i="1" s="1"/>
  <c r="N2041" i="1"/>
  <c r="N2033" i="1"/>
  <c r="L2033" i="1"/>
  <c r="L2029" i="1"/>
  <c r="N2029" i="1"/>
  <c r="N2021" i="1"/>
  <c r="L2021" i="1"/>
  <c r="L2017" i="1"/>
  <c r="M2017" i="1" s="1"/>
  <c r="N2017" i="1"/>
  <c r="N2013" i="1"/>
  <c r="L2013" i="1"/>
  <c r="J2013" i="1" s="1"/>
  <c r="K2013" i="1" s="1"/>
  <c r="N2009" i="1"/>
  <c r="L2009" i="1"/>
  <c r="M2009" i="1" s="1"/>
  <c r="N2005" i="1"/>
  <c r="L2005" i="1"/>
  <c r="J2005" i="1" s="1"/>
  <c r="K2005" i="1" s="1"/>
  <c r="L2001" i="1"/>
  <c r="N2001" i="1"/>
  <c r="L1997" i="1"/>
  <c r="J1997" i="1" s="1"/>
  <c r="K1997" i="1" s="1"/>
  <c r="N1997" i="1"/>
  <c r="N1993" i="1"/>
  <c r="L1993" i="1"/>
  <c r="N1989" i="1"/>
  <c r="L1989" i="1"/>
  <c r="L1985" i="1"/>
  <c r="M1984" i="1" s="1"/>
  <c r="N1985" i="1"/>
  <c r="L1980" i="1"/>
  <c r="J1980" i="1" s="1"/>
  <c r="K1980" i="1" s="1"/>
  <c r="N1980" i="1"/>
  <c r="L1976" i="1"/>
  <c r="M1975" i="1" s="1"/>
  <c r="N1976" i="1"/>
  <c r="L1972" i="1"/>
  <c r="J1972" i="1" s="1"/>
  <c r="K1972" i="1" s="1"/>
  <c r="N1972" i="1"/>
  <c r="N1968" i="1"/>
  <c r="L1968" i="1"/>
  <c r="M1968" i="1" s="1"/>
  <c r="N1964" i="1"/>
  <c r="L1964" i="1"/>
  <c r="N1952" i="1"/>
  <c r="L1952" i="1"/>
  <c r="L1948" i="1"/>
  <c r="M1947" i="1" s="1"/>
  <c r="N1948" i="1"/>
  <c r="N1944" i="1"/>
  <c r="L1944" i="1"/>
  <c r="N1940" i="1"/>
  <c r="L1940" i="1"/>
  <c r="N1936" i="1"/>
  <c r="L1936" i="1"/>
  <c r="N1932" i="1"/>
  <c r="L1932" i="1"/>
  <c r="J1932" i="1" s="1"/>
  <c r="K1932" i="1" s="1"/>
  <c r="L1928" i="1"/>
  <c r="N1928" i="1"/>
  <c r="N1920" i="1"/>
  <c r="L1920" i="1"/>
  <c r="L1916" i="1"/>
  <c r="J1916" i="1" s="1"/>
  <c r="K1916" i="1" s="1"/>
  <c r="N1916" i="1"/>
  <c r="L1912" i="1"/>
  <c r="N1912" i="1"/>
  <c r="L1904" i="1"/>
  <c r="N1904" i="1"/>
  <c r="L1896" i="1"/>
  <c r="M1895" i="1" s="1"/>
  <c r="N1896" i="1"/>
  <c r="N1892" i="1"/>
  <c r="L1892" i="1"/>
  <c r="L1884" i="1"/>
  <c r="N1884" i="1"/>
  <c r="N1667" i="1"/>
  <c r="L1667" i="1"/>
  <c r="M1666" i="1" s="1"/>
  <c r="N1651" i="1"/>
  <c r="L1651" i="1"/>
  <c r="J1651" i="1" s="1"/>
  <c r="K1651" i="1" s="1"/>
  <c r="N1639" i="1"/>
  <c r="L1639" i="1"/>
  <c r="M1639" i="1" s="1"/>
  <c r="N1635" i="1"/>
  <c r="L1635" i="1"/>
  <c r="M3448" i="1" s="1"/>
  <c r="N1631" i="1"/>
  <c r="L1631" i="1"/>
  <c r="N1627" i="1"/>
  <c r="L1627" i="1"/>
  <c r="N1623" i="1"/>
  <c r="L1623" i="1"/>
  <c r="N1619" i="1"/>
  <c r="L1619" i="1"/>
  <c r="M572" i="1" s="1"/>
  <c r="L1614" i="1"/>
  <c r="M1614" i="1" s="1"/>
  <c r="M1099" i="1" s="1"/>
  <c r="M903" i="1" s="1"/>
  <c r="M526" i="1" s="1"/>
  <c r="N1614" i="1"/>
  <c r="L1610" i="1"/>
  <c r="J1610" i="1" s="1"/>
  <c r="K1610" i="1" s="1"/>
  <c r="N1610" i="1"/>
  <c r="N1606" i="1"/>
  <c r="L1606" i="1"/>
  <c r="M1606" i="1" s="1"/>
  <c r="L1602" i="1"/>
  <c r="J1602" i="1" s="1"/>
  <c r="K1602" i="1" s="1"/>
  <c r="N1602" i="1"/>
  <c r="N1598" i="1"/>
  <c r="L1598" i="1"/>
  <c r="J1598" i="1" s="1"/>
  <c r="K1598" i="1" s="1"/>
  <c r="L1594" i="1"/>
  <c r="N1594" i="1"/>
  <c r="L1590" i="1"/>
  <c r="N1590" i="1"/>
  <c r="L1586" i="1"/>
  <c r="M1586" i="1" s="1"/>
  <c r="M871" i="1" s="1"/>
  <c r="M607" i="1" s="1"/>
  <c r="N1586" i="1"/>
  <c r="L1578" i="1"/>
  <c r="N1578" i="1"/>
  <c r="N1566" i="1"/>
  <c r="L1566" i="1"/>
  <c r="L1562" i="1"/>
  <c r="J1562" i="1" s="1"/>
  <c r="K1562" i="1" s="1"/>
  <c r="N1562" i="1"/>
  <c r="N1558" i="1"/>
  <c r="L1558" i="1"/>
  <c r="L1546" i="1"/>
  <c r="J1546" i="1" s="1"/>
  <c r="K1546" i="1" s="1"/>
  <c r="N1546" i="1"/>
  <c r="L1530" i="1"/>
  <c r="N1530" i="1"/>
  <c r="N1526" i="1"/>
  <c r="L1526" i="1"/>
  <c r="L1514" i="1"/>
  <c r="M1513" i="1" s="1"/>
  <c r="M876" i="1" s="1"/>
  <c r="M544" i="1" s="1"/>
  <c r="M403" i="1" s="1"/>
  <c r="M304" i="1" s="1"/>
  <c r="N1514" i="1"/>
  <c r="L1506" i="1"/>
  <c r="M1505" i="1" s="1"/>
  <c r="N1506" i="1"/>
  <c r="N1502" i="1"/>
  <c r="L1502" i="1"/>
  <c r="J1502" i="1" s="1"/>
  <c r="K1502" i="1" s="1"/>
  <c r="L1498" i="1"/>
  <c r="J1498" i="1" s="1"/>
  <c r="K1498" i="1" s="1"/>
  <c r="L1490" i="1"/>
  <c r="M1490" i="1" s="1"/>
  <c r="N1490" i="1"/>
  <c r="L1474" i="1"/>
  <c r="M1473" i="1" s="1"/>
  <c r="L1466" i="1"/>
  <c r="M1466" i="1" s="1"/>
  <c r="N1466" i="1"/>
  <c r="N1462" i="1"/>
  <c r="L1462" i="1"/>
  <c r="J1462" i="1" s="1"/>
  <c r="K1462" i="1" s="1"/>
  <c r="M1698" i="1"/>
  <c r="M1731" i="1"/>
  <c r="M1381" i="1" s="1"/>
  <c r="M483" i="1" s="1"/>
  <c r="M220" i="1" s="1"/>
  <c r="M73" i="1" s="1"/>
  <c r="J2053" i="1"/>
  <c r="K2053" i="1" s="1"/>
  <c r="J2045" i="1"/>
  <c r="K2045" i="1" s="1"/>
  <c r="M2052" i="1"/>
  <c r="M2044" i="1"/>
  <c r="M1720" i="1" s="1"/>
  <c r="N1482" i="1"/>
  <c r="N1538" i="1"/>
  <c r="N1570" i="1"/>
  <c r="N1426" i="1"/>
  <c r="N1442" i="1"/>
  <c r="N2045" i="1"/>
  <c r="N1688" i="1"/>
  <c r="N1704" i="1"/>
  <c r="N1720" i="1"/>
  <c r="N1736" i="1"/>
  <c r="N1752" i="1"/>
  <c r="N1768" i="1"/>
  <c r="N1784" i="1"/>
  <c r="N1800" i="1"/>
  <c r="N1816" i="1"/>
  <c r="N1832" i="1"/>
  <c r="N1848" i="1"/>
  <c r="N1864" i="1"/>
  <c r="N1880" i="1"/>
  <c r="L1550" i="1"/>
  <c r="M1337" i="1" s="1"/>
  <c r="L1671" i="1"/>
  <c r="J1671" i="1" s="1"/>
  <c r="K1671" i="1" s="1"/>
  <c r="L2178" i="1"/>
  <c r="M2177" i="1" s="1"/>
  <c r="L2162" i="1"/>
  <c r="L2234" i="1"/>
  <c r="J1832" i="1"/>
  <c r="K1832" i="1" s="1"/>
  <c r="J1768" i="1"/>
  <c r="K1768" i="1" s="1"/>
  <c r="J1482" i="1"/>
  <c r="K1482" i="1" s="1"/>
  <c r="J1538" i="1"/>
  <c r="K1538" i="1" s="1"/>
  <c r="J1570" i="1"/>
  <c r="K1570" i="1" s="1"/>
  <c r="L1414" i="1"/>
  <c r="L1430" i="1"/>
  <c r="L1446" i="1"/>
  <c r="L1692" i="1"/>
  <c r="J1692" i="1" s="1"/>
  <c r="K1692" i="1" s="1"/>
  <c r="L1708" i="1"/>
  <c r="L1724" i="1"/>
  <c r="M1724" i="1" s="1"/>
  <c r="M1416" i="1" s="1"/>
  <c r="M906" i="1" s="1"/>
  <c r="M558" i="1" s="1"/>
  <c r="L1740" i="1"/>
  <c r="J1740" i="1" s="1"/>
  <c r="K1740" i="1" s="1"/>
  <c r="L1756" i="1"/>
  <c r="L1772" i="1"/>
  <c r="L1788" i="1"/>
  <c r="J1788" i="1" s="1"/>
  <c r="K1788" i="1" s="1"/>
  <c r="L1804" i="1"/>
  <c r="L1820" i="1"/>
  <c r="L1836" i="1"/>
  <c r="J1836" i="1" s="1"/>
  <c r="K1836" i="1" s="1"/>
  <c r="L1852" i="1"/>
  <c r="L1868" i="1"/>
  <c r="J1868" i="1" s="1"/>
  <c r="K1868" i="1" s="1"/>
  <c r="N1454" i="1"/>
  <c r="N1647" i="1"/>
  <c r="N1478" i="1"/>
  <c r="L1470" i="1"/>
  <c r="M3743" i="1" s="1"/>
  <c r="L1643" i="1"/>
  <c r="M2780" i="1" s="1"/>
  <c r="L1675" i="1"/>
  <c r="L2146" i="1"/>
  <c r="J2146" i="1" s="1"/>
  <c r="K2146" i="1" s="1"/>
  <c r="N2077" i="1"/>
  <c r="L2109" i="1"/>
  <c r="M2108" i="1" s="1"/>
  <c r="J1956" i="1"/>
  <c r="K1956" i="1" s="1"/>
  <c r="N1458" i="1"/>
  <c r="N1474" i="1"/>
  <c r="N1522" i="1"/>
  <c r="N1554" i="1"/>
  <c r="N1450" i="1"/>
  <c r="M1581" i="1"/>
  <c r="M1689" i="1"/>
  <c r="M953" i="1" s="1"/>
  <c r="M842" i="1" s="1"/>
  <c r="M599" i="1" s="1"/>
  <c r="M1697" i="1"/>
  <c r="M1705" i="1"/>
  <c r="M1317" i="1" s="1"/>
  <c r="M847" i="1" s="1"/>
  <c r="M643" i="1" s="1"/>
  <c r="M1833" i="1"/>
  <c r="M1841" i="1"/>
  <c r="N1680" i="1"/>
  <c r="N1696" i="1"/>
  <c r="N1712" i="1"/>
  <c r="N1728" i="1"/>
  <c r="N1744" i="1"/>
  <c r="N1760" i="1"/>
  <c r="N1776" i="1"/>
  <c r="N1792" i="1"/>
  <c r="N1808" i="1"/>
  <c r="N1824" i="1"/>
  <c r="N1840" i="1"/>
  <c r="N1856" i="1"/>
  <c r="N1872" i="1"/>
  <c r="L1486" i="1"/>
  <c r="M1543" i="1" s="1"/>
  <c r="L1655" i="1"/>
  <c r="J1655" i="1" s="1"/>
  <c r="K1655" i="1" s="1"/>
  <c r="L1510" i="1"/>
  <c r="N1956" i="1"/>
  <c r="L1900" i="1"/>
  <c r="M1900" i="1" s="1"/>
  <c r="N2037" i="1"/>
  <c r="N2025" i="1"/>
  <c r="L5147" i="1"/>
  <c r="M5146" i="1" s="1"/>
  <c r="N5147" i="1"/>
  <c r="L5031" i="1"/>
  <c r="J5031" i="1" s="1"/>
  <c r="K5031" i="1" s="1"/>
  <c r="N5031" i="1"/>
  <c r="L4542" i="1"/>
  <c r="M5888" i="1" s="1"/>
  <c r="N4542" i="1"/>
  <c r="L4521" i="1"/>
  <c r="J4521" i="1" s="1"/>
  <c r="K4521" i="1" s="1"/>
  <c r="L4468" i="1"/>
  <c r="J4468" i="1" s="1"/>
  <c r="K4468" i="1" s="1"/>
  <c r="N4468" i="1"/>
  <c r="L4452" i="1"/>
  <c r="M4451" i="1" s="1"/>
  <c r="N4452" i="1"/>
  <c r="L4448" i="1"/>
  <c r="M1877" i="1" s="1"/>
  <c r="M1356" i="1" s="1"/>
  <c r="L4436" i="1"/>
  <c r="L4407" i="1"/>
  <c r="N4407" i="1"/>
  <c r="L4378" i="1"/>
  <c r="L4370" i="1"/>
  <c r="M4370" i="1" s="1"/>
  <c r="N4370" i="1"/>
  <c r="M4334" i="1"/>
  <c r="M3845" i="1" s="1"/>
  <c r="M3166" i="1" s="1"/>
  <c r="N4318" i="1"/>
  <c r="L4318" i="1"/>
  <c r="L4287" i="1"/>
  <c r="M4286" i="1" s="1"/>
  <c r="M4012" i="1" s="1"/>
  <c r="N4287" i="1"/>
  <c r="L4267" i="1"/>
  <c r="J4267" i="1" s="1"/>
  <c r="K4267" i="1" s="1"/>
  <c r="L4263" i="1"/>
  <c r="M4262" i="1" s="1"/>
  <c r="N4263" i="1"/>
  <c r="L4259" i="1"/>
  <c r="L4251" i="1"/>
  <c r="J4251" i="1" s="1"/>
  <c r="K4251" i="1" s="1"/>
  <c r="N4251" i="1"/>
  <c r="L4247" i="1"/>
  <c r="M4246" i="1" s="1"/>
  <c r="N4247" i="1"/>
  <c r="M4226" i="1"/>
  <c r="L4219" i="1"/>
  <c r="M4218" i="1" s="1"/>
  <c r="M3865" i="1" s="1"/>
  <c r="L4215" i="1"/>
  <c r="J4215" i="1" s="1"/>
  <c r="K4215" i="1" s="1"/>
  <c r="L4211" i="1"/>
  <c r="J4211" i="1" s="1"/>
  <c r="K4211" i="1" s="1"/>
  <c r="L4191" i="1"/>
  <c r="N4191" i="1"/>
  <c r="L4175" i="1"/>
  <c r="M155" i="1" s="1"/>
  <c r="N4175" i="1"/>
  <c r="L4159" i="1"/>
  <c r="J4159" i="1" s="1"/>
  <c r="K4159" i="1" s="1"/>
  <c r="N4159" i="1"/>
  <c r="L4143" i="1"/>
  <c r="J4143" i="1" s="1"/>
  <c r="K4143" i="1" s="1"/>
  <c r="N4143" i="1"/>
  <c r="L3999" i="1"/>
  <c r="J3999" i="1" s="1"/>
  <c r="K3999" i="1" s="1"/>
  <c r="N3999" i="1"/>
  <c r="L3983" i="1"/>
  <c r="J3983" i="1" s="1"/>
  <c r="K3983" i="1" s="1"/>
  <c r="N3983" i="1"/>
  <c r="L3967" i="1"/>
  <c r="J3967" i="1" s="1"/>
  <c r="K3967" i="1" s="1"/>
  <c r="N3967" i="1"/>
  <c r="L3951" i="1"/>
  <c r="N3951" i="1"/>
  <c r="L3935" i="1"/>
  <c r="N3935" i="1"/>
  <c r="L3919" i="1"/>
  <c r="J3919" i="1" s="1"/>
  <c r="K3919" i="1" s="1"/>
  <c r="N3919" i="1"/>
  <c r="L3895" i="1"/>
  <c r="J3895" i="1" s="1"/>
  <c r="K3895" i="1" s="1"/>
  <c r="L3879" i="1"/>
  <c r="L3863" i="1"/>
  <c r="M3863" i="1" s="1"/>
  <c r="L3847" i="1"/>
  <c r="L3831" i="1"/>
  <c r="M3830" i="1" s="1"/>
  <c r="L3815" i="1"/>
  <c r="J3815" i="1" s="1"/>
  <c r="K3815" i="1" s="1"/>
  <c r="L3799" i="1"/>
  <c r="M3798" i="1" s="1"/>
  <c r="N3759" i="1"/>
  <c r="L3759" i="1"/>
  <c r="L3522" i="1"/>
  <c r="N3522" i="1"/>
  <c r="L3514" i="1"/>
  <c r="N3514" i="1"/>
  <c r="N3506" i="1"/>
  <c r="L3506" i="1"/>
  <c r="M2837" i="1" s="1"/>
  <c r="L4673" i="1"/>
  <c r="J4673" i="1" s="1"/>
  <c r="K4673" i="1" s="1"/>
  <c r="N4673" i="1"/>
  <c r="L4699" i="1"/>
  <c r="M5685" i="1" s="1"/>
  <c r="L4806" i="1"/>
  <c r="M5852" i="1" s="1"/>
  <c r="N4806" i="1"/>
  <c r="L123" i="1"/>
  <c r="M5706" i="1" s="1"/>
  <c r="N123" i="1"/>
  <c r="L4565" i="1"/>
  <c r="M5720" i="1" s="1"/>
  <c r="N4565" i="1"/>
  <c r="L5108" i="1"/>
  <c r="J5108" i="1" s="1"/>
  <c r="K5108" i="1" s="1"/>
  <c r="N5108" i="1"/>
  <c r="L5089" i="1"/>
  <c r="J5089" i="1" s="1"/>
  <c r="K5089" i="1" s="1"/>
  <c r="N5089" i="1"/>
  <c r="L4639" i="1"/>
  <c r="N4639" i="1"/>
  <c r="L4645" i="1"/>
  <c r="J4645" i="1" s="1"/>
  <c r="K4645" i="1" s="1"/>
  <c r="N4645" i="1"/>
  <c r="L4804" i="1"/>
  <c r="M4804" i="1" s="1"/>
  <c r="N4804" i="1"/>
  <c r="M587" i="1"/>
  <c r="M1390" i="1"/>
  <c r="M698" i="1" s="1"/>
  <c r="M465" i="1" s="1"/>
  <c r="M418" i="1" s="1"/>
  <c r="M119" i="1" s="1"/>
  <c r="N4314" i="1"/>
  <c r="J4322" i="1"/>
  <c r="K4322" i="1" s="1"/>
  <c r="N4346" i="1"/>
  <c r="J4354" i="1"/>
  <c r="K4354" i="1" s="1"/>
  <c r="N4473" i="1"/>
  <c r="N4526" i="1"/>
  <c r="N4534" i="1"/>
  <c r="M3669" i="1"/>
  <c r="J4440" i="1"/>
  <c r="K4440" i="1" s="1"/>
  <c r="N4420" i="1"/>
  <c r="J4485" i="1"/>
  <c r="K4485" i="1" s="1"/>
  <c r="N4227" i="1"/>
  <c r="J4279" i="1"/>
  <c r="K4279" i="1" s="1"/>
  <c r="N4411" i="1"/>
  <c r="N4485" i="1"/>
  <c r="N4219" i="1"/>
  <c r="J4227" i="1"/>
  <c r="K4227" i="1" s="1"/>
  <c r="M1197" i="1"/>
  <c r="M4238" i="1"/>
  <c r="N4306" i="1"/>
  <c r="J4314" i="1"/>
  <c r="K4314" i="1" s="1"/>
  <c r="N4338" i="1"/>
  <c r="J4346" i="1"/>
  <c r="K4346" i="1" s="1"/>
  <c r="N4231" i="1"/>
  <c r="N4326" i="1"/>
  <c r="N4342" i="1"/>
  <c r="N4448" i="1"/>
  <c r="J4411" i="1"/>
  <c r="K4411" i="1" s="1"/>
  <c r="J4420" i="1"/>
  <c r="K4420" i="1" s="1"/>
  <c r="N4436" i="1"/>
  <c r="N4179" i="1"/>
  <c r="N4255" i="1"/>
  <c r="N4310" i="1"/>
  <c r="N4239" i="1"/>
  <c r="N4223" i="1"/>
  <c r="M3638" i="1"/>
  <c r="M4500" i="1"/>
  <c r="M1569" i="1"/>
  <c r="J1081" i="1"/>
  <c r="K1081" i="1" s="1"/>
  <c r="N1101" i="1"/>
  <c r="N1097" i="1"/>
  <c r="M1020" i="1"/>
  <c r="L4491" i="1"/>
  <c r="M3575" i="1" s="1"/>
  <c r="N4491" i="1"/>
  <c r="L1218" i="1"/>
  <c r="M1218" i="1" s="1"/>
  <c r="L1202" i="1"/>
  <c r="N1202" i="1"/>
  <c r="L1077" i="1"/>
  <c r="N1077" i="1"/>
  <c r="N1069" i="1"/>
  <c r="L1069" i="1"/>
  <c r="L1065" i="1"/>
  <c r="J1065" i="1" s="1"/>
  <c r="K1065" i="1" s="1"/>
  <c r="N1065" i="1"/>
  <c r="L1061" i="1"/>
  <c r="M1061" i="1" s="1"/>
  <c r="L1041" i="1"/>
  <c r="J1041" i="1" s="1"/>
  <c r="K1041" i="1" s="1"/>
  <c r="N1041" i="1"/>
  <c r="L1037" i="1"/>
  <c r="J1037" i="1" s="1"/>
  <c r="K1037" i="1" s="1"/>
  <c r="L1029" i="1"/>
  <c r="J1029" i="1" s="1"/>
  <c r="K1029" i="1" s="1"/>
  <c r="N1029" i="1"/>
  <c r="L961" i="1"/>
  <c r="J961" i="1" s="1"/>
  <c r="K961" i="1" s="1"/>
  <c r="N961" i="1"/>
  <c r="L508" i="1"/>
  <c r="N456" i="1"/>
  <c r="L456" i="1"/>
  <c r="J456" i="1" s="1"/>
  <c r="K456" i="1" s="1"/>
  <c r="L236" i="1"/>
  <c r="M236" i="1" s="1"/>
  <c r="N135" i="1"/>
  <c r="L135" i="1"/>
  <c r="N103" i="1"/>
  <c r="L103" i="1"/>
  <c r="J103" i="1" s="1"/>
  <c r="K103" i="1" s="1"/>
  <c r="L3206" i="1"/>
  <c r="J3206" i="1" s="1"/>
  <c r="K3206" i="1" s="1"/>
  <c r="L3145" i="1"/>
  <c r="N3145" i="1"/>
  <c r="N3113" i="1"/>
  <c r="L3113" i="1"/>
  <c r="M512" i="1"/>
  <c r="L3482" i="1"/>
  <c r="J3117" i="1"/>
  <c r="K3117" i="1" s="1"/>
  <c r="L4832" i="1"/>
  <c r="J4832" i="1" s="1"/>
  <c r="K4832" i="1" s="1"/>
  <c r="N4832" i="1"/>
  <c r="L4830" i="1"/>
  <c r="J4830" i="1" s="1"/>
  <c r="K4830" i="1" s="1"/>
  <c r="N4830" i="1"/>
  <c r="L5055" i="1"/>
  <c r="M5054" i="1" s="1"/>
  <c r="L5042" i="1"/>
  <c r="J5042" i="1" s="1"/>
  <c r="K5042" i="1" s="1"/>
  <c r="N5042" i="1"/>
  <c r="L4738" i="1"/>
  <c r="M4737" i="1" s="1"/>
  <c r="N4738" i="1"/>
  <c r="M3221" i="1"/>
  <c r="J4764" i="1"/>
  <c r="K4764" i="1" s="1"/>
  <c r="J660" i="1"/>
  <c r="K660" i="1" s="1"/>
  <c r="M589" i="1"/>
  <c r="M192" i="1" s="1"/>
  <c r="M697" i="1"/>
  <c r="M364" i="1" s="1"/>
  <c r="M90" i="1" s="1"/>
  <c r="M1411" i="1"/>
  <c r="M941" i="1" s="1"/>
  <c r="M1299" i="1"/>
  <c r="M1476" i="1"/>
  <c r="J915" i="1"/>
  <c r="K915" i="1" s="1"/>
  <c r="M623" i="1"/>
  <c r="J708" i="1"/>
  <c r="K708" i="1" s="1"/>
  <c r="J363" i="1"/>
  <c r="K363" i="1" s="1"/>
  <c r="M595" i="1"/>
  <c r="M1355" i="1"/>
  <c r="M3507" i="1"/>
  <c r="M3096" i="1" s="1"/>
  <c r="M3782" i="1"/>
  <c r="J707" i="1"/>
  <c r="K707" i="1" s="1"/>
  <c r="M596" i="1"/>
  <c r="M3551" i="1"/>
  <c r="J835" i="1"/>
  <c r="K835" i="1" s="1"/>
  <c r="M237" i="1"/>
  <c r="J651" i="1"/>
  <c r="K651" i="1" s="1"/>
  <c r="M541" i="1"/>
  <c r="J692" i="1"/>
  <c r="K692" i="1" s="1"/>
  <c r="J1211" i="1"/>
  <c r="K1211" i="1" s="1"/>
  <c r="J637" i="1"/>
  <c r="K637" i="1" s="1"/>
  <c r="J587" i="1"/>
  <c r="K587" i="1" s="1"/>
  <c r="M1326" i="1"/>
  <c r="J640" i="1"/>
  <c r="K640" i="1" s="1"/>
  <c r="M715" i="1"/>
  <c r="M5353" i="1"/>
  <c r="J4883" i="1"/>
  <c r="K4883" i="1" s="1"/>
  <c r="M5320" i="1"/>
  <c r="M5262" i="1"/>
  <c r="M5317" i="1"/>
  <c r="M5273" i="1"/>
  <c r="M5347" i="1"/>
  <c r="J5009" i="1"/>
  <c r="K5009" i="1" s="1"/>
  <c r="M5356" i="1"/>
  <c r="M5335" i="1"/>
  <c r="J2237" i="1"/>
  <c r="K2237" i="1" s="1"/>
  <c r="M2236" i="1"/>
  <c r="M3427" i="1"/>
  <c r="J3453" i="1"/>
  <c r="K3453" i="1" s="1"/>
  <c r="M3886" i="1"/>
  <c r="J3886" i="1"/>
  <c r="K3886" i="1" s="1"/>
  <c r="J3982" i="1"/>
  <c r="K3982" i="1" s="1"/>
  <c r="J1553" i="1"/>
  <c r="K1553" i="1" s="1"/>
  <c r="M1552" i="1"/>
  <c r="J4093" i="1"/>
  <c r="K4093" i="1" s="1"/>
  <c r="J3646" i="1"/>
  <c r="K3646" i="1" s="1"/>
  <c r="M354" i="1"/>
  <c r="M3907" i="1"/>
  <c r="M3446" i="1"/>
  <c r="M3181" i="1" s="1"/>
  <c r="J3446" i="1"/>
  <c r="K3446" i="1" s="1"/>
  <c r="J3813" i="1"/>
  <c r="K3813" i="1" s="1"/>
  <c r="J758" i="1"/>
  <c r="K758" i="1" s="1"/>
  <c r="J301" i="1"/>
  <c r="K301" i="1" s="1"/>
  <c r="M301" i="1"/>
  <c r="M148" i="1" s="1"/>
  <c r="J778" i="1"/>
  <c r="K778" i="1" s="1"/>
  <c r="M777" i="1"/>
  <c r="J281" i="1"/>
  <c r="K281" i="1" s="1"/>
  <c r="M281" i="1"/>
  <c r="J853" i="1"/>
  <c r="K853" i="1" s="1"/>
  <c r="M853" i="1"/>
  <c r="M1475" i="1"/>
  <c r="M1131" i="1" s="1"/>
  <c r="J443" i="1"/>
  <c r="K443" i="1" s="1"/>
  <c r="M443" i="1"/>
  <c r="J579" i="1"/>
  <c r="K579" i="1" s="1"/>
  <c r="M619" i="1"/>
  <c r="M1075" i="1"/>
  <c r="J1075" i="1"/>
  <c r="K1075" i="1" s="1"/>
  <c r="J1051" i="1"/>
  <c r="K1051" i="1" s="1"/>
  <c r="M1051" i="1"/>
  <c r="J1299" i="1"/>
  <c r="K1299" i="1" s="1"/>
  <c r="M1298" i="1"/>
  <c r="J1403" i="1"/>
  <c r="K1403" i="1" s="1"/>
  <c r="M1402" i="1"/>
  <c r="J1625" i="1"/>
  <c r="K1625" i="1" s="1"/>
  <c r="M1625" i="1"/>
  <c r="M1633" i="1"/>
  <c r="J1633" i="1"/>
  <c r="K1633" i="1" s="1"/>
  <c r="M1255" i="1"/>
  <c r="M1256" i="1"/>
  <c r="M1271" i="1"/>
  <c r="M1673" i="1"/>
  <c r="J1673" i="1"/>
  <c r="K1673" i="1" s="1"/>
  <c r="M1721" i="1"/>
  <c r="M909" i="1" s="1"/>
  <c r="M219" i="1" s="1"/>
  <c r="J1721" i="1"/>
  <c r="K1721" i="1" s="1"/>
  <c r="J1817" i="1"/>
  <c r="K1817" i="1" s="1"/>
  <c r="J1587" i="1"/>
  <c r="K1587" i="1" s="1"/>
  <c r="J1337" i="1"/>
  <c r="K1337" i="1" s="1"/>
  <c r="M1336" i="1"/>
  <c r="J1369" i="1"/>
  <c r="K1369" i="1" s="1"/>
  <c r="M1369" i="1"/>
  <c r="M752" i="1" s="1"/>
  <c r="M463" i="1" s="1"/>
  <c r="M109" i="1" s="1"/>
  <c r="M24" i="1" s="1"/>
  <c r="J1691" i="1"/>
  <c r="K1691" i="1" s="1"/>
  <c r="M1690" i="1"/>
  <c r="M1059" i="1" s="1"/>
  <c r="M824" i="1" s="1"/>
  <c r="J1819" i="1"/>
  <c r="K1819" i="1" s="1"/>
  <c r="J1851" i="1"/>
  <c r="K1851" i="1" s="1"/>
  <c r="M1850" i="1"/>
  <c r="M3645" i="1"/>
  <c r="M3347" i="1" s="1"/>
  <c r="J3699" i="1"/>
  <c r="K3699" i="1" s="1"/>
  <c r="M3827" i="1"/>
  <c r="J172" i="1"/>
  <c r="K172" i="1" s="1"/>
  <c r="M171" i="1"/>
  <c r="M821" i="1"/>
  <c r="M757" i="1"/>
  <c r="M419" i="1" s="1"/>
  <c r="M1659" i="1"/>
  <c r="M175" i="1" s="1"/>
  <c r="M665" i="1"/>
  <c r="M1164" i="1"/>
  <c r="M919" i="1" s="1"/>
  <c r="M1333" i="1"/>
  <c r="N4509" i="1"/>
  <c r="L4243" i="1"/>
  <c r="J4243" i="1" s="1"/>
  <c r="K4243" i="1" s="1"/>
  <c r="N4283" i="1"/>
  <c r="N5134" i="1"/>
  <c r="N4477" i="1"/>
  <c r="N4203" i="1"/>
  <c r="N4271" i="1"/>
  <c r="N4513" i="1"/>
  <c r="N4415" i="1"/>
  <c r="M4417" i="1"/>
  <c r="M4009" i="1" s="1"/>
  <c r="N4561" i="1"/>
  <c r="L4671" i="1"/>
  <c r="J4671" i="1" s="1"/>
  <c r="K4671" i="1" s="1"/>
  <c r="L4803" i="1"/>
  <c r="J4803" i="1" s="1"/>
  <c r="K4803" i="1" s="1"/>
  <c r="N4954" i="1"/>
  <c r="M1346" i="1"/>
  <c r="M1386" i="1"/>
  <c r="M907" i="1" s="1"/>
  <c r="M424" i="1" s="1"/>
  <c r="M127" i="1" s="1"/>
  <c r="N4622" i="1"/>
  <c r="J4937" i="1"/>
  <c r="K4937" i="1" s="1"/>
  <c r="M4956" i="1"/>
  <c r="N4501" i="1"/>
  <c r="N4259" i="1"/>
  <c r="L4497" i="1"/>
  <c r="M378" i="1"/>
  <c r="M873" i="1"/>
  <c r="M402" i="1"/>
  <c r="M590" i="1"/>
  <c r="M173" i="1" s="1"/>
  <c r="J323" i="1"/>
  <c r="K323" i="1" s="1"/>
  <c r="M1279" i="1"/>
  <c r="J182" i="1"/>
  <c r="K182" i="1" s="1"/>
  <c r="J576" i="1"/>
  <c r="K576" i="1" s="1"/>
  <c r="M3538" i="1"/>
  <c r="M534" i="1"/>
  <c r="M355" i="1" s="1"/>
  <c r="J534" i="1"/>
  <c r="K534" i="1" s="1"/>
  <c r="J598" i="1"/>
  <c r="K598" i="1" s="1"/>
  <c r="M2183" i="1"/>
  <c r="M1334" i="1"/>
  <c r="J214" i="1"/>
  <c r="K214" i="1" s="1"/>
  <c r="M5234" i="1"/>
  <c r="J582" i="1"/>
  <c r="K582" i="1" s="1"/>
  <c r="J5027" i="1"/>
  <c r="K5027" i="1" s="1"/>
  <c r="M5027" i="1"/>
  <c r="L2" i="1"/>
  <c r="M3883" i="1" s="1"/>
  <c r="J678" i="1"/>
  <c r="K678" i="1" s="1"/>
  <c r="M720" i="1"/>
  <c r="M573" i="1" s="1"/>
  <c r="J518" i="1"/>
  <c r="K518" i="1" s="1"/>
  <c r="J4271" i="1"/>
  <c r="K4271" i="1" s="1"/>
  <c r="M1348" i="1"/>
  <c r="N4207" i="1"/>
  <c r="M4088" i="1"/>
  <c r="M3620" i="1"/>
  <c r="M1482" i="1"/>
  <c r="M1001" i="1"/>
  <c r="J4868" i="1"/>
  <c r="K4868" i="1" s="1"/>
  <c r="J4891" i="1"/>
  <c r="K4891" i="1" s="1"/>
  <c r="N4891" i="1"/>
  <c r="N5008" i="1"/>
  <c r="N5048" i="1"/>
  <c r="M320" i="1"/>
  <c r="N4614" i="1"/>
  <c r="L4619" i="1"/>
  <c r="J4619" i="1" s="1"/>
  <c r="K4619" i="1" s="1"/>
  <c r="N4664" i="1"/>
  <c r="L4668" i="1"/>
  <c r="J4668" i="1" s="1"/>
  <c r="K4668" i="1" s="1"/>
  <c r="J4756" i="1"/>
  <c r="K4756" i="1" s="1"/>
  <c r="M4850" i="1"/>
  <c r="N4854" i="1"/>
  <c r="N4958" i="1"/>
  <c r="J4999" i="1"/>
  <c r="K4999" i="1" s="1"/>
  <c r="N5014" i="1"/>
  <c r="N5025" i="1"/>
  <c r="N5013" i="1"/>
  <c r="N5036" i="1"/>
  <c r="L5046" i="1"/>
  <c r="J5046" i="1" s="1"/>
  <c r="K5046" i="1" s="1"/>
  <c r="M1424" i="1"/>
  <c r="J4678" i="1"/>
  <c r="K4678" i="1" s="1"/>
  <c r="J5140" i="1"/>
  <c r="K5140" i="1" s="1"/>
  <c r="M1596" i="1"/>
  <c r="N4279" i="1"/>
  <c r="N4521" i="1"/>
  <c r="L4481" i="1"/>
  <c r="J4481" i="1" s="1"/>
  <c r="K4481" i="1" s="1"/>
  <c r="L4413" i="1"/>
  <c r="M4412" i="1" s="1"/>
  <c r="J4058" i="1"/>
  <c r="K4058" i="1" s="1"/>
  <c r="L4647" i="1"/>
  <c r="J4647" i="1" s="1"/>
  <c r="K4647" i="1" s="1"/>
  <c r="J4801" i="1"/>
  <c r="K4801" i="1" s="1"/>
  <c r="J4854" i="1"/>
  <c r="K4854" i="1" s="1"/>
  <c r="M4894" i="1"/>
  <c r="N4937" i="1"/>
  <c r="N4933" i="1"/>
  <c r="J4957" i="1"/>
  <c r="K4957" i="1" s="1"/>
  <c r="J4956" i="1"/>
  <c r="K4956" i="1" s="1"/>
  <c r="N4986" i="1"/>
  <c r="N5005" i="1"/>
  <c r="N5002" i="1"/>
  <c r="J5052" i="1"/>
  <c r="K5052" i="1" s="1"/>
  <c r="J5010" i="1"/>
  <c r="K5010" i="1" s="1"/>
  <c r="M5272" i="1"/>
  <c r="J5001" i="1"/>
  <c r="K5001" i="1" s="1"/>
  <c r="M5282" i="1"/>
  <c r="N5026" i="1"/>
  <c r="N5069" i="1"/>
  <c r="N5067" i="1"/>
  <c r="N5104" i="1"/>
  <c r="N5127" i="1"/>
  <c r="N5131" i="1"/>
  <c r="N5133" i="1"/>
  <c r="M4570" i="1"/>
  <c r="L4288" i="1"/>
  <c r="N4288" i="1"/>
  <c r="L4276" i="1"/>
  <c r="J4276" i="1" s="1"/>
  <c r="K4276" i="1" s="1"/>
  <c r="N4276" i="1"/>
  <c r="L4268" i="1"/>
  <c r="J4268" i="1" s="1"/>
  <c r="K4268" i="1" s="1"/>
  <c r="N4268" i="1"/>
  <c r="L4256" i="1"/>
  <c r="N4256" i="1"/>
  <c r="L4244" i="1"/>
  <c r="J4244" i="1" s="1"/>
  <c r="K4244" i="1" s="1"/>
  <c r="N4244" i="1"/>
  <c r="L4232" i="1"/>
  <c r="N4232" i="1"/>
  <c r="L4220" i="1"/>
  <c r="N4220" i="1"/>
  <c r="L4208" i="1"/>
  <c r="M3659" i="1" s="1"/>
  <c r="N4208" i="1"/>
  <c r="L4181" i="1"/>
  <c r="M4180" i="1" s="1"/>
  <c r="N4181" i="1"/>
  <c r="N4158" i="1"/>
  <c r="L4158" i="1"/>
  <c r="M4157" i="1" s="1"/>
  <c r="N4146" i="1"/>
  <c r="L4146" i="1"/>
  <c r="L4131" i="1"/>
  <c r="N4131" i="1"/>
  <c r="L4119" i="1"/>
  <c r="N4119" i="1"/>
  <c r="L4107" i="1"/>
  <c r="J4107" i="1" s="1"/>
  <c r="K4107" i="1" s="1"/>
  <c r="N4107" i="1"/>
  <c r="N4099" i="1"/>
  <c r="L4099" i="1"/>
  <c r="J4099" i="1" s="1"/>
  <c r="K4099" i="1" s="1"/>
  <c r="N4091" i="1"/>
  <c r="L4091" i="1"/>
  <c r="M1481" i="1" s="1"/>
  <c r="N4083" i="1"/>
  <c r="L4083" i="1"/>
  <c r="L4071" i="1"/>
  <c r="J4071" i="1" s="1"/>
  <c r="K4071" i="1" s="1"/>
  <c r="N4071" i="1"/>
  <c r="L4063" i="1"/>
  <c r="N4063" i="1"/>
  <c r="L4055" i="1"/>
  <c r="N4055" i="1"/>
  <c r="L4047" i="1"/>
  <c r="M4047" i="1" s="1"/>
  <c r="N4047" i="1"/>
  <c r="L4039" i="1"/>
  <c r="J4039" i="1" s="1"/>
  <c r="K4039" i="1" s="1"/>
  <c r="N4039" i="1"/>
  <c r="L4031" i="1"/>
  <c r="J4031" i="1" s="1"/>
  <c r="K4031" i="1" s="1"/>
  <c r="N4031" i="1"/>
  <c r="N4027" i="1"/>
  <c r="L4027" i="1"/>
  <c r="M3105" i="1" s="1"/>
  <c r="N4019" i="1"/>
  <c r="L4019" i="1"/>
  <c r="M4018" i="1" s="1"/>
  <c r="L4007" i="1"/>
  <c r="J4007" i="1" s="1"/>
  <c r="K4007" i="1" s="1"/>
  <c r="J2066" i="1"/>
  <c r="K2066" i="1" s="1"/>
  <c r="M2076" i="1"/>
  <c r="M2077" i="1"/>
  <c r="J2077" i="1"/>
  <c r="K2077" i="1" s="1"/>
  <c r="J3030" i="1"/>
  <c r="K3030" i="1" s="1"/>
  <c r="M3199" i="1"/>
  <c r="M3200" i="1"/>
  <c r="M2905" i="1" s="1"/>
  <c r="J3600" i="1"/>
  <c r="K3600" i="1" s="1"/>
  <c r="M3599" i="1"/>
  <c r="M3333" i="1" s="1"/>
  <c r="M2999" i="1" s="1"/>
  <c r="J3692" i="1"/>
  <c r="K3692" i="1" s="1"/>
  <c r="M3819" i="1"/>
  <c r="M3820" i="1"/>
  <c r="J3820" i="1"/>
  <c r="K3820" i="1" s="1"/>
  <c r="M3857" i="1"/>
  <c r="J3898" i="1"/>
  <c r="K3898" i="1" s="1"/>
  <c r="M3897" i="1"/>
  <c r="L4291" i="1"/>
  <c r="N4291" i="1"/>
  <c r="N4280" i="1"/>
  <c r="L4280" i="1"/>
  <c r="J4280" i="1" s="1"/>
  <c r="K4280" i="1" s="1"/>
  <c r="N4264" i="1"/>
  <c r="L4264" i="1"/>
  <c r="L4252" i="1"/>
  <c r="J4252" i="1" s="1"/>
  <c r="K4252" i="1" s="1"/>
  <c r="N4252" i="1"/>
  <c r="N4240" i="1"/>
  <c r="L4228" i="1"/>
  <c r="N4228" i="1"/>
  <c r="L4216" i="1"/>
  <c r="M4216" i="1" s="1"/>
  <c r="M3661" i="1" s="1"/>
  <c r="N4216" i="1"/>
  <c r="L4204" i="1"/>
  <c r="M4203" i="1" s="1"/>
  <c r="N4204" i="1"/>
  <c r="J4200" i="1"/>
  <c r="K4200" i="1" s="1"/>
  <c r="M4200" i="1"/>
  <c r="N4189" i="1"/>
  <c r="L4189" i="1"/>
  <c r="M5927" i="1" s="1"/>
  <c r="L4177" i="1"/>
  <c r="M1588" i="1" s="1"/>
  <c r="M248" i="1" s="1"/>
  <c r="M52" i="1" s="1"/>
  <c r="M27" i="1" s="1"/>
  <c r="N4177" i="1"/>
  <c r="L4165" i="1"/>
  <c r="N4165" i="1"/>
  <c r="L4154" i="1"/>
  <c r="N4154" i="1"/>
  <c r="N4142" i="1"/>
  <c r="L4142" i="1"/>
  <c r="J4142" i="1" s="1"/>
  <c r="K4142" i="1" s="1"/>
  <c r="N4123" i="1"/>
  <c r="L4123" i="1"/>
  <c r="M3108" i="1" s="1"/>
  <c r="L4111" i="1"/>
  <c r="M4111" i="1" s="1"/>
  <c r="N4111" i="1"/>
  <c r="L4103" i="1"/>
  <c r="J4103" i="1" s="1"/>
  <c r="K4103" i="1" s="1"/>
  <c r="N4103" i="1"/>
  <c r="L4095" i="1"/>
  <c r="J4095" i="1" s="1"/>
  <c r="K4095" i="1" s="1"/>
  <c r="N4095" i="1"/>
  <c r="L4087" i="1"/>
  <c r="J4087" i="1" s="1"/>
  <c r="K4087" i="1" s="1"/>
  <c r="N4087" i="1"/>
  <c r="N4075" i="1"/>
  <c r="L4075" i="1"/>
  <c r="M1662" i="1" s="1"/>
  <c r="M934" i="1" s="1"/>
  <c r="M640" i="1" s="1"/>
  <c r="N4067" i="1"/>
  <c r="L4067" i="1"/>
  <c r="M94" i="1" s="1"/>
  <c r="N4059" i="1"/>
  <c r="L4059" i="1"/>
  <c r="J4059" i="1" s="1"/>
  <c r="K4059" i="1" s="1"/>
  <c r="N4051" i="1"/>
  <c r="L4051" i="1"/>
  <c r="M519" i="1" s="1"/>
  <c r="M351" i="1" s="1"/>
  <c r="L4043" i="1"/>
  <c r="N4043" i="1"/>
  <c r="N4035" i="1"/>
  <c r="L4035" i="1"/>
  <c r="M4034" i="1" s="1"/>
  <c r="L4023" i="1"/>
  <c r="N4023" i="1"/>
  <c r="L4015" i="1"/>
  <c r="M4015" i="1" s="1"/>
  <c r="M3555" i="1" s="1"/>
  <c r="M3284" i="1" s="1"/>
  <c r="N4015" i="1"/>
  <c r="N4011" i="1"/>
  <c r="L4011" i="1"/>
  <c r="J4011" i="1" s="1"/>
  <c r="K4011" i="1" s="1"/>
  <c r="M1459" i="1"/>
  <c r="M1460" i="1"/>
  <c r="M1043" i="1" s="1"/>
  <c r="M814" i="1" s="1"/>
  <c r="J1301" i="1"/>
  <c r="K1301" i="1" s="1"/>
  <c r="M1300" i="1"/>
  <c r="J1317" i="1"/>
  <c r="K1317" i="1" s="1"/>
  <c r="M1316" i="1"/>
  <c r="J1397" i="1"/>
  <c r="K1397" i="1" s="1"/>
  <c r="M1397" i="1"/>
  <c r="J1413" i="1"/>
  <c r="K1413" i="1" s="1"/>
  <c r="L4240" i="1"/>
  <c r="J4240" i="1" s="1"/>
  <c r="K4240" i="1" s="1"/>
  <c r="J79" i="1"/>
  <c r="K79" i="1" s="1"/>
  <c r="J156" i="1"/>
  <c r="K156" i="1" s="1"/>
  <c r="J967" i="1"/>
  <c r="K967" i="1" s="1"/>
  <c r="M990" i="1"/>
  <c r="J991" i="1"/>
  <c r="K991" i="1" s="1"/>
  <c r="J1924" i="1"/>
  <c r="K1924" i="1" s="1"/>
  <c r="J1986" i="1"/>
  <c r="K1986" i="1" s="1"/>
  <c r="M1986" i="1"/>
  <c r="J2025" i="1"/>
  <c r="K2025" i="1" s="1"/>
  <c r="M2025" i="1"/>
  <c r="M1733" i="1" s="1"/>
  <c r="M1161" i="1" s="1"/>
  <c r="M1030" i="1" s="1"/>
  <c r="M815" i="1" s="1"/>
  <c r="L4284" i="1"/>
  <c r="N4284" i="1"/>
  <c r="L4272" i="1"/>
  <c r="N4272" i="1"/>
  <c r="L4260" i="1"/>
  <c r="J4260" i="1" s="1"/>
  <c r="K4260" i="1" s="1"/>
  <c r="N4260" i="1"/>
  <c r="L4248" i="1"/>
  <c r="J4248" i="1" s="1"/>
  <c r="K4248" i="1" s="1"/>
  <c r="N4248" i="1"/>
  <c r="L4236" i="1"/>
  <c r="J4236" i="1" s="1"/>
  <c r="K4236" i="1" s="1"/>
  <c r="N4236" i="1"/>
  <c r="L4224" i="1"/>
  <c r="J4224" i="1" s="1"/>
  <c r="K4224" i="1" s="1"/>
  <c r="N4224" i="1"/>
  <c r="L4212" i="1"/>
  <c r="L4185" i="1"/>
  <c r="M5764" i="1" s="1"/>
  <c r="N4185" i="1"/>
  <c r="N4173" i="1"/>
  <c r="L4173" i="1"/>
  <c r="L4150" i="1"/>
  <c r="M4149" i="1" s="1"/>
  <c r="N4150" i="1"/>
  <c r="L4138" i="1"/>
  <c r="J4138" i="1" s="1"/>
  <c r="K4138" i="1" s="1"/>
  <c r="L4127" i="1"/>
  <c r="J4127" i="1" s="1"/>
  <c r="K4127" i="1" s="1"/>
  <c r="N4127" i="1"/>
  <c r="N4115" i="1"/>
  <c r="L4115" i="1"/>
  <c r="L4079" i="1"/>
  <c r="M4078" i="1" s="1"/>
  <c r="N4079" i="1"/>
  <c r="J1161" i="1"/>
  <c r="K1161" i="1" s="1"/>
  <c r="M1160" i="1"/>
  <c r="J1487" i="1"/>
  <c r="K1487" i="1" s="1"/>
  <c r="N4007" i="1"/>
  <c r="M3350" i="1"/>
  <c r="M3349" i="1"/>
  <c r="M2043" i="1"/>
  <c r="J2044" i="1"/>
  <c r="K2044" i="1" s="1"/>
  <c r="M2086" i="1"/>
  <c r="M1742" i="1" s="1"/>
  <c r="M631" i="1"/>
  <c r="J1236" i="1"/>
  <c r="K1236" i="1" s="1"/>
  <c r="M1236" i="1"/>
  <c r="J1361" i="1"/>
  <c r="K1361" i="1" s="1"/>
  <c r="M1360" i="1"/>
  <c r="M793" i="1" s="1"/>
  <c r="M606" i="1" s="1"/>
  <c r="M493" i="1" s="1"/>
  <c r="M191" i="1" s="1"/>
  <c r="J3724" i="1"/>
  <c r="K3724" i="1" s="1"/>
  <c r="J3968" i="1"/>
  <c r="K3968" i="1" s="1"/>
  <c r="M3968" i="1"/>
  <c r="M3202" i="1" s="1"/>
  <c r="J3151" i="1"/>
  <c r="K3151" i="1" s="1"/>
  <c r="J2802" i="1"/>
  <c r="K2802" i="1" s="1"/>
  <c r="J665" i="1"/>
  <c r="K665" i="1" s="1"/>
  <c r="J631" i="1"/>
  <c r="K631" i="1" s="1"/>
  <c r="J1426" i="1"/>
  <c r="K1426" i="1" s="1"/>
  <c r="M825" i="1"/>
  <c r="M712" i="1"/>
  <c r="M490" i="1" s="1"/>
  <c r="M655" i="1"/>
  <c r="J939" i="1"/>
  <c r="K939" i="1" s="1"/>
  <c r="M189" i="1"/>
  <c r="M551" i="1"/>
  <c r="M1541" i="1"/>
  <c r="J1386" i="1"/>
  <c r="K1386" i="1" s="1"/>
  <c r="M1250" i="1"/>
  <c r="M1249" i="1"/>
  <c r="J3803" i="1"/>
  <c r="K3803" i="1" s="1"/>
  <c r="J3846" i="1"/>
  <c r="K3846" i="1" s="1"/>
  <c r="J2317" i="1"/>
  <c r="K2317" i="1" s="1"/>
  <c r="J3077" i="1"/>
  <c r="K3077" i="1" s="1"/>
  <c r="M571" i="1"/>
  <c r="N3712" i="1"/>
  <c r="M1418" i="1"/>
  <c r="M1027" i="1" s="1"/>
  <c r="M785" i="1" s="1"/>
  <c r="M683" i="1"/>
  <c r="M1309" i="1"/>
  <c r="M1034" i="1" s="1"/>
  <c r="M761" i="1" s="1"/>
  <c r="M270" i="1" s="1"/>
  <c r="M118" i="1" s="1"/>
  <c r="M4167" i="1"/>
  <c r="J2693" i="1"/>
  <c r="K2693" i="1" s="1"/>
  <c r="M684" i="1"/>
  <c r="J2608" i="1"/>
  <c r="K2608" i="1" s="1"/>
  <c r="L3752" i="1"/>
  <c r="N3752" i="1"/>
  <c r="L3748" i="1"/>
  <c r="M1225" i="1" s="1"/>
  <c r="N3740" i="1"/>
  <c r="L3740" i="1"/>
  <c r="J3740" i="1" s="1"/>
  <c r="K3740" i="1" s="1"/>
  <c r="N3736" i="1"/>
  <c r="L3736" i="1"/>
  <c r="N3728" i="1"/>
  <c r="L3728" i="1"/>
  <c r="L3720" i="1"/>
  <c r="J3720" i="1" s="1"/>
  <c r="K3720" i="1" s="1"/>
  <c r="L3716" i="1"/>
  <c r="J3716" i="1" s="1"/>
  <c r="K3716" i="1" s="1"/>
  <c r="N3716" i="1"/>
  <c r="L3708" i="1"/>
  <c r="N3708" i="1"/>
  <c r="N3677" i="1"/>
  <c r="L3677" i="1"/>
  <c r="M3576" i="1" s="1"/>
  <c r="N3629" i="1"/>
  <c r="L3629" i="1"/>
  <c r="M3498" i="1" s="1"/>
  <c r="N3613" i="1"/>
  <c r="L3613" i="1"/>
  <c r="M2604" i="1" s="1"/>
  <c r="N3597" i="1"/>
  <c r="L3597" i="1"/>
  <c r="N3581" i="1"/>
  <c r="L3581" i="1"/>
  <c r="L4040" i="1"/>
  <c r="M4357" i="1" s="1"/>
  <c r="N4040" i="1"/>
  <c r="L3158" i="1"/>
  <c r="M3186" i="1" s="1"/>
  <c r="L2148" i="1"/>
  <c r="J2148" i="1" s="1"/>
  <c r="K2148" i="1" s="1"/>
  <c r="N2148" i="1"/>
  <c r="L250" i="1"/>
  <c r="M260" i="1" s="1"/>
  <c r="N250" i="1"/>
  <c r="L4560" i="1"/>
  <c r="N4560" i="1"/>
  <c r="L4700" i="1"/>
  <c r="N4700" i="1"/>
  <c r="N4852" i="1"/>
  <c r="L4852" i="1"/>
  <c r="J4852" i="1" s="1"/>
  <c r="K4852" i="1" s="1"/>
  <c r="L4592" i="1"/>
  <c r="L5110" i="1"/>
  <c r="J5110" i="1" s="1"/>
  <c r="K5110" i="1" s="1"/>
  <c r="N5110" i="1"/>
  <c r="L5097" i="1"/>
  <c r="J5097" i="1" s="1"/>
  <c r="K5097" i="1" s="1"/>
  <c r="N5097" i="1"/>
  <c r="L5076" i="1"/>
  <c r="N5076" i="1"/>
  <c r="L5181" i="1"/>
  <c r="J5181" i="1" s="1"/>
  <c r="K5181" i="1" s="1"/>
  <c r="N5181" i="1"/>
  <c r="L4617" i="1"/>
  <c r="J4617" i="1" s="1"/>
  <c r="K4617" i="1" s="1"/>
  <c r="L4723" i="1"/>
  <c r="M5789" i="1" s="1"/>
  <c r="N4723" i="1"/>
  <c r="L4920" i="1"/>
  <c r="M5742" i="1" s="1"/>
  <c r="N4920" i="1"/>
  <c r="L4820" i="1"/>
  <c r="N4820" i="1"/>
  <c r="L1186" i="1"/>
  <c r="N1186" i="1"/>
  <c r="L445" i="1"/>
  <c r="N445" i="1"/>
  <c r="L168" i="1"/>
  <c r="M3958" i="1" s="1"/>
  <c r="N168" i="1"/>
  <c r="N4588" i="1"/>
  <c r="L4588" i="1"/>
  <c r="J4588" i="1" s="1"/>
  <c r="K4588" i="1" s="1"/>
  <c r="N4697" i="1"/>
  <c r="L4697" i="1"/>
  <c r="J4697" i="1" s="1"/>
  <c r="K4697" i="1" s="1"/>
  <c r="L4731" i="1"/>
  <c r="N4731" i="1"/>
  <c r="L4819" i="1"/>
  <c r="J4819" i="1" s="1"/>
  <c r="K4819" i="1" s="1"/>
  <c r="N4819" i="1"/>
  <c r="L5022" i="1"/>
  <c r="N5022" i="1"/>
  <c r="N4064" i="1"/>
  <c r="N4088" i="1"/>
  <c r="N4116" i="1"/>
  <c r="J4096" i="1"/>
  <c r="K4096" i="1" s="1"/>
  <c r="N4032" i="1"/>
  <c r="N4120" i="1"/>
  <c r="L4275" i="1"/>
  <c r="J4275" i="1" s="1"/>
  <c r="K4275" i="1" s="1"/>
  <c r="N4275" i="1"/>
  <c r="L3928" i="1"/>
  <c r="M2139" i="1" s="1"/>
  <c r="M1766" i="1" s="1"/>
  <c r="M1379" i="1" s="1"/>
  <c r="L3890" i="1"/>
  <c r="M516" i="1" s="1"/>
  <c r="M376" i="1" s="1"/>
  <c r="L3762" i="1"/>
  <c r="M3554" i="1" s="1"/>
  <c r="N3762" i="1"/>
  <c r="N2958" i="1"/>
  <c r="J2958" i="1"/>
  <c r="K2958" i="1" s="1"/>
  <c r="N2942" i="1"/>
  <c r="L2942" i="1"/>
  <c r="L2897" i="1"/>
  <c r="N2897" i="1"/>
  <c r="L2873" i="1"/>
  <c r="J2873" i="1" s="1"/>
  <c r="K2873" i="1" s="1"/>
  <c r="N2873" i="1"/>
  <c r="L2849" i="1"/>
  <c r="M767" i="1" s="1"/>
  <c r="N2849" i="1"/>
  <c r="L2840" i="1"/>
  <c r="M3568" i="1" s="1"/>
  <c r="N2840" i="1"/>
  <c r="L2832" i="1"/>
  <c r="M1013" i="1" s="1"/>
  <c r="N2832" i="1"/>
  <c r="L2820" i="1"/>
  <c r="N2820" i="1"/>
  <c r="N2816" i="1"/>
  <c r="L2816" i="1"/>
  <c r="J2816" i="1" s="1"/>
  <c r="K2816" i="1" s="1"/>
  <c r="L2784" i="1"/>
  <c r="J2784" i="1" s="1"/>
  <c r="K2784" i="1" s="1"/>
  <c r="N2784" i="1"/>
  <c r="L2688" i="1"/>
  <c r="M4056" i="1" s="1"/>
  <c r="N2688" i="1"/>
  <c r="L2668" i="1"/>
  <c r="N2668" i="1"/>
  <c r="N2190" i="1"/>
  <c r="L2190" i="1"/>
  <c r="M1380" i="1" s="1"/>
  <c r="M408" i="1" s="1"/>
  <c r="M271" i="1" s="1"/>
  <c r="L977" i="1"/>
  <c r="N977" i="1"/>
  <c r="L733" i="1"/>
  <c r="M732" i="1" s="1"/>
  <c r="L532" i="1"/>
  <c r="N532" i="1"/>
  <c r="L504" i="1"/>
  <c r="N504" i="1"/>
  <c r="N4617" i="1"/>
  <c r="N4677" i="1"/>
  <c r="L4677" i="1"/>
  <c r="L4688" i="1"/>
  <c r="J4688" i="1" s="1"/>
  <c r="K4688" i="1" s="1"/>
  <c r="N4688" i="1"/>
  <c r="J4728" i="1"/>
  <c r="K4728" i="1" s="1"/>
  <c r="L4773" i="1"/>
  <c r="J4773" i="1" s="1"/>
  <c r="K4773" i="1" s="1"/>
  <c r="N4773" i="1"/>
  <c r="N4823" i="1"/>
  <c r="N4989" i="1"/>
  <c r="L4989" i="1"/>
  <c r="L5004" i="1"/>
  <c r="M5004" i="1" s="1"/>
  <c r="N5004" i="1"/>
  <c r="L4650" i="1"/>
  <c r="N4650" i="1"/>
  <c r="M4085" i="1"/>
  <c r="N4016" i="1"/>
  <c r="L2638" i="1"/>
  <c r="L4455" i="1"/>
  <c r="J4455" i="1" s="1"/>
  <c r="K4455" i="1" s="1"/>
  <c r="L3994" i="1"/>
  <c r="M3733" i="1" s="1"/>
  <c r="N3994" i="1"/>
  <c r="L3139" i="1"/>
  <c r="N3139" i="1"/>
  <c r="N3103" i="1"/>
  <c r="L3103" i="1"/>
  <c r="J3103" i="1" s="1"/>
  <c r="K3103" i="1" s="1"/>
  <c r="N3091" i="1"/>
  <c r="L3091" i="1"/>
  <c r="M942" i="1" s="1"/>
  <c r="N2623" i="1"/>
  <c r="L2623" i="1"/>
  <c r="L2583" i="1"/>
  <c r="J2583" i="1" s="1"/>
  <c r="K2583" i="1" s="1"/>
  <c r="N2583" i="1"/>
  <c r="L2444" i="1"/>
  <c r="N2444" i="1"/>
  <c r="L2400" i="1"/>
  <c r="N2400" i="1"/>
  <c r="N2337" i="1"/>
  <c r="L2337" i="1"/>
  <c r="N2016" i="1"/>
  <c r="L2016" i="1"/>
  <c r="N2000" i="1"/>
  <c r="L2000" i="1"/>
  <c r="M99" i="1" s="1"/>
  <c r="L4855" i="1"/>
  <c r="J4855" i="1" s="1"/>
  <c r="K4855" i="1" s="1"/>
  <c r="N4855" i="1"/>
  <c r="N4910" i="1"/>
  <c r="N5019" i="1"/>
  <c r="L5093" i="1"/>
  <c r="M5093" i="1" s="1"/>
  <c r="N5093" i="1"/>
  <c r="L5020" i="1"/>
  <c r="J5020" i="1" s="1"/>
  <c r="K5020" i="1" s="1"/>
  <c r="N5020" i="1"/>
  <c r="L4661" i="1"/>
  <c r="N4661" i="1"/>
  <c r="M5018" i="1"/>
  <c r="M4764" i="1"/>
  <c r="M4442" i="1"/>
  <c r="M3952" i="1" s="1"/>
  <c r="M3621" i="1" s="1"/>
  <c r="M4304" i="1"/>
  <c r="M286" i="1"/>
  <c r="N5012" i="1"/>
  <c r="M4599" i="1"/>
  <c r="N4750" i="1"/>
  <c r="J426" i="1"/>
  <c r="K426" i="1" s="1"/>
  <c r="M1522" i="1"/>
  <c r="M565" i="1" s="1"/>
  <c r="M20" i="1" s="1"/>
  <c r="M654" i="1"/>
  <c r="J654" i="1"/>
  <c r="K654" i="1" s="1"/>
  <c r="J710" i="1"/>
  <c r="K710" i="1" s="1"/>
  <c r="J525" i="1"/>
  <c r="K525" i="1" s="1"/>
  <c r="M668" i="1"/>
  <c r="M213" i="1"/>
  <c r="M542" i="1"/>
  <c r="J245" i="1"/>
  <c r="K245" i="1" s="1"/>
  <c r="M1385" i="1"/>
  <c r="M724" i="1" s="1"/>
  <c r="M413" i="1" s="1"/>
  <c r="M2652" i="1"/>
  <c r="J394" i="1"/>
  <c r="K394" i="1" s="1"/>
  <c r="M470" i="1"/>
  <c r="M3471" i="1"/>
  <c r="M3212" i="1" s="1"/>
  <c r="M2716" i="1"/>
  <c r="J578" i="1"/>
  <c r="K578" i="1" s="1"/>
  <c r="J594" i="1"/>
  <c r="K594" i="1" s="1"/>
  <c r="M110" i="1"/>
  <c r="J626" i="1"/>
  <c r="K626" i="1" s="1"/>
  <c r="J581" i="1"/>
  <c r="K581" i="1" s="1"/>
  <c r="M3632" i="1"/>
  <c r="M307" i="1"/>
  <c r="J307" i="1"/>
  <c r="K307" i="1" s="1"/>
  <c r="J684" i="1"/>
  <c r="K684" i="1" s="1"/>
  <c r="M602" i="1"/>
  <c r="M214" i="1" s="1"/>
  <c r="M710" i="1"/>
  <c r="M421" i="1" s="1"/>
  <c r="M33" i="1" s="1"/>
  <c r="L4587" i="1"/>
  <c r="J4587" i="1" s="1"/>
  <c r="K4587" i="1" s="1"/>
  <c r="L4641" i="1"/>
  <c r="L4643" i="1"/>
  <c r="J4718" i="1"/>
  <c r="K4718" i="1" s="1"/>
  <c r="N4811" i="1"/>
  <c r="N4913" i="1"/>
  <c r="L4953" i="1"/>
  <c r="N4983" i="1"/>
  <c r="N5055" i="1"/>
  <c r="L5039" i="1"/>
  <c r="J5039" i="1" s="1"/>
  <c r="K5039" i="1" s="1"/>
  <c r="L5063" i="1"/>
  <c r="N5099" i="1"/>
  <c r="M5098" i="1"/>
  <c r="N5132" i="1"/>
  <c r="M4909" i="1"/>
  <c r="L4556" i="1"/>
  <c r="J4556" i="1" s="1"/>
  <c r="K4556" i="1" s="1"/>
  <c r="L4591" i="1"/>
  <c r="N4690" i="1"/>
  <c r="N4730" i="1"/>
  <c r="N4735" i="1"/>
  <c r="L4754" i="1"/>
  <c r="M5026" i="1" s="1"/>
  <c r="N4923" i="1"/>
  <c r="N5116" i="1"/>
  <c r="N5118" i="1"/>
  <c r="N4235" i="1"/>
  <c r="M4033" i="1"/>
  <c r="L4626" i="1"/>
  <c r="J4729" i="1"/>
  <c r="K4729" i="1" s="1"/>
  <c r="N4718" i="1"/>
  <c r="L4758" i="1"/>
  <c r="J4758" i="1" s="1"/>
  <c r="K4758" i="1" s="1"/>
  <c r="N4786" i="1"/>
  <c r="L4825" i="1"/>
  <c r="J4879" i="1"/>
  <c r="K4879" i="1" s="1"/>
  <c r="M1825" i="1"/>
  <c r="J1569" i="1"/>
  <c r="K1569" i="1" s="1"/>
  <c r="M1568" i="1"/>
  <c r="M1335" i="1"/>
  <c r="M1343" i="1"/>
  <c r="M868" i="1"/>
  <c r="M1777" i="1"/>
  <c r="L4461" i="1"/>
  <c r="N4461" i="1"/>
  <c r="N4453" i="1"/>
  <c r="L4453" i="1"/>
  <c r="J4453" i="1" s="1"/>
  <c r="K4453" i="1" s="1"/>
  <c r="N4445" i="1"/>
  <c r="L4445" i="1"/>
  <c r="L4339" i="1"/>
  <c r="N4339" i="1"/>
  <c r="L4323" i="1"/>
  <c r="N4323" i="1"/>
  <c r="L4315" i="1"/>
  <c r="M4314" i="1" s="1"/>
  <c r="N4315" i="1"/>
  <c r="L4299" i="1"/>
  <c r="M1095" i="1" s="1"/>
  <c r="N4299" i="1"/>
  <c r="M651" i="1"/>
  <c r="M660" i="1"/>
  <c r="N4505" i="1"/>
  <c r="L4505" i="1"/>
  <c r="J4505" i="1" s="1"/>
  <c r="K4505" i="1" s="1"/>
  <c r="N4369" i="1"/>
  <c r="L4369" i="1"/>
  <c r="L4365" i="1"/>
  <c r="M3949" i="1" s="1"/>
  <c r="M3560" i="1" s="1"/>
  <c r="N4365" i="1"/>
  <c r="L4349" i="1"/>
  <c r="L4193" i="1"/>
  <c r="J4193" i="1" s="1"/>
  <c r="K4193" i="1" s="1"/>
  <c r="N4186" i="1"/>
  <c r="N4584" i="1"/>
  <c r="N4629" i="1"/>
  <c r="L4629" i="1"/>
  <c r="J4629" i="1" s="1"/>
  <c r="K4629" i="1" s="1"/>
  <c r="L4709" i="1"/>
  <c r="J4709" i="1" s="1"/>
  <c r="K4709" i="1" s="1"/>
  <c r="N4709" i="1"/>
  <c r="L4837" i="1"/>
  <c r="N4837" i="1"/>
  <c r="L4826" i="1"/>
  <c r="J4826" i="1" s="1"/>
  <c r="K4826" i="1" s="1"/>
  <c r="N4826" i="1"/>
  <c r="N4934" i="1"/>
  <c r="L4934" i="1"/>
  <c r="M5694" i="1" s="1"/>
  <c r="L4964" i="1"/>
  <c r="N4964" i="1"/>
  <c r="N4965" i="1"/>
  <c r="L4965" i="1"/>
  <c r="J4965" i="1" s="1"/>
  <c r="K4965" i="1" s="1"/>
  <c r="N4993" i="1"/>
  <c r="L5051" i="1"/>
  <c r="J5051" i="1" s="1"/>
  <c r="K5051" i="1" s="1"/>
  <c r="N5051" i="1"/>
  <c r="L5050" i="1"/>
  <c r="J5050" i="1" s="1"/>
  <c r="K5050" i="1" s="1"/>
  <c r="N5041" i="1"/>
  <c r="L5041" i="1"/>
  <c r="N5047" i="1"/>
  <c r="L5047" i="1"/>
  <c r="J5018" i="1"/>
  <c r="K5018" i="1" s="1"/>
  <c r="M4457" i="1"/>
  <c r="M4209" i="1"/>
  <c r="M3926" i="1" s="1"/>
  <c r="M3587" i="1" s="1"/>
  <c r="M3383" i="1"/>
  <c r="M2741" i="1"/>
  <c r="L4674" i="1"/>
  <c r="J4674" i="1" s="1"/>
  <c r="K4674" i="1" s="1"/>
  <c r="L4669" i="1"/>
  <c r="J4669" i="1" s="1"/>
  <c r="K4669" i="1" s="1"/>
  <c r="N4669" i="1"/>
  <c r="L4660" i="1"/>
  <c r="M5917" i="1" s="1"/>
  <c r="N4660" i="1"/>
  <c r="N4696" i="1"/>
  <c r="L4696" i="1"/>
  <c r="L4705" i="1"/>
  <c r="J4705" i="1" s="1"/>
  <c r="K4705" i="1" s="1"/>
  <c r="N4705" i="1"/>
  <c r="L4766" i="1"/>
  <c r="J4766" i="1" s="1"/>
  <c r="K4766" i="1" s="1"/>
  <c r="N4793" i="1"/>
  <c r="L4793" i="1"/>
  <c r="J4793" i="1" s="1"/>
  <c r="K4793" i="1" s="1"/>
  <c r="N4759" i="1"/>
  <c r="L4759" i="1"/>
  <c r="L4915" i="1"/>
  <c r="N4915" i="1"/>
  <c r="L4945" i="1"/>
  <c r="M4944" i="1" s="1"/>
  <c r="N4945" i="1"/>
  <c r="N4994" i="1"/>
  <c r="L4994" i="1"/>
  <c r="J4994" i="1" s="1"/>
  <c r="K4994" i="1" s="1"/>
  <c r="N4980" i="1"/>
  <c r="L4980" i="1"/>
  <c r="J4980" i="1" s="1"/>
  <c r="K4980" i="1" s="1"/>
  <c r="L4973" i="1"/>
  <c r="J4973" i="1" s="1"/>
  <c r="K4973" i="1" s="1"/>
  <c r="N4973" i="1"/>
  <c r="M3178" i="1"/>
  <c r="M3220" i="1"/>
  <c r="N4076" i="1"/>
  <c r="N4483" i="1"/>
  <c r="M4360" i="1"/>
  <c r="N4674" i="1"/>
  <c r="J5024" i="1"/>
  <c r="K5024" i="1" s="1"/>
  <c r="M5024" i="1"/>
  <c r="J759" i="1"/>
  <c r="K759" i="1" s="1"/>
  <c r="N4567" i="1"/>
  <c r="J4570" i="1"/>
  <c r="K4570" i="1" s="1"/>
  <c r="M4751" i="1"/>
  <c r="N4625" i="1"/>
  <c r="N4605" i="1"/>
  <c r="N4642" i="1"/>
  <c r="N4676" i="1"/>
  <c r="N4678" i="1"/>
  <c r="J4685" i="1"/>
  <c r="K4685" i="1" s="1"/>
  <c r="J4715" i="1"/>
  <c r="K4715" i="1" s="1"/>
  <c r="J4742" i="1"/>
  <c r="K4742" i="1" s="1"/>
  <c r="L4741" i="1"/>
  <c r="N4751" i="1"/>
  <c r="J4752" i="1"/>
  <c r="K4752" i="1" s="1"/>
  <c r="L4775" i="1"/>
  <c r="J4775" i="1" s="1"/>
  <c r="K4775" i="1" s="1"/>
  <c r="L4770" i="1"/>
  <c r="J4770" i="1" s="1"/>
  <c r="K4770" i="1" s="1"/>
  <c r="N4871" i="1"/>
  <c r="J4871" i="1"/>
  <c r="K4871" i="1" s="1"/>
  <c r="N4929" i="1"/>
  <c r="N4962" i="1"/>
  <c r="N5057" i="1"/>
  <c r="N5060" i="1"/>
  <c r="N5102" i="1"/>
  <c r="N4577" i="1"/>
  <c r="N4597" i="1"/>
  <c r="L4611" i="1"/>
  <c r="J4611" i="1" s="1"/>
  <c r="K4611" i="1" s="1"/>
  <c r="L4627" i="1"/>
  <c r="L4636" i="1"/>
  <c r="J4636" i="1" s="1"/>
  <c r="K4636" i="1" s="1"/>
  <c r="N4638" i="1"/>
  <c r="N4685" i="1"/>
  <c r="N4728" i="1"/>
  <c r="N4742" i="1"/>
  <c r="L4745" i="1"/>
  <c r="N4752" i="1"/>
  <c r="L4808" i="1"/>
  <c r="J4808" i="1" s="1"/>
  <c r="K4808" i="1" s="1"/>
  <c r="J4876" i="1"/>
  <c r="K4876" i="1" s="1"/>
  <c r="N4904" i="1"/>
  <c r="N4919" i="1"/>
  <c r="M5000" i="1"/>
  <c r="N4944" i="1"/>
  <c r="N4999" i="1"/>
  <c r="N5035" i="1"/>
  <c r="N5098" i="1"/>
  <c r="N5092" i="1"/>
  <c r="L5125" i="1"/>
  <c r="M5124" i="1" s="1"/>
  <c r="J5159" i="1"/>
  <c r="K5159" i="1" s="1"/>
  <c r="N4592" i="1"/>
  <c r="J4605" i="1"/>
  <c r="K4605" i="1" s="1"/>
  <c r="J4701" i="1"/>
  <c r="K4701" i="1" s="1"/>
  <c r="N4762" i="1"/>
  <c r="J4762" i="1"/>
  <c r="K4762" i="1" s="1"/>
  <c r="J4919" i="1"/>
  <c r="K4919" i="1" s="1"/>
  <c r="N4956" i="1"/>
  <c r="J5019" i="1"/>
  <c r="K5019" i="1" s="1"/>
  <c r="L5081" i="1"/>
  <c r="J5081" i="1" s="1"/>
  <c r="K5081" i="1" s="1"/>
  <c r="J5098" i="1"/>
  <c r="K5098" i="1" s="1"/>
  <c r="L5088" i="1"/>
  <c r="M5887" i="1" s="1"/>
  <c r="N5158" i="1"/>
  <c r="J205" i="1"/>
  <c r="K205" i="1" s="1"/>
  <c r="M3691" i="1"/>
  <c r="J378" i="1"/>
  <c r="K378" i="1" s="1"/>
  <c r="J174" i="1"/>
  <c r="K174" i="1" s="1"/>
  <c r="M174" i="1"/>
  <c r="M28" i="1" s="1"/>
  <c r="M716" i="1"/>
  <c r="M3237" i="1"/>
  <c r="J586" i="1"/>
  <c r="K586" i="1" s="1"/>
  <c r="J173" i="1"/>
  <c r="K173" i="1" s="1"/>
  <c r="J485" i="1"/>
  <c r="K485" i="1" s="1"/>
  <c r="M1325" i="1"/>
  <c r="M1373" i="1"/>
  <c r="M902" i="1" s="1"/>
  <c r="M72" i="1" s="1"/>
  <c r="M3375" i="1"/>
  <c r="J4509" i="1"/>
  <c r="K4509" i="1" s="1"/>
  <c r="M3609" i="1"/>
  <c r="J3932" i="1"/>
  <c r="K3932" i="1" s="1"/>
  <c r="M1303" i="1"/>
  <c r="J4437" i="1"/>
  <c r="K4437" i="1" s="1"/>
  <c r="M3335" i="1"/>
  <c r="M583" i="1"/>
  <c r="M234" i="1" s="1"/>
  <c r="M686" i="1"/>
  <c r="J4495" i="1"/>
  <c r="K4495" i="1" s="1"/>
  <c r="M216" i="1"/>
  <c r="M2184" i="1"/>
  <c r="N4475" i="1"/>
  <c r="N4459" i="1"/>
  <c r="N4211" i="1"/>
  <c r="L4523" i="1"/>
  <c r="L4469" i="1"/>
  <c r="N4539" i="1"/>
  <c r="L4419" i="1"/>
  <c r="M894" i="1" s="1"/>
  <c r="M300" i="1" s="1"/>
  <c r="M187" i="1" s="1"/>
  <c r="N4319" i="1"/>
  <c r="J4164" i="1"/>
  <c r="K4164" i="1" s="1"/>
  <c r="J4010" i="1"/>
  <c r="K4010" i="1" s="1"/>
  <c r="M3292" i="1"/>
  <c r="M3236" i="1"/>
  <c r="N4553" i="1"/>
  <c r="J4581" i="1"/>
  <c r="K4581" i="1" s="1"/>
  <c r="N4581" i="1"/>
  <c r="J4577" i="1"/>
  <c r="K4577" i="1" s="1"/>
  <c r="L4583" i="1"/>
  <c r="M4583" i="1" s="1"/>
  <c r="L4576" i="1"/>
  <c r="M4576" i="1" s="1"/>
  <c r="L4589" i="1"/>
  <c r="J4589" i="1" s="1"/>
  <c r="K4589" i="1" s="1"/>
  <c r="L4604" i="1"/>
  <c r="J4604" i="1" s="1"/>
  <c r="K4604" i="1" s="1"/>
  <c r="L4672" i="1"/>
  <c r="J4672" i="1" s="1"/>
  <c r="K4672" i="1" s="1"/>
  <c r="J4663" i="1"/>
  <c r="K4663" i="1" s="1"/>
  <c r="N4663" i="1"/>
  <c r="L4706" i="1"/>
  <c r="J4706" i="1" s="1"/>
  <c r="K4706" i="1" s="1"/>
  <c r="N4706" i="1"/>
  <c r="L4721" i="1"/>
  <c r="J4721" i="1" s="1"/>
  <c r="K4721" i="1" s="1"/>
  <c r="L4712" i="1"/>
  <c r="N4712" i="1"/>
  <c r="L4714" i="1"/>
  <c r="J4736" i="1"/>
  <c r="K4736" i="1" s="1"/>
  <c r="N4763" i="1"/>
  <c r="N4772" i="1"/>
  <c r="N4780" i="1"/>
  <c r="L4780" i="1"/>
  <c r="J4780" i="1" s="1"/>
  <c r="K4780" i="1" s="1"/>
  <c r="L4797" i="1"/>
  <c r="M5340" i="1" s="1"/>
  <c r="J751" i="1"/>
  <c r="K751" i="1" s="1"/>
  <c r="J273" i="1"/>
  <c r="K273" i="1" s="1"/>
  <c r="J16" i="1"/>
  <c r="K16" i="1" s="1"/>
  <c r="J4572" i="1"/>
  <c r="K4572" i="1" s="1"/>
  <c r="N4572" i="1"/>
  <c r="N4601" i="1"/>
  <c r="L4601" i="1"/>
  <c r="M5309" i="1" s="1"/>
  <c r="L4602" i="1"/>
  <c r="J4602" i="1" s="1"/>
  <c r="K4602" i="1" s="1"/>
  <c r="N4646" i="1"/>
  <c r="L4646" i="1"/>
  <c r="M3639" i="1" s="1"/>
  <c r="N4681" i="1"/>
  <c r="L4769" i="1"/>
  <c r="J4769" i="1" s="1"/>
  <c r="K4769" i="1" s="1"/>
  <c r="J4768" i="1"/>
  <c r="K4768" i="1" s="1"/>
  <c r="L4787" i="1"/>
  <c r="M4786" i="1" s="1"/>
  <c r="L4880" i="1"/>
  <c r="M4879" i="1" s="1"/>
  <c r="L4872" i="1"/>
  <c r="L4616" i="1"/>
  <c r="N4616" i="1"/>
  <c r="L4722" i="1"/>
  <c r="J4722" i="1" s="1"/>
  <c r="K4722" i="1" s="1"/>
  <c r="N4722" i="1"/>
  <c r="N4734" i="1"/>
  <c r="L4734" i="1"/>
  <c r="M4734" i="1" s="1"/>
  <c r="L4777" i="1"/>
  <c r="J4777" i="1" s="1"/>
  <c r="K4777" i="1" s="1"/>
  <c r="N4777" i="1"/>
  <c r="L4774" i="1"/>
  <c r="N4774" i="1"/>
  <c r="N4822" i="1"/>
  <c r="L4822" i="1"/>
  <c r="J4822" i="1" s="1"/>
  <c r="K4822" i="1" s="1"/>
  <c r="J4553" i="1"/>
  <c r="K4553" i="1" s="1"/>
  <c r="L4624" i="1"/>
  <c r="J4624" i="1" s="1"/>
  <c r="K4624" i="1" s="1"/>
  <c r="N4624" i="1"/>
  <c r="N4711" i="1"/>
  <c r="L4711" i="1"/>
  <c r="J4711" i="1" s="1"/>
  <c r="K4711" i="1" s="1"/>
  <c r="J4744" i="1"/>
  <c r="K4744" i="1" s="1"/>
  <c r="N4744" i="1"/>
  <c r="N4749" i="1"/>
  <c r="L4794" i="1"/>
  <c r="J4794" i="1" s="1"/>
  <c r="K4794" i="1" s="1"/>
  <c r="N4794" i="1"/>
  <c r="L4824" i="1"/>
  <c r="M4823" i="1" s="1"/>
  <c r="N4824" i="1"/>
  <c r="L4813" i="1"/>
  <c r="N4813" i="1"/>
  <c r="M5131" i="1"/>
  <c r="J4812" i="1"/>
  <c r="K4812" i="1" s="1"/>
  <c r="N4805" i="1"/>
  <c r="N4865" i="1"/>
  <c r="J4858" i="1"/>
  <c r="K4858" i="1" s="1"/>
  <c r="N4921" i="1"/>
  <c r="J4952" i="1"/>
  <c r="K4952" i="1" s="1"/>
  <c r="L5105" i="1"/>
  <c r="J5105" i="1" s="1"/>
  <c r="K5105" i="1" s="1"/>
  <c r="L5095" i="1"/>
  <c r="M5010" i="1" s="1"/>
  <c r="L5173" i="1"/>
  <c r="J5173" i="1" s="1"/>
  <c r="K5173" i="1" s="1"/>
  <c r="N5159" i="1"/>
  <c r="N4883" i="1"/>
  <c r="J4893" i="1"/>
  <c r="K4893" i="1" s="1"/>
  <c r="L4900" i="1"/>
  <c r="J4900" i="1" s="1"/>
  <c r="K4900" i="1" s="1"/>
  <c r="L4963" i="1"/>
  <c r="M5715" i="1" s="1"/>
  <c r="N4992" i="1"/>
  <c r="L4985" i="1"/>
  <c r="N4982" i="1"/>
  <c r="N4970" i="1"/>
  <c r="N5009" i="1"/>
  <c r="N5011" i="1"/>
  <c r="L5003" i="1"/>
  <c r="M5099" i="1"/>
  <c r="M5012" i="1"/>
  <c r="N4997" i="1"/>
  <c r="N5006" i="1"/>
  <c r="M5064" i="1"/>
  <c r="M1383" i="1" s="1"/>
  <c r="M420" i="1" s="1"/>
  <c r="M104" i="1" s="1"/>
  <c r="N5129" i="1"/>
  <c r="N5124" i="1"/>
  <c r="N5137" i="1"/>
  <c r="N5178" i="1"/>
  <c r="L5161" i="1"/>
  <c r="J5161" i="1" s="1"/>
  <c r="K5161" i="1" s="1"/>
  <c r="N4868" i="1"/>
  <c r="J4970" i="1"/>
  <c r="K4970" i="1" s="1"/>
  <c r="L4979" i="1"/>
  <c r="N5001" i="1"/>
  <c r="N5010" i="1"/>
  <c r="N5064" i="1"/>
  <c r="J5064" i="1"/>
  <c r="K5064" i="1" s="1"/>
  <c r="N5075" i="1"/>
  <c r="J5100" i="1"/>
  <c r="K5100" i="1" s="1"/>
  <c r="N5121" i="1"/>
  <c r="N5146" i="1"/>
  <c r="J5178" i="1"/>
  <c r="K5178" i="1" s="1"/>
  <c r="L5149" i="1"/>
  <c r="M5149" i="1" s="1"/>
  <c r="M439" i="1"/>
  <c r="M438" i="1"/>
  <c r="J455" i="1"/>
  <c r="K455" i="1" s="1"/>
  <c r="J623" i="1"/>
  <c r="K623" i="1" s="1"/>
  <c r="M647" i="1"/>
  <c r="M177" i="1"/>
  <c r="M124" i="1" s="1"/>
  <c r="J494" i="1"/>
  <c r="K494" i="1" s="1"/>
  <c r="M494" i="1"/>
  <c r="M561" i="1"/>
  <c r="J561" i="1"/>
  <c r="K561" i="1" s="1"/>
  <c r="J995" i="1"/>
  <c r="K995" i="1" s="1"/>
  <c r="M995" i="1"/>
  <c r="M1055" i="1"/>
  <c r="J1055" i="1"/>
  <c r="K1055" i="1" s="1"/>
  <c r="J1147" i="1"/>
  <c r="K1147" i="1" s="1"/>
  <c r="M1146" i="1"/>
  <c r="M1288" i="1"/>
  <c r="M1287" i="1"/>
  <c r="J1664" i="1"/>
  <c r="K1664" i="1" s="1"/>
  <c r="M1663" i="1"/>
  <c r="M641" i="1" s="1"/>
  <c r="M4134" i="1"/>
  <c r="J4134" i="1"/>
  <c r="K4134" i="1" s="1"/>
  <c r="J3499" i="1"/>
  <c r="K3499" i="1" s="1"/>
  <c r="J3971" i="1"/>
  <c r="K3971" i="1" s="1"/>
  <c r="M3970" i="1"/>
  <c r="J4046" i="1"/>
  <c r="K4046" i="1" s="1"/>
  <c r="M4456" i="1"/>
  <c r="J4456" i="1"/>
  <c r="K4456" i="1" s="1"/>
  <c r="L5179" i="1"/>
  <c r="M5315" i="1" s="1"/>
  <c r="N5179" i="1"/>
  <c r="J4593" i="1"/>
  <c r="K4593" i="1" s="1"/>
  <c r="L1617" i="1"/>
  <c r="M5468" i="1" s="1"/>
  <c r="N1617" i="1"/>
  <c r="L3032" i="1"/>
  <c r="N3032" i="1"/>
  <c r="L788" i="1"/>
  <c r="N788" i="1"/>
  <c r="N5157" i="1"/>
  <c r="L5157" i="1"/>
  <c r="M5157" i="1" s="1"/>
  <c r="J1343" i="1"/>
  <c r="K1343" i="1" s="1"/>
  <c r="J615" i="1"/>
  <c r="K615" i="1" s="1"/>
  <c r="M556" i="1"/>
  <c r="M394" i="1" s="1"/>
  <c r="J315" i="1"/>
  <c r="K315" i="1" s="1"/>
  <c r="M1138" i="1"/>
  <c r="M1744" i="1"/>
  <c r="M1032" i="1" s="1"/>
  <c r="M633" i="1" s="1"/>
  <c r="M1556" i="1"/>
  <c r="J447" i="1"/>
  <c r="K447" i="1" s="1"/>
  <c r="M1882" i="1"/>
  <c r="J1288" i="1"/>
  <c r="K1288" i="1" s="1"/>
  <c r="J1597" i="1"/>
  <c r="K1597" i="1" s="1"/>
  <c r="J331" i="1"/>
  <c r="K331" i="1" s="1"/>
  <c r="M331" i="1"/>
  <c r="M803" i="1"/>
  <c r="J803" i="1"/>
  <c r="K803" i="1" s="1"/>
  <c r="J1448" i="1"/>
  <c r="K1448" i="1" s="1"/>
  <c r="M1447" i="1"/>
  <c r="M888" i="1" s="1"/>
  <c r="M425" i="1" s="1"/>
  <c r="M246" i="1" s="1"/>
  <c r="M36" i="1" s="1"/>
  <c r="M14" i="1" s="1"/>
  <c r="J1366" i="1"/>
  <c r="K1366" i="1" s="1"/>
  <c r="J1434" i="1"/>
  <c r="K1434" i="1" s="1"/>
  <c r="M1434" i="1"/>
  <c r="M1442" i="1"/>
  <c r="M862" i="1" s="1"/>
  <c r="J3421" i="1"/>
  <c r="K3421" i="1" s="1"/>
  <c r="J3694" i="1"/>
  <c r="K3694" i="1" s="1"/>
  <c r="M3694" i="1"/>
  <c r="M357" i="1"/>
  <c r="J357" i="1"/>
  <c r="K357" i="1" s="1"/>
  <c r="M400" i="1"/>
  <c r="J2838" i="1"/>
  <c r="K2838" i="1" s="1"/>
  <c r="J4205" i="1"/>
  <c r="K4205" i="1" s="1"/>
  <c r="J3800" i="1"/>
  <c r="K3800" i="1" s="1"/>
  <c r="M3800" i="1"/>
  <c r="M1216" i="1"/>
  <c r="J1216" i="1"/>
  <c r="K1216" i="1" s="1"/>
  <c r="M1215" i="1"/>
  <c r="J2870" i="1"/>
  <c r="K2870" i="1" s="1"/>
  <c r="M1054" i="1"/>
  <c r="M994" i="1"/>
  <c r="M4133" i="1"/>
  <c r="J604" i="1"/>
  <c r="K604" i="1" s="1"/>
  <c r="M1132" i="1"/>
  <c r="M546" i="1" s="1"/>
  <c r="J1132" i="1"/>
  <c r="K1132" i="1" s="1"/>
  <c r="J1059" i="1"/>
  <c r="K1059" i="1" s="1"/>
  <c r="M1058" i="1"/>
  <c r="M1003" i="1"/>
  <c r="M600" i="1" s="1"/>
  <c r="J1067" i="1"/>
  <c r="K1067" i="1" s="1"/>
  <c r="M1066" i="1"/>
  <c r="J1388" i="1"/>
  <c r="K1388" i="1" s="1"/>
  <c r="J1363" i="1"/>
  <c r="K1363" i="1" s="1"/>
  <c r="M1362" i="1"/>
  <c r="J1082" i="1"/>
  <c r="K1082" i="1" s="1"/>
  <c r="M1519" i="1"/>
  <c r="M717" i="1" s="1"/>
  <c r="M485" i="1" s="1"/>
  <c r="M1518" i="1"/>
  <c r="M901" i="1" s="1"/>
  <c r="M1341" i="1"/>
  <c r="J1880" i="1"/>
  <c r="K1880" i="1" s="1"/>
  <c r="J4021" i="1"/>
  <c r="K4021" i="1" s="1"/>
  <c r="J113" i="1"/>
  <c r="K113" i="1" s="1"/>
  <c r="M112" i="1"/>
  <c r="J533" i="1"/>
  <c r="K533" i="1" s="1"/>
  <c r="M688" i="1"/>
  <c r="M524" i="1" s="1"/>
  <c r="J688" i="1"/>
  <c r="K688" i="1" s="1"/>
  <c r="M598" i="1"/>
  <c r="M1282" i="1"/>
  <c r="M806" i="1"/>
  <c r="J1811" i="1"/>
  <c r="K1811" i="1" s="1"/>
  <c r="M1810" i="1"/>
  <c r="M1207" i="1" s="1"/>
  <c r="J121" i="1"/>
  <c r="K121" i="1" s="1"/>
  <c r="M121" i="1"/>
  <c r="J265" i="1"/>
  <c r="K265" i="1" s="1"/>
  <c r="J935" i="1"/>
  <c r="K935" i="1" s="1"/>
  <c r="M935" i="1"/>
  <c r="J895" i="1"/>
  <c r="K895" i="1" s="1"/>
  <c r="M1978" i="1"/>
  <c r="M113" i="1"/>
  <c r="M1307" i="1"/>
  <c r="M866" i="1" s="1"/>
  <c r="M567" i="1" s="1"/>
  <c r="M12" i="1" s="1"/>
  <c r="M11" i="1" s="1"/>
  <c r="M557" i="1"/>
  <c r="M395" i="1" s="1"/>
  <c r="M1876" i="1"/>
  <c r="M1258" i="1" s="1"/>
  <c r="M1735" i="1"/>
  <c r="M836" i="1" s="1"/>
  <c r="L4444" i="1"/>
  <c r="L4428" i="1"/>
  <c r="M4428" i="1" s="1"/>
  <c r="L4403" i="1"/>
  <c r="J4403" i="1" s="1"/>
  <c r="K4403" i="1" s="1"/>
  <c r="N4403" i="1"/>
  <c r="L4399" i="1"/>
  <c r="J4399" i="1" s="1"/>
  <c r="K4399" i="1" s="1"/>
  <c r="N4399" i="1"/>
  <c r="N4395" i="1"/>
  <c r="L4395" i="1"/>
  <c r="L4391" i="1"/>
  <c r="J4391" i="1" s="1"/>
  <c r="K4391" i="1" s="1"/>
  <c r="N4391" i="1"/>
  <c r="L4386" i="1"/>
  <c r="N4382" i="1"/>
  <c r="L4382" i="1"/>
  <c r="L4374" i="1"/>
  <c r="M240" i="1" s="1"/>
  <c r="M41" i="1" s="1"/>
  <c r="M19" i="1" s="1"/>
  <c r="N4374" i="1"/>
  <c r="M4361" i="1"/>
  <c r="J4362" i="1"/>
  <c r="K4362" i="1" s="1"/>
  <c r="M1315" i="1"/>
  <c r="M882" i="1" s="1"/>
  <c r="M458" i="1" s="1"/>
  <c r="M292" i="1" s="1"/>
  <c r="M196" i="1" s="1"/>
  <c r="M120" i="1"/>
  <c r="L4543" i="1"/>
  <c r="N4543" i="1"/>
  <c r="M635" i="1"/>
  <c r="M454" i="1" s="1"/>
  <c r="L4548" i="1"/>
  <c r="N4548" i="1"/>
  <c r="L4447" i="1"/>
  <c r="M1073" i="1" s="1"/>
  <c r="N4447" i="1"/>
  <c r="L4434" i="1"/>
  <c r="M2665" i="1" s="1"/>
  <c r="N4434" i="1"/>
  <c r="L4431" i="1"/>
  <c r="N4431" i="1"/>
  <c r="L4427" i="1"/>
  <c r="M2469" i="1" s="1"/>
  <c r="N4427" i="1"/>
  <c r="L4423" i="1"/>
  <c r="M3835" i="1" s="1"/>
  <c r="N4423" i="1"/>
  <c r="L4394" i="1"/>
  <c r="J4394" i="1" s="1"/>
  <c r="K4394" i="1" s="1"/>
  <c r="N4394" i="1"/>
  <c r="L4381" i="1"/>
  <c r="M4372" i="1"/>
  <c r="L4237" i="1"/>
  <c r="J4237" i="1" s="1"/>
  <c r="K4237" i="1" s="1"/>
  <c r="L4229" i="1"/>
  <c r="N4229" i="1"/>
  <c r="L4225" i="1"/>
  <c r="N4225" i="1"/>
  <c r="L4199" i="1"/>
  <c r="L4195" i="1"/>
  <c r="N4195" i="1"/>
  <c r="L4192" i="1"/>
  <c r="M1266" i="1" s="1"/>
  <c r="L4169" i="1"/>
  <c r="N4169" i="1"/>
  <c r="M4057" i="1"/>
  <c r="N4014" i="1"/>
  <c r="L4014" i="1"/>
  <c r="L3984" i="1"/>
  <c r="N3984" i="1"/>
  <c r="L3930" i="1"/>
  <c r="N3930" i="1"/>
  <c r="L3882" i="1"/>
  <c r="M472" i="1" s="1"/>
  <c r="N3882" i="1"/>
  <c r="L3842" i="1"/>
  <c r="N3842" i="1"/>
  <c r="N3826" i="1"/>
  <c r="L3826" i="1"/>
  <c r="N3700" i="1"/>
  <c r="J3700" i="1"/>
  <c r="K3700" i="1" s="1"/>
  <c r="N3642" i="1"/>
  <c r="L3642" i="1"/>
  <c r="M1224" i="1" s="1"/>
  <c r="N3562" i="1"/>
  <c r="J3562" i="1"/>
  <c r="K3562" i="1" s="1"/>
  <c r="L3432" i="1"/>
  <c r="M1124" i="1" s="1"/>
  <c r="N3432" i="1"/>
  <c r="L3422" i="1"/>
  <c r="N3422" i="1"/>
  <c r="N3418" i="1"/>
  <c r="L3418" i="1"/>
  <c r="N3326" i="1"/>
  <c r="L3326" i="1"/>
  <c r="L3305" i="1"/>
  <c r="M3357" i="1" s="1"/>
  <c r="N3272" i="1"/>
  <c r="L3272" i="1"/>
  <c r="N3246" i="1"/>
  <c r="L3246" i="1"/>
  <c r="M1308" i="1" s="1"/>
  <c r="L3243" i="1"/>
  <c r="L3230" i="1"/>
  <c r="N3230" i="1"/>
  <c r="N3214" i="1"/>
  <c r="L3214" i="1"/>
  <c r="L3143" i="1"/>
  <c r="N3143" i="1"/>
  <c r="N3067" i="1"/>
  <c r="L3067" i="1"/>
  <c r="M3502" i="1" s="1"/>
  <c r="N3022" i="1"/>
  <c r="L3022" i="1"/>
  <c r="N3008" i="1"/>
  <c r="L3008" i="1"/>
  <c r="J3008" i="1" s="1"/>
  <c r="K3008" i="1" s="1"/>
  <c r="L2992" i="1"/>
  <c r="M93" i="1" s="1"/>
  <c r="N2992" i="1"/>
  <c r="L2960" i="1"/>
  <c r="L2925" i="1"/>
  <c r="N2925" i="1"/>
  <c r="N2914" i="1"/>
  <c r="L2914" i="1"/>
  <c r="L2909" i="1"/>
  <c r="M2909" i="1" s="1"/>
  <c r="N2866" i="1"/>
  <c r="L2866" i="1"/>
  <c r="M1435" i="1" s="1"/>
  <c r="N2824" i="1"/>
  <c r="L2824" i="1"/>
  <c r="J2824" i="1" s="1"/>
  <c r="K2824" i="1" s="1"/>
  <c r="N2786" i="1"/>
  <c r="L2786" i="1"/>
  <c r="M1078" i="1" s="1"/>
  <c r="N2782" i="1"/>
  <c r="L2782" i="1"/>
  <c r="M2853" i="1" s="1"/>
  <c r="L2737" i="1"/>
  <c r="J2737" i="1" s="1"/>
  <c r="K2737" i="1" s="1"/>
  <c r="N2737" i="1"/>
  <c r="N2669" i="1"/>
  <c r="L2669" i="1"/>
  <c r="L2616" i="1"/>
  <c r="M1847" i="1" s="1"/>
  <c r="N2616" i="1"/>
  <c r="N2557" i="1"/>
  <c r="L2557" i="1"/>
  <c r="N2553" i="1"/>
  <c r="L2553" i="1"/>
  <c r="M3445" i="1" s="1"/>
  <c r="N2549" i="1"/>
  <c r="L2549" i="1"/>
  <c r="L2545" i="1"/>
  <c r="N2545" i="1"/>
  <c r="N2537" i="1"/>
  <c r="L2537" i="1"/>
  <c r="M5697" i="1" s="1"/>
  <c r="N2503" i="1"/>
  <c r="L2503" i="1"/>
  <c r="N2496" i="1"/>
  <c r="L2496" i="1"/>
  <c r="J2496" i="1" s="1"/>
  <c r="K2496" i="1" s="1"/>
  <c r="L2492" i="1"/>
  <c r="J2492" i="1" s="1"/>
  <c r="K2492" i="1" s="1"/>
  <c r="N2492" i="1"/>
  <c r="N2485" i="1"/>
  <c r="L2485" i="1"/>
  <c r="M1239" i="1" s="1"/>
  <c r="L2479" i="1"/>
  <c r="N2479" i="1"/>
  <c r="L2468" i="1"/>
  <c r="N2468" i="1"/>
  <c r="L2464" i="1"/>
  <c r="N2464" i="1"/>
  <c r="N2461" i="1"/>
  <c r="L2461" i="1"/>
  <c r="J2461" i="1" s="1"/>
  <c r="K2461" i="1" s="1"/>
  <c r="L2404" i="1"/>
  <c r="N2404" i="1"/>
  <c r="N2362" i="1"/>
  <c r="L2362" i="1"/>
  <c r="N2323" i="1"/>
  <c r="L2323" i="1"/>
  <c r="M2323" i="1" s="1"/>
  <c r="N2293" i="1"/>
  <c r="L2293" i="1"/>
  <c r="J2293" i="1" s="1"/>
  <c r="K2293" i="1" s="1"/>
  <c r="N2289" i="1"/>
  <c r="L2289" i="1"/>
  <c r="N2252" i="1"/>
  <c r="L2252" i="1"/>
  <c r="J2252" i="1" s="1"/>
  <c r="K2252" i="1" s="1"/>
  <c r="N2210" i="1"/>
  <c r="L2210" i="1"/>
  <c r="L2200" i="1"/>
  <c r="N2200" i="1"/>
  <c r="N2174" i="1"/>
  <c r="L2174" i="1"/>
  <c r="M2164" i="1" s="1"/>
  <c r="M1533" i="1" s="1"/>
  <c r="J1533" i="1"/>
  <c r="K1533" i="1" s="1"/>
  <c r="L4008" i="1"/>
  <c r="N4237" i="1"/>
  <c r="N4138" i="1"/>
  <c r="L4537" i="1"/>
  <c r="N4537" i="1"/>
  <c r="L4533" i="1"/>
  <c r="N4533" i="1"/>
  <c r="L4493" i="1"/>
  <c r="J4493" i="1" s="1"/>
  <c r="K4493" i="1" s="1"/>
  <c r="N4493" i="1"/>
  <c r="L4489" i="1"/>
  <c r="N4489" i="1"/>
  <c r="L4463" i="1"/>
  <c r="J4463" i="1" s="1"/>
  <c r="K4463" i="1" s="1"/>
  <c r="N4463" i="1"/>
  <c r="J3760" i="1"/>
  <c r="K3760" i="1" s="1"/>
  <c r="J4295" i="1"/>
  <c r="K4295" i="1" s="1"/>
  <c r="L4517" i="1"/>
  <c r="L4503" i="1"/>
  <c r="M384" i="1" s="1"/>
  <c r="N4503" i="1"/>
  <c r="L4474" i="1"/>
  <c r="N4474" i="1"/>
  <c r="L4466" i="1"/>
  <c r="J4466" i="1" s="1"/>
  <c r="K4466" i="1" s="1"/>
  <c r="L2153" i="1"/>
  <c r="J2153" i="1" s="1"/>
  <c r="K2153" i="1" s="1"/>
  <c r="L2128" i="1"/>
  <c r="M1793" i="1" s="1"/>
  <c r="M1280" i="1" s="1"/>
  <c r="N2128" i="1"/>
  <c r="L2038" i="1"/>
  <c r="N2038" i="1"/>
  <c r="L2008" i="1"/>
  <c r="M2007" i="1" s="1"/>
  <c r="M1421" i="1" s="1"/>
  <c r="L1960" i="1"/>
  <c r="L1565" i="1"/>
  <c r="L1453" i="1"/>
  <c r="J1049" i="1"/>
  <c r="K1049" i="1" s="1"/>
  <c r="N1049" i="1"/>
  <c r="M4678" i="1"/>
  <c r="N2153" i="1"/>
  <c r="N1960" i="1"/>
  <c r="N1533" i="1"/>
  <c r="J1984" i="1"/>
  <c r="K1984" i="1" s="1"/>
  <c r="N2156" i="1"/>
  <c r="L4795" i="1"/>
  <c r="M4795" i="1" s="1"/>
  <c r="N4795" i="1"/>
  <c r="L4628" i="1"/>
  <c r="N4628" i="1"/>
  <c r="L4637" i="1"/>
  <c r="J4637" i="1" s="1"/>
  <c r="K4637" i="1" s="1"/>
  <c r="N4637" i="1"/>
  <c r="L4782" i="1"/>
  <c r="N4782" i="1"/>
  <c r="L4978" i="1"/>
  <c r="N4978" i="1"/>
  <c r="N5053" i="1"/>
  <c r="L5053" i="1"/>
  <c r="N5045" i="1"/>
  <c r="L5045" i="1"/>
  <c r="J5045" i="1" s="1"/>
  <c r="K5045" i="1" s="1"/>
  <c r="N5043" i="1"/>
  <c r="L5043" i="1"/>
  <c r="M5043" i="1" s="1"/>
  <c r="N5037" i="1"/>
  <c r="L5037" i="1"/>
  <c r="N5034" i="1"/>
  <c r="L5034" i="1"/>
  <c r="J5034" i="1" s="1"/>
  <c r="K5034" i="1" s="1"/>
  <c r="M4359" i="1"/>
  <c r="L4613" i="1"/>
  <c r="N4613" i="1"/>
  <c r="L4698" i="1"/>
  <c r="M3571" i="1" s="1"/>
  <c r="N4698" i="1"/>
  <c r="M4767" i="1"/>
  <c r="L4582" i="1"/>
  <c r="N4582" i="1"/>
  <c r="L4725" i="1"/>
  <c r="N4725" i="1"/>
  <c r="L4743" i="1"/>
  <c r="N4743" i="1"/>
  <c r="L4836" i="1"/>
  <c r="N4836" i="1"/>
  <c r="L4845" i="1"/>
  <c r="J4845" i="1" s="1"/>
  <c r="K4845" i="1" s="1"/>
  <c r="N4845" i="1"/>
  <c r="L4853" i="1"/>
  <c r="N4853" i="1"/>
  <c r="L4555" i="1"/>
  <c r="J4555" i="1" s="1"/>
  <c r="K4555" i="1" s="1"/>
  <c r="N4555" i="1"/>
  <c r="L4590" i="1"/>
  <c r="M5599" i="1" s="1"/>
  <c r="N4590" i="1"/>
  <c r="N4620" i="1"/>
  <c r="L4620" i="1"/>
  <c r="J4620" i="1" s="1"/>
  <c r="K4620" i="1" s="1"/>
  <c r="L4630" i="1"/>
  <c r="N4630" i="1"/>
  <c r="N4694" i="1"/>
  <c r="L4693" i="1"/>
  <c r="N4693" i="1"/>
  <c r="L4703" i="1"/>
  <c r="N4703" i="1"/>
  <c r="L4726" i="1"/>
  <c r="N4726" i="1"/>
  <c r="L4710" i="1"/>
  <c r="J4710" i="1" s="1"/>
  <c r="K4710" i="1" s="1"/>
  <c r="N4710" i="1"/>
  <c r="L4800" i="1"/>
  <c r="N4800" i="1"/>
  <c r="L4834" i="1"/>
  <c r="N4834" i="1"/>
  <c r="L4902" i="1"/>
  <c r="N4902" i="1"/>
  <c r="L4907" i="1"/>
  <c r="M5293" i="1" s="1"/>
  <c r="N4907" i="1"/>
  <c r="L164" i="1"/>
  <c r="J164" i="1" s="1"/>
  <c r="K164" i="1" s="1"/>
  <c r="J124" i="1"/>
  <c r="K124" i="1" s="1"/>
  <c r="L4612" i="1"/>
  <c r="N4612" i="1"/>
  <c r="L4682" i="1"/>
  <c r="M3488" i="1" s="1"/>
  <c r="N4682" i="1"/>
  <c r="L4687" i="1"/>
  <c r="N4687" i="1"/>
  <c r="L4727" i="1"/>
  <c r="J4727" i="1" s="1"/>
  <c r="K4727" i="1" s="1"/>
  <c r="J4708" i="1"/>
  <c r="K4708" i="1" s="1"/>
  <c r="L4732" i="1"/>
  <c r="N4732" i="1"/>
  <c r="J4750" i="1"/>
  <c r="K4750" i="1" s="1"/>
  <c r="M4749" i="1"/>
  <c r="N4755" i="1"/>
  <c r="L4755" i="1"/>
  <c r="J4763" i="1"/>
  <c r="K4763" i="1" s="1"/>
  <c r="M4762" i="1"/>
  <c r="J4811" i="1"/>
  <c r="K4811" i="1" s="1"/>
  <c r="M4811" i="1"/>
  <c r="L4815" i="1"/>
  <c r="J4815" i="1" s="1"/>
  <c r="K4815" i="1" s="1"/>
  <c r="N4815" i="1"/>
  <c r="L4807" i="1"/>
  <c r="J4807" i="1" s="1"/>
  <c r="K4807" i="1" s="1"/>
  <c r="N4807" i="1"/>
  <c r="L142" i="1"/>
  <c r="N4594" i="1"/>
  <c r="L4594" i="1"/>
  <c r="M5902" i="1" s="1"/>
  <c r="N4595" i="1"/>
  <c r="L4595" i="1"/>
  <c r="M5230" i="1" s="1"/>
  <c r="L4623" i="1"/>
  <c r="J4623" i="1" s="1"/>
  <c r="K4623" i="1" s="1"/>
  <c r="N4623" i="1"/>
  <c r="N4615" i="1"/>
  <c r="L4615" i="1"/>
  <c r="L4606" i="1"/>
  <c r="N4606" i="1"/>
  <c r="J4635" i="1"/>
  <c r="K4635" i="1" s="1"/>
  <c r="L4665" i="1"/>
  <c r="J4665" i="1" s="1"/>
  <c r="K4665" i="1" s="1"/>
  <c r="N4665" i="1"/>
  <c r="L4658" i="1"/>
  <c r="M5241" i="1" s="1"/>
  <c r="N4658" i="1"/>
  <c r="J4651" i="1"/>
  <c r="K4651" i="1" s="1"/>
  <c r="L4695" i="1"/>
  <c r="N4695" i="1"/>
  <c r="N4727" i="1"/>
  <c r="L4719" i="1"/>
  <c r="J4719" i="1" s="1"/>
  <c r="K4719" i="1" s="1"/>
  <c r="N4719" i="1"/>
  <c r="N4747" i="1"/>
  <c r="L4747" i="1"/>
  <c r="L4814" i="1"/>
  <c r="M5989" i="1" s="1"/>
  <c r="N4814" i="1"/>
  <c r="J4904" i="1"/>
  <c r="K4904" i="1" s="1"/>
  <c r="J4676" i="1"/>
  <c r="K4676" i="1" s="1"/>
  <c r="J4757" i="1"/>
  <c r="K4757" i="1" s="1"/>
  <c r="L4840" i="1"/>
  <c r="N4840" i="1"/>
  <c r="L4877" i="1"/>
  <c r="N4877" i="1"/>
  <c r="L4856" i="1"/>
  <c r="L4901" i="1"/>
  <c r="J4901" i="1" s="1"/>
  <c r="K4901" i="1" s="1"/>
  <c r="N4931" i="1"/>
  <c r="L4931" i="1"/>
  <c r="L4927" i="1"/>
  <c r="J4927" i="1" s="1"/>
  <c r="K4927" i="1" s="1"/>
  <c r="N4927" i="1"/>
  <c r="L4948" i="1"/>
  <c r="N4948" i="1"/>
  <c r="J5057" i="1"/>
  <c r="K5057" i="1" s="1"/>
  <c r="J4933" i="1"/>
  <c r="K4933" i="1" s="1"/>
  <c r="N5079" i="1"/>
  <c r="L5079" i="1"/>
  <c r="J5079" i="1" s="1"/>
  <c r="K5079" i="1" s="1"/>
  <c r="L5107" i="1"/>
  <c r="J5107" i="1" s="1"/>
  <c r="K5107" i="1" s="1"/>
  <c r="L5091" i="1"/>
  <c r="N5091" i="1"/>
  <c r="L5090" i="1"/>
  <c r="M5644" i="1" s="1"/>
  <c r="N5090" i="1"/>
  <c r="L4998" i="1"/>
  <c r="J4584" i="1"/>
  <c r="K4584" i="1" s="1"/>
  <c r="M4752" i="1"/>
  <c r="M4763" i="1"/>
  <c r="N4651" i="1"/>
  <c r="J4656" i="1"/>
  <c r="K4656" i="1" s="1"/>
  <c r="N4707" i="1"/>
  <c r="L4720" i="1"/>
  <c r="L4740" i="1"/>
  <c r="N4779" i="1"/>
  <c r="N4809" i="1"/>
  <c r="N4842" i="1"/>
  <c r="N4867" i="1"/>
  <c r="N4869" i="1"/>
  <c r="L4869" i="1"/>
  <c r="L4862" i="1"/>
  <c r="M5562" i="1" s="1"/>
  <c r="N4862" i="1"/>
  <c r="L4932" i="1"/>
  <c r="N4932" i="1"/>
  <c r="L4936" i="1"/>
  <c r="M4936" i="1" s="1"/>
  <c r="L4955" i="1"/>
  <c r="L4991" i="1"/>
  <c r="J4991" i="1" s="1"/>
  <c r="K4991" i="1" s="1"/>
  <c r="N4991" i="1"/>
  <c r="N5017" i="1"/>
  <c r="N5021" i="1"/>
  <c r="L5021" i="1"/>
  <c r="J5021" i="1" s="1"/>
  <c r="K5021" i="1" s="1"/>
  <c r="J5114" i="1"/>
  <c r="K5114" i="1" s="1"/>
  <c r="N4635" i="1"/>
  <c r="N4656" i="1"/>
  <c r="J4753" i="1"/>
  <c r="K4753" i="1" s="1"/>
  <c r="N4757" i="1"/>
  <c r="N4784" i="1"/>
  <c r="N4849" i="1"/>
  <c r="L4849" i="1"/>
  <c r="N4876" i="1"/>
  <c r="N4856" i="1"/>
  <c r="L4864" i="1"/>
  <c r="N4864" i="1"/>
  <c r="L4884" i="1"/>
  <c r="N4901" i="1"/>
  <c r="N4922" i="1"/>
  <c r="L4922" i="1"/>
  <c r="L4950" i="1"/>
  <c r="M5699" i="1" s="1"/>
  <c r="N4967" i="1"/>
  <c r="L4967" i="1"/>
  <c r="M5953" i="1" s="1"/>
  <c r="N4995" i="1"/>
  <c r="L4995" i="1"/>
  <c r="M5011" i="1"/>
  <c r="J5011" i="1"/>
  <c r="K5011" i="1" s="1"/>
  <c r="J5005" i="1"/>
  <c r="K5005" i="1" s="1"/>
  <c r="M5005" i="1"/>
  <c r="N5033" i="1"/>
  <c r="L5033" i="1"/>
  <c r="J5033" i="1" s="1"/>
  <c r="K5033" i="1" s="1"/>
  <c r="N5109" i="1"/>
  <c r="L5109" i="1"/>
  <c r="J5109" i="1" s="1"/>
  <c r="K5109" i="1" s="1"/>
  <c r="L5101" i="1"/>
  <c r="N5101" i="1"/>
  <c r="N5085" i="1"/>
  <c r="L5085" i="1"/>
  <c r="J5085" i="1" s="1"/>
  <c r="K5085" i="1" s="1"/>
  <c r="N5083" i="1"/>
  <c r="L5083" i="1"/>
  <c r="M5083" i="1" s="1"/>
  <c r="N5114" i="1"/>
  <c r="L4977" i="1"/>
  <c r="N5050" i="1"/>
  <c r="J5103" i="1"/>
  <c r="K5103" i="1" s="1"/>
  <c r="N5119" i="1"/>
  <c r="J5119" i="1"/>
  <c r="K5119" i="1" s="1"/>
  <c r="J5132" i="1"/>
  <c r="K5132" i="1" s="1"/>
  <c r="M5132" i="1"/>
  <c r="M5067" i="1"/>
  <c r="N5077" i="1"/>
  <c r="L5077" i="1"/>
  <c r="M5118" i="1"/>
  <c r="J5131" i="1"/>
  <c r="K5131" i="1" s="1"/>
  <c r="L5144" i="1"/>
  <c r="N5144" i="1"/>
  <c r="L5087" i="1"/>
  <c r="M5718" i="1" s="1"/>
  <c r="J5153" i="1"/>
  <c r="K5153" i="1" s="1"/>
  <c r="N4952" i="1"/>
  <c r="N5062" i="1"/>
  <c r="L5106" i="1"/>
  <c r="N5096" i="1"/>
  <c r="L5096" i="1"/>
  <c r="L5113" i="1"/>
  <c r="M5112" i="1" s="1"/>
  <c r="N5113" i="1"/>
  <c r="L5120" i="1"/>
  <c r="M5120" i="1" s="1"/>
  <c r="N5120" i="1"/>
  <c r="L5078" i="1"/>
  <c r="M5961" i="1" s="1"/>
  <c r="N5078" i="1"/>
  <c r="M5133" i="1"/>
  <c r="L5138" i="1"/>
  <c r="J5138" i="1" s="1"/>
  <c r="K5138" i="1" s="1"/>
  <c r="N5138" i="1"/>
  <c r="N5111" i="1"/>
  <c r="N5112" i="1"/>
  <c r="N5128" i="1"/>
  <c r="M5123" i="1"/>
  <c r="M5127" i="1"/>
  <c r="N5135" i="1"/>
  <c r="J5135" i="1"/>
  <c r="K5135" i="1" s="1"/>
  <c r="J5124" i="1"/>
  <c r="K5124" i="1" s="1"/>
  <c r="J5127" i="1"/>
  <c r="K5127" i="1" s="1"/>
  <c r="L5143" i="1"/>
  <c r="N5165" i="1"/>
  <c r="N5152" i="1"/>
  <c r="J5146" i="1"/>
  <c r="K5146" i="1" s="1"/>
  <c r="J206" i="1"/>
  <c r="K206" i="1" s="1"/>
  <c r="M1191" i="1"/>
  <c r="M229" i="1"/>
  <c r="M89" i="1" s="1"/>
  <c r="J229" i="1"/>
  <c r="K229" i="1" s="1"/>
  <c r="M3649" i="1"/>
  <c r="J181" i="1"/>
  <c r="K181" i="1" s="1"/>
  <c r="M3140" i="1"/>
  <c r="M190" i="1"/>
  <c r="M338" i="1"/>
  <c r="M1350" i="1"/>
  <c r="J322" i="1"/>
  <c r="K322" i="1" s="1"/>
  <c r="J620" i="1"/>
  <c r="K620" i="1" s="1"/>
  <c r="J427" i="1"/>
  <c r="K427" i="1" s="1"/>
  <c r="M924" i="1"/>
  <c r="L4472" i="1"/>
  <c r="J4347" i="1"/>
  <c r="K4347" i="1" s="1"/>
  <c r="L4197" i="1"/>
  <c r="M4196" i="1" s="1"/>
  <c r="L3978" i="1"/>
  <c r="M3977" i="1" s="1"/>
  <c r="M3697" i="1"/>
  <c r="L3392" i="1"/>
  <c r="M3391" i="1" s="1"/>
  <c r="N3392" i="1"/>
  <c r="J3098" i="1"/>
  <c r="K3098" i="1" s="1"/>
  <c r="N3018" i="1"/>
  <c r="L3018" i="1"/>
  <c r="N2974" i="1"/>
  <c r="L2974" i="1"/>
  <c r="N4269" i="1"/>
  <c r="L4269" i="1"/>
  <c r="L4104" i="1"/>
  <c r="N4104" i="1"/>
  <c r="J4060" i="1"/>
  <c r="K4060" i="1" s="1"/>
  <c r="L3520" i="1"/>
  <c r="J3520" i="1" s="1"/>
  <c r="K3520" i="1" s="1"/>
  <c r="L3342" i="1"/>
  <c r="N3342" i="1"/>
  <c r="N3085" i="1"/>
  <c r="L3085" i="1"/>
  <c r="M3084" i="1" s="1"/>
  <c r="N4168" i="1"/>
  <c r="J4184" i="1"/>
  <c r="K4184" i="1" s="1"/>
  <c r="J3584" i="1"/>
  <c r="K3584" i="1" s="1"/>
  <c r="M3110" i="1"/>
  <c r="J3094" i="1"/>
  <c r="K3094" i="1" s="1"/>
  <c r="J3061" i="1"/>
  <c r="K3061" i="1" s="1"/>
  <c r="N3020" i="1"/>
  <c r="L3020" i="1"/>
  <c r="N2923" i="1"/>
  <c r="L2923" i="1"/>
  <c r="L4499" i="1"/>
  <c r="N4499" i="1"/>
  <c r="N4277" i="1"/>
  <c r="L4277" i="1"/>
  <c r="N3778" i="1"/>
  <c r="L3778" i="1"/>
  <c r="M3777" i="1" s="1"/>
  <c r="L3107" i="1"/>
  <c r="N3107" i="1"/>
  <c r="N2971" i="1"/>
  <c r="L2971" i="1"/>
  <c r="N2922" i="1"/>
  <c r="L2922" i="1"/>
  <c r="L1574" i="1"/>
  <c r="M1573" i="1" s="1"/>
  <c r="L2042" i="1"/>
  <c r="J2042" i="1" s="1"/>
  <c r="K2042" i="1" s="1"/>
  <c r="L295" i="1"/>
  <c r="J767" i="1"/>
  <c r="K767" i="1" s="1"/>
  <c r="J743" i="1"/>
  <c r="K743" i="1" s="1"/>
  <c r="L735" i="1"/>
  <c r="J735" i="1" s="1"/>
  <c r="K735" i="1" s="1"/>
  <c r="J99" i="1"/>
  <c r="K99" i="1" s="1"/>
  <c r="J24" i="1"/>
  <c r="K24" i="1" s="1"/>
  <c r="L4552" i="1"/>
  <c r="M5780" i="1" s="1"/>
  <c r="N4552" i="1"/>
  <c r="N4564" i="1"/>
  <c r="L4564" i="1"/>
  <c r="L4585" i="1"/>
  <c r="N4585" i="1"/>
  <c r="L4608" i="1"/>
  <c r="J4608" i="1" s="1"/>
  <c r="K4608" i="1" s="1"/>
  <c r="N4608" i="1"/>
  <c r="N4640" i="1"/>
  <c r="L4640" i="1"/>
  <c r="J4640" i="1" s="1"/>
  <c r="K4640" i="1" s="1"/>
  <c r="N4675" i="1"/>
  <c r="L4675" i="1"/>
  <c r="L4670" i="1"/>
  <c r="N4670" i="1"/>
  <c r="L4655" i="1"/>
  <c r="J4655" i="1" s="1"/>
  <c r="K4655" i="1" s="1"/>
  <c r="N4652" i="1"/>
  <c r="L4652" i="1"/>
  <c r="L4691" i="1"/>
  <c r="M4690" i="1" s="1"/>
  <c r="N4691" i="1"/>
  <c r="J91" i="1"/>
  <c r="K91" i="1" s="1"/>
  <c r="L10" i="1"/>
  <c r="J10" i="1" s="1"/>
  <c r="K10" i="1" s="1"/>
  <c r="L4" i="1"/>
  <c r="J4" i="1" s="1"/>
  <c r="K4" i="1" s="1"/>
  <c r="N4558" i="1"/>
  <c r="L4558" i="1"/>
  <c r="N4562" i="1"/>
  <c r="L4562" i="1"/>
  <c r="N4563" i="1"/>
  <c r="L4563" i="1"/>
  <c r="J4563" i="1" s="1"/>
  <c r="K4563" i="1" s="1"/>
  <c r="N4566" i="1"/>
  <c r="L4566" i="1"/>
  <c r="J4566" i="1" s="1"/>
  <c r="K4566" i="1" s="1"/>
  <c r="J289" i="1"/>
  <c r="K289" i="1" s="1"/>
  <c r="J22" i="1"/>
  <c r="K22" i="1" s="1"/>
  <c r="J18" i="1"/>
  <c r="K18" i="1" s="1"/>
  <c r="N4557" i="1"/>
  <c r="L4557" i="1"/>
  <c r="L4554" i="1"/>
  <c r="L4559" i="1"/>
  <c r="J4559" i="1" s="1"/>
  <c r="K4559" i="1" s="1"/>
  <c r="L4596" i="1"/>
  <c r="N4596" i="1"/>
  <c r="N4607" i="1"/>
  <c r="L4607" i="1"/>
  <c r="J4664" i="1"/>
  <c r="K4664" i="1" s="1"/>
  <c r="N4659" i="1"/>
  <c r="L4659" i="1"/>
  <c r="J4659" i="1" s="1"/>
  <c r="K4659" i="1" s="1"/>
  <c r="L4680" i="1"/>
  <c r="J4680" i="1" s="1"/>
  <c r="K4680" i="1" s="1"/>
  <c r="N4680" i="1"/>
  <c r="N4689" i="1"/>
  <c r="L4689" i="1"/>
  <c r="L4579" i="1"/>
  <c r="N4579" i="1"/>
  <c r="L4644" i="1"/>
  <c r="N4644" i="1"/>
  <c r="N4666" i="1"/>
  <c r="L4666" i="1"/>
  <c r="L4654" i="1"/>
  <c r="N4654" i="1"/>
  <c r="N4684" i="1"/>
  <c r="L4684" i="1"/>
  <c r="L4686" i="1"/>
  <c r="M4685" i="1" s="1"/>
  <c r="N4686" i="1"/>
  <c r="N4578" i="1"/>
  <c r="N4568" i="1"/>
  <c r="L4574" i="1"/>
  <c r="L4573" i="1"/>
  <c r="M4572" i="1" s="1"/>
  <c r="J4599" i="1"/>
  <c r="K4599" i="1" s="1"/>
  <c r="N4599" i="1"/>
  <c r="J4621" i="1"/>
  <c r="K4621" i="1" s="1"/>
  <c r="L4632" i="1"/>
  <c r="M5191" i="1" s="1"/>
  <c r="N4632" i="1"/>
  <c r="N4679" i="1"/>
  <c r="J4679" i="1"/>
  <c r="K4679" i="1" s="1"/>
  <c r="J4692" i="1"/>
  <c r="K4692" i="1" s="1"/>
  <c r="L4778" i="1"/>
  <c r="J4761" i="1"/>
  <c r="K4761" i="1" s="1"/>
  <c r="M4761" i="1"/>
  <c r="L4586" i="1"/>
  <c r="N4586" i="1"/>
  <c r="L4603" i="1"/>
  <c r="J4603" i="1" s="1"/>
  <c r="K4603" i="1" s="1"/>
  <c r="L4633" i="1"/>
  <c r="M5824" i="1" s="1"/>
  <c r="N4633" i="1"/>
  <c r="L4662" i="1"/>
  <c r="J4681" i="1"/>
  <c r="K4681" i="1" s="1"/>
  <c r="N4683" i="1"/>
  <c r="L4702" i="1"/>
  <c r="L4717" i="1"/>
  <c r="M5204" i="1" s="1"/>
  <c r="N4717" i="1"/>
  <c r="N4736" i="1"/>
  <c r="N4778" i="1"/>
  <c r="J4767" i="1"/>
  <c r="K4767" i="1" s="1"/>
  <c r="N4574" i="1"/>
  <c r="J4568" i="1"/>
  <c r="K4568" i="1" s="1"/>
  <c r="L4569" i="1"/>
  <c r="N4598" i="1"/>
  <c r="J4598" i="1"/>
  <c r="K4598" i="1" s="1"/>
  <c r="N4621" i="1"/>
  <c r="L4609" i="1"/>
  <c r="L4631" i="1"/>
  <c r="J4631" i="1" s="1"/>
  <c r="K4631" i="1" s="1"/>
  <c r="J4638" i="1"/>
  <c r="K4638" i="1" s="1"/>
  <c r="L4653" i="1"/>
  <c r="N4653" i="1"/>
  <c r="N4692" i="1"/>
  <c r="J4735" i="1"/>
  <c r="K4735" i="1" s="1"/>
  <c r="L4748" i="1"/>
  <c r="N4748" i="1"/>
  <c r="N4756" i="1"/>
  <c r="L4724" i="1"/>
  <c r="L4716" i="1"/>
  <c r="N4716" i="1"/>
  <c r="J4713" i="1"/>
  <c r="K4713" i="1" s="1"/>
  <c r="N4713" i="1"/>
  <c r="L4746" i="1"/>
  <c r="N4746" i="1"/>
  <c r="L4733" i="1"/>
  <c r="N4733" i="1"/>
  <c r="L4760" i="1"/>
  <c r="N4760" i="1"/>
  <c r="N4767" i="1"/>
  <c r="N4788" i="1"/>
  <c r="J4788" i="1"/>
  <c r="K4788" i="1" s="1"/>
  <c r="L4799" i="1"/>
  <c r="J4799" i="1" s="1"/>
  <c r="K4799" i="1" s="1"/>
  <c r="J4818" i="1"/>
  <c r="K4818" i="1" s="1"/>
  <c r="J4839" i="1"/>
  <c r="K4839" i="1" s="1"/>
  <c r="N4839" i="1"/>
  <c r="N4831" i="1"/>
  <c r="L4831" i="1"/>
  <c r="L4817" i="1"/>
  <c r="N4844" i="1"/>
  <c r="L4846" i="1"/>
  <c r="J4846" i="1" s="1"/>
  <c r="K4846" i="1" s="1"/>
  <c r="N4846" i="1"/>
  <c r="N4851" i="1"/>
  <c r="N4858" i="1"/>
  <c r="N4879" i="1"/>
  <c r="J4875" i="1"/>
  <c r="K4875" i="1" s="1"/>
  <c r="N4870" i="1"/>
  <c r="N4874" i="1"/>
  <c r="L4882" i="1"/>
  <c r="N4882" i="1"/>
  <c r="L4885" i="1"/>
  <c r="J4889" i="1"/>
  <c r="K4889" i="1" s="1"/>
  <c r="L4886" i="1"/>
  <c r="N4886" i="1"/>
  <c r="L4899" i="1"/>
  <c r="L4897" i="1"/>
  <c r="M5784" i="1" s="1"/>
  <c r="L4917" i="1"/>
  <c r="L4906" i="1"/>
  <c r="N4905" i="1"/>
  <c r="L4905" i="1"/>
  <c r="M5827" i="1" s="1"/>
  <c r="J4941" i="1"/>
  <c r="K4941" i="1" s="1"/>
  <c r="N4941" i="1"/>
  <c r="L4947" i="1"/>
  <c r="J4947" i="1" s="1"/>
  <c r="K4947" i="1" s="1"/>
  <c r="N4947" i="1"/>
  <c r="N4951" i="1"/>
  <c r="L4951" i="1"/>
  <c r="M5552" i="1" s="1"/>
  <c r="L4960" i="1"/>
  <c r="N4810" i="1"/>
  <c r="L4810" i="1"/>
  <c r="M5437" i="1" s="1"/>
  <c r="L4833" i="1"/>
  <c r="M5728" i="1" s="1"/>
  <c r="N4833" i="1"/>
  <c r="L4828" i="1"/>
  <c r="N4828" i="1"/>
  <c r="N4821" i="1"/>
  <c r="J4821" i="1"/>
  <c r="K4821" i="1" s="1"/>
  <c r="J4816" i="1"/>
  <c r="K4816" i="1" s="1"/>
  <c r="N4816" i="1"/>
  <c r="J4851" i="1"/>
  <c r="K4851" i="1" s="1"/>
  <c r="J4844" i="1"/>
  <c r="K4844" i="1" s="1"/>
  <c r="N4878" i="1"/>
  <c r="L4861" i="1"/>
  <c r="N4861" i="1"/>
  <c r="L4860" i="1"/>
  <c r="M4859" i="1" s="1"/>
  <c r="L4857" i="1"/>
  <c r="N4857" i="1"/>
  <c r="L4887" i="1"/>
  <c r="N4889" i="1"/>
  <c r="N4894" i="1"/>
  <c r="J4894" i="1"/>
  <c r="K4894" i="1" s="1"/>
  <c r="J4895" i="1"/>
  <c r="K4895" i="1" s="1"/>
  <c r="N4895" i="1"/>
  <c r="L4896" i="1"/>
  <c r="N4896" i="1"/>
  <c r="L4903" i="1"/>
  <c r="M5773" i="1" s="1"/>
  <c r="N4903" i="1"/>
  <c r="J4910" i="1"/>
  <c r="K4910" i="1" s="1"/>
  <c r="N4930" i="1"/>
  <c r="L4930" i="1"/>
  <c r="N4924" i="1"/>
  <c r="L4924" i="1"/>
  <c r="M4999" i="1"/>
  <c r="L4940" i="1"/>
  <c r="J4940" i="1" s="1"/>
  <c r="K4940" i="1" s="1"/>
  <c r="N4940" i="1"/>
  <c r="L4949" i="1"/>
  <c r="M5343" i="1" s="1"/>
  <c r="L4942" i="1"/>
  <c r="N4960" i="1"/>
  <c r="N4765" i="1"/>
  <c r="L4776" i="1"/>
  <c r="N4776" i="1"/>
  <c r="L4781" i="1"/>
  <c r="L4783" i="1"/>
  <c r="L4785" i="1"/>
  <c r="L4789" i="1"/>
  <c r="L4798" i="1"/>
  <c r="N4798" i="1"/>
  <c r="L4802" i="1"/>
  <c r="J4802" i="1" s="1"/>
  <c r="K4802" i="1" s="1"/>
  <c r="N4818" i="1"/>
  <c r="L4835" i="1"/>
  <c r="N4838" i="1"/>
  <c r="J4838" i="1"/>
  <c r="K4838" i="1" s="1"/>
  <c r="J4878" i="1"/>
  <c r="K4878" i="1" s="1"/>
  <c r="L4873" i="1"/>
  <c r="N4873" i="1"/>
  <c r="L4926" i="1"/>
  <c r="J4926" i="1" s="1"/>
  <c r="K4926" i="1" s="1"/>
  <c r="L4925" i="1"/>
  <c r="L4916" i="1"/>
  <c r="N4916" i="1"/>
  <c r="L4966" i="1"/>
  <c r="J4966" i="1" s="1"/>
  <c r="K4966" i="1" s="1"/>
  <c r="N4966" i="1"/>
  <c r="N4792" i="1"/>
  <c r="L4792" i="1"/>
  <c r="L4829" i="1"/>
  <c r="J4829" i="1" s="1"/>
  <c r="K4829" i="1" s="1"/>
  <c r="L4843" i="1"/>
  <c r="J4843" i="1" s="1"/>
  <c r="K4843" i="1" s="1"/>
  <c r="N4843" i="1"/>
  <c r="N4881" i="1"/>
  <c r="J4881" i="1"/>
  <c r="K4881" i="1" s="1"/>
  <c r="J4874" i="1"/>
  <c r="K4874" i="1" s="1"/>
  <c r="L4866" i="1"/>
  <c r="N4866" i="1"/>
  <c r="N4859" i="1"/>
  <c r="J4859" i="1"/>
  <c r="K4859" i="1" s="1"/>
  <c r="L4888" i="1"/>
  <c r="M4888" i="1" s="1"/>
  <c r="L4892" i="1"/>
  <c r="M5395" i="1" s="1"/>
  <c r="N4892" i="1"/>
  <c r="L4898" i="1"/>
  <c r="N4898" i="1"/>
  <c r="L4928" i="1"/>
  <c r="N4928" i="1"/>
  <c r="L4912" i="1"/>
  <c r="J4912" i="1" s="1"/>
  <c r="K4912" i="1" s="1"/>
  <c r="N4912" i="1"/>
  <c r="L4918" i="1"/>
  <c r="M5914" i="1" s="1"/>
  <c r="M4958" i="1"/>
  <c r="N4938" i="1"/>
  <c r="J4938" i="1"/>
  <c r="K4938" i="1" s="1"/>
  <c r="L4939" i="1"/>
  <c r="M5623" i="1" s="1"/>
  <c r="N4939" i="1"/>
  <c r="J4809" i="1"/>
  <c r="K4809" i="1" s="1"/>
  <c r="L4827" i="1"/>
  <c r="N4827" i="1"/>
  <c r="L4841" i="1"/>
  <c r="L4914" i="1"/>
  <c r="N4914" i="1"/>
  <c r="J4954" i="1"/>
  <c r="K4954" i="1" s="1"/>
  <c r="N4981" i="1"/>
  <c r="L4981" i="1"/>
  <c r="L4976" i="1"/>
  <c r="N4976" i="1"/>
  <c r="L4975" i="1"/>
  <c r="J4975" i="1" s="1"/>
  <c r="K4975" i="1" s="1"/>
  <c r="N4975" i="1"/>
  <c r="J5006" i="1"/>
  <c r="K5006" i="1" s="1"/>
  <c r="J4997" i="1"/>
  <c r="K4997" i="1" s="1"/>
  <c r="N4987" i="1"/>
  <c r="L4987" i="1"/>
  <c r="M4986" i="1" s="1"/>
  <c r="M4450" i="1" s="1"/>
  <c r="N4968" i="1"/>
  <c r="J4968" i="1"/>
  <c r="K4968" i="1" s="1"/>
  <c r="N4990" i="1"/>
  <c r="J4990" i="1"/>
  <c r="K4990" i="1" s="1"/>
  <c r="L4974" i="1"/>
  <c r="N4974" i="1"/>
  <c r="L5007" i="1"/>
  <c r="M5533" i="1" s="1"/>
  <c r="N5007" i="1"/>
  <c r="L4961" i="1"/>
  <c r="M4961" i="1" s="1"/>
  <c r="L4984" i="1"/>
  <c r="N4984" i="1"/>
  <c r="L4971" i="1"/>
  <c r="M4970" i="1" s="1"/>
  <c r="N4971" i="1"/>
  <c r="L4969" i="1"/>
  <c r="M5729" i="1" s="1"/>
  <c r="N4969" i="1"/>
  <c r="L4988" i="1"/>
  <c r="J4988" i="1" s="1"/>
  <c r="K4988" i="1" s="1"/>
  <c r="J5014" i="1"/>
  <c r="K5014" i="1" s="1"/>
  <c r="J5002" i="1"/>
  <c r="K5002" i="1" s="1"/>
  <c r="N5052" i="1"/>
  <c r="L5056" i="1"/>
  <c r="L5040" i="1"/>
  <c r="L5038" i="1"/>
  <c r="L5030" i="1"/>
  <c r="J5026" i="1"/>
  <c r="K5026" i="1" s="1"/>
  <c r="J5017" i="1"/>
  <c r="K5017" i="1" s="1"/>
  <c r="J5061" i="1"/>
  <c r="K5061" i="1" s="1"/>
  <c r="J5060" i="1"/>
  <c r="K5060" i="1" s="1"/>
  <c r="N5066" i="1"/>
  <c r="L5058" i="1"/>
  <c r="M5546" i="1" s="1"/>
  <c r="N5058" i="1"/>
  <c r="N5070" i="1"/>
  <c r="L5071" i="1"/>
  <c r="M5509" i="1" s="1"/>
  <c r="N5071" i="1"/>
  <c r="L5074" i="1"/>
  <c r="L5115" i="1"/>
  <c r="N5115" i="1"/>
  <c r="L5117" i="1"/>
  <c r="N5117" i="1"/>
  <c r="L5086" i="1"/>
  <c r="M5926" i="1" s="1"/>
  <c r="N5171" i="1"/>
  <c r="L5166" i="1"/>
  <c r="N5166" i="1"/>
  <c r="L5032" i="1"/>
  <c r="M5448" i="1" s="1"/>
  <c r="L5023" i="1"/>
  <c r="J5065" i="1"/>
  <c r="K5065" i="1" s="1"/>
  <c r="M5060" i="1"/>
  <c r="N5068" i="1"/>
  <c r="M5102" i="1"/>
  <c r="L5126" i="1"/>
  <c r="N5126" i="1"/>
  <c r="L5139" i="1"/>
  <c r="M5858" i="1" s="1"/>
  <c r="L5177" i="1"/>
  <c r="N5177" i="1"/>
  <c r="L5180" i="1"/>
  <c r="M5206" i="1" s="1"/>
  <c r="N5180" i="1"/>
  <c r="L5170" i="1"/>
  <c r="J5170" i="1" s="1"/>
  <c r="K5170" i="1" s="1"/>
  <c r="N5170" i="1"/>
  <c r="J4986" i="1"/>
  <c r="K4986" i="1" s="1"/>
  <c r="L5015" i="1"/>
  <c r="N5015" i="1"/>
  <c r="N5065" i="1"/>
  <c r="J5066" i="1"/>
  <c r="K5066" i="1" s="1"/>
  <c r="J5070" i="1"/>
  <c r="K5070" i="1" s="1"/>
  <c r="N5072" i="1"/>
  <c r="J5072" i="1"/>
  <c r="K5072" i="1" s="1"/>
  <c r="N5080" i="1"/>
  <c r="J5080" i="1"/>
  <c r="K5080" i="1" s="1"/>
  <c r="J5104" i="1"/>
  <c r="K5104" i="1" s="1"/>
  <c r="J5099" i="1"/>
  <c r="K5099" i="1" s="1"/>
  <c r="J5128" i="1"/>
  <c r="K5128" i="1" s="1"/>
  <c r="M5128" i="1"/>
  <c r="J5145" i="1"/>
  <c r="K5145" i="1" s="1"/>
  <c r="M5145" i="1"/>
  <c r="L5176" i="1"/>
  <c r="M5680" i="1" s="1"/>
  <c r="M5684" i="1" s="1"/>
  <c r="M5679" i="1" s="1"/>
  <c r="N5176" i="1"/>
  <c r="N5175" i="1"/>
  <c r="L5175" i="1"/>
  <c r="M5524" i="1" s="1"/>
  <c r="L5167" i="1"/>
  <c r="J5167" i="1" s="1"/>
  <c r="K5167" i="1" s="1"/>
  <c r="N5167" i="1"/>
  <c r="L5029" i="1"/>
  <c r="M5028" i="1" s="1"/>
  <c r="N5029" i="1"/>
  <c r="L5059" i="1"/>
  <c r="N5059" i="1"/>
  <c r="M5103" i="1"/>
  <c r="J5118" i="1"/>
  <c r="K5118" i="1" s="1"/>
  <c r="J5112" i="1"/>
  <c r="K5112" i="1" s="1"/>
  <c r="J5129" i="1"/>
  <c r="K5129" i="1" s="1"/>
  <c r="L5122" i="1"/>
  <c r="N5142" i="1"/>
  <c r="L5142" i="1"/>
  <c r="J5142" i="1" s="1"/>
  <c r="K5142" i="1" s="1"/>
  <c r="L5182" i="1"/>
  <c r="L5171" i="1"/>
  <c r="J5171" i="1" s="1"/>
  <c r="K5171" i="1" s="1"/>
  <c r="L5160" i="1"/>
  <c r="N4972" i="1"/>
  <c r="J4972" i="1"/>
  <c r="K4972" i="1" s="1"/>
  <c r="M5158" i="1"/>
  <c r="J5136" i="1"/>
  <c r="K5136" i="1" s="1"/>
  <c r="M5136" i="1"/>
  <c r="J5082" i="1"/>
  <c r="K5082" i="1" s="1"/>
  <c r="M5111" i="1"/>
  <c r="J5123" i="1"/>
  <c r="K5123" i="1" s="1"/>
  <c r="M5134" i="1"/>
  <c r="J5133" i="1"/>
  <c r="K5133" i="1" s="1"/>
  <c r="L5141" i="1"/>
  <c r="M5140" i="1" s="1"/>
  <c r="N5141" i="1"/>
  <c r="L5174" i="1"/>
  <c r="J5174" i="1" s="1"/>
  <c r="K5174" i="1" s="1"/>
  <c r="N5174" i="1"/>
  <c r="L5169" i="1"/>
  <c r="N5169" i="1"/>
  <c r="J5158" i="1"/>
  <c r="K5158" i="1" s="1"/>
  <c r="J5092" i="1"/>
  <c r="K5092" i="1" s="1"/>
  <c r="J5111" i="1"/>
  <c r="K5111" i="1" s="1"/>
  <c r="N5123" i="1"/>
  <c r="J5134" i="1"/>
  <c r="K5134" i="1" s="1"/>
  <c r="L5172" i="1"/>
  <c r="N5172" i="1"/>
  <c r="L5168" i="1"/>
  <c r="N5168" i="1"/>
  <c r="L5164" i="1"/>
  <c r="N5164" i="1"/>
  <c r="L5163" i="1"/>
  <c r="N5163" i="1"/>
  <c r="L5162" i="1"/>
  <c r="N5162" i="1"/>
  <c r="M5152" i="1"/>
  <c r="J5152" i="1"/>
  <c r="K5152" i="1" s="1"/>
  <c r="L5155" i="1"/>
  <c r="M5209" i="1" s="1"/>
  <c r="L5148" i="1"/>
  <c r="M5747" i="1" s="1"/>
  <c r="N5148" i="1"/>
  <c r="M5188" i="1"/>
  <c r="J5199" i="1"/>
  <c r="K5199" i="1" s="1"/>
  <c r="L5154" i="1"/>
  <c r="N5154" i="1"/>
  <c r="L5156" i="1"/>
  <c r="N5156" i="1"/>
  <c r="J5150" i="1"/>
  <c r="K5150" i="1" s="1"/>
  <c r="M5189" i="1"/>
  <c r="M5201" i="1"/>
  <c r="J5187" i="1"/>
  <c r="K5187" i="1" s="1"/>
  <c r="M5198" i="1"/>
  <c r="M5190" i="1"/>
  <c r="J5186" i="1"/>
  <c r="K5186" i="1" s="1"/>
  <c r="J5189" i="1"/>
  <c r="K5189" i="1" s="1"/>
  <c r="J5191" i="1"/>
  <c r="K5191" i="1" s="1"/>
  <c r="M5195" i="1"/>
  <c r="M5197" i="1"/>
  <c r="J5194" i="1"/>
  <c r="K5194" i="1" s="1"/>
  <c r="M5196" i="1"/>
  <c r="J5201" i="1"/>
  <c r="K5201" i="1" s="1"/>
  <c r="L5183" i="1"/>
  <c r="M5471" i="1" s="1"/>
  <c r="N5183" i="1"/>
  <c r="J2347" i="1" l="1"/>
  <c r="K2347" i="1" s="1"/>
  <c r="M2347" i="1"/>
  <c r="J3592" i="1"/>
  <c r="K3592" i="1" s="1"/>
  <c r="M3591" i="1"/>
  <c r="J4363" i="1"/>
  <c r="K4363" i="1" s="1"/>
  <c r="M4363" i="1"/>
  <c r="M805" i="1"/>
  <c r="J1492" i="1"/>
  <c r="K1492" i="1" s="1"/>
  <c r="M1491" i="1"/>
  <c r="J1766" i="1"/>
  <c r="K1766" i="1" s="1"/>
  <c r="M1765" i="1"/>
  <c r="J1894" i="1"/>
  <c r="K1894" i="1" s="1"/>
  <c r="M1894" i="1"/>
  <c r="M5984" i="1"/>
  <c r="J2055" i="1"/>
  <c r="K2055" i="1" s="1"/>
  <c r="J3196" i="1"/>
  <c r="K3196" i="1" s="1"/>
  <c r="M3195" i="1"/>
  <c r="J1629" i="1"/>
  <c r="K1629" i="1" s="1"/>
  <c r="M1628" i="1"/>
  <c r="J1328" i="1"/>
  <c r="K1328" i="1" s="1"/>
  <c r="M1328" i="1"/>
  <c r="J1047" i="1"/>
  <c r="K1047" i="1" s="1"/>
  <c r="M1047" i="1"/>
  <c r="M1966" i="1"/>
  <c r="M1965" i="1"/>
  <c r="J1966" i="1"/>
  <c r="K1966" i="1" s="1"/>
  <c r="M3211" i="1"/>
  <c r="J3212" i="1"/>
  <c r="K3212" i="1" s="1"/>
  <c r="M1048" i="1"/>
  <c r="M798" i="1" s="1"/>
  <c r="M3428" i="1"/>
  <c r="M247" i="1"/>
  <c r="J3296" i="1"/>
  <c r="K3296" i="1" s="1"/>
  <c r="J4414" i="1"/>
  <c r="K4414" i="1" s="1"/>
  <c r="M4414" i="1"/>
  <c r="M1839" i="1"/>
  <c r="M3858" i="1"/>
  <c r="J4098" i="1"/>
  <c r="K4098" i="1" s="1"/>
  <c r="M4097" i="1"/>
  <c r="J4290" i="1"/>
  <c r="K4290" i="1" s="1"/>
  <c r="M4289" i="1"/>
  <c r="J870" i="1"/>
  <c r="K870" i="1" s="1"/>
  <c r="M870" i="1"/>
  <c r="J955" i="1"/>
  <c r="K955" i="1" s="1"/>
  <c r="M954" i="1"/>
  <c r="M987" i="1"/>
  <c r="M986" i="1"/>
  <c r="J1228" i="1"/>
  <c r="K1228" i="1" s="1"/>
  <c r="M1227" i="1"/>
  <c r="J1372" i="1"/>
  <c r="K1372" i="1" s="1"/>
  <c r="M1371" i="1"/>
  <c r="M1372" i="1"/>
  <c r="M932" i="1" s="1"/>
  <c r="M514" i="1" s="1"/>
  <c r="J1452" i="1"/>
  <c r="K1452" i="1" s="1"/>
  <c r="M1451" i="1"/>
  <c r="J1572" i="1"/>
  <c r="K1572" i="1" s="1"/>
  <c r="M1572" i="1"/>
  <c r="J1846" i="1"/>
  <c r="K1846" i="1" s="1"/>
  <c r="M1846" i="1"/>
  <c r="J1718" i="1"/>
  <c r="K1718" i="1" s="1"/>
  <c r="M1718" i="1"/>
  <c r="M1853" i="1"/>
  <c r="M5939" i="1"/>
  <c r="M4515" i="1"/>
  <c r="J4516" i="1"/>
  <c r="K4516" i="1" s="1"/>
  <c r="J3390" i="1"/>
  <c r="K3390" i="1" s="1"/>
  <c r="M3389" i="1"/>
  <c r="J52" i="1"/>
  <c r="K52" i="1" s="1"/>
  <c r="M51" i="1"/>
  <c r="M39" i="1" s="1"/>
  <c r="M16" i="1" s="1"/>
  <c r="J108" i="1"/>
  <c r="K108" i="1" s="1"/>
  <c r="M107" i="1"/>
  <c r="M2320" i="1"/>
  <c r="M916" i="1"/>
  <c r="M673" i="1" s="1"/>
  <c r="M423" i="1" s="1"/>
  <c r="M125" i="1" s="1"/>
  <c r="M3490" i="1"/>
  <c r="M1734" i="1"/>
  <c r="M1140" i="1" s="1"/>
  <c r="M2746" i="1"/>
  <c r="M257" i="1"/>
  <c r="M3665" i="1"/>
  <c r="M3346" i="1" s="1"/>
  <c r="M3014" i="1" s="1"/>
  <c r="M750" i="1"/>
  <c r="M422" i="1" s="1"/>
  <c r="M217" i="1" s="1"/>
  <c r="M1913" i="1"/>
  <c r="M1203" i="1" s="1"/>
  <c r="M1812" i="1"/>
  <c r="M3226" i="1"/>
  <c r="J1853" i="1"/>
  <c r="K1853" i="1" s="1"/>
  <c r="M955" i="1"/>
  <c r="M832" i="1"/>
  <c r="M3345" i="1"/>
  <c r="M3366" i="1"/>
  <c r="M3489" i="1"/>
  <c r="M1539" i="1"/>
  <c r="M3603" i="1"/>
  <c r="M3563" i="1"/>
  <c r="M1366" i="1"/>
  <c r="M4155" i="1"/>
  <c r="M833" i="1"/>
  <c r="M983" i="1"/>
  <c r="M381" i="1"/>
  <c r="M1294" i="1"/>
  <c r="M3179" i="1"/>
  <c r="M3072" i="1"/>
  <c r="M3680" i="1"/>
  <c r="M3848" i="1"/>
  <c r="M3461" i="1"/>
  <c r="M3174" i="1"/>
  <c r="M2047" i="1"/>
  <c r="M1177" i="1"/>
  <c r="M462" i="1"/>
  <c r="M3898" i="1"/>
  <c r="M3521" i="1"/>
  <c r="M4254" i="1"/>
  <c r="M1251" i="1"/>
  <c r="M1039" i="1"/>
  <c r="M802" i="1" s="1"/>
  <c r="M1496" i="1"/>
  <c r="M2073" i="1"/>
  <c r="M1500" i="1" s="1"/>
  <c r="M2158" i="1"/>
  <c r="M1403" i="1"/>
  <c r="M1246" i="1"/>
  <c r="M2531" i="1"/>
  <c r="M4205" i="1"/>
  <c r="M32" i="1"/>
  <c r="M21" i="1" s="1"/>
  <c r="M1290" i="1"/>
  <c r="M3379" i="1"/>
  <c r="M3754" i="1"/>
  <c r="M3429" i="1"/>
  <c r="M1555" i="1"/>
  <c r="M926" i="1" s="1"/>
  <c r="M585" i="1" s="1"/>
  <c r="M306" i="1" s="1"/>
  <c r="M179" i="1" s="1"/>
  <c r="M332" i="1"/>
  <c r="M3100" i="1"/>
  <c r="M1806" i="1"/>
  <c r="M2276" i="1"/>
  <c r="M3371" i="1"/>
  <c r="M3189" i="1"/>
  <c r="M933" i="1"/>
  <c r="M1716" i="1"/>
  <c r="M1291" i="1"/>
  <c r="M1709" i="1"/>
  <c r="M1717" i="1"/>
  <c r="M1173" i="1" s="1"/>
  <c r="M889" i="1" s="1"/>
  <c r="M3293" i="1"/>
  <c r="M2692" i="1"/>
  <c r="M3023" i="1"/>
  <c r="M1247" i="1"/>
  <c r="M3584" i="1"/>
  <c r="M2059" i="1"/>
  <c r="M3420" i="1"/>
  <c r="J349" i="1"/>
  <c r="K349" i="1" s="1"/>
  <c r="M5808" i="1"/>
  <c r="M5947" i="1"/>
  <c r="J4703" i="1"/>
  <c r="K4703" i="1" s="1"/>
  <c r="M5958" i="1"/>
  <c r="J5073" i="1"/>
  <c r="K5073" i="1" s="1"/>
  <c r="M5969" i="1"/>
  <c r="M4485" i="1"/>
  <c r="M5975" i="1"/>
  <c r="M1264" i="1"/>
  <c r="J4896" i="1"/>
  <c r="K4896" i="1" s="1"/>
  <c r="M5948" i="1"/>
  <c r="J4915" i="1"/>
  <c r="K4915" i="1" s="1"/>
  <c r="M5949" i="1"/>
  <c r="M2264" i="1"/>
  <c r="M3600" i="1"/>
  <c r="M3334" i="1" s="1"/>
  <c r="M726" i="1"/>
  <c r="M3812" i="1"/>
  <c r="M3805" i="1"/>
  <c r="M3909" i="1"/>
  <c r="M3075" i="1"/>
  <c r="J2951" i="1"/>
  <c r="K2951" i="1" s="1"/>
  <c r="M3370" i="1"/>
  <c r="M950" i="1"/>
  <c r="M756" i="1" s="1"/>
  <c r="M687" i="1" s="1"/>
  <c r="M4459" i="1"/>
  <c r="M4160" i="1" s="1"/>
  <c r="M3449" i="1"/>
  <c r="M1419" i="1"/>
  <c r="M874" i="1" s="1"/>
  <c r="M497" i="1" s="1"/>
  <c r="M2983" i="1"/>
  <c r="J3430" i="1"/>
  <c r="K3430" i="1" s="1"/>
  <c r="M1532" i="1"/>
  <c r="M1760" i="1"/>
  <c r="J4004" i="1"/>
  <c r="K4004" i="1" s="1"/>
  <c r="M3797" i="1"/>
  <c r="M3296" i="1"/>
  <c r="M918" i="1"/>
  <c r="M70" i="1" s="1"/>
  <c r="M3917" i="1"/>
  <c r="M3373" i="1"/>
  <c r="M1364" i="1"/>
  <c r="M1782" i="1"/>
  <c r="M1443" i="1"/>
  <c r="M316" i="1" s="1"/>
  <c r="M205" i="1" s="1"/>
  <c r="M2829" i="1"/>
  <c r="M1958" i="1"/>
  <c r="M449" i="1"/>
  <c r="M3824" i="1"/>
  <c r="M4302" i="1"/>
  <c r="J4372" i="1"/>
  <c r="K4372" i="1" s="1"/>
  <c r="M3011" i="1"/>
  <c r="M3193" i="1"/>
  <c r="M4152" i="1"/>
  <c r="M3361" i="1"/>
  <c r="J1516" i="1"/>
  <c r="K1516" i="1" s="1"/>
  <c r="M1286" i="1"/>
  <c r="J1303" i="1"/>
  <c r="K1303" i="1" s="1"/>
  <c r="J800" i="1"/>
  <c r="K800" i="1" s="1"/>
  <c r="J4648" i="1"/>
  <c r="K4648" i="1" s="1"/>
  <c r="M5467" i="1"/>
  <c r="M5918" i="1"/>
  <c r="M5683" i="1" s="1"/>
  <c r="M5924" i="1"/>
  <c r="M5643" i="1" s="1"/>
  <c r="M5341" i="1" s="1"/>
  <c r="M5570" i="1"/>
  <c r="M5905" i="1"/>
  <c r="J4119" i="1"/>
  <c r="K4119" i="1" s="1"/>
  <c r="M5912" i="1"/>
  <c r="M5930" i="1"/>
  <c r="M5594" i="1" s="1"/>
  <c r="M5297" i="1" s="1"/>
  <c r="M4923" i="1" s="1"/>
  <c r="M4667" i="1" s="1"/>
  <c r="M4403" i="1" s="1"/>
  <c r="M4101" i="1" s="1"/>
  <c r="M3795" i="1" s="1"/>
  <c r="M3263" i="1" s="1"/>
  <c r="M2804" i="1" s="1"/>
  <c r="M2520" i="1" s="1"/>
  <c r="M2220" i="1" s="1"/>
  <c r="M1881" i="1" s="1"/>
  <c r="M1323" i="1" s="1"/>
  <c r="M2777" i="1"/>
  <c r="J4609" i="1"/>
  <c r="K4609" i="1" s="1"/>
  <c r="M5893" i="1"/>
  <c r="J3293" i="1"/>
  <c r="K3293" i="1" s="1"/>
  <c r="M5892" i="1"/>
  <c r="M4598" i="1"/>
  <c r="M5830" i="1"/>
  <c r="M787" i="1"/>
  <c r="M5821" i="1"/>
  <c r="M5861" i="1"/>
  <c r="M5622" i="1" s="1"/>
  <c r="M5811" i="1"/>
  <c r="M5534" i="1" s="1"/>
  <c r="M5053" i="1" s="1"/>
  <c r="M4757" i="1" s="1"/>
  <c r="M4473" i="1" s="1"/>
  <c r="J3240" i="1"/>
  <c r="K3240" i="1" s="1"/>
  <c r="M5820" i="1"/>
  <c r="M5441" i="1" s="1"/>
  <c r="M4992" i="1" s="1"/>
  <c r="M5876" i="1"/>
  <c r="M5612" i="1" s="1"/>
  <c r="J4800" i="1"/>
  <c r="K4800" i="1" s="1"/>
  <c r="M5865" i="1"/>
  <c r="J4693" i="1"/>
  <c r="K4693" i="1" s="1"/>
  <c r="M5853" i="1"/>
  <c r="J4661" i="1"/>
  <c r="K4661" i="1" s="1"/>
  <c r="M5828" i="1"/>
  <c r="M5433" i="1"/>
  <c r="M5859" i="1"/>
  <c r="J4820" i="1"/>
  <c r="K4820" i="1" s="1"/>
  <c r="M5874" i="1"/>
  <c r="M3276" i="1"/>
  <c r="M3453" i="1"/>
  <c r="M5537" i="1"/>
  <c r="M5863" i="1"/>
  <c r="M5603" i="1"/>
  <c r="M5860" i="1"/>
  <c r="M5682" i="1"/>
  <c r="M5672" i="1" s="1"/>
  <c r="M5677" i="1" s="1"/>
  <c r="M5676" i="1" s="1"/>
  <c r="M5678" i="1" s="1"/>
  <c r="M5675" i="1" s="1"/>
  <c r="M5673" i="1" s="1"/>
  <c r="M5671" i="1" s="1"/>
  <c r="M5670" i="1" s="1"/>
  <c r="M5674" i="1" s="1"/>
  <c r="M5507" i="1"/>
  <c r="M5855" i="1"/>
  <c r="M4625" i="1"/>
  <c r="M5499" i="1"/>
  <c r="M5807" i="1"/>
  <c r="M5528" i="1"/>
  <c r="M5846" i="1"/>
  <c r="M5668" i="1"/>
  <c r="M5835" i="1"/>
  <c r="M2122" i="1"/>
  <c r="M3686" i="1"/>
  <c r="M3401" i="1" s="1"/>
  <c r="M3578" i="1"/>
  <c r="M3586" i="1"/>
  <c r="M3275" i="1" s="1"/>
  <c r="M2788" i="1" s="1"/>
  <c r="M4409" i="1"/>
  <c r="M4144" i="1"/>
  <c r="M3738" i="1" s="1"/>
  <c r="M3442" i="1" s="1"/>
  <c r="M3175" i="1" s="1"/>
  <c r="M2889" i="1"/>
  <c r="M2452" i="1"/>
  <c r="M2931" i="1"/>
  <c r="M2066" i="1"/>
  <c r="M2392" i="1"/>
  <c r="M2082" i="1" s="1"/>
  <c r="M1758" i="1" s="1"/>
  <c r="M2396" i="1"/>
  <c r="M3948" i="1"/>
  <c r="M2308" i="1"/>
  <c r="M3384" i="1"/>
  <c r="M3094" i="1"/>
  <c r="M2067" i="1"/>
  <c r="M3256" i="1"/>
  <c r="M3026" i="1"/>
  <c r="M1889" i="1"/>
  <c r="M969" i="1" s="1"/>
  <c r="M238" i="1" s="1"/>
  <c r="M60" i="1" s="1"/>
  <c r="M3356" i="1"/>
  <c r="M4478" i="1"/>
  <c r="M1374" i="1"/>
  <c r="M1011" i="1" s="1"/>
  <c r="M718" i="1" s="1"/>
  <c r="M446" i="1" s="1"/>
  <c r="M319" i="1" s="1"/>
  <c r="M195" i="1" s="1"/>
  <c r="M4634" i="1"/>
  <c r="M4410" i="1"/>
  <c r="M3717" i="1"/>
  <c r="M4376" i="1"/>
  <c r="M2409" i="1"/>
  <c r="M2111" i="1" s="1"/>
  <c r="M1736" i="1" s="1"/>
  <c r="M998" i="1" s="1"/>
  <c r="M2850" i="1"/>
  <c r="M3905" i="1"/>
  <c r="M3577" i="1"/>
  <c r="M2266" i="1"/>
  <c r="M1929" i="1"/>
  <c r="M3893" i="1"/>
  <c r="M3055" i="1"/>
  <c r="J1231" i="1"/>
  <c r="K1231" i="1" s="1"/>
  <c r="M4929" i="1"/>
  <c r="M2256" i="1"/>
  <c r="M1923" i="1" s="1"/>
  <c r="J3131" i="1"/>
  <c r="K3131" i="1" s="1"/>
  <c r="J4543" i="1"/>
  <c r="K4543" i="1" s="1"/>
  <c r="M5785" i="1"/>
  <c r="M2413" i="1"/>
  <c r="M1778" i="1" s="1"/>
  <c r="J5151" i="1"/>
  <c r="K5151" i="1" s="1"/>
  <c r="M5771" i="1"/>
  <c r="M2058" i="1"/>
  <c r="M2384" i="1"/>
  <c r="M1536" i="1"/>
  <c r="M3510" i="1"/>
  <c r="M3251" i="1"/>
  <c r="M313" i="1"/>
  <c r="J4791" i="1"/>
  <c r="K4791" i="1" s="1"/>
  <c r="M5786" i="1"/>
  <c r="M5539" i="1" s="1"/>
  <c r="M5216" i="1" s="1"/>
  <c r="M2237" i="1"/>
  <c r="J3075" i="1"/>
  <c r="K3075" i="1" s="1"/>
  <c r="J4634" i="1"/>
  <c r="K4634" i="1" s="1"/>
  <c r="M5465" i="1"/>
  <c r="M5714" i="1"/>
  <c r="J3150" i="1"/>
  <c r="K3150" i="1" s="1"/>
  <c r="M269" i="1"/>
  <c r="M5165" i="1"/>
  <c r="M4997" i="1"/>
  <c r="M5753" i="1"/>
  <c r="M4593" i="1"/>
  <c r="M5696" i="1"/>
  <c r="M5738" i="1"/>
  <c r="M5422" i="1" s="1"/>
  <c r="M5348" i="1" s="1"/>
  <c r="M5014" i="1" s="1"/>
  <c r="M5702" i="1"/>
  <c r="M5295" i="1" s="1"/>
  <c r="M4927" i="1" s="1"/>
  <c r="M4482" i="1" s="1"/>
  <c r="M4182" i="1" s="1"/>
  <c r="M3730" i="1" s="1"/>
  <c r="M3403" i="1" s="1"/>
  <c r="M3047" i="1" s="1"/>
  <c r="M2736" i="1" s="1"/>
  <c r="M2428" i="1" s="1"/>
  <c r="M2112" i="1" s="1"/>
  <c r="M1638" i="1" s="1"/>
  <c r="M5712" i="1"/>
  <c r="M5428" i="1" s="1"/>
  <c r="M5056" i="1" s="1"/>
  <c r="M4778" i="1" s="1"/>
  <c r="M4458" i="1" s="1"/>
  <c r="M4179" i="1" s="1"/>
  <c r="J3383" i="1"/>
  <c r="K3383" i="1" s="1"/>
  <c r="M34" i="1"/>
  <c r="M5752" i="1"/>
  <c r="M5455" i="1" s="1"/>
  <c r="M5105" i="1" s="1"/>
  <c r="M4834" i="1" s="1"/>
  <c r="M5755" i="1"/>
  <c r="M5285" i="1" s="1"/>
  <c r="M4871" i="1" s="1"/>
  <c r="M4582" i="1" s="1"/>
  <c r="M4248" i="1" s="1"/>
  <c r="M3929" i="1" s="1"/>
  <c r="M3581" i="1" s="1"/>
  <c r="M3313" i="1" s="1"/>
  <c r="M3022" i="1" s="1"/>
  <c r="J4850" i="1"/>
  <c r="K4850" i="1" s="1"/>
  <c r="M5100" i="1"/>
  <c r="J5003" i="1"/>
  <c r="K5003" i="1" s="1"/>
  <c r="M5736" i="1"/>
  <c r="M3723" i="1"/>
  <c r="J2968" i="1"/>
  <c r="K2968" i="1" s="1"/>
  <c r="M5703" i="1"/>
  <c r="M5426" i="1" s="1"/>
  <c r="M5363" i="1" s="1"/>
  <c r="M3939" i="1"/>
  <c r="J3519" i="1"/>
  <c r="K3519" i="1" s="1"/>
  <c r="M1080" i="1"/>
  <c r="J4959" i="1"/>
  <c r="K4959" i="1" s="1"/>
  <c r="M5701" i="1"/>
  <c r="M5407" i="1" s="1"/>
  <c r="M851" i="1"/>
  <c r="M984" i="1"/>
  <c r="M3000" i="1"/>
  <c r="J754" i="1"/>
  <c r="K754" i="1" s="1"/>
  <c r="J3664" i="1"/>
  <c r="K3664" i="1" s="1"/>
  <c r="M3663" i="1"/>
  <c r="M256" i="1"/>
  <c r="J5084" i="1"/>
  <c r="K5084" i="1" s="1"/>
  <c r="J829" i="1"/>
  <c r="K829" i="1" s="1"/>
  <c r="M828" i="1"/>
  <c r="J3295" i="1"/>
  <c r="K3295" i="1" s="1"/>
  <c r="M2533" i="1"/>
  <c r="M3836" i="1"/>
  <c r="M1094" i="1"/>
  <c r="M865" i="1" s="1"/>
  <c r="M450" i="1" s="1"/>
  <c r="M349" i="1" s="1"/>
  <c r="M3837" i="1"/>
  <c r="J5177" i="1"/>
  <c r="K5177" i="1" s="1"/>
  <c r="M5663" i="1"/>
  <c r="M5525" i="1"/>
  <c r="M5610" i="1"/>
  <c r="M5652" i="1"/>
  <c r="M5389" i="1" s="1"/>
  <c r="M5553" i="1"/>
  <c r="M5609" i="1"/>
  <c r="J4702" i="1"/>
  <c r="K4702" i="1" s="1"/>
  <c r="M5664" i="1"/>
  <c r="M5511" i="1"/>
  <c r="M5639" i="1"/>
  <c r="J4934" i="1"/>
  <c r="K4934" i="1" s="1"/>
  <c r="M5619" i="1"/>
  <c r="J4825" i="1"/>
  <c r="K4825" i="1" s="1"/>
  <c r="M5641" i="1"/>
  <c r="J4641" i="1"/>
  <c r="K4641" i="1" s="1"/>
  <c r="M5626" i="1"/>
  <c r="M5655" i="1"/>
  <c r="M5360" i="1" s="1"/>
  <c r="M4988" i="1" s="1"/>
  <c r="M4620" i="1" s="1"/>
  <c r="M4283" i="1" s="1"/>
  <c r="M3974" i="1" s="1"/>
  <c r="M3674" i="1" s="1"/>
  <c r="M3354" i="1" s="1"/>
  <c r="M2966" i="1" s="1"/>
  <c r="M2727" i="1" s="1"/>
  <c r="M5270" i="1"/>
  <c r="M5629" i="1"/>
  <c r="J3937" i="1"/>
  <c r="K3937" i="1" s="1"/>
  <c r="M5656" i="1"/>
  <c r="M2990" i="1"/>
  <c r="M2272" i="1" s="1"/>
  <c r="M1849" i="1" s="1"/>
  <c r="M2967" i="1"/>
  <c r="M5072" i="1"/>
  <c r="M2078" i="1"/>
  <c r="M2062" i="1"/>
  <c r="M3589" i="1"/>
  <c r="M3742" i="1"/>
  <c r="M3884" i="1"/>
  <c r="M2117" i="1"/>
  <c r="M1170" i="1" s="1"/>
  <c r="M3744" i="1"/>
  <c r="M3457" i="1"/>
  <c r="M959" i="1"/>
  <c r="M362" i="1" s="1"/>
  <c r="M101" i="1" s="1"/>
  <c r="M4405" i="1"/>
  <c r="M3770" i="1" s="1"/>
  <c r="M3486" i="1" s="1"/>
  <c r="M3192" i="1" s="1"/>
  <c r="M3818" i="1"/>
  <c r="M3482" i="1" s="1"/>
  <c r="M3206" i="1" s="1"/>
  <c r="M2793" i="1"/>
  <c r="M2479" i="1" s="1"/>
  <c r="M2130" i="1" s="1"/>
  <c r="M1971" i="1" s="1"/>
  <c r="M3705" i="1"/>
  <c r="M4327" i="1"/>
  <c r="M4041" i="1" s="1"/>
  <c r="M3725" i="1" s="1"/>
  <c r="M3425" i="1" s="1"/>
  <c r="M4351" i="1"/>
  <c r="M1611" i="1"/>
  <c r="M834" i="1" s="1"/>
  <c r="M581" i="1" s="1"/>
  <c r="M3667" i="1"/>
  <c r="M4540" i="1"/>
  <c r="M4476" i="1"/>
  <c r="M3394" i="1"/>
  <c r="M3931" i="1"/>
  <c r="M3317" i="1"/>
  <c r="J1548" i="1"/>
  <c r="K1548" i="1" s="1"/>
  <c r="M5194" i="1"/>
  <c r="M5015" i="1"/>
  <c r="M3764" i="1"/>
  <c r="M1702" i="1"/>
  <c r="M2830" i="1"/>
  <c r="M2808" i="1"/>
  <c r="M2532" i="1" s="1"/>
  <c r="M3660" i="1"/>
  <c r="M4339" i="1"/>
  <c r="M3839" i="1" s="1"/>
  <c r="M3144" i="1" s="1"/>
  <c r="M2855" i="1" s="1"/>
  <c r="M2753" i="1" s="1"/>
  <c r="M2361" i="1" s="1"/>
  <c r="M1974" i="1" s="1"/>
  <c r="M1125" i="1" s="1"/>
  <c r="M608" i="1" s="1"/>
  <c r="M380" i="1" s="1"/>
  <c r="M262" i="1" s="1"/>
  <c r="J4352" i="1"/>
  <c r="K4352" i="1" s="1"/>
  <c r="M2744" i="1"/>
  <c r="J3536" i="1"/>
  <c r="K3536" i="1" s="1"/>
  <c r="M4967" i="1"/>
  <c r="M5572" i="1"/>
  <c r="J4714" i="1"/>
  <c r="K4714" i="1" s="1"/>
  <c r="M5604" i="1"/>
  <c r="J4920" i="1"/>
  <c r="K4920" i="1" s="1"/>
  <c r="M5583" i="1"/>
  <c r="M5159" i="1" s="1"/>
  <c r="M4807" i="1" s="1"/>
  <c r="J4699" i="1"/>
  <c r="K4699" i="1" s="1"/>
  <c r="M5577" i="1"/>
  <c r="J4551" i="1"/>
  <c r="K4551" i="1" s="1"/>
  <c r="M5587" i="1"/>
  <c r="M5236" i="1" s="1"/>
  <c r="M4831" i="1" s="1"/>
  <c r="M4578" i="1" s="1"/>
  <c r="J3364" i="1"/>
  <c r="K3364" i="1" s="1"/>
  <c r="M5585" i="1"/>
  <c r="J4486" i="1"/>
  <c r="K4486" i="1" s="1"/>
  <c r="M5586" i="1"/>
  <c r="M5048" i="1" s="1"/>
  <c r="M4696" i="1" s="1"/>
  <c r="M4343" i="1" s="1"/>
  <c r="M3852" i="1" s="1"/>
  <c r="M3410" i="1" s="1"/>
  <c r="M2987" i="1" s="1"/>
  <c r="M2721" i="1" s="1"/>
  <c r="M2365" i="1" s="1"/>
  <c r="M2008" i="1" s="1"/>
  <c r="M1679" i="1" s="1"/>
  <c r="M5593" i="1"/>
  <c r="M5286" i="1" s="1"/>
  <c r="M4928" i="1" s="1"/>
  <c r="M4621" i="1" s="1"/>
  <c r="M4353" i="1" s="1"/>
  <c r="M1578" i="1"/>
  <c r="M1038" i="1" s="1"/>
  <c r="M811" i="1" s="1"/>
  <c r="M2921" i="1"/>
  <c r="J1504" i="1"/>
  <c r="K1504" i="1" s="1"/>
  <c r="M2161" i="1"/>
  <c r="M1865" i="1" s="1"/>
  <c r="M989" i="1" s="1"/>
  <c r="M719" i="1" s="1"/>
  <c r="M2618" i="1"/>
  <c r="M1370" i="1" s="1"/>
  <c r="M899" i="1" s="1"/>
  <c r="M616" i="1" s="1"/>
  <c r="M2116" i="1"/>
  <c r="M923" i="1"/>
  <c r="M1241" i="1"/>
  <c r="M5114" i="1"/>
  <c r="M5564" i="1"/>
  <c r="M5434" i="1"/>
  <c r="M5561" i="1"/>
  <c r="M5214" i="1"/>
  <c r="M5560" i="1"/>
  <c r="M5235" i="1"/>
  <c r="M4881" i="1" s="1"/>
  <c r="M4430" i="1" s="1"/>
  <c r="M4162" i="1" s="1"/>
  <c r="M3868" i="1" s="1"/>
  <c r="M3129" i="1" s="1"/>
  <c r="M2881" i="1" s="1"/>
  <c r="M2350" i="1" s="1"/>
  <c r="M2006" i="1" s="1"/>
  <c r="M1509" i="1" s="1"/>
  <c r="M700" i="1" s="1"/>
  <c r="M505" i="1" s="1"/>
  <c r="M382" i="1" s="1"/>
  <c r="M2" i="1"/>
  <c r="M265" i="1"/>
  <c r="M1861" i="1"/>
  <c r="M1187" i="1" s="1"/>
  <c r="M852" i="1" s="1"/>
  <c r="M553" i="1" s="1"/>
  <c r="M283" i="1" s="1"/>
  <c r="M132" i="1" s="1"/>
  <c r="M5228" i="1"/>
  <c r="M4875" i="1" s="1"/>
  <c r="M4597" i="1" s="1"/>
  <c r="M532" i="1"/>
  <c r="J3651" i="1"/>
  <c r="K3651" i="1" s="1"/>
  <c r="M5148" i="1"/>
  <c r="J5095" i="1"/>
  <c r="K5095" i="1" s="1"/>
  <c r="M2608" i="1"/>
  <c r="M2310" i="1" s="1"/>
  <c r="M2002" i="1" s="1"/>
  <c r="M1707" i="1" s="1"/>
  <c r="M2245" i="1"/>
  <c r="M2735" i="1"/>
  <c r="M2477" i="1"/>
  <c r="M2775" i="1"/>
  <c r="M5088" i="1"/>
  <c r="M2920" i="1"/>
  <c r="M3077" i="1"/>
  <c r="M2624" i="1"/>
  <c r="M2801" i="1"/>
  <c r="M1209" i="1"/>
  <c r="M4968" i="1"/>
  <c r="M5545" i="1"/>
  <c r="M2391" i="1"/>
  <c r="M1449" i="1" s="1"/>
  <c r="M859" i="1" s="1"/>
  <c r="M2819" i="1"/>
  <c r="J4890" i="1"/>
  <c r="K4890" i="1" s="1"/>
  <c r="M5057" i="1"/>
  <c r="M1415" i="1"/>
  <c r="M864" i="1" s="1"/>
  <c r="M613" i="1" s="1"/>
  <c r="M2957" i="1"/>
  <c r="M2695" i="1" s="1"/>
  <c r="M4354" i="1"/>
  <c r="M1057" i="1"/>
  <c r="M1169" i="1"/>
  <c r="M877" i="1" s="1"/>
  <c r="M1893" i="1"/>
  <c r="M1069" i="1" s="1"/>
  <c r="M1523" i="1"/>
  <c r="M885" i="1" s="1"/>
  <c r="M145" i="1" s="1"/>
  <c r="M9" i="1" s="1"/>
  <c r="M663" i="1"/>
  <c r="M966" i="1"/>
  <c r="M586" i="1" s="1"/>
  <c r="J4452" i="1"/>
  <c r="K4452" i="1" s="1"/>
  <c r="M925" i="1"/>
  <c r="M537" i="1" s="1"/>
  <c r="M3358" i="1"/>
  <c r="M5122" i="1"/>
  <c r="M5516" i="1"/>
  <c r="J4899" i="1"/>
  <c r="K4899" i="1" s="1"/>
  <c r="M5515" i="1"/>
  <c r="M5313" i="1"/>
  <c r="M5527" i="1"/>
  <c r="M5538" i="1"/>
  <c r="M5213" i="1" s="1"/>
  <c r="J4790" i="1"/>
  <c r="K4790" i="1" s="1"/>
  <c r="M5532" i="1"/>
  <c r="J2047" i="1"/>
  <c r="K2047" i="1" s="1"/>
  <c r="J3688" i="1"/>
  <c r="K3688" i="1" s="1"/>
  <c r="M3687" i="1"/>
  <c r="M4592" i="1"/>
  <c r="M103" i="1"/>
  <c r="M1902" i="1"/>
  <c r="M1135" i="1" s="1"/>
  <c r="J5147" i="1"/>
  <c r="K5147" i="1" s="1"/>
  <c r="M4213" i="1"/>
  <c r="M3690" i="1" s="1"/>
  <c r="M3393" i="1" s="1"/>
  <c r="M2344" i="1" s="1"/>
  <c r="M1180" i="1" s="1"/>
  <c r="M884" i="1" s="1"/>
  <c r="M498" i="1" s="1"/>
  <c r="M314" i="1" s="1"/>
  <c r="M197" i="1" s="1"/>
  <c r="M4904" i="1"/>
  <c r="M5508" i="1"/>
  <c r="M4498" i="1"/>
  <c r="M1587" i="1"/>
  <c r="M1089" i="1" s="1"/>
  <c r="M891" i="1" s="1"/>
  <c r="J2260" i="1"/>
  <c r="K2260" i="1" s="1"/>
  <c r="M2660" i="1"/>
  <c r="M2672" i="1"/>
  <c r="M3753" i="1"/>
  <c r="M2745" i="1"/>
  <c r="J104" i="1"/>
  <c r="K104" i="1" s="1"/>
  <c r="M2309" i="1"/>
  <c r="M1196" i="1"/>
  <c r="M2509" i="1"/>
  <c r="J2246" i="1"/>
  <c r="K2246" i="1" s="1"/>
  <c r="J2178" i="1"/>
  <c r="K2178" i="1" s="1"/>
  <c r="M3002" i="1"/>
  <c r="M3196" i="1"/>
  <c r="M4105" i="1"/>
  <c r="M3678" i="1" s="1"/>
  <c r="M3327" i="1" s="1"/>
  <c r="M3376" i="1"/>
  <c r="M4202" i="1"/>
  <c r="M88" i="1"/>
  <c r="M473" i="1"/>
  <c r="M157" i="1" s="1"/>
  <c r="J1528" i="1"/>
  <c r="K1528" i="1" s="1"/>
  <c r="M592" i="1"/>
  <c r="M2091" i="1"/>
  <c r="M4715" i="1"/>
  <c r="M4114" i="1"/>
  <c r="M3816" i="1" s="1"/>
  <c r="M3746" i="1"/>
  <c r="M2448" i="1"/>
  <c r="M2644" i="1"/>
  <c r="M2322" i="1" s="1"/>
  <c r="M1840" i="1" s="1"/>
  <c r="M1537" i="1" s="1"/>
  <c r="M1107" i="1" s="1"/>
  <c r="M920" i="1" s="1"/>
  <c r="M5006" i="1"/>
  <c r="M2764" i="1"/>
  <c r="J4488" i="1"/>
  <c r="K4488" i="1" s="1"/>
  <c r="J3518" i="1"/>
  <c r="K3518" i="1" s="1"/>
  <c r="M3518" i="1"/>
  <c r="M3258" i="1" s="1"/>
  <c r="M3579" i="1"/>
  <c r="J3579" i="1"/>
  <c r="K3579" i="1" s="1"/>
  <c r="J3843" i="1"/>
  <c r="K3843" i="1" s="1"/>
  <c r="M3843" i="1"/>
  <c r="J3462" i="1"/>
  <c r="K3462" i="1" s="1"/>
  <c r="M3462" i="1"/>
  <c r="J4783" i="1"/>
  <c r="K4783" i="1" s="1"/>
  <c r="M5502" i="1"/>
  <c r="J4633" i="1"/>
  <c r="K4633" i="1" s="1"/>
  <c r="M5506" i="1"/>
  <c r="M4037" i="1"/>
  <c r="M4300" i="1"/>
  <c r="M3650" i="1"/>
  <c r="M2700" i="1"/>
  <c r="M2877" i="1"/>
  <c r="M2327" i="1" s="1"/>
  <c r="M2885" i="1"/>
  <c r="M3533" i="1"/>
  <c r="M3802" i="1"/>
  <c r="M3476" i="1" s="1"/>
  <c r="M3153" i="1" s="1"/>
  <c r="M2815" i="1" s="1"/>
  <c r="M2332" i="1" s="1"/>
  <c r="M2010" i="1" s="1"/>
  <c r="M1637" i="1" s="1"/>
  <c r="J3909" i="1"/>
  <c r="K3909" i="1" s="1"/>
  <c r="M1956" i="1"/>
  <c r="M3151" i="1"/>
  <c r="M2435" i="1"/>
  <c r="M3300" i="1"/>
  <c r="M3832" i="1"/>
  <c r="M3249" i="1"/>
  <c r="M3804" i="1"/>
  <c r="M3614" i="1"/>
  <c r="J3189" i="1"/>
  <c r="K3189" i="1" s="1"/>
  <c r="M3056" i="1"/>
  <c r="M2802" i="1" s="1"/>
  <c r="M2519" i="1" s="1"/>
  <c r="M2150" i="1" s="1"/>
  <c r="M1785" i="1" s="1"/>
  <c r="M1428" i="1" s="1"/>
  <c r="J4022" i="1"/>
  <c r="K4022" i="1" s="1"/>
  <c r="J3529" i="1"/>
  <c r="K3529" i="1" s="1"/>
  <c r="M3913" i="1"/>
  <c r="M4539" i="1"/>
  <c r="M2121" i="1"/>
  <c r="M1345" i="1" s="1"/>
  <c r="M1037" i="1" s="1"/>
  <c r="M755" i="1" s="1"/>
  <c r="M37" i="1" s="1"/>
  <c r="M3" i="1" s="1"/>
  <c r="M2063" i="1"/>
  <c r="M2097" i="1"/>
  <c r="M1248" i="1" s="1"/>
  <c r="M3565" i="1"/>
  <c r="M4206" i="1"/>
  <c r="M2812" i="1"/>
  <c r="M3776" i="1"/>
  <c r="M2393" i="1"/>
  <c r="M4455" i="1"/>
  <c r="M4154" i="1" s="1"/>
  <c r="J4564" i="1"/>
  <c r="K4564" i="1" s="1"/>
  <c r="M5497" i="1"/>
  <c r="M4890" i="1"/>
  <c r="M5491" i="1"/>
  <c r="M4851" i="1"/>
  <c r="M4448" i="1"/>
  <c r="J4806" i="1"/>
  <c r="K4806" i="1" s="1"/>
  <c r="M4468" i="1"/>
  <c r="M3851" i="1" s="1"/>
  <c r="M3274" i="1" s="1"/>
  <c r="M2689" i="1" s="1"/>
  <c r="M2354" i="1" s="1"/>
  <c r="M2026" i="1" s="1"/>
  <c r="M1654" i="1" s="1"/>
  <c r="M1021" i="1" s="1"/>
  <c r="M709" i="1" s="1"/>
  <c r="M601" i="1" s="1"/>
  <c r="M796" i="1"/>
  <c r="M2439" i="1"/>
  <c r="M2080" i="1" s="1"/>
  <c r="M1517" i="1" s="1"/>
  <c r="M1154" i="1" s="1"/>
  <c r="M696" i="1" s="1"/>
  <c r="M579" i="1" s="1"/>
  <c r="M102" i="1"/>
  <c r="M1200" i="1"/>
  <c r="M634" i="1" s="1"/>
  <c r="M406" i="1" s="1"/>
  <c r="M297" i="1" s="1"/>
  <c r="J2724" i="1"/>
  <c r="K2724" i="1" s="1"/>
  <c r="M3309" i="1"/>
  <c r="M4029" i="1"/>
  <c r="M1957" i="1"/>
  <c r="J3038" i="1"/>
  <c r="K3038" i="1" s="1"/>
  <c r="M1228" i="1"/>
  <c r="M4046" i="1"/>
  <c r="M3750" i="1" s="1"/>
  <c r="M3437" i="1" s="1"/>
  <c r="M3156" i="1" s="1"/>
  <c r="J2226" i="1"/>
  <c r="K2226" i="1" s="1"/>
  <c r="M3046" i="1"/>
  <c r="M1993" i="1"/>
  <c r="J4626" i="1"/>
  <c r="K4626" i="1" s="1"/>
  <c r="M3505" i="1"/>
  <c r="J2382" i="1"/>
  <c r="K2382" i="1" s="1"/>
  <c r="M1787" i="1"/>
  <c r="M1292" i="1" s="1"/>
  <c r="M3724" i="1"/>
  <c r="J4040" i="1"/>
  <c r="K4040" i="1" s="1"/>
  <c r="M457" i="1"/>
  <c r="M140" i="1" s="1"/>
  <c r="J2764" i="1"/>
  <c r="K2764" i="1" s="1"/>
  <c r="J987" i="1"/>
  <c r="K987" i="1" s="1"/>
  <c r="M3806" i="1"/>
  <c r="J2865" i="1"/>
  <c r="K2865" i="1" s="1"/>
  <c r="M499" i="1"/>
  <c r="M198" i="1" s="1"/>
  <c r="M4998" i="1"/>
  <c r="M5475" i="1"/>
  <c r="M4649" i="1"/>
  <c r="M5477" i="1"/>
  <c r="M5487" i="1"/>
  <c r="M5045" i="1" s="1"/>
  <c r="M4727" i="1" s="1"/>
  <c r="M4466" i="1" s="1"/>
  <c r="M4169" i="1" s="1"/>
  <c r="M3485" i="1" s="1"/>
  <c r="M3225" i="1" s="1"/>
  <c r="M2986" i="1" s="1"/>
  <c r="M2699" i="1" s="1"/>
  <c r="M2420" i="1" s="1"/>
  <c r="M2114" i="1" s="1"/>
  <c r="M1770" i="1" s="1"/>
  <c r="M1204" i="1" s="1"/>
  <c r="J4565" i="1"/>
  <c r="K4565" i="1" s="1"/>
  <c r="M5480" i="1"/>
  <c r="M5110" i="1" s="1"/>
  <c r="M4810" i="1" s="1"/>
  <c r="J4542" i="1"/>
  <c r="K4542" i="1" s="1"/>
  <c r="M5464" i="1"/>
  <c r="J68" i="1"/>
  <c r="K68" i="1" s="1"/>
  <c r="M68" i="1"/>
  <c r="J4373" i="1"/>
  <c r="K4373" i="1" s="1"/>
  <c r="M3656" i="1"/>
  <c r="M3788" i="1"/>
  <c r="M3398" i="1" s="1"/>
  <c r="M3090" i="1" s="1"/>
  <c r="M2805" i="1" s="1"/>
  <c r="M970" i="1"/>
  <c r="M699" i="1" s="1"/>
  <c r="M496" i="1" s="1"/>
  <c r="M330" i="1" s="1"/>
  <c r="M211" i="1" s="1"/>
  <c r="M67" i="1"/>
  <c r="M2246" i="1"/>
  <c r="M4211" i="1"/>
  <c r="M4290" i="1"/>
  <c r="J3858" i="1"/>
  <c r="K3858" i="1" s="1"/>
  <c r="M1749" i="1"/>
  <c r="M3529" i="1"/>
  <c r="M3165" i="1" s="1"/>
  <c r="M2781" i="1" s="1"/>
  <c r="M1818" i="1"/>
  <c r="M407" i="1" s="1"/>
  <c r="M1022" i="1"/>
  <c r="M672" i="1" s="1"/>
  <c r="M3885" i="1"/>
  <c r="M4508" i="1"/>
  <c r="M1220" i="1" s="1"/>
  <c r="J2158" i="1"/>
  <c r="K2158" i="1" s="1"/>
  <c r="M2105" i="1"/>
  <c r="M1792" i="1" s="1"/>
  <c r="M1042" i="1"/>
  <c r="M677" i="1" s="1"/>
  <c r="M1750" i="1"/>
  <c r="M1195" i="1" s="1"/>
  <c r="M751" i="1"/>
  <c r="M536" i="1" s="1"/>
  <c r="M1713" i="1"/>
  <c r="M3451" i="1"/>
  <c r="M2490" i="1"/>
  <c r="M3774" i="1"/>
  <c r="M4297" i="1"/>
  <c r="M3469" i="1"/>
  <c r="M35" i="1"/>
  <c r="M23" i="1" s="1"/>
  <c r="M91" i="1"/>
  <c r="M858" i="1"/>
  <c r="M3477" i="1"/>
  <c r="M1604" i="1"/>
  <c r="M3698" i="1"/>
  <c r="J3072" i="1"/>
  <c r="K3072" i="1" s="1"/>
  <c r="J3193" i="1"/>
  <c r="K3193" i="1" s="1"/>
  <c r="J3011" i="1"/>
  <c r="K3011" i="1" s="1"/>
  <c r="M2324" i="1"/>
  <c r="M3208" i="1"/>
  <c r="M2856" i="1" s="1"/>
  <c r="M2590" i="1" s="1"/>
  <c r="M92" i="1"/>
  <c r="M3240" i="1"/>
  <c r="J3465" i="1"/>
  <c r="K3465" i="1" s="1"/>
  <c r="M3985" i="1"/>
  <c r="M3657" i="1" s="1"/>
  <c r="M3099" i="1" s="1"/>
  <c r="M2635" i="1" s="1"/>
  <c r="M2023" i="1" s="1"/>
  <c r="M1653" i="1" s="1"/>
  <c r="M1189" i="1" s="1"/>
  <c r="M973" i="1" s="1"/>
  <c r="M738" i="1" s="1"/>
  <c r="M83" i="1" s="1"/>
  <c r="J4069" i="1"/>
  <c r="K4069" i="1" s="1"/>
  <c r="M3997" i="1"/>
  <c r="J3661" i="1"/>
  <c r="K3661" i="1" s="1"/>
  <c r="M1471" i="1"/>
  <c r="M1472" i="1"/>
  <c r="M1985" i="1"/>
  <c r="M2702" i="1"/>
  <c r="M2257" i="1" s="1"/>
  <c r="M1926" i="1" s="1"/>
  <c r="M1620" i="1" s="1"/>
  <c r="M3896" i="1"/>
  <c r="M525" i="1" s="1"/>
  <c r="M2527" i="1"/>
  <c r="M538" i="1"/>
  <c r="M2964" i="1"/>
  <c r="M3468" i="1"/>
  <c r="M1087" i="1"/>
  <c r="M3925" i="1"/>
  <c r="M3569" i="1" s="1"/>
  <c r="M3281" i="1" s="1"/>
  <c r="J2918" i="1"/>
  <c r="K2918" i="1" s="1"/>
  <c r="J2732" i="1"/>
  <c r="K2732" i="1" s="1"/>
  <c r="M1423" i="1"/>
  <c r="M3411" i="1"/>
  <c r="J3913" i="1"/>
  <c r="K3913" i="1" s="1"/>
  <c r="M4024" i="1"/>
  <c r="M3785" i="1"/>
  <c r="M1567" i="1" s="1"/>
  <c r="M3182" i="1"/>
  <c r="M3369" i="1"/>
  <c r="J8" i="1"/>
  <c r="K8" i="1" s="1"/>
  <c r="M7" i="1"/>
  <c r="J4863" i="1"/>
  <c r="K4863" i="1" s="1"/>
  <c r="J506" i="1"/>
  <c r="K506" i="1" s="1"/>
  <c r="J1608" i="1"/>
  <c r="K1608" i="1" s="1"/>
  <c r="M1607" i="1"/>
  <c r="M744" i="1" s="1"/>
  <c r="J1974" i="1"/>
  <c r="K1974" i="1" s="1"/>
  <c r="M1973" i="1"/>
  <c r="M1503" i="1"/>
  <c r="J2031" i="1"/>
  <c r="K2031" i="1" s="1"/>
  <c r="M2045" i="1"/>
  <c r="J5049" i="1"/>
  <c r="K5049" i="1" s="1"/>
  <c r="J2046" i="1"/>
  <c r="K2046" i="1" s="1"/>
  <c r="M3010" i="1"/>
  <c r="M2307" i="1"/>
  <c r="M1774" i="1"/>
  <c r="M3988" i="1"/>
  <c r="J3849" i="1"/>
  <c r="K3849" i="1" s="1"/>
  <c r="M4257" i="1"/>
  <c r="M3377" i="1"/>
  <c r="M1548" i="1"/>
  <c r="M3635" i="1"/>
  <c r="J116" i="1"/>
  <c r="K116" i="1" s="1"/>
  <c r="M116" i="1"/>
  <c r="M1455" i="1"/>
  <c r="M594" i="1" s="1"/>
  <c r="M277" i="1" s="1"/>
  <c r="M5425" i="1"/>
  <c r="M3524" i="1"/>
  <c r="J793" i="1"/>
  <c r="K793" i="1" s="1"/>
  <c r="M792" i="1"/>
  <c r="M569" i="1" s="1"/>
  <c r="M308" i="1" s="1"/>
  <c r="J1970" i="1"/>
  <c r="K1970" i="1" s="1"/>
  <c r="J1822" i="1"/>
  <c r="K1822" i="1" s="1"/>
  <c r="M1822" i="1"/>
  <c r="M1550" i="1" s="1"/>
  <c r="M226" i="1"/>
  <c r="J3377" i="1"/>
  <c r="K3377" i="1" s="1"/>
  <c r="M3282" i="1"/>
  <c r="J3282" i="1"/>
  <c r="K3282" i="1" s="1"/>
  <c r="M3270" i="1"/>
  <c r="M2346" i="1"/>
  <c r="M1987" i="1" s="1"/>
  <c r="M857" i="1" s="1"/>
  <c r="M520" i="1" s="1"/>
  <c r="M387" i="1" s="1"/>
  <c r="M182" i="1"/>
  <c r="J3369" i="1"/>
  <c r="K3369" i="1" s="1"/>
  <c r="M1641" i="1"/>
  <c r="J3298" i="1"/>
  <c r="K3298" i="1" s="1"/>
  <c r="M5186" i="1"/>
  <c r="M4031" i="1"/>
  <c r="J2166" i="1"/>
  <c r="K2166" i="1" s="1"/>
  <c r="M3124" i="1"/>
  <c r="J3481" i="1"/>
  <c r="K3481" i="1" s="1"/>
  <c r="M1824" i="1"/>
  <c r="M1544" i="1" s="1"/>
  <c r="M4830" i="1"/>
  <c r="J4105" i="1"/>
  <c r="K4105" i="1" s="1"/>
  <c r="J3585" i="1"/>
  <c r="K3585" i="1" s="1"/>
  <c r="M333" i="1"/>
  <c r="M5117" i="1"/>
  <c r="M5459" i="1"/>
  <c r="J4723" i="1"/>
  <c r="K4723" i="1" s="1"/>
  <c r="M5460" i="1"/>
  <c r="J4583" i="1"/>
  <c r="K4583" i="1" s="1"/>
  <c r="M2807" i="1"/>
  <c r="M2415" i="1" s="1"/>
  <c r="J2093" i="1"/>
  <c r="K2093" i="1" s="1"/>
  <c r="M405" i="1"/>
  <c r="M323" i="1" s="1"/>
  <c r="J2449" i="1"/>
  <c r="K2449" i="1" s="1"/>
  <c r="M2522" i="1"/>
  <c r="M2231" i="1" s="1"/>
  <c r="J2937" i="1"/>
  <c r="K2937" i="1" s="1"/>
  <c r="M2734" i="1"/>
  <c r="J2384" i="1"/>
  <c r="K2384" i="1" s="1"/>
  <c r="J4549" i="1"/>
  <c r="K4549" i="1" s="1"/>
  <c r="J3693" i="1"/>
  <c r="K3693" i="1" s="1"/>
  <c r="J2264" i="1"/>
  <c r="K2264" i="1" s="1"/>
  <c r="J4398" i="1"/>
  <c r="K4398" i="1" s="1"/>
  <c r="J3777" i="1"/>
  <c r="K3777" i="1" s="1"/>
  <c r="J3628" i="1"/>
  <c r="K3628" i="1" s="1"/>
  <c r="M3239" i="1"/>
  <c r="M2911" i="1" s="1"/>
  <c r="M2241" i="1" s="1"/>
  <c r="M1767" i="1" s="1"/>
  <c r="J4136" i="1"/>
  <c r="K4136" i="1" s="1"/>
  <c r="M4135" i="1"/>
  <c r="J3360" i="1"/>
  <c r="K3360" i="1" s="1"/>
  <c r="M3359" i="1"/>
  <c r="M3043" i="1" s="1"/>
  <c r="M2811" i="1" s="1"/>
  <c r="M5039" i="1"/>
  <c r="M5094" i="1"/>
  <c r="M2092" i="1"/>
  <c r="M2900" i="1"/>
  <c r="M2774" i="1"/>
  <c r="M2678" i="1"/>
  <c r="M2360" i="1" s="1"/>
  <c r="M2040" i="1" s="1"/>
  <c r="M1636" i="1" s="1"/>
  <c r="M3101" i="1"/>
  <c r="J3544" i="1"/>
  <c r="K3544" i="1" s="1"/>
  <c r="M3543" i="1"/>
  <c r="M3947" i="1"/>
  <c r="M5051" i="1"/>
  <c r="M3017" i="1"/>
  <c r="M2093" i="1"/>
  <c r="M2750" i="1"/>
  <c r="M2168" i="1" s="1"/>
  <c r="M1845" i="1" s="1"/>
  <c r="M2221" i="1"/>
  <c r="M1873" i="1" s="1"/>
  <c r="M1254" i="1" s="1"/>
  <c r="M2852" i="1"/>
  <c r="J2626" i="1"/>
  <c r="K2626" i="1" s="1"/>
  <c r="M2625" i="1"/>
  <c r="M2282" i="1" s="1"/>
  <c r="M1761" i="1" s="1"/>
  <c r="J3129" i="1"/>
  <c r="K3129" i="1" s="1"/>
  <c r="M3128" i="1"/>
  <c r="M3823" i="1"/>
  <c r="M1788" i="1"/>
  <c r="M1285" i="1" s="1"/>
  <c r="M5063" i="1"/>
  <c r="M4695" i="1" s="1"/>
  <c r="M4389" i="1" s="1"/>
  <c r="M4117" i="1" s="1"/>
  <c r="M3786" i="1" s="1"/>
  <c r="M3499" i="1" s="1"/>
  <c r="M3191" i="1" s="1"/>
  <c r="M5322" i="1"/>
  <c r="J2343" i="1"/>
  <c r="K2343" i="1" s="1"/>
  <c r="M2050" i="1"/>
  <c r="J2644" i="1"/>
  <c r="K2644" i="1" s="1"/>
  <c r="J2609" i="1"/>
  <c r="K2609" i="1" s="1"/>
  <c r="M2813" i="1"/>
  <c r="M3856" i="1"/>
  <c r="J4337" i="1"/>
  <c r="K4337" i="1" s="1"/>
  <c r="M3273" i="1"/>
  <c r="M778" i="1"/>
  <c r="J3356" i="1"/>
  <c r="K3356" i="1" s="1"/>
  <c r="J3649" i="1"/>
  <c r="K3649" i="1" s="1"/>
  <c r="J3681" i="1"/>
  <c r="K3681" i="1" s="1"/>
  <c r="J3745" i="1"/>
  <c r="K3745" i="1" s="1"/>
  <c r="J3825" i="1"/>
  <c r="K3825" i="1" s="1"/>
  <c r="M3992" i="1"/>
  <c r="M3385" i="1"/>
  <c r="M3426" i="1"/>
  <c r="M1632" i="1"/>
  <c r="M1815" i="1"/>
  <c r="M783" i="1"/>
  <c r="J3024" i="1"/>
  <c r="K3024" i="1" s="1"/>
  <c r="J3125" i="1"/>
  <c r="K3125" i="1" s="1"/>
  <c r="M3125" i="1"/>
  <c r="J3915" i="1"/>
  <c r="K3915" i="1" s="1"/>
  <c r="M3915" i="1"/>
  <c r="M3319" i="1"/>
  <c r="M4693" i="1"/>
  <c r="M5452" i="1"/>
  <c r="M1450" i="1"/>
  <c r="M728" i="1" s="1"/>
  <c r="M705" i="1" s="1"/>
  <c r="M474" i="1" s="1"/>
  <c r="M131" i="1" s="1"/>
  <c r="J2877" i="1"/>
  <c r="K2877" i="1" s="1"/>
  <c r="M2573" i="1"/>
  <c r="M2657" i="1"/>
  <c r="M2340" i="1" s="1"/>
  <c r="M1941" i="1"/>
  <c r="M795" i="1"/>
  <c r="M4486" i="1"/>
  <c r="M1719" i="1"/>
  <c r="M1398" i="1" s="1"/>
  <c r="M754" i="1" s="1"/>
  <c r="J2440" i="1"/>
  <c r="K2440" i="1" s="1"/>
  <c r="M3136" i="1"/>
  <c r="J3790" i="1"/>
  <c r="K3790" i="1" s="1"/>
  <c r="M1704" i="1"/>
  <c r="M3887" i="1"/>
  <c r="J2092" i="1"/>
  <c r="K2092" i="1" s="1"/>
  <c r="J3045" i="1"/>
  <c r="K3045" i="1" s="1"/>
  <c r="M3562" i="1"/>
  <c r="M3238" i="1" s="1"/>
  <c r="J3194" i="1"/>
  <c r="K3194" i="1" s="1"/>
  <c r="M3318" i="1"/>
  <c r="J3318" i="1"/>
  <c r="K3318" i="1" s="1"/>
  <c r="J4331" i="1"/>
  <c r="K4331" i="1" s="1"/>
  <c r="M4331" i="1"/>
  <c r="M3474" i="1"/>
  <c r="M1240" i="1"/>
  <c r="M3607" i="1"/>
  <c r="M3287" i="1" s="1"/>
  <c r="J2050" i="1"/>
  <c r="K2050" i="1" s="1"/>
  <c r="M3285" i="1"/>
  <c r="J3147" i="1"/>
  <c r="K3147" i="1" s="1"/>
  <c r="M2429" i="1"/>
  <c r="M2132" i="1" s="1"/>
  <c r="J4257" i="1"/>
  <c r="K4257" i="1" s="1"/>
  <c r="M1432" i="1"/>
  <c r="J4141" i="1"/>
  <c r="K4141" i="1" s="1"/>
  <c r="J4121" i="1"/>
  <c r="K4121" i="1" s="1"/>
  <c r="M1779" i="1"/>
  <c r="M3372" i="1"/>
  <c r="J3492" i="1"/>
  <c r="K3492" i="1" s="1"/>
  <c r="J3705" i="1"/>
  <c r="K3705" i="1" s="1"/>
  <c r="J3857" i="1"/>
  <c r="K3857" i="1" s="1"/>
  <c r="J3865" i="1"/>
  <c r="K3865" i="1" s="1"/>
  <c r="M4081" i="1"/>
  <c r="J3265" i="1"/>
  <c r="K3265" i="1" s="1"/>
  <c r="J3461" i="1"/>
  <c r="K3461" i="1" s="1"/>
  <c r="J3634" i="1"/>
  <c r="K3634" i="1" s="1"/>
  <c r="J4178" i="1"/>
  <c r="K4178" i="1" s="1"/>
  <c r="M4306" i="1"/>
  <c r="M241" i="1"/>
  <c r="M84" i="1" s="1"/>
  <c r="M2705" i="1"/>
  <c r="M2407" i="1" s="1"/>
  <c r="M518" i="1"/>
  <c r="M79" i="1" s="1"/>
  <c r="M1198" i="1"/>
  <c r="M1710" i="1"/>
  <c r="M659" i="1" s="1"/>
  <c r="J2466" i="1"/>
  <c r="K2466" i="1" s="1"/>
  <c r="M1664" i="1"/>
  <c r="M1192" i="1" s="1"/>
  <c r="M946" i="1" s="1"/>
  <c r="M339" i="1" s="1"/>
  <c r="J4128" i="1"/>
  <c r="K4128" i="1" s="1"/>
  <c r="M3218" i="1"/>
  <c r="J4176" i="1"/>
  <c r="K4176" i="1" s="1"/>
  <c r="M1183" i="1"/>
  <c r="M801" i="1" s="1"/>
  <c r="J3286" i="1"/>
  <c r="K3286" i="1" s="1"/>
  <c r="M4449" i="1"/>
  <c r="M3755" i="1"/>
  <c r="M3288" i="1"/>
  <c r="M3460" i="1"/>
  <c r="M3601" i="1"/>
  <c r="M3920" i="1"/>
  <c r="M3048" i="1" s="1"/>
  <c r="M2761" i="1" s="1"/>
  <c r="M2459" i="1" s="1"/>
  <c r="M2159" i="1" s="1"/>
  <c r="J4439" i="1"/>
  <c r="K4439" i="1" s="1"/>
  <c r="M4464" i="1"/>
  <c r="M245" i="1"/>
  <c r="M152" i="1" s="1"/>
  <c r="M1221" i="1"/>
  <c r="J2830" i="1"/>
  <c r="K2830" i="1" s="1"/>
  <c r="M982" i="1"/>
  <c r="M4797" i="1"/>
  <c r="J5022" i="1"/>
  <c r="K5022" i="1" s="1"/>
  <c r="M3029" i="1"/>
  <c r="M5150" i="1"/>
  <c r="M5129" i="1"/>
  <c r="M4664" i="1"/>
  <c r="M4276" i="1"/>
  <c r="M3964" i="1" s="1"/>
  <c r="M2973" i="1"/>
  <c r="M5130" i="1"/>
  <c r="M4531" i="1"/>
  <c r="M2949" i="1"/>
  <c r="M2675" i="1" s="1"/>
  <c r="M5069" i="1"/>
  <c r="M1989" i="1"/>
  <c r="J4739" i="1"/>
  <c r="K4739" i="1" s="1"/>
  <c r="J4657" i="1"/>
  <c r="K4657" i="1" s="1"/>
  <c r="J5069" i="1"/>
  <c r="K5069" i="1" s="1"/>
  <c r="J5130" i="1"/>
  <c r="K5130" i="1" s="1"/>
  <c r="J4459" i="1"/>
  <c r="K4459" i="1" s="1"/>
  <c r="J3761" i="1"/>
  <c r="K3761" i="1" s="1"/>
  <c r="J3261" i="1"/>
  <c r="K3261" i="1" s="1"/>
  <c r="J3238" i="1"/>
  <c r="K3238" i="1" s="1"/>
  <c r="M4084" i="1"/>
  <c r="M1211" i="1"/>
  <c r="J4476" i="1"/>
  <c r="K4476" i="1" s="1"/>
  <c r="M4475" i="1"/>
  <c r="J2604" i="1"/>
  <c r="K2604" i="1" s="1"/>
  <c r="J2672" i="1"/>
  <c r="K2672" i="1" s="1"/>
  <c r="J3209" i="1"/>
  <c r="K3209" i="1" s="1"/>
  <c r="J4261" i="1"/>
  <c r="K4261" i="1" s="1"/>
  <c r="J3385" i="1"/>
  <c r="K3385" i="1" s="1"/>
  <c r="J3149" i="1"/>
  <c r="K3149" i="1" s="1"/>
  <c r="M3148" i="1"/>
  <c r="J3632" i="1"/>
  <c r="K3632" i="1" s="1"/>
  <c r="M3631" i="1"/>
  <c r="M3340" i="1" s="1"/>
  <c r="M3007" i="1" s="1"/>
  <c r="M2770" i="1" s="1"/>
  <c r="M2471" i="1" s="1"/>
  <c r="M3466" i="1"/>
  <c r="M4151" i="1"/>
  <c r="M3247" i="1"/>
  <c r="J3248" i="1"/>
  <c r="K3248" i="1" s="1"/>
  <c r="M4045" i="1"/>
  <c r="M3731" i="1" s="1"/>
  <c r="M3404" i="1" s="1"/>
  <c r="M2349" i="1" s="1"/>
  <c r="M2072" i="1" s="1"/>
  <c r="M1427" i="1" s="1"/>
  <c r="J2896" i="1"/>
  <c r="K2896" i="1" s="1"/>
  <c r="J2997" i="1"/>
  <c r="K2997" i="1" s="1"/>
  <c r="J2592" i="1"/>
  <c r="K2592" i="1" s="1"/>
  <c r="J2796" i="1"/>
  <c r="K2796" i="1" s="1"/>
  <c r="J3241" i="1"/>
  <c r="K3241" i="1" s="1"/>
  <c r="J4309" i="1"/>
  <c r="K4309" i="1" s="1"/>
  <c r="J4025" i="1"/>
  <c r="K4025" i="1" s="1"/>
  <c r="J4033" i="1"/>
  <c r="K4033" i="1" s="1"/>
  <c r="J3372" i="1"/>
  <c r="K3372" i="1" s="1"/>
  <c r="J3697" i="1"/>
  <c r="K3697" i="1" s="1"/>
  <c r="J3713" i="1"/>
  <c r="K3713" i="1" s="1"/>
  <c r="J3199" i="1"/>
  <c r="K3199" i="1" s="1"/>
  <c r="M3198" i="1"/>
  <c r="J3912" i="1"/>
  <c r="K3912" i="1" s="1"/>
  <c r="M3911" i="1"/>
  <c r="M3530" i="1"/>
  <c r="J3530" i="1"/>
  <c r="K3530" i="1" s="1"/>
  <c r="M2068" i="1"/>
  <c r="M4939" i="1"/>
  <c r="J4797" i="1"/>
  <c r="K4797" i="1" s="1"/>
  <c r="J4731" i="1"/>
  <c r="K4731" i="1" s="1"/>
  <c r="J4601" i="1"/>
  <c r="K4601" i="1" s="1"/>
  <c r="M2838" i="1"/>
  <c r="M2081" i="1"/>
  <c r="M725" i="1" s="1"/>
  <c r="M1609" i="1"/>
  <c r="M2306" i="1"/>
  <c r="M4530" i="1"/>
  <c r="M1151" i="1" s="1"/>
  <c r="J1506" i="1"/>
  <c r="K1506" i="1" s="1"/>
  <c r="M912" i="1"/>
  <c r="M622" i="1" s="1"/>
  <c r="M5151" i="1"/>
  <c r="J3099" i="1"/>
  <c r="K3099" i="1" s="1"/>
  <c r="J3180" i="1"/>
  <c r="K3180" i="1" s="1"/>
  <c r="J3449" i="1"/>
  <c r="K3449" i="1" s="1"/>
  <c r="J4306" i="1"/>
  <c r="K4306" i="1" s="1"/>
  <c r="J3624" i="1"/>
  <c r="K3624" i="1" s="1"/>
  <c r="M3623" i="1"/>
  <c r="J3648" i="1"/>
  <c r="K3648" i="1" s="1"/>
  <c r="J3892" i="1"/>
  <c r="K3892" i="1" s="1"/>
  <c r="J3960" i="1"/>
  <c r="K3960" i="1" s="1"/>
  <c r="M3959" i="1"/>
  <c r="M3870" i="1"/>
  <c r="J3870" i="1"/>
  <c r="K3870" i="1" s="1"/>
  <c r="J285" i="1"/>
  <c r="K285" i="1" s="1"/>
  <c r="M1302" i="1"/>
  <c r="J2456" i="1"/>
  <c r="K2456" i="1" s="1"/>
  <c r="M996" i="1"/>
  <c r="J2039" i="1"/>
  <c r="K2039" i="1" s="1"/>
  <c r="M4387" i="1"/>
  <c r="M1925" i="1"/>
  <c r="M3336" i="1"/>
  <c r="M2944" i="1" s="1"/>
  <c r="M2682" i="1" s="1"/>
  <c r="J2022" i="1"/>
  <c r="K2022" i="1" s="1"/>
  <c r="M1213" i="1"/>
  <c r="J2106" i="1"/>
  <c r="K2106" i="1" s="1"/>
  <c r="M837" i="1"/>
  <c r="J2676" i="1"/>
  <c r="K2676" i="1" s="1"/>
  <c r="M108" i="1"/>
  <c r="M2772" i="1"/>
  <c r="M1570" i="1"/>
  <c r="M676" i="1" s="1"/>
  <c r="J2836" i="1"/>
  <c r="K2836" i="1" s="1"/>
  <c r="M3141" i="1"/>
  <c r="M2884" i="1" s="1"/>
  <c r="M2367" i="1" s="1"/>
  <c r="M1485" i="1" s="1"/>
  <c r="M740" i="1" s="1"/>
  <c r="M471" i="1" s="1"/>
  <c r="M87" i="1" s="1"/>
  <c r="J2853" i="1"/>
  <c r="K2853" i="1" s="1"/>
  <c r="M1695" i="1"/>
  <c r="J2889" i="1"/>
  <c r="K2889" i="1" s="1"/>
  <c r="M46" i="1"/>
  <c r="M45" i="1" s="1"/>
  <c r="M22" i="1" s="1"/>
  <c r="M2893" i="1"/>
  <c r="M1456" i="1"/>
  <c r="M1426" i="1" s="1"/>
  <c r="M136" i="1" s="1"/>
  <c r="J2091" i="1"/>
  <c r="K2091" i="1" s="1"/>
  <c r="M289" i="1"/>
  <c r="M210" i="1" s="1"/>
  <c r="J2304" i="1"/>
  <c r="K2304" i="1" s="1"/>
  <c r="M4347" i="1"/>
  <c r="M200" i="1" s="1"/>
  <c r="J2685" i="1"/>
  <c r="K2685" i="1" s="1"/>
  <c r="M3547" i="1"/>
  <c r="J2890" i="1"/>
  <c r="K2890" i="1" s="1"/>
  <c r="M3679" i="1"/>
  <c r="J2979" i="1"/>
  <c r="K2979" i="1" s="1"/>
  <c r="M3494" i="1"/>
  <c r="J3814" i="1"/>
  <c r="K3814" i="1" s="1"/>
  <c r="M65" i="1"/>
  <c r="M4356" i="1"/>
  <c r="M3592" i="1" s="1"/>
  <c r="M3162" i="1" s="1"/>
  <c r="M2883" i="1" s="1"/>
  <c r="M2563" i="1" s="1"/>
  <c r="M2224" i="1" s="1"/>
  <c r="M1896" i="1" s="1"/>
  <c r="M1512" i="1" s="1"/>
  <c r="M731" i="1" s="1"/>
  <c r="M4396" i="1"/>
  <c r="M4131" i="1" s="1"/>
  <c r="M3853" i="1" s="1"/>
  <c r="M3228" i="1" s="1"/>
  <c r="M2988" i="1" s="1"/>
  <c r="M2703" i="1" s="1"/>
  <c r="M2355" i="1" s="1"/>
  <c r="M2056" i="1" s="1"/>
  <c r="M1474" i="1" s="1"/>
  <c r="M1093" i="1" s="1"/>
  <c r="M914" i="1" s="1"/>
  <c r="M662" i="1" s="1"/>
  <c r="M4076" i="1"/>
  <c r="M748" i="1"/>
  <c r="M4096" i="1"/>
  <c r="M829" i="1"/>
  <c r="J4410" i="1"/>
  <c r="K4410" i="1" s="1"/>
  <c r="M804" i="1"/>
  <c r="M3487" i="1"/>
  <c r="M3567" i="1"/>
  <c r="J3753" i="1"/>
  <c r="K3753" i="1" s="1"/>
  <c r="M529" i="1"/>
  <c r="M3808" i="1"/>
  <c r="M3790" i="1" s="1"/>
  <c r="M1406" i="1"/>
  <c r="M3888" i="1"/>
  <c r="M3807" i="1"/>
  <c r="J3917" i="1"/>
  <c r="K3917" i="1" s="1"/>
  <c r="M151" i="1"/>
  <c r="M3473" i="1"/>
  <c r="M97" i="1"/>
  <c r="J3746" i="1"/>
  <c r="K3746" i="1" s="1"/>
  <c r="M218" i="1"/>
  <c r="J4350" i="1"/>
  <c r="K4350" i="1" s="1"/>
  <c r="M4132" i="1"/>
  <c r="J4358" i="1"/>
  <c r="K4358" i="1" s="1"/>
  <c r="M1743" i="1"/>
  <c r="M4477" i="1"/>
  <c r="M305" i="1"/>
  <c r="M5289" i="1"/>
  <c r="J2394" i="1"/>
  <c r="K2394" i="1" s="1"/>
  <c r="M5417" i="1"/>
  <c r="M3089" i="1"/>
  <c r="J3089" i="1"/>
  <c r="K3089" i="1" s="1"/>
  <c r="J3093" i="1"/>
  <c r="K3093" i="1" s="1"/>
  <c r="M3093" i="1"/>
  <c r="M5419" i="1"/>
  <c r="M5047" i="1" s="1"/>
  <c r="M4676" i="1" s="1"/>
  <c r="M4393" i="1" s="1"/>
  <c r="M4103" i="1" s="1"/>
  <c r="M3789" i="1" s="1"/>
  <c r="M3501" i="1" s="1"/>
  <c r="M3241" i="1" s="1"/>
  <c r="M3133" i="1"/>
  <c r="J3133" i="1"/>
  <c r="K3133" i="1" s="1"/>
  <c r="J3278" i="1"/>
  <c r="K3278" i="1" s="1"/>
  <c r="M3278" i="1"/>
  <c r="M3310" i="1"/>
  <c r="J3310" i="1"/>
  <c r="K3310" i="1" s="1"/>
  <c r="J3568" i="1"/>
  <c r="K3568" i="1" s="1"/>
  <c r="M161" i="1"/>
  <c r="M1245" i="1"/>
  <c r="J4056" i="1"/>
  <c r="K4056" i="1" s="1"/>
  <c r="M5019" i="1"/>
  <c r="M5438" i="1"/>
  <c r="J4592" i="1"/>
  <c r="K4592" i="1" s="1"/>
  <c r="M5442" i="1"/>
  <c r="M5092" i="1" s="1"/>
  <c r="J4185" i="1"/>
  <c r="K4185" i="1" s="1"/>
  <c r="M5440" i="1"/>
  <c r="M5364" i="1" s="1"/>
  <c r="M4983" i="1" s="1"/>
  <c r="M4688" i="1" s="1"/>
  <c r="M4321" i="1" s="1"/>
  <c r="M4019" i="1" s="1"/>
  <c r="M3706" i="1" s="1"/>
  <c r="M3416" i="1" s="1"/>
  <c r="M2403" i="1" s="1"/>
  <c r="M1410" i="1" s="1"/>
  <c r="J2131" i="1"/>
  <c r="K2131" i="1" s="1"/>
  <c r="M2131" i="1"/>
  <c r="M2263" i="1"/>
  <c r="J2263" i="1"/>
  <c r="K2263" i="1" s="1"/>
  <c r="J2303" i="1"/>
  <c r="K2303" i="1" s="1"/>
  <c r="M2303" i="1"/>
  <c r="J2319" i="1"/>
  <c r="K2319" i="1" s="1"/>
  <c r="M2319" i="1"/>
  <c r="M1387" i="1" s="1"/>
  <c r="M968" i="1" s="1"/>
  <c r="M138" i="1" s="1"/>
  <c r="J2524" i="1"/>
  <c r="K2524" i="1" s="1"/>
  <c r="M2524" i="1"/>
  <c r="M5427" i="1"/>
  <c r="M2540" i="1"/>
  <c r="J2540" i="1"/>
  <c r="K2540" i="1" s="1"/>
  <c r="J2684" i="1"/>
  <c r="K2684" i="1" s="1"/>
  <c r="M2684" i="1"/>
  <c r="J2800" i="1"/>
  <c r="K2800" i="1" s="1"/>
  <c r="M2800" i="1"/>
  <c r="J2885" i="1"/>
  <c r="K2885" i="1" s="1"/>
  <c r="J2946" i="1"/>
  <c r="K2946" i="1" s="1"/>
  <c r="M2946" i="1"/>
  <c r="J3055" i="1"/>
  <c r="K3055" i="1" s="1"/>
  <c r="J3115" i="1"/>
  <c r="K3115" i="1" s="1"/>
  <c r="M3115" i="1"/>
  <c r="J3123" i="1"/>
  <c r="K3123" i="1" s="1"/>
  <c r="M3122" i="1"/>
  <c r="M2872" i="1" s="1"/>
  <c r="M2631" i="1" s="1"/>
  <c r="M2304" i="1" s="1"/>
  <c r="J3159" i="1"/>
  <c r="K3159" i="1" s="1"/>
  <c r="M3159" i="1"/>
  <c r="M1922" i="1"/>
  <c r="J1922" i="1"/>
  <c r="K1922" i="1" s="1"/>
  <c r="J2019" i="1"/>
  <c r="K2019" i="1" s="1"/>
  <c r="M2019" i="1"/>
  <c r="M2018" i="1"/>
  <c r="M1338" i="1" s="1"/>
  <c r="M322" i="1" s="1"/>
  <c r="M215" i="1" s="1"/>
  <c r="J2027" i="1"/>
  <c r="K2027" i="1" s="1"/>
  <c r="M2027" i="1"/>
  <c r="M2095" i="1"/>
  <c r="J2095" i="1"/>
  <c r="K2095" i="1" s="1"/>
  <c r="J2103" i="1"/>
  <c r="K2103" i="1" s="1"/>
  <c r="M2103" i="1"/>
  <c r="J2180" i="1"/>
  <c r="K2180" i="1" s="1"/>
  <c r="M2180" i="1"/>
  <c r="J2284" i="1"/>
  <c r="K2284" i="1" s="1"/>
  <c r="J2368" i="1"/>
  <c r="K2368" i="1" s="1"/>
  <c r="M2368" i="1"/>
  <c r="M1297" i="1" s="1"/>
  <c r="M771" i="1" s="1"/>
  <c r="M397" i="1" s="1"/>
  <c r="M278" i="1" s="1"/>
  <c r="J2380" i="1"/>
  <c r="K2380" i="1" s="1"/>
  <c r="M2380" i="1"/>
  <c r="M2041" i="1" s="1"/>
  <c r="M2388" i="1"/>
  <c r="J2389" i="1"/>
  <c r="K2389" i="1" s="1"/>
  <c r="J2421" i="1"/>
  <c r="K2421" i="1" s="1"/>
  <c r="M2421" i="1"/>
  <c r="M2102" i="1" s="1"/>
  <c r="M1235" i="1" s="1"/>
  <c r="M2541" i="1"/>
  <c r="J2541" i="1"/>
  <c r="K2541" i="1" s="1"/>
  <c r="J2569" i="1"/>
  <c r="K2569" i="1" s="1"/>
  <c r="M2569" i="1"/>
  <c r="M2152" i="1" s="1"/>
  <c r="M1647" i="1" s="1"/>
  <c r="M765" i="1" s="1"/>
  <c r="M410" i="1" s="1"/>
  <c r="M327" i="1" s="1"/>
  <c r="J2585" i="1"/>
  <c r="K2585" i="1" s="1"/>
  <c r="M2585" i="1"/>
  <c r="M2600" i="1"/>
  <c r="M2601" i="1"/>
  <c r="J2601" i="1"/>
  <c r="K2601" i="1" s="1"/>
  <c r="J2645" i="1"/>
  <c r="K2645" i="1" s="1"/>
  <c r="M2645" i="1"/>
  <c r="M1142" i="1" s="1"/>
  <c r="J2661" i="1"/>
  <c r="K2661" i="1" s="1"/>
  <c r="M2661" i="1"/>
  <c r="J2673" i="1"/>
  <c r="K2673" i="1" s="1"/>
  <c r="M4567" i="1"/>
  <c r="M2833" i="1"/>
  <c r="J2882" i="1"/>
  <c r="K2882" i="1" s="1"/>
  <c r="M2882" i="1"/>
  <c r="M2623" i="1" s="1"/>
  <c r="M2898" i="1"/>
  <c r="J2898" i="1"/>
  <c r="K2898" i="1" s="1"/>
  <c r="J3023" i="1"/>
  <c r="K3023" i="1" s="1"/>
  <c r="J3052" i="1"/>
  <c r="K3052" i="1" s="1"/>
  <c r="M3051" i="1"/>
  <c r="M2797" i="1" s="1"/>
  <c r="M2515" i="1" s="1"/>
  <c r="J3068" i="1"/>
  <c r="K3068" i="1" s="1"/>
  <c r="M3068" i="1"/>
  <c r="J3201" i="1"/>
  <c r="K3201" i="1" s="1"/>
  <c r="M2617" i="1"/>
  <c r="M898" i="1" s="1"/>
  <c r="M360" i="1" s="1"/>
  <c r="M69" i="1" s="1"/>
  <c r="J3957" i="1"/>
  <c r="K3957" i="1" s="1"/>
  <c r="M3957" i="1"/>
  <c r="M3204" i="1"/>
  <c r="M2343" i="1"/>
  <c r="M3280" i="1"/>
  <c r="J3280" i="1"/>
  <c r="K3280" i="1" s="1"/>
  <c r="M3279" i="1"/>
  <c r="M2598" i="1" s="1"/>
  <c r="M2294" i="1" s="1"/>
  <c r="M1903" i="1" s="1"/>
  <c r="M3312" i="1"/>
  <c r="J3312" i="1"/>
  <c r="K3312" i="1" s="1"/>
  <c r="J3348" i="1"/>
  <c r="K3348" i="1" s="1"/>
  <c r="M3348" i="1"/>
  <c r="M2979" i="1" s="1"/>
  <c r="M3424" i="1"/>
  <c r="M3423" i="1"/>
  <c r="J3456" i="1"/>
  <c r="K3456" i="1" s="1"/>
  <c r="M3456" i="1"/>
  <c r="M2970" i="1" s="1"/>
  <c r="M2732" i="1" s="1"/>
  <c r="M3511" i="1"/>
  <c r="J3512" i="1"/>
  <c r="K3512" i="1" s="1"/>
  <c r="J3589" i="1"/>
  <c r="K3589" i="1" s="1"/>
  <c r="M3588" i="1"/>
  <c r="M3688" i="1"/>
  <c r="J3689" i="1"/>
  <c r="K3689" i="1" s="1"/>
  <c r="M3780" i="1"/>
  <c r="M3781" i="1"/>
  <c r="M3447" i="1" s="1"/>
  <c r="J3845" i="1"/>
  <c r="K3845" i="1" s="1"/>
  <c r="M3844" i="1"/>
  <c r="M3536" i="1" s="1"/>
  <c r="M3940" i="1"/>
  <c r="M3941" i="1"/>
  <c r="M4064" i="1"/>
  <c r="M4065" i="1"/>
  <c r="M5390" i="1"/>
  <c r="M3320" i="1"/>
  <c r="M2437" i="1"/>
  <c r="M1725" i="1" s="1"/>
  <c r="M1105" i="1" s="1"/>
  <c r="M897" i="1" s="1"/>
  <c r="M154" i="1" s="1"/>
  <c r="J3441" i="1"/>
  <c r="K3441" i="1" s="1"/>
  <c r="M3441" i="1"/>
  <c r="J3582" i="1"/>
  <c r="K3582" i="1" s="1"/>
  <c r="M3582" i="1"/>
  <c r="M3702" i="1"/>
  <c r="J3702" i="1"/>
  <c r="K3702" i="1" s="1"/>
  <c r="J3854" i="1"/>
  <c r="K3854" i="1" s="1"/>
  <c r="M3854" i="1"/>
  <c r="J3942" i="1"/>
  <c r="K3942" i="1" s="1"/>
  <c r="M4230" i="1"/>
  <c r="J4230" i="1"/>
  <c r="K4230" i="1" s="1"/>
  <c r="M2291" i="1"/>
  <c r="M1934" i="1" s="1"/>
  <c r="M1640" i="1" s="1"/>
  <c r="J913" i="1"/>
  <c r="K913" i="1" s="1"/>
  <c r="J763" i="1"/>
  <c r="K763" i="1" s="1"/>
  <c r="M762" i="1"/>
  <c r="M361" i="1" s="1"/>
  <c r="M111" i="1" s="1"/>
  <c r="J1200" i="1"/>
  <c r="K1200" i="1" s="1"/>
  <c r="M1199" i="1"/>
  <c r="J1592" i="1"/>
  <c r="K1592" i="1" s="1"/>
  <c r="M1592" i="1"/>
  <c r="M574" i="1" s="1"/>
  <c r="M3088" i="1"/>
  <c r="J3088" i="1"/>
  <c r="K3088" i="1" s="1"/>
  <c r="J1990" i="1"/>
  <c r="K1990" i="1" s="1"/>
  <c r="M1990" i="1"/>
  <c r="M4777" i="1"/>
  <c r="J397" i="1"/>
  <c r="K397" i="1" s="1"/>
  <c r="M4813" i="1"/>
  <c r="M2401" i="1"/>
  <c r="M4852" i="1"/>
  <c r="M2387" i="1"/>
  <c r="M4141" i="1"/>
  <c r="M4242" i="1"/>
  <c r="M3901" i="1" s="1"/>
  <c r="M1064" i="1"/>
  <c r="M2720" i="1"/>
  <c r="M2033" i="1" s="1"/>
  <c r="M2004" i="1"/>
  <c r="M2500" i="1"/>
  <c r="M1598" i="1" s="1"/>
  <c r="M1313" i="1" s="1"/>
  <c r="M706" i="1" s="1"/>
  <c r="M435" i="1" s="1"/>
  <c r="M221" i="1" s="1"/>
  <c r="M53" i="1" s="1"/>
  <c r="M40" i="1" s="1"/>
  <c r="M2088" i="1"/>
  <c r="M4534" i="1"/>
  <c r="M4265" i="1" s="1"/>
  <c r="M3829" i="1" s="1"/>
  <c r="M3548" i="1" s="1"/>
  <c r="M3207" i="1" s="1"/>
  <c r="M2926" i="1" s="1"/>
  <c r="M2686" i="1" s="1"/>
  <c r="M2379" i="1" s="1"/>
  <c r="M2030" i="1" s="1"/>
  <c r="M789" i="1"/>
  <c r="M2599" i="1"/>
  <c r="M5304" i="1"/>
  <c r="J4996" i="1"/>
  <c r="K4996" i="1" s="1"/>
  <c r="J1580" i="1"/>
  <c r="K1580" i="1" s="1"/>
  <c r="M1580" i="1"/>
  <c r="M1178" i="1" s="1"/>
  <c r="M776" i="1" s="1"/>
  <c r="M466" i="1" s="1"/>
  <c r="M347" i="1" s="1"/>
  <c r="J2760" i="1"/>
  <c r="K2760" i="1" s="1"/>
  <c r="M2760" i="1"/>
  <c r="M2488" i="1" s="1"/>
  <c r="M2190" i="1" s="1"/>
  <c r="M1579" i="1"/>
  <c r="M881" i="1" s="1"/>
  <c r="M580" i="1" s="1"/>
  <c r="M896" i="1"/>
  <c r="M671" i="1" s="1"/>
  <c r="M2680" i="1"/>
  <c r="J2681" i="1"/>
  <c r="K2681" i="1" s="1"/>
  <c r="M2681" i="1"/>
  <c r="M417" i="1"/>
  <c r="M280" i="1" s="1"/>
  <c r="M2110" i="1"/>
  <c r="J2110" i="1"/>
  <c r="K2110" i="1" s="1"/>
  <c r="M2167" i="1"/>
  <c r="J2167" i="1"/>
  <c r="K2167" i="1" s="1"/>
  <c r="J2215" i="1"/>
  <c r="K2215" i="1" s="1"/>
  <c r="M2215" i="1"/>
  <c r="M913" i="1" s="1"/>
  <c r="M76" i="1" s="1"/>
  <c r="J2239" i="1"/>
  <c r="K2239" i="1" s="1"/>
  <c r="M2239" i="1"/>
  <c r="J2247" i="1"/>
  <c r="K2247" i="1" s="1"/>
  <c r="M2247" i="1"/>
  <c r="J2255" i="1"/>
  <c r="K2255" i="1" s="1"/>
  <c r="M2255" i="1"/>
  <c r="M1938" i="1" s="1"/>
  <c r="M1612" i="1" s="1"/>
  <c r="M701" i="1" s="1"/>
  <c r="M401" i="1" s="1"/>
  <c r="M166" i="1" s="1"/>
  <c r="M5370" i="1"/>
  <c r="J2448" i="1"/>
  <c r="K2448" i="1" s="1"/>
  <c r="J2528" i="1"/>
  <c r="K2528" i="1" s="1"/>
  <c r="J2596" i="1"/>
  <c r="K2596" i="1" s="1"/>
  <c r="M2596" i="1"/>
  <c r="M2648" i="1"/>
  <c r="M2331" i="1" s="1"/>
  <c r="J2728" i="1"/>
  <c r="K2728" i="1" s="1"/>
  <c r="M2728" i="1"/>
  <c r="M2101" i="1" s="1"/>
  <c r="M1273" i="1" s="1"/>
  <c r="M2776" i="1"/>
  <c r="J2776" i="1"/>
  <c r="K2776" i="1" s="1"/>
  <c r="M2861" i="1"/>
  <c r="J2861" i="1"/>
  <c r="K2861" i="1" s="1"/>
  <c r="J3010" i="1"/>
  <c r="K3010" i="1" s="1"/>
  <c r="M3184" i="1"/>
  <c r="M3183" i="1"/>
  <c r="J2144" i="1"/>
  <c r="K2144" i="1" s="1"/>
  <c r="M2196" i="1"/>
  <c r="J2196" i="1"/>
  <c r="K2196" i="1" s="1"/>
  <c r="M2208" i="1"/>
  <c r="J2208" i="1"/>
  <c r="K2208" i="1" s="1"/>
  <c r="M2232" i="1"/>
  <c r="J2232" i="1"/>
  <c r="K2232" i="1" s="1"/>
  <c r="M2405" i="1"/>
  <c r="M2096" i="1" s="1"/>
  <c r="J2405" i="1"/>
  <c r="K2405" i="1" s="1"/>
  <c r="J2453" i="1"/>
  <c r="K2453" i="1" s="1"/>
  <c r="M2453" i="1"/>
  <c r="M1924" i="1" s="1"/>
  <c r="M1629" i="1" s="1"/>
  <c r="J2533" i="1"/>
  <c r="K2533" i="1" s="1"/>
  <c r="J2613" i="1"/>
  <c r="K2613" i="1" s="1"/>
  <c r="M2613" i="1"/>
  <c r="J2749" i="1"/>
  <c r="K2749" i="1" s="1"/>
  <c r="J2817" i="1"/>
  <c r="K2817" i="1" s="1"/>
  <c r="M2817" i="1"/>
  <c r="M2530" i="1" s="1"/>
  <c r="M2230" i="1" s="1"/>
  <c r="J2846" i="1"/>
  <c r="K2846" i="1" s="1"/>
  <c r="M2845" i="1"/>
  <c r="J2858" i="1"/>
  <c r="K2858" i="1" s="1"/>
  <c r="M2858" i="1"/>
  <c r="J2915" i="1"/>
  <c r="K2915" i="1" s="1"/>
  <c r="M2915" i="1"/>
  <c r="M2947" i="1"/>
  <c r="J2947" i="1"/>
  <c r="K2947" i="1" s="1"/>
  <c r="J3124" i="1"/>
  <c r="K3124" i="1" s="1"/>
  <c r="M3173" i="1"/>
  <c r="J3173" i="1"/>
  <c r="K3173" i="1" s="1"/>
  <c r="J4317" i="1"/>
  <c r="K4317" i="1" s="1"/>
  <c r="J4357" i="1"/>
  <c r="K4357" i="1" s="1"/>
  <c r="J3709" i="1"/>
  <c r="K3709" i="1" s="1"/>
  <c r="M3709" i="1"/>
  <c r="M1595" i="1"/>
  <c r="M1113" i="1" s="1"/>
  <c r="M664" i="1" s="1"/>
  <c r="M451" i="1" s="1"/>
  <c r="M367" i="1" s="1"/>
  <c r="M252" i="1" s="1"/>
  <c r="M4052" i="1"/>
  <c r="M3745" i="1" s="1"/>
  <c r="M3328" i="1" s="1"/>
  <c r="M3037" i="1" s="1"/>
  <c r="J4053" i="1"/>
  <c r="K4053" i="1" s="1"/>
  <c r="M3264" i="1"/>
  <c r="M2887" i="1" s="1"/>
  <c r="M2562" i="1" s="1"/>
  <c r="M2204" i="1" s="1"/>
  <c r="M1874" i="1" s="1"/>
  <c r="M1019" i="1" s="1"/>
  <c r="M739" i="1" s="1"/>
  <c r="J3264" i="1"/>
  <c r="K3264" i="1" s="1"/>
  <c r="M3268" i="1"/>
  <c r="M3267" i="1"/>
  <c r="M2712" i="1" s="1"/>
  <c r="M2297" i="1" s="1"/>
  <c r="M1995" i="1" s="1"/>
  <c r="M3324" i="1"/>
  <c r="J3324" i="1"/>
  <c r="K3324" i="1" s="1"/>
  <c r="M5225" i="1"/>
  <c r="M3364" i="1"/>
  <c r="J3440" i="1"/>
  <c r="K3440" i="1" s="1"/>
  <c r="M3439" i="1"/>
  <c r="J3553" i="1"/>
  <c r="K3553" i="1" s="1"/>
  <c r="M3604" i="1"/>
  <c r="J3605" i="1"/>
  <c r="K3605" i="1" s="1"/>
  <c r="M3636" i="1"/>
  <c r="J3637" i="1"/>
  <c r="K3637" i="1" s="1"/>
  <c r="M3637" i="1"/>
  <c r="M3817" i="1"/>
  <c r="J3817" i="1"/>
  <c r="K3817" i="1" s="1"/>
  <c r="M3960" i="1"/>
  <c r="M3961" i="1"/>
  <c r="M4092" i="1"/>
  <c r="M4093" i="1"/>
  <c r="M4136" i="1"/>
  <c r="J4137" i="1"/>
  <c r="K4137" i="1" s="1"/>
  <c r="M5233" i="1"/>
  <c r="M4758" i="1" s="1"/>
  <c r="M4573" i="1" s="1"/>
  <c r="M4293" i="1"/>
  <c r="M3269" i="1"/>
  <c r="J3269" i="1"/>
  <c r="K3269" i="1" s="1"/>
  <c r="J3277" i="1"/>
  <c r="K3277" i="1" s="1"/>
  <c r="M3277" i="1"/>
  <c r="M2767" i="1" s="1"/>
  <c r="M2436" i="1" s="1"/>
  <c r="M2148" i="1" s="1"/>
  <c r="M1826" i="1" s="1"/>
  <c r="J3317" i="1"/>
  <c r="K3317" i="1" s="1"/>
  <c r="J3457" i="1"/>
  <c r="K3457" i="1" s="1"/>
  <c r="J3473" i="1"/>
  <c r="K3473" i="1" s="1"/>
  <c r="J3489" i="1"/>
  <c r="K3489" i="1" s="1"/>
  <c r="J3517" i="1"/>
  <c r="K3517" i="1" s="1"/>
  <c r="M3517" i="1"/>
  <c r="M3227" i="1" s="1"/>
  <c r="M3526" i="1"/>
  <c r="J3526" i="1"/>
  <c r="K3526" i="1" s="1"/>
  <c r="J3546" i="1"/>
  <c r="K3546" i="1" s="1"/>
  <c r="M3546" i="1"/>
  <c r="M3558" i="1"/>
  <c r="M3217" i="1" s="1"/>
  <c r="M2977" i="1" s="1"/>
  <c r="J3558" i="1"/>
  <c r="K3558" i="1" s="1"/>
  <c r="J3658" i="1"/>
  <c r="K3658" i="1" s="1"/>
  <c r="M3658" i="1"/>
  <c r="J3710" i="1"/>
  <c r="K3710" i="1" s="1"/>
  <c r="M3710" i="1"/>
  <c r="J3874" i="1"/>
  <c r="K3874" i="1" s="1"/>
  <c r="M3874" i="1"/>
  <c r="M2982" i="1" s="1"/>
  <c r="M2696" i="1" s="1"/>
  <c r="M2329" i="1" s="1"/>
  <c r="M1940" i="1" s="1"/>
  <c r="M1686" i="1" s="1"/>
  <c r="M839" i="1" s="1"/>
  <c r="M695" i="1" s="1"/>
  <c r="J3914" i="1"/>
  <c r="K3914" i="1" s="1"/>
  <c r="M3914" i="1"/>
  <c r="M2993" i="1" s="1"/>
  <c r="J3962" i="1"/>
  <c r="K3962" i="1" s="1"/>
  <c r="M3962" i="1"/>
  <c r="J3986" i="1"/>
  <c r="K3986" i="1" s="1"/>
  <c r="M3986" i="1"/>
  <c r="J4006" i="1"/>
  <c r="K4006" i="1" s="1"/>
  <c r="M4005" i="1"/>
  <c r="M4432" i="1"/>
  <c r="J4432" i="1"/>
  <c r="K4432" i="1" s="1"/>
  <c r="M2207" i="1"/>
  <c r="M1583" i="1"/>
  <c r="M965" i="1" s="1"/>
  <c r="M261" i="1" s="1"/>
  <c r="M135" i="1" s="1"/>
  <c r="M4526" i="1"/>
  <c r="M4535" i="1"/>
  <c r="M4240" i="1" s="1"/>
  <c r="M3892" i="1" s="1"/>
  <c r="M3419" i="1" s="1"/>
  <c r="M2458" i="1" s="1"/>
  <c r="M2109" i="1" s="1"/>
  <c r="M830" i="1" s="1"/>
  <c r="J2819" i="1"/>
  <c r="K2819" i="1" s="1"/>
  <c r="M2511" i="1"/>
  <c r="M2568" i="1"/>
  <c r="M2242" i="1" s="1"/>
  <c r="M1910" i="1" s="1"/>
  <c r="M1557" i="1" s="1"/>
  <c r="M409" i="1" s="1"/>
  <c r="M325" i="1" s="1"/>
  <c r="J797" i="1"/>
  <c r="K797" i="1" s="1"/>
  <c r="M797" i="1"/>
  <c r="J3035" i="1"/>
  <c r="K3035" i="1" s="1"/>
  <c r="M3035" i="1"/>
  <c r="M2773" i="1" s="1"/>
  <c r="J2584" i="1"/>
  <c r="K2584" i="1" s="1"/>
  <c r="J2102" i="1"/>
  <c r="K2102" i="1" s="1"/>
  <c r="M3232" i="1"/>
  <c r="M3231" i="1"/>
  <c r="J3232" i="1"/>
  <c r="K3232" i="1" s="1"/>
  <c r="M1219" i="1"/>
  <c r="J2054" i="1"/>
  <c r="K2054" i="1" s="1"/>
  <c r="M2054" i="1"/>
  <c r="M2098" i="1"/>
  <c r="J2098" i="1"/>
  <c r="K2098" i="1" s="1"/>
  <c r="J2116" i="1"/>
  <c r="K2116" i="1" s="1"/>
  <c r="M2115" i="1"/>
  <c r="M2187" i="1"/>
  <c r="J2187" i="1"/>
  <c r="K2187" i="1" s="1"/>
  <c r="M2299" i="1"/>
  <c r="M1828" i="1" s="1"/>
  <c r="M1488" i="1" s="1"/>
  <c r="J2299" i="1"/>
  <c r="K2299" i="1" s="1"/>
  <c r="J2315" i="1"/>
  <c r="K2315" i="1" s="1"/>
  <c r="M2315" i="1"/>
  <c r="J2383" i="1"/>
  <c r="K2383" i="1" s="1"/>
  <c r="M2383" i="1"/>
  <c r="J2512" i="1"/>
  <c r="K2512" i="1" s="1"/>
  <c r="J2516" i="1"/>
  <c r="K2516" i="1" s="1"/>
  <c r="M2516" i="1"/>
  <c r="M2022" i="1"/>
  <c r="J2564" i="1"/>
  <c r="K2564" i="1" s="1"/>
  <c r="M2564" i="1"/>
  <c r="M1800" i="1" s="1"/>
  <c r="M603" i="1" s="1"/>
  <c r="M266" i="1" s="1"/>
  <c r="J2580" i="1"/>
  <c r="K2580" i="1" s="1"/>
  <c r="M2580" i="1"/>
  <c r="M2182" i="1" s="1"/>
  <c r="J2656" i="1"/>
  <c r="K2656" i="1" s="1"/>
  <c r="M2656" i="1"/>
  <c r="J2700" i="1"/>
  <c r="K2700" i="1" s="1"/>
  <c r="J2756" i="1"/>
  <c r="K2756" i="1" s="1"/>
  <c r="M2756" i="1"/>
  <c r="J2812" i="1"/>
  <c r="K2812" i="1" s="1"/>
  <c r="J2828" i="1"/>
  <c r="K2828" i="1" s="1"/>
  <c r="M2828" i="1"/>
  <c r="M2536" i="1" s="1"/>
  <c r="J2930" i="1"/>
  <c r="K2930" i="1" s="1"/>
  <c r="M2930" i="1"/>
  <c r="M2523" i="1" s="1"/>
  <c r="M2144" i="1" s="1"/>
  <c r="M1422" i="1" s="1"/>
  <c r="M956" i="1" s="1"/>
  <c r="M669" i="1" s="1"/>
  <c r="M442" i="1" s="1"/>
  <c r="J2938" i="1"/>
  <c r="K2938" i="1" s="1"/>
  <c r="M2938" i="1"/>
  <c r="J2978" i="1"/>
  <c r="K2978" i="1" s="1"/>
  <c r="M2978" i="1"/>
  <c r="J2994" i="1"/>
  <c r="K2994" i="1" s="1"/>
  <c r="M2994" i="1"/>
  <c r="M1139" i="1" s="1"/>
  <c r="M3087" i="1"/>
  <c r="J3087" i="1"/>
  <c r="K3087" i="1" s="1"/>
  <c r="M3086" i="1"/>
  <c r="J3127" i="1"/>
  <c r="K3127" i="1" s="1"/>
  <c r="M3126" i="1"/>
  <c r="J3155" i="1"/>
  <c r="K3155" i="1" s="1"/>
  <c r="M3154" i="1"/>
  <c r="J1890" i="1"/>
  <c r="K1890" i="1" s="1"/>
  <c r="M1890" i="1"/>
  <c r="M1906" i="1"/>
  <c r="J1906" i="1"/>
  <c r="K1906" i="1" s="1"/>
  <c r="M1954" i="1"/>
  <c r="J1954" i="1"/>
  <c r="K1954" i="1" s="1"/>
  <c r="J2071" i="1"/>
  <c r="K2071" i="1" s="1"/>
  <c r="M2071" i="1"/>
  <c r="M1768" i="1" s="1"/>
  <c r="M2099" i="1"/>
  <c r="J2099" i="1"/>
  <c r="K2099" i="1" s="1"/>
  <c r="M2248" i="1"/>
  <c r="M904" i="1" s="1"/>
  <c r="M517" i="1" s="1"/>
  <c r="J2248" i="1"/>
  <c r="K2248" i="1" s="1"/>
  <c r="M2416" i="1"/>
  <c r="M1524" i="1" s="1"/>
  <c r="M548" i="1" s="1"/>
  <c r="J2417" i="1"/>
  <c r="K2417" i="1" s="1"/>
  <c r="J2493" i="1"/>
  <c r="K2493" i="1" s="1"/>
  <c r="M2493" i="1"/>
  <c r="M2581" i="1"/>
  <c r="M2274" i="1" s="1"/>
  <c r="J2581" i="1"/>
  <c r="K2581" i="1" s="1"/>
  <c r="J2589" i="1"/>
  <c r="K2589" i="1" s="1"/>
  <c r="M2589" i="1"/>
  <c r="J2597" i="1"/>
  <c r="K2597" i="1" s="1"/>
  <c r="M2597" i="1"/>
  <c r="M2640" i="1"/>
  <c r="M1757" i="1" s="1"/>
  <c r="J2641" i="1"/>
  <c r="K2641" i="1" s="1"/>
  <c r="M5412" i="1"/>
  <c r="M4979" i="1" s="1"/>
  <c r="M4618" i="1" s="1"/>
  <c r="M4319" i="1" s="1"/>
  <c r="M4044" i="1" s="1"/>
  <c r="M3737" i="1" s="1"/>
  <c r="J2894" i="1"/>
  <c r="K2894" i="1" s="1"/>
  <c r="J3064" i="1"/>
  <c r="K3064" i="1" s="1"/>
  <c r="M3064" i="1"/>
  <c r="M2730" i="1" s="1"/>
  <c r="J3197" i="1"/>
  <c r="K3197" i="1" s="1"/>
  <c r="M3197" i="1"/>
  <c r="M2844" i="1"/>
  <c r="M3573" i="1"/>
  <c r="M3572" i="1"/>
  <c r="M3532" i="1" s="1"/>
  <c r="M3872" i="1"/>
  <c r="M3873" i="1"/>
  <c r="M4069" i="1"/>
  <c r="M4068" i="1"/>
  <c r="M4128" i="1"/>
  <c r="M4129" i="1"/>
  <c r="M3771" i="1" s="1"/>
  <c r="M4545" i="1"/>
  <c r="J4546" i="1"/>
  <c r="K4546" i="1" s="1"/>
  <c r="M2894" i="1"/>
  <c r="J3352" i="1"/>
  <c r="K3352" i="1" s="1"/>
  <c r="M3351" i="1"/>
  <c r="J3400" i="1"/>
  <c r="K3400" i="1" s="1"/>
  <c r="M3400" i="1"/>
  <c r="M3399" i="1"/>
  <c r="J3460" i="1"/>
  <c r="K3460" i="1" s="1"/>
  <c r="J3464" i="1"/>
  <c r="K3464" i="1" s="1"/>
  <c r="M3464" i="1"/>
  <c r="M3142" i="1" s="1"/>
  <c r="M2890" i="1" s="1"/>
  <c r="M3463" i="1"/>
  <c r="M1052" i="1"/>
  <c r="J3472" i="1"/>
  <c r="K3472" i="1" s="1"/>
  <c r="J3484" i="1"/>
  <c r="K3484" i="1" s="1"/>
  <c r="M3484" i="1"/>
  <c r="M3561" i="1"/>
  <c r="M3076" i="1" s="1"/>
  <c r="M2789" i="1" s="1"/>
  <c r="M1977" i="1" s="1"/>
  <c r="M1495" i="1" s="1"/>
  <c r="M644" i="1" s="1"/>
  <c r="M433" i="1" s="1"/>
  <c r="M96" i="1" s="1"/>
  <c r="J3561" i="1"/>
  <c r="K3561" i="1" s="1"/>
  <c r="M3593" i="1"/>
  <c r="M3624" i="1"/>
  <c r="J3625" i="1"/>
  <c r="K3625" i="1" s="1"/>
  <c r="J3701" i="1"/>
  <c r="K3701" i="1" s="1"/>
  <c r="M3701" i="1"/>
  <c r="M3700" i="1"/>
  <c r="M5361" i="1"/>
  <c r="M3937" i="1"/>
  <c r="M4001" i="1"/>
  <c r="M4000" i="1"/>
  <c r="M3689" i="1" s="1"/>
  <c r="M3407" i="1" s="1"/>
  <c r="M3058" i="1" s="1"/>
  <c r="M2762" i="1" s="1"/>
  <c r="M2481" i="1" s="1"/>
  <c r="M2172" i="1" s="1"/>
  <c r="M1789" i="1" s="1"/>
  <c r="M1363" i="1" s="1"/>
  <c r="M4073" i="1"/>
  <c r="J4073" i="1"/>
  <c r="K4073" i="1" s="1"/>
  <c r="M4124" i="1"/>
  <c r="M3512" i="1" s="1"/>
  <c r="M3243" i="1" s="1"/>
  <c r="J4125" i="1"/>
  <c r="K4125" i="1" s="1"/>
  <c r="J4149" i="1"/>
  <c r="K4149" i="1" s="1"/>
  <c r="M4148" i="1"/>
  <c r="M4313" i="1"/>
  <c r="J4313" i="1"/>
  <c r="K4313" i="1" s="1"/>
  <c r="J3365" i="1"/>
  <c r="K3365" i="1" s="1"/>
  <c r="M3365" i="1"/>
  <c r="M3497" i="1"/>
  <c r="J3497" i="1"/>
  <c r="K3497" i="1" s="1"/>
  <c r="M3570" i="1"/>
  <c r="J3570" i="1"/>
  <c r="K3570" i="1" s="1"/>
  <c r="J3662" i="1"/>
  <c r="K3662" i="1" s="1"/>
  <c r="M3662" i="1"/>
  <c r="M3734" i="1"/>
  <c r="J3734" i="1"/>
  <c r="K3734" i="1" s="1"/>
  <c r="J3822" i="1"/>
  <c r="K3822" i="1" s="1"/>
  <c r="M3822" i="1"/>
  <c r="M3833" i="1"/>
  <c r="M3516" i="1"/>
  <c r="M4249" i="1"/>
  <c r="M4121" i="1"/>
  <c r="J4345" i="1"/>
  <c r="K4345" i="1" s="1"/>
  <c r="M5137" i="1"/>
  <c r="M4826" i="1"/>
  <c r="M4705" i="1"/>
  <c r="M4371" i="1" s="1"/>
  <c r="M4089" i="1" s="1"/>
  <c r="M3775" i="1" s="1"/>
  <c r="M3748" i="1"/>
  <c r="M2662" i="1"/>
  <c r="M2335" i="1" s="1"/>
  <c r="M1955" i="1" s="1"/>
  <c r="M2976" i="1"/>
  <c r="M2740" i="1" s="1"/>
  <c r="M2710" i="1"/>
  <c r="M2353" i="1" s="1"/>
  <c r="M2015" i="1" s="1"/>
  <c r="M1677" i="1" s="1"/>
  <c r="M1600" i="1"/>
  <c r="M1430" i="1"/>
  <c r="M860" i="1" s="1"/>
  <c r="M502" i="1" s="1"/>
  <c r="J2058" i="1"/>
  <c r="K2058" i="1" s="1"/>
  <c r="J1530" i="1"/>
  <c r="K1530" i="1" s="1"/>
  <c r="M2001" i="1"/>
  <c r="M1696" i="1" s="1"/>
  <c r="M1388" i="1" s="1"/>
  <c r="M850" i="1" s="1"/>
  <c r="M464" i="1" s="1"/>
  <c r="M343" i="1" s="1"/>
  <c r="M2663" i="1"/>
  <c r="M2559" i="1"/>
  <c r="J2375" i="1"/>
  <c r="K2375" i="1" s="1"/>
  <c r="M2375" i="1"/>
  <c r="M1798" i="1" s="1"/>
  <c r="M1464" i="1" s="1"/>
  <c r="M961" i="1" s="1"/>
  <c r="M440" i="1" s="1"/>
  <c r="M259" i="1" s="1"/>
  <c r="M144" i="1" s="1"/>
  <c r="M404" i="1"/>
  <c r="J3135" i="1"/>
  <c r="K3135" i="1" s="1"/>
  <c r="M3134" i="1"/>
  <c r="M2135" i="1"/>
  <c r="J2135" i="1"/>
  <c r="K2135" i="1" s="1"/>
  <c r="M2175" i="1"/>
  <c r="J2175" i="1"/>
  <c r="K2175" i="1" s="1"/>
  <c r="M2275" i="1"/>
  <c r="M1883" i="1" s="1"/>
  <c r="J2275" i="1"/>
  <c r="K2275" i="1" s="1"/>
  <c r="J2287" i="1"/>
  <c r="K2287" i="1" s="1"/>
  <c r="M2287" i="1"/>
  <c r="M1969" i="1" s="1"/>
  <c r="M2424" i="1"/>
  <c r="J2424" i="1"/>
  <c r="K2424" i="1" s="1"/>
  <c r="M2612" i="1"/>
  <c r="J2612" i="1"/>
  <c r="K2612" i="1" s="1"/>
  <c r="J2660" i="1"/>
  <c r="K2660" i="1" s="1"/>
  <c r="M2664" i="1"/>
  <c r="J2664" i="1"/>
  <c r="K2664" i="1" s="1"/>
  <c r="J2857" i="1"/>
  <c r="K2857" i="1" s="1"/>
  <c r="M2857" i="1"/>
  <c r="M2954" i="1"/>
  <c r="J2954" i="1"/>
  <c r="K2954" i="1" s="1"/>
  <c r="J3006" i="1"/>
  <c r="K3006" i="1" s="1"/>
  <c r="M3006" i="1"/>
  <c r="M2768" i="1" s="1"/>
  <c r="M2489" i="1" s="1"/>
  <c r="J1991" i="1"/>
  <c r="K1991" i="1" s="1"/>
  <c r="J2083" i="1"/>
  <c r="K2083" i="1" s="1"/>
  <c r="M2083" i="1"/>
  <c r="M1608" i="1" s="1"/>
  <c r="M628" i="1" s="1"/>
  <c r="M411" i="1" s="1"/>
  <c r="M309" i="1" s="1"/>
  <c r="J2124" i="1"/>
  <c r="K2124" i="1" s="1"/>
  <c r="M2124" i="1"/>
  <c r="M2188" i="1"/>
  <c r="J2188" i="1"/>
  <c r="K2188" i="1" s="1"/>
  <c r="J2300" i="1"/>
  <c r="K2300" i="1" s="1"/>
  <c r="M2300" i="1"/>
  <c r="M1389" i="1" s="1"/>
  <c r="J2308" i="1"/>
  <c r="K2308" i="1" s="1"/>
  <c r="M2312" i="1"/>
  <c r="M1972" i="1" s="1"/>
  <c r="M1597" i="1" s="1"/>
  <c r="J2312" i="1"/>
  <c r="K2312" i="1" s="1"/>
  <c r="M2364" i="1"/>
  <c r="M2024" i="1" s="1"/>
  <c r="M1044" i="1" s="1"/>
  <c r="M730" i="1" s="1"/>
  <c r="J2364" i="1"/>
  <c r="K2364" i="1" s="1"/>
  <c r="M2034" i="1"/>
  <c r="M2445" i="1"/>
  <c r="M1996" i="1" s="1"/>
  <c r="M779" i="1" s="1"/>
  <c r="M510" i="1" s="1"/>
  <c r="J2445" i="1"/>
  <c r="K2445" i="1" s="1"/>
  <c r="J2473" i="1"/>
  <c r="K2473" i="1" s="1"/>
  <c r="M2473" i="1"/>
  <c r="J2529" i="1"/>
  <c r="K2529" i="1" s="1"/>
  <c r="M2529" i="1"/>
  <c r="M2129" i="1" s="1"/>
  <c r="M2223" i="1"/>
  <c r="M1886" i="1" s="1"/>
  <c r="M974" i="1" s="1"/>
  <c r="M2709" i="1"/>
  <c r="M2342" i="1" s="1"/>
  <c r="M1819" i="1" s="1"/>
  <c r="M1409" i="1" s="1"/>
  <c r="J2709" i="1"/>
  <c r="K2709" i="1" s="1"/>
  <c r="J2717" i="1"/>
  <c r="K2717" i="1" s="1"/>
  <c r="M2717" i="1"/>
  <c r="M1627" i="1" s="1"/>
  <c r="J2725" i="1"/>
  <c r="K2725" i="1" s="1"/>
  <c r="M2725" i="1"/>
  <c r="M1605" i="1" s="1"/>
  <c r="M208" i="1" s="1"/>
  <c r="J2841" i="1"/>
  <c r="K2841" i="1" s="1"/>
  <c r="M2841" i="1"/>
  <c r="M2543" i="1" s="1"/>
  <c r="J2902" i="1"/>
  <c r="K2902" i="1" s="1"/>
  <c r="M2902" i="1"/>
  <c r="M2369" i="1" s="1"/>
  <c r="M2919" i="1"/>
  <c r="J2919" i="1"/>
  <c r="K2919" i="1" s="1"/>
  <c r="M2943" i="1"/>
  <c r="J2943" i="1"/>
  <c r="K2943" i="1" s="1"/>
  <c r="J2963" i="1"/>
  <c r="K2963" i="1" s="1"/>
  <c r="M2963" i="1"/>
  <c r="M3036" i="1"/>
  <c r="J3036" i="1"/>
  <c r="K3036" i="1" s="1"/>
  <c r="J3060" i="1"/>
  <c r="K3060" i="1" s="1"/>
  <c r="M3060" i="1"/>
  <c r="J3160" i="1"/>
  <c r="K3160" i="1" s="1"/>
  <c r="J3169" i="1"/>
  <c r="K3169" i="1" s="1"/>
  <c r="M3169" i="1"/>
  <c r="J3177" i="1"/>
  <c r="K3177" i="1" s="1"/>
  <c r="M3177" i="1"/>
  <c r="M2888" i="1" s="1"/>
  <c r="M3176" i="1"/>
  <c r="J3185" i="1"/>
  <c r="K3185" i="1" s="1"/>
  <c r="M2825" i="1"/>
  <c r="M2513" i="1" s="1"/>
  <c r="M2222" i="1" s="1"/>
  <c r="M1905" i="1" s="1"/>
  <c r="M4156" i="1"/>
  <c r="J4157" i="1"/>
  <c r="K4157" i="1" s="1"/>
  <c r="J4297" i="1"/>
  <c r="K4297" i="1" s="1"/>
  <c r="J3989" i="1"/>
  <c r="K3989" i="1" s="1"/>
  <c r="J4017" i="1"/>
  <c r="K4017" i="1" s="1"/>
  <c r="J4117" i="1"/>
  <c r="K4117" i="1" s="1"/>
  <c r="M4116" i="1"/>
  <c r="J4153" i="1"/>
  <c r="K4153" i="1" s="1"/>
  <c r="M4344" i="1"/>
  <c r="J3268" i="1"/>
  <c r="K3268" i="1" s="1"/>
  <c r="M3308" i="1"/>
  <c r="M3307" i="1"/>
  <c r="J3308" i="1"/>
  <c r="K3308" i="1" s="1"/>
  <c r="M3367" i="1"/>
  <c r="J3368" i="1"/>
  <c r="K3368" i="1" s="1"/>
  <c r="J3376" i="1"/>
  <c r="K3376" i="1" s="1"/>
  <c r="J3424" i="1"/>
  <c r="K3424" i="1" s="1"/>
  <c r="J3444" i="1"/>
  <c r="K3444" i="1" s="1"/>
  <c r="M3444" i="1"/>
  <c r="J3476" i="1"/>
  <c r="K3476" i="1" s="1"/>
  <c r="M3480" i="1"/>
  <c r="M3479" i="1"/>
  <c r="J3488" i="1"/>
  <c r="K3488" i="1" s="1"/>
  <c r="M3131" i="1"/>
  <c r="M3545" i="1"/>
  <c r="M3544" i="1"/>
  <c r="J3573" i="1"/>
  <c r="K3573" i="1" s="1"/>
  <c r="J3601" i="1"/>
  <c r="K3601" i="1" s="1"/>
  <c r="J3617" i="1"/>
  <c r="K3617" i="1" s="1"/>
  <c r="J3641" i="1"/>
  <c r="K3641" i="1" s="1"/>
  <c r="J3645" i="1"/>
  <c r="K3645" i="1" s="1"/>
  <c r="M3644" i="1"/>
  <c r="J3669" i="1"/>
  <c r="K3669" i="1" s="1"/>
  <c r="M3668" i="1"/>
  <c r="J3749" i="1"/>
  <c r="K3749" i="1" s="1"/>
  <c r="M3749" i="1"/>
  <c r="M3792" i="1"/>
  <c r="M3793" i="1"/>
  <c r="M2984" i="1" s="1"/>
  <c r="M2752" i="1" s="1"/>
  <c r="M2449" i="1" s="1"/>
  <c r="M3876" i="1"/>
  <c r="M3877" i="1"/>
  <c r="J3889" i="1"/>
  <c r="K3889" i="1" s="1"/>
  <c r="J3905" i="1"/>
  <c r="K3905" i="1" s="1"/>
  <c r="J3921" i="1"/>
  <c r="K3921" i="1" s="1"/>
  <c r="J3941" i="1"/>
  <c r="K3941" i="1" s="1"/>
  <c r="M3944" i="1"/>
  <c r="M3945" i="1"/>
  <c r="J3945" i="1"/>
  <c r="K3945" i="1" s="1"/>
  <c r="J3961" i="1"/>
  <c r="K3961" i="1" s="1"/>
  <c r="J3965" i="1"/>
  <c r="K3965" i="1" s="1"/>
  <c r="M3965" i="1"/>
  <c r="J3993" i="1"/>
  <c r="K3993" i="1" s="1"/>
  <c r="J4065" i="1"/>
  <c r="K4065" i="1" s="1"/>
  <c r="J4081" i="1"/>
  <c r="K4081" i="1" s="1"/>
  <c r="M4285" i="1"/>
  <c r="J3253" i="1"/>
  <c r="K3253" i="1" s="1"/>
  <c r="J3321" i="1"/>
  <c r="K3321" i="1" s="1"/>
  <c r="J3345" i="1"/>
  <c r="K3345" i="1" s="1"/>
  <c r="J3361" i="1"/>
  <c r="K3361" i="1" s="1"/>
  <c r="J3493" i="1"/>
  <c r="K3493" i="1" s="1"/>
  <c r="M3493" i="1"/>
  <c r="J3682" i="1"/>
  <c r="K3682" i="1" s="1"/>
  <c r="J3834" i="1"/>
  <c r="K3834" i="1" s="1"/>
  <c r="J3866" i="1"/>
  <c r="K3866" i="1" s="1"/>
  <c r="M3866" i="1"/>
  <c r="M4002" i="1"/>
  <c r="M3714" i="1" s="1"/>
  <c r="M3380" i="1" s="1"/>
  <c r="M2422" i="1" s="1"/>
  <c r="M2134" i="1" s="1"/>
  <c r="M299" i="1" s="1"/>
  <c r="J4002" i="1"/>
  <c r="K4002" i="1" s="1"/>
  <c r="J4477" i="1"/>
  <c r="K4477" i="1" s="1"/>
  <c r="M2958" i="1"/>
  <c r="M4333" i="1"/>
  <c r="M4030" i="1" s="1"/>
  <c r="M3513" i="1" s="1"/>
  <c r="M3214" i="1" s="1"/>
  <c r="M2955" i="1" s="1"/>
  <c r="M2704" i="1" s="1"/>
  <c r="M2397" i="1" s="1"/>
  <c r="M2087" i="1" s="1"/>
  <c r="M1780" i="1" s="1"/>
  <c r="J5059" i="1"/>
  <c r="K5059" i="1" s="1"/>
  <c r="M5431" i="1"/>
  <c r="M4959" i="1"/>
  <c r="M5376" i="1"/>
  <c r="J4884" i="1"/>
  <c r="K4884" i="1" s="1"/>
  <c r="M5405" i="1"/>
  <c r="M5327" i="1"/>
  <c r="M5399" i="1"/>
  <c r="J123" i="1"/>
  <c r="K123" i="1" s="1"/>
  <c r="M5429" i="1"/>
  <c r="M5101" i="1" s="1"/>
  <c r="M4624" i="1" s="1"/>
  <c r="M4279" i="1" s="1"/>
  <c r="M3969" i="1" s="1"/>
  <c r="M2995" i="1" s="1"/>
  <c r="M2444" i="1" s="1"/>
  <c r="M2146" i="1" s="1"/>
  <c r="M1802" i="1" s="1"/>
  <c r="M1575" i="1" s="1"/>
  <c r="M1111" i="1" s="1"/>
  <c r="M856" i="1" s="1"/>
  <c r="M575" i="1" s="1"/>
  <c r="M268" i="1" s="1"/>
  <c r="J2411" i="1"/>
  <c r="K2411" i="1" s="1"/>
  <c r="M5418" i="1"/>
  <c r="M4982" i="1" s="1"/>
  <c r="M4623" i="1" s="1"/>
  <c r="M4330" i="1" s="1"/>
  <c r="M4039" i="1" s="1"/>
  <c r="M3740" i="1" s="1"/>
  <c r="M3436" i="1" s="1"/>
  <c r="M3170" i="1" s="1"/>
  <c r="M2907" i="1" s="1"/>
  <c r="M5038" i="1"/>
  <c r="J4365" i="1"/>
  <c r="K4365" i="1" s="1"/>
  <c r="M4635" i="1"/>
  <c r="M4204" i="1"/>
  <c r="M3759" i="1" s="1"/>
  <c r="M4110" i="1"/>
  <c r="M3769" i="1" s="1"/>
  <c r="M3406" i="1" s="1"/>
  <c r="M3071" i="1" s="1"/>
  <c r="M3747" i="1"/>
  <c r="J1606" i="1"/>
  <c r="K1606" i="1" s="1"/>
  <c r="M3982" i="1"/>
  <c r="M3121" i="1" s="1"/>
  <c r="M2809" i="1" s="1"/>
  <c r="M2591" i="1" s="1"/>
  <c r="M2293" i="1" s="1"/>
  <c r="M2065" i="1" s="1"/>
  <c r="M1748" i="1" s="1"/>
  <c r="J3799" i="1"/>
  <c r="K3799" i="1" s="1"/>
  <c r="J2631" i="1"/>
  <c r="K2631" i="1" s="1"/>
  <c r="M4915" i="1"/>
  <c r="M4660" i="1"/>
  <c r="M5178" i="1"/>
  <c r="M4933" i="1"/>
  <c r="M4770" i="1"/>
  <c r="M4465" i="1" s="1"/>
  <c r="M4190" i="1" s="1"/>
  <c r="M3768" i="1" s="1"/>
  <c r="M3500" i="1" s="1"/>
  <c r="M3137" i="1" s="1"/>
  <c r="M4150" i="1"/>
  <c r="J4131" i="1"/>
  <c r="K4131" i="1" s="1"/>
  <c r="M5050" i="1"/>
  <c r="J1639" i="1"/>
  <c r="K1639" i="1" s="1"/>
  <c r="M1060" i="1"/>
  <c r="M4973" i="1"/>
  <c r="M4671" i="1" s="1"/>
  <c r="J4646" i="1"/>
  <c r="K4646" i="1" s="1"/>
  <c r="M4256" i="1"/>
  <c r="M4258" i="1"/>
  <c r="J1474" i="1"/>
  <c r="K1474" i="1" s="1"/>
  <c r="J2571" i="1"/>
  <c r="K2571" i="1" s="1"/>
  <c r="M4040" i="1"/>
  <c r="M5097" i="1"/>
  <c r="M4791" i="1" s="1"/>
  <c r="J4291" i="1"/>
  <c r="K4291" i="1" s="1"/>
  <c r="M1514" i="1"/>
  <c r="M962" i="1" s="1"/>
  <c r="M694" i="1" s="1"/>
  <c r="M479" i="1" s="1"/>
  <c r="M295" i="1" s="1"/>
  <c r="M206" i="1" s="1"/>
  <c r="M78" i="1"/>
  <c r="M5259" i="1"/>
  <c r="M5257" i="1" s="1"/>
  <c r="J4639" i="1"/>
  <c r="K4639" i="1" s="1"/>
  <c r="J3831" i="1"/>
  <c r="K3831" i="1" s="1"/>
  <c r="M4378" i="1"/>
  <c r="J4448" i="1"/>
  <c r="K4448" i="1" s="1"/>
  <c r="J1514" i="1"/>
  <c r="K1514" i="1" s="1"/>
  <c r="J1896" i="1"/>
  <c r="K1896" i="1" s="1"/>
  <c r="J1948" i="1"/>
  <c r="K1948" i="1" s="1"/>
  <c r="J1976" i="1"/>
  <c r="K1976" i="1" s="1"/>
  <c r="J2346" i="1"/>
  <c r="K2346" i="1" s="1"/>
  <c r="J2949" i="1"/>
  <c r="K2949" i="1" s="1"/>
  <c r="M366" i="1"/>
  <c r="M251" i="1" s="1"/>
  <c r="M4095" i="1"/>
  <c r="J4111" i="1"/>
  <c r="K4111" i="1" s="1"/>
  <c r="J2073" i="1"/>
  <c r="K2073" i="1" s="1"/>
  <c r="J2097" i="1"/>
  <c r="K2097" i="1" s="1"/>
  <c r="J2511" i="1"/>
  <c r="K2511" i="1" s="1"/>
  <c r="J2747" i="1"/>
  <c r="K2747" i="1" s="1"/>
  <c r="J2775" i="1"/>
  <c r="K2775" i="1" s="1"/>
  <c r="J2969" i="1"/>
  <c r="K2969" i="1" s="1"/>
  <c r="M5185" i="1"/>
  <c r="M5187" i="1"/>
  <c r="M5153" i="1"/>
  <c r="M5138" i="1"/>
  <c r="M4816" i="1"/>
  <c r="J4423" i="1"/>
  <c r="K4423" i="1" s="1"/>
  <c r="M3932" i="1"/>
  <c r="M4071" i="1"/>
  <c r="J4091" i="1"/>
  <c r="K4091" i="1" s="1"/>
  <c r="J4208" i="1"/>
  <c r="K4208" i="1" s="1"/>
  <c r="J1061" i="1"/>
  <c r="K1061" i="1" s="1"/>
  <c r="J3863" i="1"/>
  <c r="K3863" i="1" s="1"/>
  <c r="J2029" i="1"/>
  <c r="K2029" i="1" s="1"/>
  <c r="J2322" i="1"/>
  <c r="K2322" i="1" s="1"/>
  <c r="M2390" i="1"/>
  <c r="M2090" i="1" s="1"/>
  <c r="M1184" i="1" s="1"/>
  <c r="M791" i="1" s="1"/>
  <c r="M2670" i="1"/>
  <c r="M2864" i="1"/>
  <c r="M2871" i="1"/>
  <c r="M2352" i="1" s="1"/>
  <c r="M1994" i="1" s="1"/>
  <c r="M1501" i="1" s="1"/>
  <c r="M609" i="1" s="1"/>
  <c r="M428" i="1" s="1"/>
  <c r="M336" i="1" s="1"/>
  <c r="J2921" i="1"/>
  <c r="K2921" i="1" s="1"/>
  <c r="M1838" i="1"/>
  <c r="M3248" i="1"/>
  <c r="M2906" i="1" s="1"/>
  <c r="M2579" i="1" s="1"/>
  <c r="M2280" i="1" s="1"/>
  <c r="M1859" i="1" s="1"/>
  <c r="J4759" i="1"/>
  <c r="K4759" i="1" s="1"/>
  <c r="M2897" i="1"/>
  <c r="M2565" i="1" s="1"/>
  <c r="M2268" i="1" s="1"/>
  <c r="M1133" i="1" s="1"/>
  <c r="M936" i="1" s="1"/>
  <c r="J5004" i="1"/>
  <c r="K5004" i="1" s="1"/>
  <c r="M4244" i="1"/>
  <c r="M2178" i="1"/>
  <c r="M1857" i="1" s="1"/>
  <c r="J1968" i="1"/>
  <c r="K1968" i="1" s="1"/>
  <c r="M1867" i="1"/>
  <c r="M1492" i="1" s="1"/>
  <c r="M991" i="1" s="1"/>
  <c r="M678" i="1" s="1"/>
  <c r="J1466" i="1"/>
  <c r="K1466" i="1" s="1"/>
  <c r="J2266" i="1"/>
  <c r="K2266" i="1" s="1"/>
  <c r="J2495" i="1"/>
  <c r="K2495" i="1" s="1"/>
  <c r="J3029" i="1"/>
  <c r="K3029" i="1" s="1"/>
  <c r="M5109" i="1"/>
  <c r="M4721" i="1" s="1"/>
  <c r="M4268" i="1" s="1"/>
  <c r="M3983" i="1" s="1"/>
  <c r="M3633" i="1" s="1"/>
  <c r="M3355" i="1" s="1"/>
  <c r="M3114" i="1" s="1"/>
  <c r="M2863" i="1" s="1"/>
  <c r="M5031" i="1"/>
  <c r="M5086" i="1"/>
  <c r="M4854" i="1"/>
  <c r="M5080" i="1"/>
  <c r="J5093" i="1"/>
  <c r="K5093" i="1" s="1"/>
  <c r="M4766" i="1"/>
  <c r="M4063" i="1"/>
  <c r="M3967" i="1"/>
  <c r="M3894" i="1"/>
  <c r="M3405" i="1" s="1"/>
  <c r="M3057" i="1" s="1"/>
  <c r="M2769" i="1" s="1"/>
  <c r="M1967" i="1"/>
  <c r="J5055" i="1"/>
  <c r="K5055" i="1" s="1"/>
  <c r="M3814" i="1"/>
  <c r="J4259" i="1"/>
  <c r="K4259" i="1" s="1"/>
  <c r="J1985" i="1"/>
  <c r="K1985" i="1" s="1"/>
  <c r="M1465" i="1"/>
  <c r="M1110" i="1" s="1"/>
  <c r="M1024" i="1" s="1"/>
  <c r="M759" i="1" s="1"/>
  <c r="M386" i="1" s="1"/>
  <c r="M162" i="1" s="1"/>
  <c r="M66" i="1" s="1"/>
  <c r="J2017" i="1"/>
  <c r="K2017" i="1" s="1"/>
  <c r="J2274" i="1"/>
  <c r="K2274" i="1" s="1"/>
  <c r="J2543" i="1"/>
  <c r="K2543" i="1" s="1"/>
  <c r="J2342" i="1"/>
  <c r="K2342" i="1" s="1"/>
  <c r="M2206" i="1"/>
  <c r="J2611" i="1"/>
  <c r="K2611" i="1" s="1"/>
  <c r="J2615" i="1"/>
  <c r="K2615" i="1" s="1"/>
  <c r="M4976" i="1"/>
  <c r="J4836" i="1"/>
  <c r="K4836" i="1" s="1"/>
  <c r="J4824" i="1"/>
  <c r="K4824" i="1" s="1"/>
  <c r="M4377" i="1"/>
  <c r="M4106" i="1" s="1"/>
  <c r="M3799" i="1" s="1"/>
  <c r="M3503" i="1" s="1"/>
  <c r="M3150" i="1" s="1"/>
  <c r="M5003" i="1"/>
  <c r="M4251" i="1"/>
  <c r="M3933" i="1" s="1"/>
  <c r="J4075" i="1"/>
  <c r="K4075" i="1" s="1"/>
  <c r="J2945" i="1"/>
  <c r="K2945" i="1" s="1"/>
  <c r="J2957" i="1"/>
  <c r="K2957" i="1" s="1"/>
  <c r="J3082" i="1"/>
  <c r="K3082" i="1" s="1"/>
  <c r="J3113" i="1"/>
  <c r="K3113" i="1" s="1"/>
  <c r="M1232" i="1"/>
  <c r="M3205" i="1"/>
  <c r="M3352" i="1"/>
  <c r="M2899" i="1" s="1"/>
  <c r="M508" i="1"/>
  <c r="M1741" i="1"/>
  <c r="M3879" i="1"/>
  <c r="M1885" i="1"/>
  <c r="M1305" i="1" s="1"/>
  <c r="M3895" i="1"/>
  <c r="M523" i="1" s="1"/>
  <c r="J4191" i="1"/>
  <c r="K4191" i="1" s="1"/>
  <c r="M2351" i="1"/>
  <c r="M1520" i="1" s="1"/>
  <c r="M861" i="1" s="1"/>
  <c r="M620" i="1" s="1"/>
  <c r="J4247" i="1"/>
  <c r="K4247" i="1" s="1"/>
  <c r="M3344" i="1"/>
  <c r="M3013" i="1" s="1"/>
  <c r="J4263" i="1"/>
  <c r="K4263" i="1" s="1"/>
  <c r="M4479" i="1"/>
  <c r="J4436" i="1"/>
  <c r="K4436" i="1" s="1"/>
  <c r="M2441" i="1"/>
  <c r="M1497" i="1"/>
  <c r="M1009" i="1"/>
  <c r="M646" i="1" s="1"/>
  <c r="M570" i="1"/>
  <c r="M181" i="1" s="1"/>
  <c r="J1627" i="1"/>
  <c r="K1627" i="1" s="1"/>
  <c r="M929" i="1"/>
  <c r="J1904" i="1"/>
  <c r="K1904" i="1" s="1"/>
  <c r="M2521" i="1"/>
  <c r="M2162" i="1" s="1"/>
  <c r="M1208" i="1" s="1"/>
  <c r="M1915" i="1"/>
  <c r="M3539" i="1"/>
  <c r="J1993" i="1"/>
  <c r="K1993" i="1" s="1"/>
  <c r="M4125" i="1"/>
  <c r="M2049" i="1"/>
  <c r="M4253" i="1"/>
  <c r="M2142" i="1"/>
  <c r="M1854" i="1" s="1"/>
  <c r="M1314" i="1" s="1"/>
  <c r="M610" i="1" s="1"/>
  <c r="M392" i="1" s="1"/>
  <c r="M285" i="1" s="1"/>
  <c r="M2318" i="1"/>
  <c r="M1584" i="1"/>
  <c r="M2406" i="1"/>
  <c r="M2476" i="1"/>
  <c r="M2411" i="1"/>
  <c r="J2463" i="1"/>
  <c r="K2463" i="1" s="1"/>
  <c r="M3912" i="1"/>
  <c r="M3397" i="1" s="1"/>
  <c r="M2975" i="1" s="1"/>
  <c r="J2471" i="1"/>
  <c r="K2471" i="1" s="1"/>
  <c r="M3956" i="1"/>
  <c r="J2515" i="1"/>
  <c r="K2515" i="1" s="1"/>
  <c r="M2962" i="1"/>
  <c r="M2155" i="1" s="1"/>
  <c r="M2035" i="1" s="1"/>
  <c r="M1591" i="1" s="1"/>
  <c r="M1074" i="1" s="1"/>
  <c r="M746" i="1" s="1"/>
  <c r="M2542" i="1"/>
  <c r="M1542" i="1"/>
  <c r="M2639" i="1"/>
  <c r="M1378" i="1" s="1"/>
  <c r="M415" i="1" s="1"/>
  <c r="M80" i="1" s="1"/>
  <c r="M2658" i="1"/>
  <c r="M540" i="1"/>
  <c r="J2687" i="1"/>
  <c r="K2687" i="1" s="1"/>
  <c r="M3756" i="1"/>
  <c r="J2695" i="1"/>
  <c r="K2695" i="1" s="1"/>
  <c r="M2328" i="1"/>
  <c r="M2742" i="1"/>
  <c r="M1163" i="1"/>
  <c r="M2755" i="1"/>
  <c r="M944" i="1"/>
  <c r="M758" i="1" s="1"/>
  <c r="M2790" i="1"/>
  <c r="M2517" i="1" s="1"/>
  <c r="M2227" i="1" s="1"/>
  <c r="M1645" i="1" s="1"/>
  <c r="M3809" i="1"/>
  <c r="M2835" i="1"/>
  <c r="M1231" i="1"/>
  <c r="M2867" i="1"/>
  <c r="M1357" i="1"/>
  <c r="J2917" i="1"/>
  <c r="K2917" i="1" s="1"/>
  <c r="M1368" i="1"/>
  <c r="M2972" i="1"/>
  <c r="M2733" i="1" s="1"/>
  <c r="M2426" i="1" s="1"/>
  <c r="M3003" i="1"/>
  <c r="M2765" i="1" s="1"/>
  <c r="M2497" i="1" s="1"/>
  <c r="M2157" i="1" s="1"/>
  <c r="M1843" i="1" s="1"/>
  <c r="M1329" i="1" s="1"/>
  <c r="M827" i="1" s="1"/>
  <c r="M3001" i="1"/>
  <c r="M3472" i="1"/>
  <c r="M3016" i="1"/>
  <c r="M3653" i="1"/>
  <c r="M3078" i="1"/>
  <c r="M4415" i="1"/>
  <c r="J4494" i="1"/>
  <c r="K4494" i="1" s="1"/>
  <c r="M296" i="1"/>
  <c r="M224" i="1" s="1"/>
  <c r="M77" i="1" s="1"/>
  <c r="J4522" i="1"/>
  <c r="K4522" i="1" s="1"/>
  <c r="M3595" i="1"/>
  <c r="J4951" i="1"/>
  <c r="K4951" i="1" s="1"/>
  <c r="M5367" i="1"/>
  <c r="J1586" i="1"/>
  <c r="K1586" i="1" s="1"/>
  <c r="M1585" i="1"/>
  <c r="J1594" i="1"/>
  <c r="K1594" i="1" s="1"/>
  <c r="M1594" i="1"/>
  <c r="M905" i="1" s="1"/>
  <c r="M47" i="1" s="1"/>
  <c r="J2250" i="1"/>
  <c r="K2250" i="1" s="1"/>
  <c r="M2249" i="1"/>
  <c r="J2314" i="1"/>
  <c r="K2314" i="1" s="1"/>
  <c r="M2313" i="1"/>
  <c r="M531" i="1" s="1"/>
  <c r="J2399" i="1"/>
  <c r="K2399" i="1" s="1"/>
  <c r="M2398" i="1"/>
  <c r="J2415" i="1"/>
  <c r="K2415" i="1" s="1"/>
  <c r="M2414" i="1"/>
  <c r="M1613" i="1" s="1"/>
  <c r="J2443" i="1"/>
  <c r="K2443" i="1" s="1"/>
  <c r="M2442" i="1"/>
  <c r="J2487" i="1"/>
  <c r="K2487" i="1" s="1"/>
  <c r="M2487" i="1"/>
  <c r="M2486" i="1"/>
  <c r="J2499" i="1"/>
  <c r="K2499" i="1" s="1"/>
  <c r="M2498" i="1"/>
  <c r="M2060" i="1" s="1"/>
  <c r="M1687" i="1" s="1"/>
  <c r="M948" i="1" s="1"/>
  <c r="M617" i="1" s="1"/>
  <c r="M334" i="1" s="1"/>
  <c r="M209" i="1" s="1"/>
  <c r="M2499" i="1"/>
  <c r="M2191" i="1" s="1"/>
  <c r="M2651" i="1"/>
  <c r="M2650" i="1"/>
  <c r="M2707" i="1"/>
  <c r="M2706" i="1"/>
  <c r="M2339" i="1" s="1"/>
  <c r="M1932" i="1" s="1"/>
  <c r="M1626" i="1" s="1"/>
  <c r="M455" i="1" s="1"/>
  <c r="M344" i="1" s="1"/>
  <c r="J2707" i="1"/>
  <c r="K2707" i="1" s="1"/>
  <c r="J2101" i="1"/>
  <c r="K2101" i="1" s="1"/>
  <c r="M2100" i="1"/>
  <c r="M1342" i="1" s="1"/>
  <c r="J2198" i="1"/>
  <c r="K2198" i="1" s="1"/>
  <c r="M2197" i="1"/>
  <c r="J2230" i="1"/>
  <c r="K2230" i="1" s="1"/>
  <c r="M2229" i="1"/>
  <c r="M928" i="1" s="1"/>
  <c r="J2254" i="1"/>
  <c r="K2254" i="1" s="1"/>
  <c r="M2254" i="1"/>
  <c r="M1864" i="1" s="1"/>
  <c r="M1401" i="1" s="1"/>
  <c r="M691" i="1" s="1"/>
  <c r="M335" i="1" s="1"/>
  <c r="M222" i="1" s="1"/>
  <c r="M2261" i="1"/>
  <c r="M1943" i="1" s="1"/>
  <c r="M1347" i="1" s="1"/>
  <c r="M1002" i="1" s="1"/>
  <c r="M649" i="1" s="1"/>
  <c r="M273" i="1" s="1"/>
  <c r="M147" i="1" s="1"/>
  <c r="M2262" i="1"/>
  <c r="J2286" i="1"/>
  <c r="K2286" i="1" s="1"/>
  <c r="M2286" i="1"/>
  <c r="M1998" i="1" s="1"/>
  <c r="M2377" i="1"/>
  <c r="M1781" i="1" s="1"/>
  <c r="M576" i="1" s="1"/>
  <c r="M2378" i="1"/>
  <c r="M1888" i="1" s="1"/>
  <c r="M985" i="1" s="1"/>
  <c r="M780" i="1" s="1"/>
  <c r="M2386" i="1"/>
  <c r="M2385" i="1"/>
  <c r="J2386" i="1"/>
  <c r="K2386" i="1" s="1"/>
  <c r="J2419" i="1"/>
  <c r="K2419" i="1" s="1"/>
  <c r="M2418" i="1"/>
  <c r="M2119" i="1" s="1"/>
  <c r="M774" i="1" s="1"/>
  <c r="M522" i="1" s="1"/>
  <c r="M2431" i="1"/>
  <c r="M2141" i="1" s="1"/>
  <c r="M1879" i="1" s="1"/>
  <c r="M1284" i="1" s="1"/>
  <c r="M2430" i="1"/>
  <c r="M2120" i="1" s="1"/>
  <c r="M1747" i="1" s="1"/>
  <c r="M988" i="1" s="1"/>
  <c r="J2439" i="1"/>
  <c r="K2439" i="1" s="1"/>
  <c r="M2438" i="1"/>
  <c r="M2447" i="1"/>
  <c r="M2446" i="1"/>
  <c r="J2447" i="1"/>
  <c r="K2447" i="1" s="1"/>
  <c r="J2555" i="1"/>
  <c r="K2555" i="1" s="1"/>
  <c r="M2554" i="1"/>
  <c r="M2555" i="1"/>
  <c r="J2567" i="1"/>
  <c r="K2567" i="1" s="1"/>
  <c r="M2566" i="1"/>
  <c r="M2238" i="1" s="1"/>
  <c r="M1794" i="1" s="1"/>
  <c r="M1062" i="1" s="1"/>
  <c r="M2595" i="1"/>
  <c r="M2594" i="1"/>
  <c r="J2595" i="1"/>
  <c r="K2595" i="1" s="1"/>
  <c r="J2603" i="1"/>
  <c r="K2603" i="1" s="1"/>
  <c r="M2603" i="1"/>
  <c r="J2655" i="1"/>
  <c r="K2655" i="1" s="1"/>
  <c r="M2654" i="1"/>
  <c r="J2715" i="1"/>
  <c r="K2715" i="1" s="1"/>
  <c r="M2715" i="1"/>
  <c r="M2408" i="1" s="1"/>
  <c r="M2039" i="1" s="1"/>
  <c r="J2723" i="1"/>
  <c r="K2723" i="1" s="1"/>
  <c r="M2723" i="1"/>
  <c r="M2298" i="1" s="1"/>
  <c r="M1844" i="1" s="1"/>
  <c r="J2731" i="1"/>
  <c r="K2731" i="1" s="1"/>
  <c r="M2731" i="1"/>
  <c r="M2778" i="1"/>
  <c r="M2779" i="1"/>
  <c r="M2843" i="1"/>
  <c r="M2842" i="1"/>
  <c r="J2852" i="1"/>
  <c r="K2852" i="1" s="1"/>
  <c r="M2851" i="1"/>
  <c r="M2694" i="1"/>
  <c r="M2417" i="1" s="1"/>
  <c r="M2118" i="1" s="1"/>
  <c r="M4550" i="1"/>
  <c r="J3145" i="1"/>
  <c r="K3145" i="1" s="1"/>
  <c r="M3145" i="1"/>
  <c r="M3951" i="1"/>
  <c r="J3951" i="1"/>
  <c r="K3951" i="1" s="1"/>
  <c r="M1643" i="1"/>
  <c r="M1642" i="1"/>
  <c r="J1643" i="1"/>
  <c r="K1643" i="1" s="1"/>
  <c r="M1820" i="1"/>
  <c r="M528" i="1" s="1"/>
  <c r="J1820" i="1"/>
  <c r="K1820" i="1" s="1"/>
  <c r="M1755" i="1"/>
  <c r="M809" i="1" s="1"/>
  <c r="M547" i="1" s="1"/>
  <c r="J1756" i="1"/>
  <c r="K1756" i="1" s="1"/>
  <c r="J2627" i="1"/>
  <c r="K2627" i="1" s="1"/>
  <c r="M2626" i="1"/>
  <c r="J2326" i="1"/>
  <c r="K2326" i="1" s="1"/>
  <c r="M2325" i="1"/>
  <c r="J2358" i="1"/>
  <c r="K2358" i="1" s="1"/>
  <c r="M2357" i="1"/>
  <c r="M1914" i="1" s="1"/>
  <c r="M1014" i="1" s="1"/>
  <c r="J2547" i="1"/>
  <c r="K2547" i="1" s="1"/>
  <c r="M2547" i="1"/>
  <c r="J2619" i="1"/>
  <c r="K2619" i="1" s="1"/>
  <c r="M2619" i="1"/>
  <c r="M2070" i="1" s="1"/>
  <c r="M588" i="1" s="1"/>
  <c r="M2739" i="1"/>
  <c r="J2892" i="1"/>
  <c r="K2892" i="1" s="1"/>
  <c r="M2891" i="1"/>
  <c r="M2576" i="1" s="1"/>
  <c r="M2226" i="1" s="1"/>
  <c r="M1816" i="1" s="1"/>
  <c r="M1033" i="1" s="1"/>
  <c r="M790" i="1" s="1"/>
  <c r="M2937" i="1"/>
  <c r="M2936" i="1"/>
  <c r="M2952" i="1"/>
  <c r="M2698" i="1" s="1"/>
  <c r="M2419" i="1" s="1"/>
  <c r="M2113" i="1" s="1"/>
  <c r="M2953" i="1"/>
  <c r="M2981" i="1"/>
  <c r="M2980" i="1"/>
  <c r="M2722" i="1" s="1"/>
  <c r="M2345" i="1" s="1"/>
  <c r="M1791" i="1" s="1"/>
  <c r="M1327" i="1" s="1"/>
  <c r="M3005" i="1"/>
  <c r="M3004" i="1"/>
  <c r="J3062" i="1"/>
  <c r="K3062" i="1" s="1"/>
  <c r="M3062" i="1"/>
  <c r="J3070" i="1"/>
  <c r="K3070" i="1" s="1"/>
  <c r="M3070" i="1"/>
  <c r="M3069" i="1"/>
  <c r="M3061" i="1"/>
  <c r="M2791" i="1" s="1"/>
  <c r="J4853" i="1"/>
  <c r="K4853" i="1" s="1"/>
  <c r="M167" i="1"/>
  <c r="M74" i="1" s="1"/>
  <c r="M4066" i="1"/>
  <c r="M4647" i="1"/>
  <c r="M4522" i="1"/>
  <c r="M3815" i="1"/>
  <c r="M4272" i="1"/>
  <c r="M3971" i="1" s="1"/>
  <c r="M3630" i="1" s="1"/>
  <c r="M3353" i="1" s="1"/>
  <c r="M3052" i="1" s="1"/>
  <c r="M2814" i="1" s="1"/>
  <c r="M2546" i="1" s="1"/>
  <c r="J4264" i="1"/>
  <c r="K4264" i="1" s="1"/>
  <c r="M1077" i="1"/>
  <c r="M2822" i="1"/>
  <c r="M2525" i="1" s="1"/>
  <c r="M2627" i="1"/>
  <c r="M2259" i="1" s="1"/>
  <c r="M1961" i="1" s="1"/>
  <c r="M1656" i="1" s="1"/>
  <c r="M1340" i="1" s="1"/>
  <c r="M549" i="1" s="1"/>
  <c r="M288" i="1" s="1"/>
  <c r="M156" i="1" s="1"/>
  <c r="J135" i="1"/>
  <c r="K135" i="1" s="1"/>
  <c r="M134" i="1"/>
  <c r="M1068" i="1"/>
  <c r="J1069" i="1"/>
  <c r="K1069" i="1" s="1"/>
  <c r="M4318" i="1"/>
  <c r="M4025" i="1" s="1"/>
  <c r="M3728" i="1" s="1"/>
  <c r="M3450" i="1" s="1"/>
  <c r="M3190" i="1" s="1"/>
  <c r="M2743" i="1" s="1"/>
  <c r="J4318" i="1"/>
  <c r="K4318" i="1" s="1"/>
  <c r="M4317" i="1"/>
  <c r="J4407" i="1"/>
  <c r="K4407" i="1" s="1"/>
  <c r="M4407" i="1"/>
  <c r="M3362" i="1" s="1"/>
  <c r="M2370" i="1" s="1"/>
  <c r="M1756" i="1" s="1"/>
  <c r="M1212" i="1" s="1"/>
  <c r="M4406" i="1"/>
  <c r="M4143" i="1" s="1"/>
  <c r="M3950" i="1"/>
  <c r="M1469" i="1"/>
  <c r="J1470" i="1"/>
  <c r="K1470" i="1" s="1"/>
  <c r="M1470" i="1"/>
  <c r="M1804" i="1"/>
  <c r="J1804" i="1"/>
  <c r="K1804" i="1" s="1"/>
  <c r="J1446" i="1"/>
  <c r="K1446" i="1" s="1"/>
  <c r="M1446" i="1"/>
  <c r="M545" i="1" s="1"/>
  <c r="M122" i="1" s="1"/>
  <c r="M1445" i="1"/>
  <c r="M854" i="1" s="1"/>
  <c r="M2234" i="1"/>
  <c r="J2234" i="1"/>
  <c r="K2234" i="1" s="1"/>
  <c r="J1550" i="1"/>
  <c r="K1550" i="1" s="1"/>
  <c r="M1549" i="1"/>
  <c r="M1545" i="1"/>
  <c r="M1546" i="1"/>
  <c r="M1618" i="1"/>
  <c r="J1619" i="1"/>
  <c r="K1619" i="1" s="1"/>
  <c r="M1635" i="1"/>
  <c r="J1635" i="1"/>
  <c r="K1635" i="1" s="1"/>
  <c r="J1964" i="1"/>
  <c r="K1964" i="1" s="1"/>
  <c r="M1963" i="1"/>
  <c r="M627" i="1" s="1"/>
  <c r="M390" i="1" s="1"/>
  <c r="M272" i="1" s="1"/>
  <c r="J1989" i="1"/>
  <c r="K1989" i="1" s="1"/>
  <c r="M5081" i="1"/>
  <c r="M5095" i="1"/>
  <c r="J5125" i="1"/>
  <c r="K5125" i="1" s="1"/>
  <c r="M5055" i="1"/>
  <c r="M4771" i="1" s="1"/>
  <c r="M4446" i="1" s="1"/>
  <c r="M4919" i="1"/>
  <c r="M4775" i="1"/>
  <c r="M4543" i="1" s="1"/>
  <c r="M4907" i="1"/>
  <c r="M5042" i="1"/>
  <c r="J4627" i="1"/>
  <c r="K4627" i="1" s="1"/>
  <c r="M4610" i="1"/>
  <c r="J2" i="1"/>
  <c r="K2" i="1" s="1"/>
  <c r="M5087" i="1"/>
  <c r="M4587" i="1"/>
  <c r="M4796" i="1"/>
  <c r="J1900" i="1"/>
  <c r="K1900" i="1" s="1"/>
  <c r="M1461" i="1"/>
  <c r="M4067" i="1"/>
  <c r="M4369" i="1"/>
  <c r="M3918" i="1" s="1"/>
  <c r="M3522" i="1" s="1"/>
  <c r="M3254" i="1" s="1"/>
  <c r="M2941" i="1" s="1"/>
  <c r="M2676" i="1" s="1"/>
  <c r="M2314" i="1"/>
  <c r="M2965" i="1"/>
  <c r="M2605" i="1" s="1"/>
  <c r="M3761" i="1"/>
  <c r="M2057" i="1"/>
  <c r="M1752" i="1" s="1"/>
  <c r="J3928" i="1"/>
  <c r="K3928" i="1" s="1"/>
  <c r="M123" i="1"/>
  <c r="M1868" i="1"/>
  <c r="M1487" i="1" s="1"/>
  <c r="M539" i="1" s="1"/>
  <c r="M4006" i="1"/>
  <c r="J4067" i="1"/>
  <c r="K4067" i="1" s="1"/>
  <c r="M1692" i="1"/>
  <c r="M1244" i="1" s="1"/>
  <c r="M943" i="1" s="1"/>
  <c r="M702" i="1" s="1"/>
  <c r="M467" i="1" s="1"/>
  <c r="M202" i="1" s="1"/>
  <c r="M4803" i="1"/>
  <c r="M1201" i="1"/>
  <c r="M1202" i="1"/>
  <c r="J4491" i="1"/>
  <c r="K4491" i="1" s="1"/>
  <c r="M4491" i="1"/>
  <c r="J3514" i="1"/>
  <c r="K3514" i="1" s="1"/>
  <c r="M3514" i="1"/>
  <c r="M3187" i="1" s="1"/>
  <c r="M3934" i="1"/>
  <c r="J3935" i="1"/>
  <c r="K3935" i="1" s="1"/>
  <c r="J4287" i="1"/>
  <c r="K4287" i="1" s="1"/>
  <c r="J4378" i="1"/>
  <c r="K4378" i="1" s="1"/>
  <c r="M3998" i="1"/>
  <c r="J2001" i="1"/>
  <c r="K2001" i="1" s="1"/>
  <c r="J1486" i="1"/>
  <c r="K1486" i="1" s="1"/>
  <c r="M1486" i="1"/>
  <c r="M1593" i="1"/>
  <c r="M770" i="1" s="1"/>
  <c r="M584" i="1" s="1"/>
  <c r="J2122" i="1"/>
  <c r="K2122" i="1" s="1"/>
  <c r="M1852" i="1"/>
  <c r="M1670" i="1" s="1"/>
  <c r="M1322" i="1" s="1"/>
  <c r="M952" i="1" s="1"/>
  <c r="J1852" i="1"/>
  <c r="K1852" i="1" s="1"/>
  <c r="J1724" i="1"/>
  <c r="K1724" i="1" s="1"/>
  <c r="M1723" i="1"/>
  <c r="M1420" i="1" s="1"/>
  <c r="M1100" i="1" s="1"/>
  <c r="M910" i="1" s="1"/>
  <c r="M591" i="1" s="1"/>
  <c r="J1430" i="1"/>
  <c r="K1430" i="1" s="1"/>
  <c r="M1429" i="1"/>
  <c r="M2847" i="1"/>
  <c r="J2162" i="1"/>
  <c r="K2162" i="1" s="1"/>
  <c r="J2109" i="1"/>
  <c r="K2109" i="1" s="1"/>
  <c r="J1526" i="1"/>
  <c r="K1526" i="1" s="1"/>
  <c r="M1525" i="1"/>
  <c r="M1182" i="1" s="1"/>
  <c r="M714" i="1" s="1"/>
  <c r="M1530" i="1"/>
  <c r="M1529" i="1"/>
  <c r="J1558" i="1"/>
  <c r="K1558" i="1" s="1"/>
  <c r="M1558" i="1"/>
  <c r="J1578" i="1"/>
  <c r="K1578" i="1" s="1"/>
  <c r="M1577" i="1"/>
  <c r="J1590" i="1"/>
  <c r="K1590" i="1" s="1"/>
  <c r="M1589" i="1"/>
  <c r="M921" i="1" s="1"/>
  <c r="M1590" i="1"/>
  <c r="M816" i="1" s="1"/>
  <c r="J1614" i="1"/>
  <c r="K1614" i="1" s="1"/>
  <c r="J1884" i="1"/>
  <c r="K1884" i="1" s="1"/>
  <c r="M1884" i="1"/>
  <c r="M1413" i="1" s="1"/>
  <c r="J1936" i="1"/>
  <c r="K1936" i="1" s="1"/>
  <c r="M1935" i="1"/>
  <c r="M1651" i="1" s="1"/>
  <c r="M1028" i="1" s="1"/>
  <c r="M638" i="1" s="1"/>
  <c r="M1936" i="1"/>
  <c r="M1657" i="1" s="1"/>
  <c r="M1029" i="1" s="1"/>
  <c r="M786" i="1" s="1"/>
  <c r="M1944" i="1"/>
  <c r="M1619" i="1" s="1"/>
  <c r="J1944" i="1"/>
  <c r="K1944" i="1" s="1"/>
  <c r="M1655" i="1"/>
  <c r="M2029" i="1"/>
  <c r="M2028" i="1"/>
  <c r="J2138" i="1"/>
  <c r="K2138" i="1" s="1"/>
  <c r="M2137" i="1"/>
  <c r="M1621" i="1" s="1"/>
  <c r="M1102" i="1" s="1"/>
  <c r="M963" i="1" s="1"/>
  <c r="M670" i="1" s="1"/>
  <c r="M469" i="1" s="1"/>
  <c r="M2138" i="1"/>
  <c r="M1836" i="1" s="1"/>
  <c r="M1023" i="1" s="1"/>
  <c r="M642" i="1" s="1"/>
  <c r="M340" i="1" s="1"/>
  <c r="M225" i="1" s="1"/>
  <c r="M2170" i="1"/>
  <c r="M1738" i="1" s="1"/>
  <c r="M981" i="1" s="1"/>
  <c r="M2169" i="1"/>
  <c r="J2186" i="1"/>
  <c r="K2186" i="1" s="1"/>
  <c r="M2186" i="1"/>
  <c r="M2185" i="1"/>
  <c r="M1759" i="1" s="1"/>
  <c r="M1272" i="1" s="1"/>
  <c r="M2423" i="1"/>
  <c r="M2123" i="1" s="1"/>
  <c r="M1740" i="1" s="1"/>
  <c r="M1072" i="1" s="1"/>
  <c r="M2466" i="1"/>
  <c r="J2262" i="1"/>
  <c r="K2262" i="1" s="1"/>
  <c r="J2302" i="1"/>
  <c r="K2302" i="1" s="1"/>
  <c r="M2301" i="1"/>
  <c r="M1676" i="1" s="1"/>
  <c r="M2302" i="1"/>
  <c r="J2318" i="1"/>
  <c r="K2318" i="1" s="1"/>
  <c r="M2330" i="1"/>
  <c r="J2330" i="1"/>
  <c r="K2330" i="1" s="1"/>
  <c r="J2366" i="1"/>
  <c r="K2366" i="1" s="1"/>
  <c r="M2366" i="1"/>
  <c r="M1897" i="1" s="1"/>
  <c r="M625" i="1" s="1"/>
  <c r="J2374" i="1"/>
  <c r="K2374" i="1" s="1"/>
  <c r="M2373" i="1"/>
  <c r="M1599" i="1" s="1"/>
  <c r="M972" i="1" s="1"/>
  <c r="M477" i="1" s="1"/>
  <c r="M201" i="1" s="1"/>
  <c r="M63" i="1" s="1"/>
  <c r="M2374" i="1"/>
  <c r="J2395" i="1"/>
  <c r="K2395" i="1" s="1"/>
  <c r="M2394" i="1"/>
  <c r="M2395" i="1"/>
  <c r="J2435" i="1"/>
  <c r="K2435" i="1" s="1"/>
  <c r="J2455" i="1"/>
  <c r="K2455" i="1" s="1"/>
  <c r="M2455" i="1"/>
  <c r="J2491" i="1"/>
  <c r="K2491" i="1" s="1"/>
  <c r="J2507" i="1"/>
  <c r="K2507" i="1" s="1"/>
  <c r="J2519" i="1"/>
  <c r="K2519" i="1" s="1"/>
  <c r="M2518" i="1"/>
  <c r="M2179" i="1" s="1"/>
  <c r="J2531" i="1"/>
  <c r="K2531" i="1" s="1"/>
  <c r="M2534" i="1"/>
  <c r="J2535" i="1"/>
  <c r="K2535" i="1" s="1"/>
  <c r="J2551" i="1"/>
  <c r="K2551" i="1" s="1"/>
  <c r="M2550" i="1"/>
  <c r="M2551" i="1"/>
  <c r="J2559" i="1"/>
  <c r="K2559" i="1" s="1"/>
  <c r="J2575" i="1"/>
  <c r="K2575" i="1" s="1"/>
  <c r="M2574" i="1"/>
  <c r="M2233" i="1" s="1"/>
  <c r="M1835" i="1" s="1"/>
  <c r="M723" i="1" s="1"/>
  <c r="M593" i="1" s="1"/>
  <c r="M2575" i="1"/>
  <c r="M2278" i="1" s="1"/>
  <c r="M1997" i="1" s="1"/>
  <c r="M1554" i="1" s="1"/>
  <c r="J2599" i="1"/>
  <c r="K2599" i="1" s="1"/>
  <c r="J2639" i="1"/>
  <c r="K2639" i="1" s="1"/>
  <c r="M2643" i="1"/>
  <c r="M692" i="1" s="1"/>
  <c r="M2642" i="1"/>
  <c r="M212" i="1" s="1"/>
  <c r="J2643" i="1"/>
  <c r="K2643" i="1" s="1"/>
  <c r="J2739" i="1"/>
  <c r="K2739" i="1" s="1"/>
  <c r="M2454" i="1"/>
  <c r="J2755" i="1"/>
  <c r="K2755" i="1" s="1"/>
  <c r="J2767" i="1"/>
  <c r="K2767" i="1" s="1"/>
  <c r="M2798" i="1"/>
  <c r="M2799" i="1"/>
  <c r="M2827" i="1"/>
  <c r="M2535" i="1" s="1"/>
  <c r="M2826" i="1"/>
  <c r="M2376" i="1" s="1"/>
  <c r="M1535" i="1" s="1"/>
  <c r="M511" i="1" s="1"/>
  <c r="M358" i="1" s="1"/>
  <c r="J2827" i="1"/>
  <c r="K2827" i="1" s="1"/>
  <c r="J2835" i="1"/>
  <c r="K2835" i="1" s="1"/>
  <c r="J2876" i="1"/>
  <c r="K2876" i="1" s="1"/>
  <c r="M2876" i="1"/>
  <c r="M2602" i="1" s="1"/>
  <c r="M2283" i="1" s="1"/>
  <c r="M1762" i="1" s="1"/>
  <c r="M1257" i="1" s="1"/>
  <c r="J2884" i="1"/>
  <c r="K2884" i="1" s="1"/>
  <c r="J2904" i="1"/>
  <c r="K2904" i="1" s="1"/>
  <c r="J2913" i="1"/>
  <c r="K2913" i="1" s="1"/>
  <c r="J2953" i="1"/>
  <c r="K2953" i="1" s="1"/>
  <c r="J2965" i="1"/>
  <c r="K2965" i="1" s="1"/>
  <c r="J3005" i="1"/>
  <c r="K3005" i="1" s="1"/>
  <c r="J3017" i="1"/>
  <c r="K3017" i="1" s="1"/>
  <c r="M3042" i="1"/>
  <c r="M2701" i="1" s="1"/>
  <c r="M2334" i="1" s="1"/>
  <c r="M1790" i="1" s="1"/>
  <c r="M768" i="1" s="1"/>
  <c r="M621" i="1" s="1"/>
  <c r="M448" i="1" s="1"/>
  <c r="M3041" i="1"/>
  <c r="J3050" i="1"/>
  <c r="K3050" i="1" s="1"/>
  <c r="M3050" i="1"/>
  <c r="M2806" i="1" s="1"/>
  <c r="J3066" i="1"/>
  <c r="K3066" i="1" s="1"/>
  <c r="M3065" i="1"/>
  <c r="M3081" i="1"/>
  <c r="M3082" i="1"/>
  <c r="M4506" i="1"/>
  <c r="J4506" i="1"/>
  <c r="K4506" i="1" s="1"/>
  <c r="J4539" i="1"/>
  <c r="K4539" i="1" s="1"/>
  <c r="M507" i="1"/>
  <c r="J1077" i="1"/>
  <c r="K1077" i="1" s="1"/>
  <c r="M1076" i="1"/>
  <c r="M3847" i="1"/>
  <c r="M3549" i="1" s="1"/>
  <c r="M3295" i="1" s="1"/>
  <c r="M3846" i="1"/>
  <c r="J4175" i="1"/>
  <c r="K4175" i="1" s="1"/>
  <c r="M4175" i="1"/>
  <c r="M1911" i="1"/>
  <c r="M1912" i="1"/>
  <c r="M1417" i="1" s="1"/>
  <c r="J1920" i="1"/>
  <c r="K1920" i="1" s="1"/>
  <c r="M1919" i="1"/>
  <c r="J1940" i="1"/>
  <c r="K1940" i="1" s="1"/>
  <c r="M1939" i="1"/>
  <c r="M1665" i="1" s="1"/>
  <c r="M711" i="1" s="1"/>
  <c r="M350" i="1" s="1"/>
  <c r="M2048" i="1"/>
  <c r="J2049" i="1"/>
  <c r="K2049" i="1" s="1"/>
  <c r="M5116" i="1"/>
  <c r="M4699" i="1"/>
  <c r="M4774" i="1"/>
  <c r="M2085" i="1"/>
  <c r="M1217" i="1" s="1"/>
  <c r="J4754" i="1"/>
  <c r="K4754" i="1" s="1"/>
  <c r="M4126" i="1"/>
  <c r="M1634" i="1"/>
  <c r="M4247" i="1"/>
  <c r="J4204" i="1"/>
  <c r="K4204" i="1" s="1"/>
  <c r="M4219" i="1"/>
  <c r="M3921" i="1" s="1"/>
  <c r="M3557" i="1" s="1"/>
  <c r="M1610" i="1"/>
  <c r="J4738" i="1"/>
  <c r="K4738" i="1" s="1"/>
  <c r="J3482" i="1"/>
  <c r="K3482" i="1" s="1"/>
  <c r="M3481" i="1"/>
  <c r="J236" i="1"/>
  <c r="K236" i="1" s="1"/>
  <c r="J508" i="1"/>
  <c r="K508" i="1" s="1"/>
  <c r="J1218" i="1"/>
  <c r="K1218" i="1" s="1"/>
  <c r="M2104" i="1"/>
  <c r="J4370" i="1"/>
  <c r="K4370" i="1" s="1"/>
  <c r="J4804" i="1"/>
  <c r="K4804" i="1" s="1"/>
  <c r="J3506" i="1"/>
  <c r="K3506" i="1" s="1"/>
  <c r="M3506" i="1"/>
  <c r="J3522" i="1"/>
  <c r="K3522" i="1" s="1"/>
  <c r="M3758" i="1"/>
  <c r="J3759" i="1"/>
  <c r="K3759" i="1" s="1"/>
  <c r="J3847" i="1"/>
  <c r="K3847" i="1" s="1"/>
  <c r="J3879" i="1"/>
  <c r="K3879" i="1" s="1"/>
  <c r="J4219" i="1"/>
  <c r="K4219" i="1" s="1"/>
  <c r="M4435" i="1"/>
  <c r="M4436" i="1"/>
  <c r="M1510" i="1"/>
  <c r="M1041" i="1" s="1"/>
  <c r="M745" i="1" s="1"/>
  <c r="M372" i="1" s="1"/>
  <c r="M232" i="1" s="1"/>
  <c r="M64" i="1" s="1"/>
  <c r="J1510" i="1"/>
  <c r="K1510" i="1" s="1"/>
  <c r="M3966" i="1"/>
  <c r="M1675" i="1"/>
  <c r="M178" i="1" s="1"/>
  <c r="J1675" i="1"/>
  <c r="K1675" i="1" s="1"/>
  <c r="M1674" i="1"/>
  <c r="M1772" i="1"/>
  <c r="J1772" i="1"/>
  <c r="K1772" i="1" s="1"/>
  <c r="M1708" i="1"/>
  <c r="J1708" i="1"/>
  <c r="K1708" i="1" s="1"/>
  <c r="J1414" i="1"/>
  <c r="K1414" i="1" s="1"/>
  <c r="M1414" i="1"/>
  <c r="M2961" i="1"/>
  <c r="M2296" i="1" s="1"/>
  <c r="M1680" i="1" s="1"/>
  <c r="J2150" i="1"/>
  <c r="K2150" i="1" s="1"/>
  <c r="M2507" i="1"/>
  <c r="M2089" i="1" s="1"/>
  <c r="M1685" i="1" s="1"/>
  <c r="M1035" i="1" s="1"/>
  <c r="M675" i="1" s="1"/>
  <c r="M500" i="1" s="1"/>
  <c r="J1202" i="1"/>
  <c r="K1202" i="1" s="1"/>
  <c r="J1490" i="1"/>
  <c r="K1490" i="1" s="1"/>
  <c r="M1566" i="1"/>
  <c r="J1566" i="1"/>
  <c r="K1566" i="1" s="1"/>
  <c r="M1623" i="1"/>
  <c r="M1103" i="1" s="1"/>
  <c r="M867" i="1" s="1"/>
  <c r="M703" i="1" s="1"/>
  <c r="M480" i="1" s="1"/>
  <c r="J1623" i="1"/>
  <c r="K1623" i="1" s="1"/>
  <c r="M1622" i="1"/>
  <c r="M1631" i="1"/>
  <c r="M846" i="1" s="1"/>
  <c r="M555" i="1" s="1"/>
  <c r="M1630" i="1"/>
  <c r="J1631" i="1"/>
  <c r="K1631" i="1" s="1"/>
  <c r="J1667" i="1"/>
  <c r="K1667" i="1" s="1"/>
  <c r="M1667" i="1"/>
  <c r="J1892" i="1"/>
  <c r="K1892" i="1" s="1"/>
  <c r="M1891" i="1"/>
  <c r="M1399" i="1" s="1"/>
  <c r="M979" i="1" s="1"/>
  <c r="M562" i="1" s="1"/>
  <c r="J1912" i="1"/>
  <c r="K1912" i="1" s="1"/>
  <c r="J1928" i="1"/>
  <c r="K1928" i="1" s="1"/>
  <c r="M1928" i="1"/>
  <c r="M1063" i="1" s="1"/>
  <c r="J1952" i="1"/>
  <c r="K1952" i="1" s="1"/>
  <c r="M1952" i="1"/>
  <c r="J2009" i="1"/>
  <c r="K2009" i="1" s="1"/>
  <c r="J2021" i="1"/>
  <c r="K2021" i="1" s="1"/>
  <c r="M2020" i="1"/>
  <c r="M1507" i="1" s="1"/>
  <c r="M957" i="1" s="1"/>
  <c r="M685" i="1" s="1"/>
  <c r="M491" i="1" s="1"/>
  <c r="M2021" i="1"/>
  <c r="M1646" i="1" s="1"/>
  <c r="M1086" i="1" s="1"/>
  <c r="M879" i="1" s="1"/>
  <c r="M492" i="1" s="1"/>
  <c r="M254" i="1" s="1"/>
  <c r="M139" i="1" s="1"/>
  <c r="J2033" i="1"/>
  <c r="K2033" i="1" s="1"/>
  <c r="M2032" i="1"/>
  <c r="M1498" i="1" s="1"/>
  <c r="J2061" i="1"/>
  <c r="K2061" i="1" s="1"/>
  <c r="M2061" i="1"/>
  <c r="M1508" i="1" s="1"/>
  <c r="M820" i="1" s="1"/>
  <c r="J2105" i="1"/>
  <c r="K2105" i="1" s="1"/>
  <c r="M2125" i="1"/>
  <c r="M2126" i="1"/>
  <c r="M1823" i="1" s="1"/>
  <c r="M2166" i="1"/>
  <c r="M2165" i="1"/>
  <c r="M1551" i="1" s="1"/>
  <c r="J2182" i="1"/>
  <c r="K2182" i="1" s="1"/>
  <c r="M2181" i="1"/>
  <c r="M1870" i="1" s="1"/>
  <c r="M1331" i="1" s="1"/>
  <c r="M937" i="1" s="1"/>
  <c r="J2194" i="1"/>
  <c r="K2194" i="1" s="1"/>
  <c r="M2194" i="1"/>
  <c r="M2193" i="1"/>
  <c r="J2218" i="1"/>
  <c r="K2218" i="1" s="1"/>
  <c r="M2218" i="1"/>
  <c r="M1684" i="1" s="1"/>
  <c r="M456" i="1"/>
  <c r="M2201" i="1"/>
  <c r="M1830" i="1" s="1"/>
  <c r="M2892" i="1"/>
  <c r="M1650" i="1"/>
  <c r="M1070" i="1" s="1"/>
  <c r="M822" i="1" s="1"/>
  <c r="J2258" i="1"/>
  <c r="K2258" i="1" s="1"/>
  <c r="M2258" i="1"/>
  <c r="M1805" i="1" s="1"/>
  <c r="M1506" i="1" s="1"/>
  <c r="M452" i="1" s="1"/>
  <c r="M253" i="1" s="1"/>
  <c r="M126" i="1" s="1"/>
  <c r="J2270" i="1"/>
  <c r="K2270" i="1" s="1"/>
  <c r="M2270" i="1"/>
  <c r="M1930" i="1" s="1"/>
  <c r="M1616" i="1" s="1"/>
  <c r="J2290" i="1"/>
  <c r="K2290" i="1" s="1"/>
  <c r="M2290" i="1"/>
  <c r="M1953" i="1" s="1"/>
  <c r="J2306" i="1"/>
  <c r="K2306" i="1" s="1"/>
  <c r="M2305" i="1"/>
  <c r="M2005" i="1"/>
  <c r="M1090" i="1" s="1"/>
  <c r="J2391" i="1"/>
  <c r="K2391" i="1" s="1"/>
  <c r="J2431" i="1"/>
  <c r="K2431" i="1" s="1"/>
  <c r="J2451" i="1"/>
  <c r="K2451" i="1" s="1"/>
  <c r="M2450" i="1"/>
  <c r="M2140" i="1" s="1"/>
  <c r="M1892" i="1" s="1"/>
  <c r="M1478" i="1" s="1"/>
  <c r="J2475" i="1"/>
  <c r="K2475" i="1" s="1"/>
  <c r="M2475" i="1"/>
  <c r="M2055" i="1" s="1"/>
  <c r="M2474" i="1"/>
  <c r="M2483" i="1"/>
  <c r="M1365" i="1" s="1"/>
  <c r="M2482" i="1"/>
  <c r="J2527" i="1"/>
  <c r="K2527" i="1" s="1"/>
  <c r="J2579" i="1"/>
  <c r="K2579" i="1" s="1"/>
  <c r="M2587" i="1"/>
  <c r="M2289" i="1" s="1"/>
  <c r="M1981" i="1" s="1"/>
  <c r="M2586" i="1"/>
  <c r="M2606" i="1"/>
  <c r="J2607" i="1"/>
  <c r="K2607" i="1" s="1"/>
  <c r="M2253" i="1"/>
  <c r="M1699" i="1" s="1"/>
  <c r="M1179" i="1" s="1"/>
  <c r="M630" i="1" s="1"/>
  <c r="M476" i="1" s="1"/>
  <c r="J2647" i="1"/>
  <c r="K2647" i="1" s="1"/>
  <c r="J2651" i="1"/>
  <c r="K2651" i="1" s="1"/>
  <c r="J2659" i="1"/>
  <c r="K2659" i="1" s="1"/>
  <c r="J2671" i="1"/>
  <c r="K2671" i="1" s="1"/>
  <c r="J2719" i="1"/>
  <c r="K2719" i="1" s="1"/>
  <c r="M2718" i="1"/>
  <c r="M2292" i="1" s="1"/>
  <c r="M1672" i="1" s="1"/>
  <c r="M2719" i="1"/>
  <c r="M2372" i="1" s="1"/>
  <c r="M1862" i="1" s="1"/>
  <c r="J2727" i="1"/>
  <c r="K2727" i="1" s="1"/>
  <c r="M2726" i="1"/>
  <c r="M1252" i="1" s="1"/>
  <c r="J2735" i="1"/>
  <c r="K2735" i="1" s="1"/>
  <c r="J2779" i="1"/>
  <c r="K2779" i="1" s="1"/>
  <c r="J2791" i="1"/>
  <c r="K2791" i="1" s="1"/>
  <c r="J2831" i="1"/>
  <c r="K2831" i="1" s="1"/>
  <c r="J2856" i="1"/>
  <c r="K2856" i="1" s="1"/>
  <c r="J2860" i="1"/>
  <c r="K2860" i="1" s="1"/>
  <c r="M2859" i="1"/>
  <c r="M2860" i="1"/>
  <c r="M2504" i="1" s="1"/>
  <c r="M2145" i="1" s="1"/>
  <c r="M632" i="1" s="1"/>
  <c r="M356" i="1" s="1"/>
  <c r="M223" i="1" s="1"/>
  <c r="J2868" i="1"/>
  <c r="K2868" i="1" s="1"/>
  <c r="J2872" i="1"/>
  <c r="K2872" i="1" s="1"/>
  <c r="J2880" i="1"/>
  <c r="K2880" i="1" s="1"/>
  <c r="J2900" i="1"/>
  <c r="K2900" i="1" s="1"/>
  <c r="M2917" i="1"/>
  <c r="M2916" i="1"/>
  <c r="M2636" i="1" s="1"/>
  <c r="M1065" i="1" s="1"/>
  <c r="M2968" i="1"/>
  <c r="M2969" i="1"/>
  <c r="J2981" i="1"/>
  <c r="K2981" i="1" s="1"/>
  <c r="J2989" i="1"/>
  <c r="K2989" i="1" s="1"/>
  <c r="M3012" i="1"/>
  <c r="J3013" i="1"/>
  <c r="K3013" i="1" s="1"/>
  <c r="J3025" i="1"/>
  <c r="K3025" i="1" s="1"/>
  <c r="M3024" i="1"/>
  <c r="M3025" i="1"/>
  <c r="J3046" i="1"/>
  <c r="K3046" i="1" s="1"/>
  <c r="M3045" i="1"/>
  <c r="J4502" i="1"/>
  <c r="K4502" i="1" s="1"/>
  <c r="M4501" i="1"/>
  <c r="M1526" i="1"/>
  <c r="M958" i="1" s="1"/>
  <c r="M597" i="1" s="1"/>
  <c r="M3955" i="1"/>
  <c r="J5043" i="1"/>
  <c r="K5043" i="1" s="1"/>
  <c r="M4728" i="1"/>
  <c r="M4668" i="1" s="1"/>
  <c r="M1817" i="1"/>
  <c r="J5144" i="1"/>
  <c r="K5144" i="1" s="1"/>
  <c r="M5144" i="1"/>
  <c r="J4967" i="1"/>
  <c r="K4967" i="1" s="1"/>
  <c r="J4907" i="1"/>
  <c r="K4907" i="1" s="1"/>
  <c r="M4800" i="1"/>
  <c r="M5211" i="1"/>
  <c r="M5199" i="1"/>
  <c r="J5120" i="1"/>
  <c r="K5120" i="1" s="1"/>
  <c r="J3890" i="1"/>
  <c r="K3890" i="1" s="1"/>
  <c r="J4181" i="1"/>
  <c r="K4181" i="1" s="1"/>
  <c r="M5073" i="1"/>
  <c r="M5329" i="1"/>
  <c r="M5070" i="1"/>
  <c r="M5330" i="1"/>
  <c r="M4941" i="1"/>
  <c r="M5328" i="1"/>
  <c r="M4524" i="1"/>
  <c r="M5337" i="1"/>
  <c r="J4590" i="1"/>
  <c r="K4590" i="1" s="1"/>
  <c r="M5321" i="1"/>
  <c r="J4782" i="1"/>
  <c r="K4782" i="1" s="1"/>
  <c r="M4867" i="1"/>
  <c r="M5326" i="1"/>
  <c r="M4641" i="1"/>
  <c r="M5357" i="1"/>
  <c r="M5041" i="1" s="1"/>
  <c r="M4738" i="1" s="1"/>
  <c r="J5076" i="1"/>
  <c r="K5076" i="1" s="1"/>
  <c r="M5324" i="1"/>
  <c r="J4700" i="1"/>
  <c r="K4700" i="1" s="1"/>
  <c r="J4560" i="1"/>
  <c r="K4560" i="1" s="1"/>
  <c r="M5358" i="1"/>
  <c r="M4926" i="1" s="1"/>
  <c r="M4650" i="1" s="1"/>
  <c r="M4185" i="1"/>
  <c r="M4964" i="1"/>
  <c r="M5084" i="1"/>
  <c r="J4497" i="1"/>
  <c r="K4497" i="1" s="1"/>
  <c r="M4496" i="1"/>
  <c r="J4840" i="1"/>
  <c r="K4840" i="1" s="1"/>
  <c r="M5274" i="1"/>
  <c r="J445" i="1"/>
  <c r="K445" i="1" s="1"/>
  <c r="M3412" i="1"/>
  <c r="M3039" i="1" s="1"/>
  <c r="M2738" i="1" s="1"/>
  <c r="M4079" i="1"/>
  <c r="M2107" i="1"/>
  <c r="M4127" i="1"/>
  <c r="M3059" i="1"/>
  <c r="M4022" i="1"/>
  <c r="M3828" i="1"/>
  <c r="J4047" i="1"/>
  <c r="K4047" i="1" s="1"/>
  <c r="M4004" i="1"/>
  <c r="M4062" i="1"/>
  <c r="M2846" i="1"/>
  <c r="M4158" i="1"/>
  <c r="M4439" i="1"/>
  <c r="J4917" i="1"/>
  <c r="K4917" i="1" s="1"/>
  <c r="M5279" i="1"/>
  <c r="J4660" i="1"/>
  <c r="K4660" i="1" s="1"/>
  <c r="M5271" i="1"/>
  <c r="J4650" i="1"/>
  <c r="K4650" i="1" s="1"/>
  <c r="J532" i="1"/>
  <c r="K532" i="1" s="1"/>
  <c r="M3171" i="1"/>
  <c r="J4150" i="1"/>
  <c r="K4150" i="1" s="1"/>
  <c r="M4173" i="1"/>
  <c r="M2748" i="1"/>
  <c r="J4212" i="1"/>
  <c r="K4212" i="1" s="1"/>
  <c r="M4284" i="1"/>
  <c r="M3999" i="1"/>
  <c r="J4015" i="1"/>
  <c r="K4015" i="1" s="1"/>
  <c r="J4177" i="1"/>
  <c r="K4177" i="1" s="1"/>
  <c r="M4243" i="1"/>
  <c r="M4295" i="1"/>
  <c r="M4891" i="1"/>
  <c r="M5276" i="1"/>
  <c r="J4813" i="1"/>
  <c r="K4813" i="1" s="1"/>
  <c r="M5266" i="1"/>
  <c r="M4876" i="1" s="1"/>
  <c r="M4626" i="1" s="1"/>
  <c r="M4825" i="1"/>
  <c r="J733" i="1"/>
  <c r="K733" i="1" s="1"/>
  <c r="M3715" i="1"/>
  <c r="M615" i="1"/>
  <c r="J4079" i="1"/>
  <c r="K4079" i="1" s="1"/>
  <c r="M4011" i="1"/>
  <c r="M4053" i="1"/>
  <c r="M4094" i="1"/>
  <c r="M3283" i="1"/>
  <c r="M4227" i="1"/>
  <c r="M1502" i="1"/>
  <c r="M4252" i="1"/>
  <c r="M2671" i="1"/>
  <c r="J4055" i="1"/>
  <c r="K4055" i="1" s="1"/>
  <c r="M3590" i="1"/>
  <c r="J4413" i="1"/>
  <c r="K4413" i="1" s="1"/>
  <c r="M4413" i="1"/>
  <c r="M2674" i="1"/>
  <c r="M2316" i="1" s="1"/>
  <c r="M5126" i="1"/>
  <c r="M5277" i="1"/>
  <c r="M5022" i="1"/>
  <c r="M5249" i="1"/>
  <c r="M5254" i="1" s="1"/>
  <c r="M5255" i="1" s="1"/>
  <c r="M5252" i="1" s="1"/>
  <c r="M5253" i="1" s="1"/>
  <c r="M5247" i="1" s="1"/>
  <c r="M5248" i="1" s="1"/>
  <c r="M5251" i="1" s="1"/>
  <c r="M5250" i="1" s="1"/>
  <c r="M5156" i="1"/>
  <c r="M5280" i="1"/>
  <c r="M4920" i="1"/>
  <c r="M3708" i="1"/>
  <c r="M1799" i="1"/>
  <c r="M1005" i="1" s="1"/>
  <c r="J3748" i="1"/>
  <c r="K3748" i="1" s="1"/>
  <c r="M2832" i="1"/>
  <c r="M1155" i="1"/>
  <c r="M4235" i="1"/>
  <c r="M4077" i="1"/>
  <c r="M3813" i="1"/>
  <c r="J4216" i="1"/>
  <c r="K4216" i="1" s="1"/>
  <c r="M242" i="1"/>
  <c r="M86" i="1" s="1"/>
  <c r="M4070" i="1"/>
  <c r="M312" i="1"/>
  <c r="J4158" i="1"/>
  <c r="K4158" i="1" s="1"/>
  <c r="J4220" i="1"/>
  <c r="K4220" i="1" s="1"/>
  <c r="M4255" i="1"/>
  <c r="M930" i="1"/>
  <c r="J4035" i="1"/>
  <c r="K4035" i="1" s="1"/>
  <c r="J4643" i="1"/>
  <c r="K4643" i="1" s="1"/>
  <c r="M4642" i="1"/>
  <c r="J2016" i="1"/>
  <c r="K2016" i="1" s="1"/>
  <c r="M2016" i="1"/>
  <c r="M1462" i="1" s="1"/>
  <c r="M945" i="1" s="1"/>
  <c r="M639" i="1" s="1"/>
  <c r="M431" i="1" s="1"/>
  <c r="M31" i="1" s="1"/>
  <c r="M8" i="1" s="1"/>
  <c r="J2190" i="1"/>
  <c r="K2190" i="1" s="1"/>
  <c r="M2189" i="1"/>
  <c r="M3157" i="1"/>
  <c r="M3158" i="1"/>
  <c r="J3581" i="1"/>
  <c r="K3581" i="1" s="1"/>
  <c r="M3580" i="1"/>
  <c r="M3735" i="1"/>
  <c r="J3736" i="1"/>
  <c r="K3736" i="1" s="1"/>
  <c r="M3736" i="1"/>
  <c r="J4043" i="1"/>
  <c r="K4043" i="1" s="1"/>
  <c r="M4043" i="1"/>
  <c r="M3704" i="1" s="1"/>
  <c r="M3402" i="1" s="1"/>
  <c r="M4123" i="1"/>
  <c r="M4122" i="1"/>
  <c r="M4164" i="1"/>
  <c r="M3716" i="1" s="1"/>
  <c r="M3315" i="1" s="1"/>
  <c r="M4165" i="1"/>
  <c r="M4188" i="1"/>
  <c r="M4189" i="1"/>
  <c r="M4083" i="1"/>
  <c r="M4082" i="1"/>
  <c r="J4083" i="1"/>
  <c r="K4083" i="1" s="1"/>
  <c r="M4231" i="1"/>
  <c r="M4232" i="1"/>
  <c r="J3091" i="1"/>
  <c r="K3091" i="1" s="1"/>
  <c r="M3091" i="1"/>
  <c r="J4989" i="1"/>
  <c r="K4989" i="1" s="1"/>
  <c r="M4989" i="1"/>
  <c r="M4735" i="1" s="1"/>
  <c r="M4490" i="1" s="1"/>
  <c r="J168" i="1"/>
  <c r="K168" i="1" s="1"/>
  <c r="M168" i="1"/>
  <c r="J1186" i="1"/>
  <c r="K1186" i="1" s="1"/>
  <c r="M1186" i="1"/>
  <c r="M831" i="1" s="1"/>
  <c r="M445" i="1" s="1"/>
  <c r="M250" i="1"/>
  <c r="M249" i="1"/>
  <c r="M62" i="1" s="1"/>
  <c r="M54" i="1" s="1"/>
  <c r="J250" i="1"/>
  <c r="K250" i="1" s="1"/>
  <c r="M3676" i="1"/>
  <c r="M3337" i="1" s="1"/>
  <c r="M2945" i="1" s="1"/>
  <c r="M2690" i="1" s="1"/>
  <c r="J3677" i="1"/>
  <c r="K3677" i="1" s="1"/>
  <c r="M3677" i="1"/>
  <c r="M5085" i="1"/>
  <c r="M5108" i="1"/>
  <c r="M4828" i="1" s="1"/>
  <c r="M4588" i="1" s="1"/>
  <c r="M4181" i="1"/>
  <c r="M3791" i="1" s="1"/>
  <c r="M3504" i="1" s="1"/>
  <c r="M3246" i="1" s="1"/>
  <c r="M4556" i="1"/>
  <c r="M4708" i="1"/>
  <c r="M2127" i="1"/>
  <c r="M1754" i="1" s="1"/>
  <c r="M964" i="1" s="1"/>
  <c r="J3243" i="1"/>
  <c r="K3243" i="1" s="1"/>
  <c r="J5149" i="1"/>
  <c r="K5149" i="1" s="1"/>
  <c r="J2400" i="1"/>
  <c r="K2400" i="1" s="1"/>
  <c r="M2400" i="1"/>
  <c r="M1440" i="1" s="1"/>
  <c r="M971" i="1" s="1"/>
  <c r="M2399" i="1"/>
  <c r="M2051" i="1" s="1"/>
  <c r="M772" i="1" s="1"/>
  <c r="M3139" i="1"/>
  <c r="J3139" i="1"/>
  <c r="K3139" i="1" s="1"/>
  <c r="J4677" i="1"/>
  <c r="K4677" i="1" s="1"/>
  <c r="M4677" i="1"/>
  <c r="J504" i="1"/>
  <c r="K504" i="1" s="1"/>
  <c r="M504" i="1"/>
  <c r="M2688" i="1"/>
  <c r="J2688" i="1"/>
  <c r="K2688" i="1" s="1"/>
  <c r="J2832" i="1"/>
  <c r="K2832" i="1" s="1"/>
  <c r="M2831" i="1"/>
  <c r="J2849" i="1"/>
  <c r="K2849" i="1" s="1"/>
  <c r="M2849" i="1"/>
  <c r="M2848" i="1"/>
  <c r="J2897" i="1"/>
  <c r="K2897" i="1" s="1"/>
  <c r="M2896" i="1"/>
  <c r="M3890" i="1"/>
  <c r="M3889" i="1"/>
  <c r="M3719" i="1"/>
  <c r="M3720" i="1"/>
  <c r="M3021" i="1" s="1"/>
  <c r="M2713" i="1" s="1"/>
  <c r="M2217" i="1" s="1"/>
  <c r="M1927" i="1" s="1"/>
  <c r="M1624" i="1" s="1"/>
  <c r="M2816" i="1"/>
  <c r="M1992" i="1" s="1"/>
  <c r="M1489" i="1" s="1"/>
  <c r="M960" i="1" s="1"/>
  <c r="M743" i="1" s="1"/>
  <c r="M379" i="1" s="1"/>
  <c r="M71" i="1" s="1"/>
  <c r="M2583" i="1"/>
  <c r="M2265" i="1" s="1"/>
  <c r="M1821" i="1" s="1"/>
  <c r="M652" i="1" s="1"/>
  <c r="M2873" i="1"/>
  <c r="M2632" i="1" s="1"/>
  <c r="M2202" i="1" s="1"/>
  <c r="M1904" i="1" s="1"/>
  <c r="M733" i="1"/>
  <c r="J4173" i="1"/>
  <c r="K4173" i="1" s="1"/>
  <c r="M4138" i="1"/>
  <c r="M4137" i="1"/>
  <c r="M4259" i="1"/>
  <c r="M4260" i="1"/>
  <c r="J4284" i="1"/>
  <c r="K4284" i="1" s="1"/>
  <c r="M503" i="1"/>
  <c r="M371" i="1" s="1"/>
  <c r="M444" i="1"/>
  <c r="M267" i="1" s="1"/>
  <c r="M150" i="1" s="1"/>
  <c r="M4050" i="1"/>
  <c r="M3692" i="1" s="1"/>
  <c r="M4051" i="1"/>
  <c r="J4154" i="1"/>
  <c r="K4154" i="1" s="1"/>
  <c r="M4153" i="1"/>
  <c r="J4256" i="1"/>
  <c r="K4256" i="1" s="1"/>
  <c r="J4051" i="1"/>
  <c r="K4051" i="1" s="1"/>
  <c r="J3613" i="1"/>
  <c r="K3613" i="1" s="1"/>
  <c r="M3613" i="1"/>
  <c r="M3612" i="1"/>
  <c r="M4872" i="1"/>
  <c r="M4462" i="1" s="1"/>
  <c r="M4098" i="1" s="1"/>
  <c r="M3784" i="1" s="1"/>
  <c r="M3508" i="1" s="1"/>
  <c r="M3152" i="1" s="1"/>
  <c r="M5104" i="1"/>
  <c r="M4812" i="1" s="1"/>
  <c r="M4821" i="1"/>
  <c r="M4575" i="1"/>
  <c r="M5075" i="1"/>
  <c r="J2000" i="1"/>
  <c r="K2000" i="1" s="1"/>
  <c r="M1999" i="1"/>
  <c r="M2000" i="1"/>
  <c r="M2337" i="1"/>
  <c r="M1948" i="1" s="1"/>
  <c r="M1601" i="1" s="1"/>
  <c r="M1108" i="1" s="1"/>
  <c r="M799" i="1" s="1"/>
  <c r="J2337" i="1"/>
  <c r="K2337" i="1" s="1"/>
  <c r="M2336" i="1"/>
  <c r="M1712" i="1" s="1"/>
  <c r="J2623" i="1"/>
  <c r="K2623" i="1" s="1"/>
  <c r="M2637" i="1"/>
  <c r="M1437" i="1" s="1"/>
  <c r="M967" i="1" s="1"/>
  <c r="M626" i="1" s="1"/>
  <c r="M2638" i="1"/>
  <c r="M2359" i="1" s="1"/>
  <c r="M1726" i="1" s="1"/>
  <c r="M1330" i="1" s="1"/>
  <c r="M763" i="1" s="1"/>
  <c r="M521" i="1" s="1"/>
  <c r="J2638" i="1"/>
  <c r="K2638" i="1" s="1"/>
  <c r="J2942" i="1"/>
  <c r="K2942" i="1" s="1"/>
  <c r="M2942" i="1"/>
  <c r="M2659" i="1" s="1"/>
  <c r="M3596" i="1"/>
  <c r="J3597" i="1"/>
  <c r="K3597" i="1" s="1"/>
  <c r="M3597" i="1"/>
  <c r="M3628" i="1"/>
  <c r="M3629" i="1"/>
  <c r="J3629" i="1"/>
  <c r="K3629" i="1" s="1"/>
  <c r="M3727" i="1"/>
  <c r="J3728" i="1"/>
  <c r="K3728" i="1" s="1"/>
  <c r="M2147" i="1"/>
  <c r="M1803" i="1" s="1"/>
  <c r="M1396" i="1" s="1"/>
  <c r="M887" i="1" s="1"/>
  <c r="M624" i="1" s="1"/>
  <c r="M1976" i="1"/>
  <c r="M4142" i="1"/>
  <c r="J4165" i="1"/>
  <c r="K4165" i="1" s="1"/>
  <c r="M4264" i="1"/>
  <c r="M4263" i="1"/>
  <c r="J4063" i="1"/>
  <c r="K4063" i="1" s="1"/>
  <c r="M4027" i="1"/>
  <c r="J4027" i="1"/>
  <c r="K4027" i="1" s="1"/>
  <c r="M4055" i="1"/>
  <c r="M4054" i="1"/>
  <c r="M4091" i="1"/>
  <c r="M4090" i="1"/>
  <c r="J4146" i="1"/>
  <c r="K4146" i="1" s="1"/>
  <c r="M4145" i="1"/>
  <c r="M4146" i="1"/>
  <c r="M4208" i="1"/>
  <c r="M4207" i="1"/>
  <c r="M4288" i="1"/>
  <c r="J4288" i="1"/>
  <c r="K4288" i="1" s="1"/>
  <c r="J5063" i="1"/>
  <c r="K5063" i="1" s="1"/>
  <c r="M5062" i="1"/>
  <c r="M4719" i="1" s="1"/>
  <c r="M4294" i="1" s="1"/>
  <c r="M3946" i="1" s="1"/>
  <c r="M3618" i="1" s="1"/>
  <c r="M3332" i="1" s="1"/>
  <c r="M2998" i="1" s="1"/>
  <c r="M2737" i="1" s="1"/>
  <c r="M2440" i="1" s="1"/>
  <c r="M5161" i="1"/>
  <c r="M4785" i="1" s="1"/>
  <c r="M4481" i="1" s="1"/>
  <c r="M4773" i="1"/>
  <c r="M4470" i="1" s="1"/>
  <c r="M4061" i="1" s="1"/>
  <c r="M4759" i="1"/>
  <c r="M4452" i="1" s="1"/>
  <c r="J4630" i="1"/>
  <c r="K4630" i="1" s="1"/>
  <c r="M4023" i="1"/>
  <c r="M4291" i="1"/>
  <c r="J4339" i="1"/>
  <c r="K4339" i="1" s="1"/>
  <c r="M4993" i="1"/>
  <c r="M4729" i="1" s="1"/>
  <c r="M4342" i="1" s="1"/>
  <c r="M4072" i="1" s="1"/>
  <c r="J2444" i="1"/>
  <c r="K2444" i="1" s="1"/>
  <c r="M2443" i="1"/>
  <c r="M2156" i="1" s="1"/>
  <c r="M1801" i="1" s="1"/>
  <c r="M749" i="1" s="1"/>
  <c r="M489" i="1" s="1"/>
  <c r="M235" i="1" s="1"/>
  <c r="M95" i="1" s="1"/>
  <c r="J3994" i="1"/>
  <c r="K3994" i="1" s="1"/>
  <c r="M3994" i="1"/>
  <c r="J977" i="1"/>
  <c r="K977" i="1" s="1"/>
  <c r="M977" i="1"/>
  <c r="M636" i="1" s="1"/>
  <c r="M416" i="1" s="1"/>
  <c r="M326" i="1" s="1"/>
  <c r="M976" i="1"/>
  <c r="M747" i="1" s="1"/>
  <c r="J2668" i="1"/>
  <c r="K2668" i="1" s="1"/>
  <c r="M2667" i="1"/>
  <c r="J2820" i="1"/>
  <c r="K2820" i="1" s="1"/>
  <c r="M2820" i="1"/>
  <c r="M2561" i="1" s="1"/>
  <c r="J2840" i="1"/>
  <c r="K2840" i="1" s="1"/>
  <c r="M2840" i="1"/>
  <c r="J3762" i="1"/>
  <c r="K3762" i="1" s="1"/>
  <c r="M3762" i="1"/>
  <c r="M3928" i="1"/>
  <c r="M3927" i="1"/>
  <c r="J3158" i="1"/>
  <c r="K3158" i="1" s="1"/>
  <c r="J3708" i="1"/>
  <c r="K3708" i="1" s="1"/>
  <c r="J3752" i="1"/>
  <c r="K3752" i="1" s="1"/>
  <c r="M3751" i="1"/>
  <c r="M2582" i="1"/>
  <c r="J4189" i="1"/>
  <c r="K4189" i="1" s="1"/>
  <c r="J4115" i="1"/>
  <c r="K4115" i="1" s="1"/>
  <c r="J4272" i="1"/>
  <c r="K4272" i="1" s="1"/>
  <c r="M4271" i="1"/>
  <c r="J4023" i="1"/>
  <c r="K4023" i="1" s="1"/>
  <c r="M4059" i="1"/>
  <c r="M4058" i="1"/>
  <c r="M4075" i="1"/>
  <c r="M4074" i="1"/>
  <c r="M4087" i="1"/>
  <c r="M4086" i="1"/>
  <c r="M4177" i="1"/>
  <c r="M4176" i="1"/>
  <c r="J4228" i="1"/>
  <c r="K4228" i="1" s="1"/>
  <c r="M4010" i="1"/>
  <c r="M3666" i="1" s="1"/>
  <c r="M3331" i="1" s="1"/>
  <c r="M3049" i="1" s="1"/>
  <c r="M2794" i="1" s="1"/>
  <c r="M2510" i="1" s="1"/>
  <c r="J4019" i="1"/>
  <c r="K4019" i="1" s="1"/>
  <c r="M4119" i="1"/>
  <c r="M4118" i="1"/>
  <c r="J4232" i="1"/>
  <c r="K4232" i="1" s="1"/>
  <c r="J4123" i="1"/>
  <c r="K4123" i="1" s="1"/>
  <c r="M5139" i="1"/>
  <c r="M5238" i="1"/>
  <c r="J5182" i="1"/>
  <c r="K5182" i="1" s="1"/>
  <c r="M5210" i="1"/>
  <c r="J4998" i="1"/>
  <c r="K4998" i="1" s="1"/>
  <c r="M5065" i="1"/>
  <c r="M5244" i="1"/>
  <c r="J2362" i="1"/>
  <c r="K2362" i="1" s="1"/>
  <c r="J4787" i="1"/>
  <c r="K4787" i="1" s="1"/>
  <c r="J5041" i="1"/>
  <c r="K5041" i="1" s="1"/>
  <c r="M4315" i="1"/>
  <c r="M348" i="1"/>
  <c r="J5088" i="1"/>
  <c r="K5088" i="1" s="1"/>
  <c r="J4945" i="1"/>
  <c r="K4945" i="1" s="1"/>
  <c r="M5240" i="1"/>
  <c r="J4696" i="1"/>
  <c r="K4696" i="1" s="1"/>
  <c r="J4349" i="1"/>
  <c r="K4349" i="1" s="1"/>
  <c r="M4384" i="1"/>
  <c r="J4591" i="1"/>
  <c r="K4591" i="1" s="1"/>
  <c r="M4379" i="1"/>
  <c r="M4494" i="1"/>
  <c r="J5166" i="1"/>
  <c r="K5166" i="1" s="1"/>
  <c r="M4835" i="1"/>
  <c r="M5212" i="1"/>
  <c r="M4906" i="1"/>
  <c r="M5221" i="1"/>
  <c r="M4566" i="1"/>
  <c r="M5203" i="1"/>
  <c r="J5179" i="1"/>
  <c r="K5179" i="1" s="1"/>
  <c r="M5231" i="1"/>
  <c r="J4745" i="1"/>
  <c r="K4745" i="1" s="1"/>
  <c r="M4790" i="1"/>
  <c r="M4765" i="1"/>
  <c r="M4617" i="1"/>
  <c r="J4964" i="1"/>
  <c r="K4964" i="1" s="1"/>
  <c r="M5229" i="1"/>
  <c r="J4953" i="1"/>
  <c r="K4953" i="1" s="1"/>
  <c r="M4953" i="1"/>
  <c r="M4674" i="1" s="1"/>
  <c r="M4380" i="1" s="1"/>
  <c r="M5181" i="1"/>
  <c r="M5119" i="1"/>
  <c r="M5002" i="1"/>
  <c r="M4645" i="1"/>
  <c r="J5047" i="1"/>
  <c r="K5047" i="1" s="1"/>
  <c r="M5046" i="1"/>
  <c r="M4669" i="1" s="1"/>
  <c r="M4392" i="1" s="1"/>
  <c r="M4112" i="1" s="1"/>
  <c r="M3821" i="1" s="1"/>
  <c r="M3443" i="1" s="1"/>
  <c r="M3172" i="1" s="1"/>
  <c r="M2908" i="1" s="1"/>
  <c r="J4837" i="1"/>
  <c r="K4837" i="1" s="1"/>
  <c r="M4837" i="1"/>
  <c r="J5086" i="1"/>
  <c r="K5086" i="1" s="1"/>
  <c r="J4961" i="1"/>
  <c r="K4961" i="1" s="1"/>
  <c r="J4960" i="1"/>
  <c r="K4960" i="1" s="1"/>
  <c r="J1574" i="1"/>
  <c r="K1574" i="1" s="1"/>
  <c r="J2909" i="1"/>
  <c r="K2909" i="1" s="1"/>
  <c r="J4734" i="1"/>
  <c r="K4734" i="1" s="1"/>
  <c r="M4779" i="1"/>
  <c r="M4335" i="1" s="1"/>
  <c r="M4016" i="1" s="1"/>
  <c r="M4299" i="1"/>
  <c r="J4299" i="1"/>
  <c r="K4299" i="1" s="1"/>
  <c r="M4298" i="1"/>
  <c r="J4445" i="1"/>
  <c r="K4445" i="1" s="1"/>
  <c r="M4445" i="1"/>
  <c r="M3413" i="1" s="1"/>
  <c r="M3112" i="1" s="1"/>
  <c r="M2870" i="1" s="1"/>
  <c r="M2621" i="1" s="1"/>
  <c r="M4793" i="1"/>
  <c r="J5087" i="1"/>
  <c r="K5087" i="1" s="1"/>
  <c r="M5173" i="1"/>
  <c r="M4698" i="1" s="1"/>
  <c r="J4936" i="1"/>
  <c r="K4936" i="1" s="1"/>
  <c r="M4679" i="1"/>
  <c r="J4872" i="1"/>
  <c r="K4872" i="1" s="1"/>
  <c r="M4646" i="1"/>
  <c r="M4365" i="1"/>
  <c r="M4364" i="1"/>
  <c r="J4315" i="1"/>
  <c r="K4315" i="1" s="1"/>
  <c r="J4323" i="1"/>
  <c r="K4323" i="1" s="1"/>
  <c r="M4323" i="1"/>
  <c r="J4461" i="1"/>
  <c r="K4461" i="1" s="1"/>
  <c r="M4461" i="1"/>
  <c r="M4174" i="1" s="1"/>
  <c r="M3378" i="1" s="1"/>
  <c r="M4504" i="1"/>
  <c r="M5155" i="1"/>
  <c r="J142" i="1"/>
  <c r="K142" i="1" s="1"/>
  <c r="M4902" i="1"/>
  <c r="M4726" i="1"/>
  <c r="M4463" i="1" s="1"/>
  <c r="M3509" i="1" s="1"/>
  <c r="M3032" i="1" s="1"/>
  <c r="J5157" i="1"/>
  <c r="K5157" i="1" s="1"/>
  <c r="J4741" i="1"/>
  <c r="K4741" i="1" s="1"/>
  <c r="M4741" i="1"/>
  <c r="M4348" i="1"/>
  <c r="M4349" i="1"/>
  <c r="J4369" i="1"/>
  <c r="K4369" i="1" s="1"/>
  <c r="M4368" i="1"/>
  <c r="J5148" i="1"/>
  <c r="K5148" i="1" s="1"/>
  <c r="M5135" i="1"/>
  <c r="M5113" i="1"/>
  <c r="J4987" i="1"/>
  <c r="K4987" i="1" s="1"/>
  <c r="M4952" i="1"/>
  <c r="J3978" i="1"/>
  <c r="K3978" i="1" s="1"/>
  <c r="J4856" i="1"/>
  <c r="K4856" i="1" s="1"/>
  <c r="J4814" i="1"/>
  <c r="K4814" i="1" s="1"/>
  <c r="M4937" i="1"/>
  <c r="M4692" i="1"/>
  <c r="M4560" i="1"/>
  <c r="M4847" i="1"/>
  <c r="J1453" i="1"/>
  <c r="K1453" i="1" s="1"/>
  <c r="J2210" i="1"/>
  <c r="K2210" i="1" s="1"/>
  <c r="J3022" i="1"/>
  <c r="K3022" i="1" s="1"/>
  <c r="M2389" i="1"/>
  <c r="M1951" i="1" s="1"/>
  <c r="M1056" i="1" s="1"/>
  <c r="J3143" i="1"/>
  <c r="K3143" i="1" s="1"/>
  <c r="M3930" i="1"/>
  <c r="M3838" i="1"/>
  <c r="M4199" i="1"/>
  <c r="M3869" i="1"/>
  <c r="M3542" i="1" s="1"/>
  <c r="J4386" i="1"/>
  <c r="K4386" i="1" s="1"/>
  <c r="M1644" i="1"/>
  <c r="M4398" i="1"/>
  <c r="M3515" i="1" s="1"/>
  <c r="M3223" i="1" s="1"/>
  <c r="M2910" i="1" s="1"/>
  <c r="M2607" i="1" s="1"/>
  <c r="M2240" i="1" s="1"/>
  <c r="M1829" i="1" s="1"/>
  <c r="M788" i="1"/>
  <c r="J788" i="1"/>
  <c r="K788" i="1" s="1"/>
  <c r="J4979" i="1"/>
  <c r="K4979" i="1" s="1"/>
  <c r="M4663" i="1"/>
  <c r="M4711" i="1"/>
  <c r="M5001" i="1"/>
  <c r="M4601" i="1"/>
  <c r="J4712" i="1"/>
  <c r="K4712" i="1" s="1"/>
  <c r="M4541" i="1"/>
  <c r="M4706" i="1"/>
  <c r="M3801" i="1"/>
  <c r="M4604" i="1"/>
  <c r="M4115" i="1"/>
  <c r="M3783" i="1" s="1"/>
  <c r="J4906" i="1"/>
  <c r="K4906" i="1" s="1"/>
  <c r="J4557" i="1"/>
  <c r="K4557" i="1" s="1"/>
  <c r="J4691" i="1"/>
  <c r="K4691" i="1" s="1"/>
  <c r="J5106" i="1"/>
  <c r="K5106" i="1" s="1"/>
  <c r="J5083" i="1"/>
  <c r="K5083" i="1" s="1"/>
  <c r="M4943" i="1"/>
  <c r="J5101" i="1"/>
  <c r="K5101" i="1" s="1"/>
  <c r="J4950" i="1"/>
  <c r="K4950" i="1" s="1"/>
  <c r="M4954" i="1"/>
  <c r="M4651" i="1" s="1"/>
  <c r="M4336" i="1" s="1"/>
  <c r="M4042" i="1" s="1"/>
  <c r="M3726" i="1" s="1"/>
  <c r="M4736" i="1"/>
  <c r="M4731" i="1"/>
  <c r="M4581" i="1"/>
  <c r="J2866" i="1"/>
  <c r="K2866" i="1" s="1"/>
  <c r="M3417" i="1"/>
  <c r="M3044" i="1" s="1"/>
  <c r="M2758" i="1" s="1"/>
  <c r="M2467" i="1" s="1"/>
  <c r="M2216" i="1" s="1"/>
  <c r="M1898" i="1" s="1"/>
  <c r="J4381" i="1"/>
  <c r="K4381" i="1" s="1"/>
  <c r="M2210" i="1"/>
  <c r="M1920" i="1" s="1"/>
  <c r="J4444" i="1"/>
  <c r="K4444" i="1" s="1"/>
  <c r="M2461" i="1"/>
  <c r="M2160" i="1" s="1"/>
  <c r="M1851" i="1" s="1"/>
  <c r="M1617" i="1"/>
  <c r="J4963" i="1"/>
  <c r="K4963" i="1" s="1"/>
  <c r="M4963" i="1"/>
  <c r="J4880" i="1"/>
  <c r="K4880" i="1" s="1"/>
  <c r="M4880" i="1"/>
  <c r="M4546" i="1" s="1"/>
  <c r="M4267" i="1" s="1"/>
  <c r="M3981" i="1" s="1"/>
  <c r="M3564" i="1" s="1"/>
  <c r="M3079" i="1" s="1"/>
  <c r="M2824" i="1" s="1"/>
  <c r="M2371" i="1" s="1"/>
  <c r="M2064" i="1" s="1"/>
  <c r="M1400" i="1" s="1"/>
  <c r="M892" i="1" s="1"/>
  <c r="M564" i="1" s="1"/>
  <c r="M352" i="1" s="1"/>
  <c r="M5090" i="1"/>
  <c r="M4908" i="1"/>
  <c r="M4627" i="1"/>
  <c r="J1565" i="1"/>
  <c r="K1565" i="1" s="1"/>
  <c r="M3980" i="1"/>
  <c r="M4493" i="1"/>
  <c r="M4355" i="1"/>
  <c r="M4048" i="1" s="1"/>
  <c r="M3707" i="1" s="1"/>
  <c r="M3409" i="1" s="1"/>
  <c r="M3073" i="1" s="1"/>
  <c r="M2787" i="1" s="1"/>
  <c r="M2514" i="1" s="1"/>
  <c r="M4537" i="1"/>
  <c r="M3598" i="1" s="1"/>
  <c r="M2960" i="1"/>
  <c r="M3681" i="1"/>
  <c r="M4195" i="1"/>
  <c r="M1946" i="1"/>
  <c r="M4824" i="1"/>
  <c r="M4480" i="1" s="1"/>
  <c r="M4060" i="1" s="1"/>
  <c r="J4774" i="1"/>
  <c r="K4774" i="1" s="1"/>
  <c r="M2348" i="1"/>
  <c r="J4616" i="1"/>
  <c r="K4616" i="1" s="1"/>
  <c r="M4616" i="1"/>
  <c r="M2198" i="1" s="1"/>
  <c r="M4714" i="1"/>
  <c r="J4576" i="1"/>
  <c r="K4576" i="1" s="1"/>
  <c r="M4280" i="1"/>
  <c r="M3900" i="1" s="1"/>
  <c r="M3602" i="1" s="1"/>
  <c r="M3302" i="1" s="1"/>
  <c r="M2434" i="1" s="1"/>
  <c r="M1603" i="1" s="1"/>
  <c r="J4469" i="1"/>
  <c r="K4469" i="1" s="1"/>
  <c r="M4469" i="1"/>
  <c r="M4159" i="1" s="1"/>
  <c r="M3718" i="1" s="1"/>
  <c r="M3360" i="1" s="1"/>
  <c r="M2326" i="1" s="1"/>
  <c r="M1753" i="1" s="1"/>
  <c r="M4769" i="1"/>
  <c r="M4310" i="1" s="1"/>
  <c r="M3973" i="1" s="1"/>
  <c r="M3673" i="1" s="1"/>
  <c r="M3363" i="1" s="1"/>
  <c r="M3111" i="1" s="1"/>
  <c r="M2854" i="1" s="1"/>
  <c r="M2538" i="1" s="1"/>
  <c r="M2250" i="1" s="1"/>
  <c r="M1786" i="1" s="1"/>
  <c r="M1046" i="1" s="1"/>
  <c r="M5079" i="1"/>
  <c r="M2997" i="1"/>
  <c r="M2751" i="1" s="1"/>
  <c r="M2457" i="1" s="1"/>
  <c r="M4877" i="1"/>
  <c r="M4638" i="1" s="1"/>
  <c r="M164" i="1"/>
  <c r="M560" i="1"/>
  <c r="J4725" i="1"/>
  <c r="K4725" i="1" s="1"/>
  <c r="M5034" i="1"/>
  <c r="J1960" i="1"/>
  <c r="K1960" i="1" s="1"/>
  <c r="M2362" i="1"/>
  <c r="M2012" i="1" s="1"/>
  <c r="M1671" i="1" s="1"/>
  <c r="M1040" i="1" s="1"/>
  <c r="M812" i="1" s="1"/>
  <c r="M563" i="1" s="1"/>
  <c r="J3214" i="1"/>
  <c r="K3214" i="1" s="1"/>
  <c r="J4192" i="1"/>
  <c r="K4192" i="1" s="1"/>
  <c r="J4199" i="1"/>
  <c r="K4199" i="1" s="1"/>
  <c r="J4985" i="1"/>
  <c r="K4985" i="1" s="1"/>
  <c r="M4985" i="1"/>
  <c r="M4586" i="1" s="1"/>
  <c r="M4281" i="1" s="1"/>
  <c r="M3989" i="1" s="1"/>
  <c r="M3655" i="1" s="1"/>
  <c r="M3368" i="1" s="1"/>
  <c r="M2338" i="1" s="1"/>
  <c r="M1979" i="1" s="1"/>
  <c r="M1318" i="1" s="1"/>
  <c r="M674" i="1" s="1"/>
  <c r="M4418" i="1"/>
  <c r="J4419" i="1"/>
  <c r="K4419" i="1" s="1"/>
  <c r="M4419" i="1"/>
  <c r="J4523" i="1"/>
  <c r="K4523" i="1" s="1"/>
  <c r="M4523" i="1"/>
  <c r="M3321" i="1"/>
  <c r="J5078" i="1"/>
  <c r="K5078" i="1" s="1"/>
  <c r="M5078" i="1"/>
  <c r="J4869" i="1"/>
  <c r="K4869" i="1" s="1"/>
  <c r="M4869" i="1"/>
  <c r="M4595" i="1" s="1"/>
  <c r="M4658" i="1"/>
  <c r="M4657" i="1"/>
  <c r="J4615" i="1"/>
  <c r="K4615" i="1" s="1"/>
  <c r="M4615" i="1"/>
  <c r="M4303" i="1" s="1"/>
  <c r="M4020" i="1" s="1"/>
  <c r="M3732" i="1" s="1"/>
  <c r="M3454" i="1" s="1"/>
  <c r="M4612" i="1"/>
  <c r="M4210" i="1" s="1"/>
  <c r="M3919" i="1" s="1"/>
  <c r="M3556" i="1" s="1"/>
  <c r="M3120" i="1" s="1"/>
  <c r="M2878" i="1" s="1"/>
  <c r="M2557" i="1" s="1"/>
  <c r="M2219" i="1" s="1"/>
  <c r="M1869" i="1" s="1"/>
  <c r="M1352" i="1" s="1"/>
  <c r="M764" i="1" s="1"/>
  <c r="M388" i="1" s="1"/>
  <c r="M4516" i="1"/>
  <c r="M4818" i="1"/>
  <c r="J4533" i="1"/>
  <c r="K4533" i="1" s="1"/>
  <c r="M4532" i="1"/>
  <c r="M4533" i="1"/>
  <c r="J2200" i="1"/>
  <c r="K2200" i="1" s="1"/>
  <c r="M2199" i="1"/>
  <c r="M1878" i="1" s="1"/>
  <c r="M1576" i="1" s="1"/>
  <c r="J3230" i="1"/>
  <c r="K3230" i="1" s="1"/>
  <c r="M3229" i="1"/>
  <c r="M2834" i="1" s="1"/>
  <c r="M2505" i="1" s="1"/>
  <c r="M2176" i="1" s="1"/>
  <c r="M1681" i="1" s="1"/>
  <c r="J4447" i="1"/>
  <c r="K4447" i="1" s="1"/>
  <c r="M4447" i="1"/>
  <c r="J4981" i="1"/>
  <c r="K4981" i="1" s="1"/>
  <c r="M4980" i="1"/>
  <c r="M4536" i="1" s="1"/>
  <c r="M4241" i="1" s="1"/>
  <c r="M3910" i="1" s="1"/>
  <c r="M3615" i="1" s="1"/>
  <c r="M3330" i="1" s="1"/>
  <c r="M3054" i="1" s="1"/>
  <c r="M4644" i="1"/>
  <c r="M4643" i="1"/>
  <c r="J5143" i="1"/>
  <c r="K5143" i="1" s="1"/>
  <c r="M5143" i="1"/>
  <c r="M5077" i="1"/>
  <c r="M5076" i="1"/>
  <c r="J5077" i="1"/>
  <c r="K5077" i="1" s="1"/>
  <c r="J4849" i="1"/>
  <c r="K4849" i="1" s="1"/>
  <c r="M4849" i="1"/>
  <c r="M2200" i="1"/>
  <c r="M1899" i="1" s="1"/>
  <c r="M5089" i="1"/>
  <c r="J4569" i="1"/>
  <c r="K4569" i="1" s="1"/>
  <c r="M4568" i="1"/>
  <c r="M4684" i="1"/>
  <c r="M4683" i="1"/>
  <c r="M4637" i="1"/>
  <c r="J5113" i="1"/>
  <c r="K5113" i="1" s="1"/>
  <c r="J4977" i="1"/>
  <c r="K4977" i="1" s="1"/>
  <c r="M4977" i="1"/>
  <c r="M4950" i="1"/>
  <c r="J4864" i="1"/>
  <c r="K4864" i="1" s="1"/>
  <c r="M4864" i="1"/>
  <c r="M4518" i="1" s="1"/>
  <c r="M4220" i="1" s="1"/>
  <c r="M3859" i="1" s="1"/>
  <c r="M3541" i="1" s="1"/>
  <c r="M5021" i="1"/>
  <c r="M5020" i="1"/>
  <c r="M4948" i="1"/>
  <c r="M4856" i="1"/>
  <c r="M142" i="1"/>
  <c r="M141" i="1"/>
  <c r="M4806" i="1"/>
  <c r="J4755" i="1"/>
  <c r="K4755" i="1" s="1"/>
  <c r="M4754" i="1"/>
  <c r="M4755" i="1"/>
  <c r="M5044" i="1"/>
  <c r="M4718" i="1" s="1"/>
  <c r="M4329" i="1" s="1"/>
  <c r="M4035" i="1" s="1"/>
  <c r="M3729" i="1" s="1"/>
  <c r="M3396" i="1" s="1"/>
  <c r="M3103" i="1" s="1"/>
  <c r="M2577" i="1" s="1"/>
  <c r="M2279" i="1" s="1"/>
  <c r="M1962" i="1" s="1"/>
  <c r="M1458" i="1" s="1"/>
  <c r="J4795" i="1"/>
  <c r="K4795" i="1" s="1"/>
  <c r="M4794" i="1"/>
  <c r="M1453" i="1"/>
  <c r="M895" i="1" s="1"/>
  <c r="M468" i="1" s="1"/>
  <c r="M1452" i="1"/>
  <c r="M1004" i="1" s="1"/>
  <c r="M680" i="1" s="1"/>
  <c r="M1959" i="1"/>
  <c r="M1960" i="1"/>
  <c r="M2038" i="1"/>
  <c r="M2037" i="1"/>
  <c r="M2153" i="1"/>
  <c r="M1795" i="1" s="1"/>
  <c r="M1097" i="1" s="1"/>
  <c r="M766" i="1" s="1"/>
  <c r="M370" i="1" s="1"/>
  <c r="M255" i="1" s="1"/>
  <c r="M2173" i="1"/>
  <c r="J2174" i="1"/>
  <c r="K2174" i="1" s="1"/>
  <c r="M2174" i="1"/>
  <c r="M4324" i="1"/>
  <c r="M3987" i="1" s="1"/>
  <c r="M3652" i="1" s="1"/>
  <c r="J2404" i="1"/>
  <c r="K2404" i="1" s="1"/>
  <c r="M2404" i="1"/>
  <c r="M2464" i="1"/>
  <c r="M2463" i="1"/>
  <c r="J2464" i="1"/>
  <c r="K2464" i="1" s="1"/>
  <c r="J2479" i="1"/>
  <c r="K2479" i="1" s="1"/>
  <c r="M2478" i="1"/>
  <c r="M1559" i="1" s="1"/>
  <c r="M2502" i="1"/>
  <c r="M2192" i="1" s="1"/>
  <c r="M1521" i="1" s="1"/>
  <c r="M893" i="1" s="1"/>
  <c r="M337" i="1" s="1"/>
  <c r="J2503" i="1"/>
  <c r="K2503" i="1" s="1"/>
  <c r="M2503" i="1"/>
  <c r="M2136" i="1" s="1"/>
  <c r="M1661" i="1" s="1"/>
  <c r="M1081" i="1" s="1"/>
  <c r="M845" i="1" s="1"/>
  <c r="M203" i="1" s="1"/>
  <c r="M2553" i="1"/>
  <c r="M2552" i="1"/>
  <c r="J2553" i="1"/>
  <c r="K2553" i="1" s="1"/>
  <c r="J2786" i="1"/>
  <c r="K2786" i="1" s="1"/>
  <c r="M2785" i="1"/>
  <c r="M2462" i="1" s="1"/>
  <c r="J2925" i="1"/>
  <c r="K2925" i="1" s="1"/>
  <c r="M2925" i="1"/>
  <c r="M2991" i="1"/>
  <c r="M2795" i="1" s="1"/>
  <c r="M2992" i="1"/>
  <c r="J2992" i="1"/>
  <c r="K2992" i="1" s="1"/>
  <c r="M3272" i="1"/>
  <c r="M2711" i="1" s="1"/>
  <c r="M2205" i="1" s="1"/>
  <c r="M460" i="1" s="1"/>
  <c r="M302" i="1" s="1"/>
  <c r="M160" i="1" s="1"/>
  <c r="J3272" i="1"/>
  <c r="K3272" i="1" s="1"/>
  <c r="J3326" i="1"/>
  <c r="K3326" i="1" s="1"/>
  <c r="M3326" i="1"/>
  <c r="J3432" i="1"/>
  <c r="K3432" i="1" s="1"/>
  <c r="M3431" i="1"/>
  <c r="M3180" i="1" s="1"/>
  <c r="M3432" i="1"/>
  <c r="J3882" i="1"/>
  <c r="K3882" i="1" s="1"/>
  <c r="M3881" i="1"/>
  <c r="M3882" i="1"/>
  <c r="M4168" i="1"/>
  <c r="M3452" i="1" s="1"/>
  <c r="M3155" i="1" s="1"/>
  <c r="M2886" i="1" s="1"/>
  <c r="M2620" i="1" s="1"/>
  <c r="M2311" i="1" s="1"/>
  <c r="J4169" i="1"/>
  <c r="K4169" i="1" s="1"/>
  <c r="M4191" i="1"/>
  <c r="M4192" i="1"/>
  <c r="M4224" i="1"/>
  <c r="M4225" i="1"/>
  <c r="M2924" i="1"/>
  <c r="M2693" i="1" s="1"/>
  <c r="M2209" i="1"/>
  <c r="M1858" i="1" s="1"/>
  <c r="M1407" i="1" s="1"/>
  <c r="M734" i="1"/>
  <c r="J3032" i="1"/>
  <c r="K3032" i="1" s="1"/>
  <c r="M5179" i="1"/>
  <c r="M2823" i="1"/>
  <c r="M2571" i="1" s="1"/>
  <c r="M2281" i="1" s="1"/>
  <c r="M1964" i="1" s="1"/>
  <c r="M1528" i="1" s="1"/>
  <c r="J4675" i="1"/>
  <c r="K4675" i="1" s="1"/>
  <c r="J4585" i="1"/>
  <c r="K4585" i="1" s="1"/>
  <c r="J4995" i="1"/>
  <c r="K4995" i="1" s="1"/>
  <c r="M4995" i="1"/>
  <c r="M4648" i="1" s="1"/>
  <c r="M4994" i="1"/>
  <c r="M4730" i="1" s="1"/>
  <c r="M4460" i="1" s="1"/>
  <c r="M4166" i="1" s="1"/>
  <c r="M3880" i="1" s="1"/>
  <c r="M3235" i="1" s="1"/>
  <c r="J4932" i="1"/>
  <c r="K4932" i="1" s="1"/>
  <c r="M4932" i="1"/>
  <c r="M4629" i="1" s="1"/>
  <c r="M3953" i="1" s="1"/>
  <c r="M3594" i="1" s="1"/>
  <c r="J4720" i="1"/>
  <c r="K4720" i="1" s="1"/>
  <c r="M4720" i="1"/>
  <c r="M4544" i="1" s="1"/>
  <c r="J4698" i="1"/>
  <c r="K4698" i="1" s="1"/>
  <c r="J5037" i="1"/>
  <c r="K5037" i="1" s="1"/>
  <c r="M5037" i="1"/>
  <c r="M4681" i="1" s="1"/>
  <c r="M4322" i="1" s="1"/>
  <c r="M5036" i="1"/>
  <c r="M4802" i="1" s="1"/>
  <c r="M4391" i="1" s="1"/>
  <c r="M4102" i="1" s="1"/>
  <c r="M3796" i="1" s="1"/>
  <c r="M3492" i="1" s="1"/>
  <c r="M3161" i="1" s="1"/>
  <c r="M3305" i="1"/>
  <c r="M3304" i="1"/>
  <c r="J3826" i="1"/>
  <c r="K3826" i="1" s="1"/>
  <c r="M3826" i="1"/>
  <c r="M4228" i="1"/>
  <c r="M4229" i="1"/>
  <c r="M4422" i="1"/>
  <c r="M4423" i="1"/>
  <c r="M4382" i="1"/>
  <c r="J4382" i="1"/>
  <c r="K4382" i="1" s="1"/>
  <c r="J5126" i="1"/>
  <c r="K5126" i="1" s="1"/>
  <c r="J5115" i="1"/>
  <c r="K5115" i="1" s="1"/>
  <c r="J4916" i="1"/>
  <c r="K4916" i="1" s="1"/>
  <c r="M4789" i="1"/>
  <c r="M4788" i="1"/>
  <c r="J4781" i="1"/>
  <c r="K4781" i="1" s="1"/>
  <c r="M4780" i="1"/>
  <c r="M4702" i="1"/>
  <c r="M4701" i="1"/>
  <c r="M4814" i="1"/>
  <c r="J4472" i="1"/>
  <c r="K4472" i="1" s="1"/>
  <c r="M5096" i="1"/>
  <c r="J5096" i="1"/>
  <c r="K5096" i="1" s="1"/>
  <c r="M5106" i="1"/>
  <c r="M4819" i="1" s="1"/>
  <c r="M4471" i="1" s="1"/>
  <c r="M4863" i="1"/>
  <c r="J4948" i="1"/>
  <c r="K4948" i="1" s="1"/>
  <c r="M4990" i="1"/>
  <c r="M4675" i="1" s="1"/>
  <c r="M4346" i="1" s="1"/>
  <c r="M4991" i="1"/>
  <c r="M4528" i="1" s="1"/>
  <c r="M4234" i="1" s="1"/>
  <c r="M3903" i="1" s="1"/>
  <c r="M3525" i="1" s="1"/>
  <c r="M3259" i="1" s="1"/>
  <c r="M2622" i="1" s="1"/>
  <c r="M2163" i="1" s="1"/>
  <c r="J5091" i="1"/>
  <c r="K5091" i="1" s="1"/>
  <c r="M5091" i="1"/>
  <c r="M4772" i="1" s="1"/>
  <c r="M4527" i="1" s="1"/>
  <c r="M4233" i="1" s="1"/>
  <c r="M3902" i="1" s="1"/>
  <c r="M3610" i="1" s="1"/>
  <c r="M3323" i="1" s="1"/>
  <c r="M3034" i="1" s="1"/>
  <c r="M2786" i="1" s="1"/>
  <c r="M4901" i="1"/>
  <c r="J4747" i="1"/>
  <c r="K4747" i="1" s="1"/>
  <c r="M4747" i="1"/>
  <c r="J4658" i="1"/>
  <c r="K4658" i="1" s="1"/>
  <c r="J4594" i="1"/>
  <c r="K4594" i="1" s="1"/>
  <c r="M4594" i="1"/>
  <c r="J4732" i="1"/>
  <c r="K4732" i="1" s="1"/>
  <c r="M4732" i="1"/>
  <c r="J4682" i="1"/>
  <c r="K4682" i="1" s="1"/>
  <c r="M4682" i="1"/>
  <c r="J4902" i="1"/>
  <c r="K4902" i="1" s="1"/>
  <c r="J4834" i="1"/>
  <c r="K4834" i="1" s="1"/>
  <c r="M4709" i="1"/>
  <c r="M4710" i="1"/>
  <c r="M4935" i="1"/>
  <c r="M4589" i="1"/>
  <c r="M3519" i="1"/>
  <c r="J4613" i="1"/>
  <c r="K4613" i="1" s="1"/>
  <c r="M4613" i="1"/>
  <c r="M3811" i="1" s="1"/>
  <c r="M4725" i="1"/>
  <c r="M4328" i="1" s="1"/>
  <c r="M3936" i="1" s="1"/>
  <c r="J4978" i="1"/>
  <c r="K4978" i="1" s="1"/>
  <c r="M4978" i="1"/>
  <c r="M4611" i="1" s="1"/>
  <c r="M4301" i="1" s="1"/>
  <c r="M4026" i="1" s="1"/>
  <c r="M3713" i="1" s="1"/>
  <c r="M3387" i="1" s="1"/>
  <c r="M3095" i="1" s="1"/>
  <c r="M2567" i="1" s="1"/>
  <c r="M2269" i="1" s="1"/>
  <c r="M1980" i="1" s="1"/>
  <c r="M4782" i="1"/>
  <c r="J4628" i="1"/>
  <c r="K4628" i="1" s="1"/>
  <c r="J4582" i="1"/>
  <c r="K4582" i="1" s="1"/>
  <c r="J2038" i="1"/>
  <c r="K2038" i="1" s="1"/>
  <c r="J2008" i="1"/>
  <c r="K2008" i="1" s="1"/>
  <c r="J4503" i="1"/>
  <c r="K4503" i="1" s="1"/>
  <c r="M4502" i="1"/>
  <c r="M4221" i="1" s="1"/>
  <c r="M3834" i="1" s="1"/>
  <c r="M3553" i="1" s="1"/>
  <c r="M3261" i="1" s="1"/>
  <c r="M4503" i="1"/>
  <c r="J4537" i="1"/>
  <c r="K4537" i="1" s="1"/>
  <c r="J2289" i="1"/>
  <c r="K2289" i="1" s="1"/>
  <c r="M2288" i="1"/>
  <c r="M1918" i="1" s="1"/>
  <c r="J2323" i="1"/>
  <c r="K2323" i="1" s="1"/>
  <c r="J2485" i="1"/>
  <c r="K2485" i="1" s="1"/>
  <c r="M2485" i="1"/>
  <c r="M2484" i="1"/>
  <c r="M2545" i="1"/>
  <c r="J2545" i="1"/>
  <c r="K2545" i="1" s="1"/>
  <c r="M2544" i="1"/>
  <c r="M2235" i="1" s="1"/>
  <c r="M2615" i="1"/>
  <c r="M2285" i="1" s="1"/>
  <c r="M1916" i="1" s="1"/>
  <c r="J2616" i="1"/>
  <c r="K2616" i="1" s="1"/>
  <c r="M2616" i="1"/>
  <c r="M2866" i="1"/>
  <c r="M2865" i="1"/>
  <c r="J2914" i="1"/>
  <c r="K2914" i="1" s="1"/>
  <c r="M2913" i="1"/>
  <c r="M2914" i="1"/>
  <c r="J2960" i="1"/>
  <c r="K2960" i="1" s="1"/>
  <c r="M3008" i="1"/>
  <c r="M2771" i="1" s="1"/>
  <c r="M2492" i="1" s="1"/>
  <c r="M2211" i="1" s="1"/>
  <c r="M1921" i="1" s="1"/>
  <c r="M3242" i="1"/>
  <c r="J3930" i="1"/>
  <c r="K3930" i="1" s="1"/>
  <c r="J3984" i="1"/>
  <c r="K3984" i="1" s="1"/>
  <c r="M3984" i="1"/>
  <c r="M3574" i="1" s="1"/>
  <c r="M3289" i="1" s="1"/>
  <c r="M2501" i="1" s="1"/>
  <c r="M2094" i="1" s="1"/>
  <c r="M1324" i="1" s="1"/>
  <c r="M373" i="1" s="1"/>
  <c r="M143" i="1" s="1"/>
  <c r="J4229" i="1"/>
  <c r="K4229" i="1" s="1"/>
  <c r="M4236" i="1"/>
  <c r="M4237" i="1"/>
  <c r="M3935" i="1" s="1"/>
  <c r="M4381" i="1"/>
  <c r="M4427" i="1"/>
  <c r="J4427" i="1"/>
  <c r="K4427" i="1" s="1"/>
  <c r="M4426" i="1"/>
  <c r="M4107" i="1" s="1"/>
  <c r="M3766" i="1" s="1"/>
  <c r="M3467" i="1" s="1"/>
  <c r="M3215" i="1" s="1"/>
  <c r="M2928" i="1" s="1"/>
  <c r="M2649" i="1" s="1"/>
  <c r="M4434" i="1"/>
  <c r="M4433" i="1"/>
  <c r="J4434" i="1"/>
  <c r="K4434" i="1" s="1"/>
  <c r="J4548" i="1"/>
  <c r="K4548" i="1" s="1"/>
  <c r="M4547" i="1"/>
  <c r="M4548" i="1"/>
  <c r="M4273" i="1" s="1"/>
  <c r="M3943" i="1" s="1"/>
  <c r="M3671" i="1" s="1"/>
  <c r="M3386" i="1" s="1"/>
  <c r="M3053" i="1" s="1"/>
  <c r="M2783" i="1" s="1"/>
  <c r="M2526" i="1" s="1"/>
  <c r="M2228" i="1" s="1"/>
  <c r="M1917" i="1" s="1"/>
  <c r="M4590" i="1"/>
  <c r="M4542" i="1"/>
  <c r="M2252" i="1"/>
  <c r="M1769" i="1" s="1"/>
  <c r="M4444" i="1"/>
  <c r="M3765" i="1" s="1"/>
  <c r="M3395" i="1" s="1"/>
  <c r="M3143" i="1" s="1"/>
  <c r="M2904" i="1" s="1"/>
  <c r="M2647" i="1" s="1"/>
  <c r="M4443" i="1"/>
  <c r="M4628" i="1"/>
  <c r="M4214" i="1" s="1"/>
  <c r="M3924" i="1" s="1"/>
  <c r="M3585" i="1" s="1"/>
  <c r="M3325" i="1" s="1"/>
  <c r="M3066" i="1" s="1"/>
  <c r="M163" i="1"/>
  <c r="J4931" i="1"/>
  <c r="K4931" i="1" s="1"/>
  <c r="M4931" i="1"/>
  <c r="M4614" i="1" s="1"/>
  <c r="M4170" i="1" s="1"/>
  <c r="M3831" i="1" s="1"/>
  <c r="M3106" i="1" s="1"/>
  <c r="M2634" i="1" s="1"/>
  <c r="M2244" i="1" s="1"/>
  <c r="M1937" i="1" s="1"/>
  <c r="M1304" i="1" s="1"/>
  <c r="M737" i="1" s="1"/>
  <c r="M478" i="1" s="1"/>
  <c r="M82" i="1" s="1"/>
  <c r="J4687" i="1"/>
  <c r="K4687" i="1" s="1"/>
  <c r="M4687" i="1"/>
  <c r="M4274" i="1" s="1"/>
  <c r="M3849" i="1" s="1"/>
  <c r="M3435" i="1" s="1"/>
  <c r="M3127" i="1" s="1"/>
  <c r="M2880" i="1" s="1"/>
  <c r="M2558" i="1" s="1"/>
  <c r="M2251" i="1" s="1"/>
  <c r="M1933" i="1" s="1"/>
  <c r="M1344" i="1" s="1"/>
  <c r="M1036" i="1" s="1"/>
  <c r="M656" i="1" s="1"/>
  <c r="M4743" i="1"/>
  <c r="M4742" i="1"/>
  <c r="M4474" i="1"/>
  <c r="J3418" i="1"/>
  <c r="K3418" i="1" s="1"/>
  <c r="M3418" i="1"/>
  <c r="M3118" i="1" s="1"/>
  <c r="M3641" i="1"/>
  <c r="J3642" i="1"/>
  <c r="K3642" i="1" s="1"/>
  <c r="M3642" i="1"/>
  <c r="M4014" i="1"/>
  <c r="M3537" i="1" s="1"/>
  <c r="M3213" i="1" s="1"/>
  <c r="M2939" i="1" s="1"/>
  <c r="M2655" i="1" s="1"/>
  <c r="J4014" i="1"/>
  <c r="K4014" i="1" s="1"/>
  <c r="M4013" i="1"/>
  <c r="M4431" i="1"/>
  <c r="M4163" i="1" s="1"/>
  <c r="M3878" i="1" s="1"/>
  <c r="M3534" i="1" s="1"/>
  <c r="M3080" i="1" s="1"/>
  <c r="M2839" i="1" s="1"/>
  <c r="M2560" i="1" s="1"/>
  <c r="M2539" i="1" s="1"/>
  <c r="M2214" i="1" s="1"/>
  <c r="M1797" i="1" s="1"/>
  <c r="M1136" i="1" s="1"/>
  <c r="J4431" i="1"/>
  <c r="K4431" i="1" s="1"/>
  <c r="J5155" i="1"/>
  <c r="K5155" i="1" s="1"/>
  <c r="M4792" i="1"/>
  <c r="M5175" i="1"/>
  <c r="J5160" i="1"/>
  <c r="K5160" i="1" s="1"/>
  <c r="M5121" i="1"/>
  <c r="M4694" i="1"/>
  <c r="M4362" i="1" s="1"/>
  <c r="M4109" i="1" s="1"/>
  <c r="M3803" i="1" s="1"/>
  <c r="M5107" i="1"/>
  <c r="M4822" i="1" s="1"/>
  <c r="M4525" i="1" s="1"/>
  <c r="M4239" i="1" s="1"/>
  <c r="M3954" i="1" s="1"/>
  <c r="M3664" i="1" s="1"/>
  <c r="M3338" i="1" s="1"/>
  <c r="M3030" i="1" s="1"/>
  <c r="M2784" i="1" s="1"/>
  <c r="M2508" i="1" s="1"/>
  <c r="J4974" i="1"/>
  <c r="K4974" i="1" s="1"/>
  <c r="J4939" i="1"/>
  <c r="K4939" i="1" s="1"/>
  <c r="M4912" i="1"/>
  <c r="M4911" i="1"/>
  <c r="J4866" i="1"/>
  <c r="K4866" i="1" s="1"/>
  <c r="M4865" i="1"/>
  <c r="M4497" i="1" s="1"/>
  <c r="M4223" i="1" s="1"/>
  <c r="M3862" i="1" s="1"/>
  <c r="M3343" i="1" s="1"/>
  <c r="M3102" i="1" s="1"/>
  <c r="M4966" i="1"/>
  <c r="M4965" i="1"/>
  <c r="M4562" i="1" s="1"/>
  <c r="M4287" i="1" s="1"/>
  <c r="M3993" i="1" s="1"/>
  <c r="M3699" i="1" s="1"/>
  <c r="M3381" i="1" s="1"/>
  <c r="M3092" i="1" s="1"/>
  <c r="J4785" i="1"/>
  <c r="K4785" i="1" s="1"/>
  <c r="M4784" i="1"/>
  <c r="M4454" i="1" s="1"/>
  <c r="M4161" i="1" s="1"/>
  <c r="M3875" i="1" s="1"/>
  <c r="J4924" i="1"/>
  <c r="K4924" i="1" s="1"/>
  <c r="J4724" i="1"/>
  <c r="K4724" i="1" s="1"/>
  <c r="M4723" i="1"/>
  <c r="M4868" i="1"/>
  <c r="J4595" i="1"/>
  <c r="K4595" i="1" s="1"/>
  <c r="J4612" i="1"/>
  <c r="K4612" i="1" s="1"/>
  <c r="J4573" i="1"/>
  <c r="K4573" i="1" s="1"/>
  <c r="J4686" i="1"/>
  <c r="K4686" i="1" s="1"/>
  <c r="M5125" i="1"/>
  <c r="J4922" i="1"/>
  <c r="K4922" i="1" s="1"/>
  <c r="M4922" i="1"/>
  <c r="M4584" i="1" s="1"/>
  <c r="M4250" i="1" s="1"/>
  <c r="M3938" i="1" s="1"/>
  <c r="M3608" i="1" s="1"/>
  <c r="M3341" i="1" s="1"/>
  <c r="M3040" i="1" s="1"/>
  <c r="M2803" i="1" s="1"/>
  <c r="M2480" i="1" s="1"/>
  <c r="M2171" i="1" s="1"/>
  <c r="M1771" i="1" s="1"/>
  <c r="M1301" i="1" s="1"/>
  <c r="J4955" i="1"/>
  <c r="K4955" i="1" s="1"/>
  <c r="J4862" i="1"/>
  <c r="K4862" i="1" s="1"/>
  <c r="M4862" i="1"/>
  <c r="J4740" i="1"/>
  <c r="K4740" i="1" s="1"/>
  <c r="M4739" i="1"/>
  <c r="M5147" i="1"/>
  <c r="J5090" i="1"/>
  <c r="K5090" i="1" s="1"/>
  <c r="J4877" i="1"/>
  <c r="K4877" i="1" s="1"/>
  <c r="M4840" i="1"/>
  <c r="M4809" i="1"/>
  <c r="J4695" i="1"/>
  <c r="K4695" i="1" s="1"/>
  <c r="J4606" i="1"/>
  <c r="K4606" i="1" s="1"/>
  <c r="M4606" i="1"/>
  <c r="M4605" i="1"/>
  <c r="M4622" i="1"/>
  <c r="M3867" i="1" s="1"/>
  <c r="J4726" i="1"/>
  <c r="K4726" i="1" s="1"/>
  <c r="M4900" i="1"/>
  <c r="M4703" i="1"/>
  <c r="M4845" i="1"/>
  <c r="J4743" i="1"/>
  <c r="K4743" i="1" s="1"/>
  <c r="M4955" i="1"/>
  <c r="J5053" i="1"/>
  <c r="K5053" i="1" s="1"/>
  <c r="M1564" i="1"/>
  <c r="M1565" i="1"/>
  <c r="J2128" i="1"/>
  <c r="K2128" i="1" s="1"/>
  <c r="M2128" i="1"/>
  <c r="J4474" i="1"/>
  <c r="K4474" i="1" s="1"/>
  <c r="J4517" i="1"/>
  <c r="K4517" i="1" s="1"/>
  <c r="J4489" i="1"/>
  <c r="K4489" i="1" s="1"/>
  <c r="M4488" i="1"/>
  <c r="M4489" i="1"/>
  <c r="M4007" i="1"/>
  <c r="J4008" i="1"/>
  <c r="K4008" i="1" s="1"/>
  <c r="J2468" i="1"/>
  <c r="K2468" i="1" s="1"/>
  <c r="M2468" i="1"/>
  <c r="M2271" i="1" s="1"/>
  <c r="M1185" i="1" s="1"/>
  <c r="M2496" i="1"/>
  <c r="M2195" i="1" s="1"/>
  <c r="M1831" i="1" s="1"/>
  <c r="M1101" i="1" s="1"/>
  <c r="M729" i="1" s="1"/>
  <c r="M2495" i="1"/>
  <c r="M2203" i="1" s="1"/>
  <c r="J2537" i="1"/>
  <c r="K2537" i="1" s="1"/>
  <c r="M2537" i="1"/>
  <c r="M2549" i="1"/>
  <c r="J2549" i="1"/>
  <c r="K2549" i="1" s="1"/>
  <c r="M2548" i="1"/>
  <c r="J2557" i="1"/>
  <c r="K2557" i="1" s="1"/>
  <c r="M2556" i="1"/>
  <c r="M2669" i="1"/>
  <c r="M2668" i="1"/>
  <c r="M2333" i="1" s="1"/>
  <c r="J2669" i="1"/>
  <c r="K2669" i="1" s="1"/>
  <c r="M2782" i="1"/>
  <c r="J2782" i="1"/>
  <c r="K2782" i="1" s="1"/>
  <c r="J3067" i="1"/>
  <c r="K3067" i="1" s="1"/>
  <c r="M3067" i="1"/>
  <c r="J3246" i="1"/>
  <c r="K3246" i="1" s="1"/>
  <c r="M3245" i="1"/>
  <c r="J3305" i="1"/>
  <c r="K3305" i="1" s="1"/>
  <c r="M3421" i="1"/>
  <c r="J3422" i="1"/>
  <c r="K3422" i="1" s="1"/>
  <c r="M3422" i="1"/>
  <c r="J3842" i="1"/>
  <c r="K3842" i="1" s="1"/>
  <c r="M3841" i="1"/>
  <c r="M3842" i="1"/>
  <c r="J4195" i="1"/>
  <c r="K4195" i="1" s="1"/>
  <c r="J4225" i="1"/>
  <c r="K4225" i="1" s="1"/>
  <c r="M3230" i="1"/>
  <c r="M2940" i="1" s="1"/>
  <c r="M2685" i="1" s="1"/>
  <c r="M4374" i="1"/>
  <c r="J4374" i="1"/>
  <c r="K4374" i="1" s="1"/>
  <c r="M4386" i="1"/>
  <c r="M4385" i="1"/>
  <c r="J4395" i="1"/>
  <c r="K4395" i="1" s="1"/>
  <c r="M4395" i="1"/>
  <c r="M4130" i="1" s="1"/>
  <c r="M3773" i="1" s="1"/>
  <c r="M3440" i="1" s="1"/>
  <c r="M3074" i="1" s="1"/>
  <c r="M2747" i="1" s="1"/>
  <c r="M2433" i="1" s="1"/>
  <c r="M1814" i="1" s="1"/>
  <c r="M1367" i="1" s="1"/>
  <c r="J4428" i="1"/>
  <c r="K4428" i="1" s="1"/>
  <c r="M4492" i="1"/>
  <c r="M4198" i="1"/>
  <c r="M3271" i="1"/>
  <c r="M2628" i="1" s="1"/>
  <c r="M1242" i="1" s="1"/>
  <c r="M2959" i="1"/>
  <c r="M294" i="1"/>
  <c r="M159" i="1" s="1"/>
  <c r="J1617" i="1"/>
  <c r="K1617" i="1" s="1"/>
  <c r="M4921" i="1"/>
  <c r="M4517" i="1" s="1"/>
  <c r="M4197" i="1" s="1"/>
  <c r="M3794" i="1" s="1"/>
  <c r="M2985" i="1" s="1"/>
  <c r="M2708" i="1" s="1"/>
  <c r="M2341" i="1" s="1"/>
  <c r="M1942" i="1" s="1"/>
  <c r="M1649" i="1" s="1"/>
  <c r="M1010" i="1" s="1"/>
  <c r="M667" i="1" s="1"/>
  <c r="M2491" i="1"/>
  <c r="M2151" i="1" s="1"/>
  <c r="M1728" i="1" s="1"/>
  <c r="M1116" i="1" s="1"/>
  <c r="M841" i="1" s="1"/>
  <c r="M513" i="1" s="1"/>
  <c r="M5029" i="1"/>
  <c r="M4722" i="1" s="1"/>
  <c r="M4404" i="1" s="1"/>
  <c r="M4113" i="1" s="1"/>
  <c r="M3741" i="1" s="1"/>
  <c r="M3408" i="1" s="1"/>
  <c r="M3123" i="1" s="1"/>
  <c r="M2874" i="1" s="1"/>
  <c r="M2611" i="1" s="1"/>
  <c r="M2295" i="1" s="1"/>
  <c r="M1866" i="1" s="1"/>
  <c r="M1562" i="1" s="1"/>
  <c r="M5176" i="1"/>
  <c r="M4962" i="1"/>
  <c r="M5074" i="1"/>
  <c r="M4996" i="1"/>
  <c r="J5074" i="1"/>
  <c r="K5074" i="1" s="1"/>
  <c r="J5172" i="1"/>
  <c r="K5172" i="1" s="1"/>
  <c r="M5172" i="1"/>
  <c r="M4787" i="1" s="1"/>
  <c r="M4510" i="1" s="1"/>
  <c r="M5167" i="1"/>
  <c r="M4672" i="1" s="1"/>
  <c r="M4338" i="1" s="1"/>
  <c r="M3990" i="1" s="1"/>
  <c r="M3617" i="1" s="1"/>
  <c r="M3257" i="1" s="1"/>
  <c r="M2934" i="1" s="1"/>
  <c r="M2679" i="1" s="1"/>
  <c r="J5176" i="1"/>
  <c r="K5176" i="1" s="1"/>
  <c r="M5177" i="1"/>
  <c r="M4884" i="1"/>
  <c r="J5156" i="1"/>
  <c r="K5156" i="1" s="1"/>
  <c r="J5122" i="1"/>
  <c r="K5122" i="1" s="1"/>
  <c r="M5071" i="1"/>
  <c r="M4704" i="1"/>
  <c r="J5015" i="1"/>
  <c r="K5015" i="1" s="1"/>
  <c r="J5029" i="1"/>
  <c r="K5029" i="1" s="1"/>
  <c r="M4987" i="1"/>
  <c r="M4700" i="1" s="1"/>
  <c r="J4976" i="1"/>
  <c r="K4976" i="1" s="1"/>
  <c r="M4841" i="1"/>
  <c r="M4552" i="1" s="1"/>
  <c r="M4873" i="1"/>
  <c r="M4529" i="1" s="1"/>
  <c r="M4215" i="1" s="1"/>
  <c r="M3906" i="1" s="1"/>
  <c r="M3626" i="1" s="1"/>
  <c r="M3316" i="1" s="1"/>
  <c r="M3019" i="1" s="1"/>
  <c r="M2757" i="1" s="1"/>
  <c r="M2358" i="1" s="1"/>
  <c r="M1775" i="1" s="1"/>
  <c r="M1425" i="1" s="1"/>
  <c r="J4798" i="1"/>
  <c r="K4798" i="1" s="1"/>
  <c r="M4913" i="1"/>
  <c r="M4798" i="1"/>
  <c r="J4776" i="1"/>
  <c r="K4776" i="1" s="1"/>
  <c r="M4776" i="1"/>
  <c r="M4553" i="1" s="1"/>
  <c r="M4266" i="1" s="1"/>
  <c r="M3972" i="1" s="1"/>
  <c r="M3672" i="1" s="1"/>
  <c r="M3388" i="1" s="1"/>
  <c r="M2935" i="1" s="1"/>
  <c r="M2687" i="1" s="1"/>
  <c r="J4860" i="1"/>
  <c r="K4860" i="1" s="1"/>
  <c r="M4860" i="1"/>
  <c r="M4565" i="1" s="1"/>
  <c r="M5013" i="1"/>
  <c r="J4833" i="1"/>
  <c r="K4833" i="1" s="1"/>
  <c r="M4833" i="1"/>
  <c r="M4934" i="1"/>
  <c r="J4897" i="1"/>
  <c r="K4897" i="1" s="1"/>
  <c r="M4897" i="1"/>
  <c r="J4886" i="1"/>
  <c r="K4886" i="1" s="1"/>
  <c r="M4886" i="1"/>
  <c r="M4499" i="1" s="1"/>
  <c r="M4184" i="1" s="1"/>
  <c r="M3850" i="1" s="1"/>
  <c r="M3566" i="1" s="1"/>
  <c r="M3297" i="1" s="1"/>
  <c r="M2451" i="1" s="1"/>
  <c r="M1809" i="1" s="1"/>
  <c r="M437" i="1" s="1"/>
  <c r="J4882" i="1"/>
  <c r="K4882" i="1" s="1"/>
  <c r="M4882" i="1"/>
  <c r="M4538" i="1" s="1"/>
  <c r="M4021" i="1" s="1"/>
  <c r="M3721" i="1" s="1"/>
  <c r="M3438" i="1" s="1"/>
  <c r="M3146" i="1" s="1"/>
  <c r="J4831" i="1"/>
  <c r="K4831" i="1" s="1"/>
  <c r="M5017" i="1"/>
  <c r="M4746" i="1"/>
  <c r="M4753" i="1"/>
  <c r="M4716" i="1"/>
  <c r="J4653" i="1"/>
  <c r="K4653" i="1" s="1"/>
  <c r="M4653" i="1"/>
  <c r="M4507" i="1"/>
  <c r="M5200" i="1"/>
  <c r="M4633" i="1"/>
  <c r="M4632" i="1"/>
  <c r="J4632" i="1"/>
  <c r="K4632" i="1" s="1"/>
  <c r="M2460" i="1"/>
  <c r="J4684" i="1"/>
  <c r="K4684" i="1" s="1"/>
  <c r="J4654" i="1"/>
  <c r="K4654" i="1" s="1"/>
  <c r="M4630" i="1"/>
  <c r="M4654" i="1"/>
  <c r="J4644" i="1"/>
  <c r="K4644" i="1" s="1"/>
  <c r="J4716" i="1"/>
  <c r="K4716" i="1" s="1"/>
  <c r="J4596" i="1"/>
  <c r="K4596" i="1" s="1"/>
  <c r="M4183" i="1"/>
  <c r="M4596" i="1"/>
  <c r="M4554" i="1"/>
  <c r="M3138" i="1"/>
  <c r="M4514" i="1"/>
  <c r="M4691" i="1"/>
  <c r="M4740" i="1"/>
  <c r="M4655" i="1"/>
  <c r="M1574" i="1"/>
  <c r="M1083" i="1"/>
  <c r="J4269" i="1"/>
  <c r="K4269" i="1" s="1"/>
  <c r="M4269" i="1"/>
  <c r="M3825" i="1" s="1"/>
  <c r="M3455" i="1" s="1"/>
  <c r="M3149" i="1" s="1"/>
  <c r="M4808" i="1"/>
  <c r="M4440" i="1" s="1"/>
  <c r="M4172" i="1" s="1"/>
  <c r="M3306" i="1" s="1"/>
  <c r="M3299" i="1" s="1"/>
  <c r="J3018" i="1"/>
  <c r="K3018" i="1" s="1"/>
  <c r="M3018" i="1"/>
  <c r="J3392" i="1"/>
  <c r="K3392" i="1" s="1"/>
  <c r="M3670" i="1"/>
  <c r="M3978" i="1"/>
  <c r="M2792" i="1"/>
  <c r="M1931" i="1" s="1"/>
  <c r="M4472" i="1"/>
  <c r="M5164" i="1"/>
  <c r="M4843" i="1" s="1"/>
  <c r="M4505" i="1" s="1"/>
  <c r="M4222" i="1" s="1"/>
  <c r="M3916" i="1" s="1"/>
  <c r="M3625" i="1" s="1"/>
  <c r="M3301" i="1" s="1"/>
  <c r="M2465" i="1" s="1"/>
  <c r="J5164" i="1"/>
  <c r="K5164" i="1" s="1"/>
  <c r="M5163" i="1"/>
  <c r="M4689" i="1" s="1"/>
  <c r="M4394" i="1" s="1"/>
  <c r="M4104" i="1" s="1"/>
  <c r="M3772" i="1" s="1"/>
  <c r="M3496" i="1" s="1"/>
  <c r="M3164" i="1" s="1"/>
  <c r="M2821" i="1" s="1"/>
  <c r="M2432" i="1" s="1"/>
  <c r="M2069" i="1" s="1"/>
  <c r="M1515" i="1" s="1"/>
  <c r="J5163" i="1"/>
  <c r="K5163" i="1" s="1"/>
  <c r="J5168" i="1"/>
  <c r="K5168" i="1" s="1"/>
  <c r="M5168" i="1"/>
  <c r="M4842" i="1" s="1"/>
  <c r="M4453" i="1" s="1"/>
  <c r="M4108" i="1" s="1"/>
  <c r="M3810" i="1" s="1"/>
  <c r="M5169" i="1"/>
  <c r="M4829" i="1" s="1"/>
  <c r="M4484" i="1" s="1"/>
  <c r="M4193" i="1" s="1"/>
  <c r="M3840" i="1" s="1"/>
  <c r="M3415" i="1" s="1"/>
  <c r="M3063" i="1" s="1"/>
  <c r="M2763" i="1" s="1"/>
  <c r="M2412" i="1" s="1"/>
  <c r="M2133" i="1" s="1"/>
  <c r="M2074" i="1" s="1"/>
  <c r="M1243" i="1" s="1"/>
  <c r="M533" i="1" s="1"/>
  <c r="J5169" i="1"/>
  <c r="K5169" i="1" s="1"/>
  <c r="M5141" i="1"/>
  <c r="J5141" i="1"/>
  <c r="K5141" i="1" s="1"/>
  <c r="M5171" i="1"/>
  <c r="M4844" i="1" s="1"/>
  <c r="M4563" i="1" s="1"/>
  <c r="M4282" i="1" s="1"/>
  <c r="M3979" i="1" s="1"/>
  <c r="M3605" i="1" s="1"/>
  <c r="M3311" i="1" s="1"/>
  <c r="M5142" i="1"/>
  <c r="M4745" i="1"/>
  <c r="J5175" i="1"/>
  <c r="K5175" i="1" s="1"/>
  <c r="J5180" i="1"/>
  <c r="K5180" i="1" s="1"/>
  <c r="M5180" i="1"/>
  <c r="J5139" i="1"/>
  <c r="K5139" i="1" s="1"/>
  <c r="J5071" i="1"/>
  <c r="K5071" i="1" s="1"/>
  <c r="J5023" i="1"/>
  <c r="K5023" i="1" s="1"/>
  <c r="M5023" i="1"/>
  <c r="M4945" i="1"/>
  <c r="M5115" i="1"/>
  <c r="M4820" i="1"/>
  <c r="J5030" i="1"/>
  <c r="K5030" i="1" s="1"/>
  <c r="M5030" i="1"/>
  <c r="J5040" i="1"/>
  <c r="K5040" i="1" s="1"/>
  <c r="M5040" i="1"/>
  <c r="M4656" i="1"/>
  <c r="J4971" i="1"/>
  <c r="K4971" i="1" s="1"/>
  <c r="M4971" i="1"/>
  <c r="M4974" i="1"/>
  <c r="M4619" i="1" s="1"/>
  <c r="M4292" i="1" s="1"/>
  <c r="M4008" i="1" s="1"/>
  <c r="M3696" i="1" s="1"/>
  <c r="M3322" i="1" s="1"/>
  <c r="M3031" i="1" s="1"/>
  <c r="M4914" i="1"/>
  <c r="J4914" i="1"/>
  <c r="K4914" i="1" s="1"/>
  <c r="M5033" i="1"/>
  <c r="M5192" i="1"/>
  <c r="J4918" i="1"/>
  <c r="K4918" i="1" s="1"/>
  <c r="M4918" i="1"/>
  <c r="J4898" i="1"/>
  <c r="K4898" i="1" s="1"/>
  <c r="M4898" i="1"/>
  <c r="M5068" i="1"/>
  <c r="J4888" i="1"/>
  <c r="K4888" i="1" s="1"/>
  <c r="M4916" i="1"/>
  <c r="M5025" i="1"/>
  <c r="J4835" i="1"/>
  <c r="K4835" i="1" s="1"/>
  <c r="J4789" i="1"/>
  <c r="K4789" i="1" s="1"/>
  <c r="M5035" i="1"/>
  <c r="M4783" i="1"/>
  <c r="J4942" i="1"/>
  <c r="K4942" i="1" s="1"/>
  <c r="M4883" i="1"/>
  <c r="M4942" i="1"/>
  <c r="M4930" i="1"/>
  <c r="M4520" i="1" s="1"/>
  <c r="M4212" i="1" s="1"/>
  <c r="M3860" i="1" s="1"/>
  <c r="M3390" i="1" s="1"/>
  <c r="M2363" i="1" s="1"/>
  <c r="M2013" i="1" s="1"/>
  <c r="M1691" i="1" s="1"/>
  <c r="M938" i="1" s="1"/>
  <c r="M629" i="1" s="1"/>
  <c r="M383" i="1" s="1"/>
  <c r="M263" i="1" s="1"/>
  <c r="M5008" i="1"/>
  <c r="M4903" i="1"/>
  <c r="J4903" i="1"/>
  <c r="K4903" i="1" s="1"/>
  <c r="J4887" i="1"/>
  <c r="K4887" i="1" s="1"/>
  <c r="M4887" i="1"/>
  <c r="M2277" i="1"/>
  <c r="M5184" i="1"/>
  <c r="M4960" i="1"/>
  <c r="M4899" i="1"/>
  <c r="M4768" i="1"/>
  <c r="M4846" i="1"/>
  <c r="M4513" i="1"/>
  <c r="M4855" i="1"/>
  <c r="M4799" i="1"/>
  <c r="J4733" i="1"/>
  <c r="K4733" i="1" s="1"/>
  <c r="M4733" i="1"/>
  <c r="M5052" i="1"/>
  <c r="J4717" i="1"/>
  <c r="K4717" i="1" s="1"/>
  <c r="M4717" i="1"/>
  <c r="J4586" i="1"/>
  <c r="K4586" i="1" s="1"/>
  <c r="M4574" i="1"/>
  <c r="M4278" i="1" s="1"/>
  <c r="M3976" i="1" s="1"/>
  <c r="M3675" i="1" s="1"/>
  <c r="M3392" i="1" s="1"/>
  <c r="M2381" i="1" s="1"/>
  <c r="M1983" i="1" s="1"/>
  <c r="J4689" i="1"/>
  <c r="K4689" i="1" s="1"/>
  <c r="M4680" i="1"/>
  <c r="M4373" i="1" s="1"/>
  <c r="M4910" i="1"/>
  <c r="J4607" i="1"/>
  <c r="K4607" i="1" s="1"/>
  <c r="M4607" i="1"/>
  <c r="M4639" i="1"/>
  <c r="M4559" i="1"/>
  <c r="J4554" i="1"/>
  <c r="K4554" i="1" s="1"/>
  <c r="M5009" i="1"/>
  <c r="M4558" i="1"/>
  <c r="J4558" i="1"/>
  <c r="K4558" i="1" s="1"/>
  <c r="M4713" i="1"/>
  <c r="J4652" i="1"/>
  <c r="K4652" i="1" s="1"/>
  <c r="M4652" i="1"/>
  <c r="M4591" i="1"/>
  <c r="M4946" i="1"/>
  <c r="M4640" i="1"/>
  <c r="M735" i="1"/>
  <c r="M486" i="1" s="1"/>
  <c r="J295" i="1"/>
  <c r="K295" i="1" s="1"/>
  <c r="M2922" i="1"/>
  <c r="J2922" i="1"/>
  <c r="K2922" i="1" s="1"/>
  <c r="M4326" i="1"/>
  <c r="J3020" i="1"/>
  <c r="K3020" i="1" s="1"/>
  <c r="M3020" i="1"/>
  <c r="M2759" i="1" s="1"/>
  <c r="M2427" i="1" s="1"/>
  <c r="M1988" i="1" s="1"/>
  <c r="M1025" i="1" s="1"/>
  <c r="J5056" i="1"/>
  <c r="K5056" i="1" s="1"/>
  <c r="M5007" i="1"/>
  <c r="J5007" i="1"/>
  <c r="K5007" i="1" s="1"/>
  <c r="M4972" i="1"/>
  <c r="J4928" i="1"/>
  <c r="K4928" i="1" s="1"/>
  <c r="M4866" i="1"/>
  <c r="M4712" i="1"/>
  <c r="M4925" i="1"/>
  <c r="M4555" i="1" s="1"/>
  <c r="M4270" i="1" s="1"/>
  <c r="M3861" i="1" s="1"/>
  <c r="M3244" i="1" s="1"/>
  <c r="M2933" i="1" s="1"/>
  <c r="M2079" i="1" s="1"/>
  <c r="M1602" i="1" s="1"/>
  <c r="M1031" i="1" s="1"/>
  <c r="M653" i="1" s="1"/>
  <c r="M432" i="1" s="1"/>
  <c r="M207" i="1" s="1"/>
  <c r="M57" i="1" s="1"/>
  <c r="M4781" i="1"/>
  <c r="M4551" i="1" s="1"/>
  <c r="M3695" i="1"/>
  <c r="M4949" i="1"/>
  <c r="M4940" i="1"/>
  <c r="M4673" i="1" s="1"/>
  <c r="M4402" i="1" s="1"/>
  <c r="M4100" i="1" s="1"/>
  <c r="M3787" i="1" s="1"/>
  <c r="M3414" i="1" s="1"/>
  <c r="M3113" i="1" s="1"/>
  <c r="J4861" i="1"/>
  <c r="K4861" i="1" s="1"/>
  <c r="M4861" i="1"/>
  <c r="J4828" i="1"/>
  <c r="K4828" i="1" s="1"/>
  <c r="J4905" i="1"/>
  <c r="K4905" i="1" s="1"/>
  <c r="M4905" i="1"/>
  <c r="J4885" i="1"/>
  <c r="K4885" i="1" s="1"/>
  <c r="M4848" i="1"/>
  <c r="M4885" i="1"/>
  <c r="M4724" i="1"/>
  <c r="J4748" i="1"/>
  <c r="K4748" i="1" s="1"/>
  <c r="M4697" i="1"/>
  <c r="M4748" i="1"/>
  <c r="M4569" i="1"/>
  <c r="M4893" i="1"/>
  <c r="M4636" i="1"/>
  <c r="M3339" i="1"/>
  <c r="M3033" i="1" s="1"/>
  <c r="M4603" i="1"/>
  <c r="M4938" i="1"/>
  <c r="J4666" i="1"/>
  <c r="K4666" i="1" s="1"/>
  <c r="M4666" i="1"/>
  <c r="M4400" i="1" s="1"/>
  <c r="M3975" i="1" s="1"/>
  <c r="M3550" i="1" s="1"/>
  <c r="M3216" i="1" s="1"/>
  <c r="M2974" i="1" s="1"/>
  <c r="M2572" i="1" s="1"/>
  <c r="M2243" i="1" s="1"/>
  <c r="M1860" i="1" s="1"/>
  <c r="M1561" i="1" s="1"/>
  <c r="M658" i="1" s="1"/>
  <c r="M399" i="1" s="1"/>
  <c r="M282" i="1" s="1"/>
  <c r="M4659" i="1"/>
  <c r="M4580" i="1"/>
  <c r="M4602" i="1"/>
  <c r="M2267" i="1"/>
  <c r="M10" i="1"/>
  <c r="M4670" i="1"/>
  <c r="M4744" i="1"/>
  <c r="J4670" i="1"/>
  <c r="K4670" i="1" s="1"/>
  <c r="M4600" i="1"/>
  <c r="M4608" i="1"/>
  <c r="J4552" i="1"/>
  <c r="K4552" i="1" s="1"/>
  <c r="M2641" i="1"/>
  <c r="M2042" i="1"/>
  <c r="J3107" i="1"/>
  <c r="K3107" i="1" s="1"/>
  <c r="M3107" i="1"/>
  <c r="M2754" i="1" s="1"/>
  <c r="M2014" i="1" s="1"/>
  <c r="M1480" i="1" s="1"/>
  <c r="M1128" i="1" s="1"/>
  <c r="M1071" i="1" s="1"/>
  <c r="M844" i="1" s="1"/>
  <c r="M527" i="1" s="1"/>
  <c r="J4277" i="1"/>
  <c r="K4277" i="1" s="1"/>
  <c r="J4499" i="1"/>
  <c r="K4499" i="1" s="1"/>
  <c r="J3342" i="1"/>
  <c r="K3342" i="1" s="1"/>
  <c r="M3342" i="1"/>
  <c r="M2633" i="1" s="1"/>
  <c r="M2075" i="1" s="1"/>
  <c r="J2974" i="1"/>
  <c r="K2974" i="1" s="1"/>
  <c r="M5154" i="1"/>
  <c r="J5154" i="1"/>
  <c r="K5154" i="1" s="1"/>
  <c r="M4707" i="1"/>
  <c r="M5162" i="1"/>
  <c r="M4801" i="1" s="1"/>
  <c r="M4390" i="1" s="1"/>
  <c r="M4099" i="1" s="1"/>
  <c r="M3739" i="1" s="1"/>
  <c r="J5162" i="1"/>
  <c r="K5162" i="1" s="1"/>
  <c r="M5174" i="1"/>
  <c r="M4832" i="1" s="1"/>
  <c r="M4571" i="1" s="1"/>
  <c r="M5160" i="1"/>
  <c r="M4756" i="1" s="1"/>
  <c r="M4408" i="1" s="1"/>
  <c r="M3767" i="1" s="1"/>
  <c r="M3483" i="1" s="1"/>
  <c r="M3224" i="1" s="1"/>
  <c r="M2950" i="1" s="1"/>
  <c r="M2697" i="1" s="1"/>
  <c r="M2410" i="1" s="1"/>
  <c r="M5059" i="1"/>
  <c r="M4836" i="1"/>
  <c r="M5170" i="1"/>
  <c r="M4838" i="1" s="1"/>
  <c r="M4585" i="1" s="1"/>
  <c r="M4277" i="1" s="1"/>
  <c r="M3899" i="1" s="1"/>
  <c r="M3611" i="1" s="1"/>
  <c r="M3314" i="1" s="1"/>
  <c r="M3009" i="1" s="1"/>
  <c r="M2729" i="1" s="1"/>
  <c r="M2402" i="1" s="1"/>
  <c r="M1739" i="1" s="1"/>
  <c r="J5032" i="1"/>
  <c r="K5032" i="1" s="1"/>
  <c r="M5032" i="1"/>
  <c r="M5166" i="1"/>
  <c r="M4661" i="1" s="1"/>
  <c r="J5117" i="1"/>
  <c r="K5117" i="1" s="1"/>
  <c r="M5082" i="1"/>
  <c r="M5058" i="1"/>
  <c r="J5058" i="1"/>
  <c r="K5058" i="1" s="1"/>
  <c r="M4416" i="1"/>
  <c r="J5038" i="1"/>
  <c r="K5038" i="1" s="1"/>
  <c r="J4969" i="1"/>
  <c r="K4969" i="1" s="1"/>
  <c r="M4969" i="1"/>
  <c r="M3119" i="1"/>
  <c r="J4984" i="1"/>
  <c r="K4984" i="1" s="1"/>
  <c r="M4984" i="1"/>
  <c r="M4467" i="1" s="1"/>
  <c r="M4194" i="1" s="1"/>
  <c r="M5066" i="1"/>
  <c r="M4975" i="1"/>
  <c r="M4665" i="1" s="1"/>
  <c r="M4399" i="1" s="1"/>
  <c r="M4080" i="1" s="1"/>
  <c r="M4981" i="1"/>
  <c r="M4519" i="1" s="1"/>
  <c r="M4038" i="1" s="1"/>
  <c r="M3104" i="1" s="1"/>
  <c r="M2818" i="1" s="1"/>
  <c r="M2154" i="1" s="1"/>
  <c r="M1796" i="1" s="1"/>
  <c r="M1106" i="1" s="1"/>
  <c r="M823" i="1" s="1"/>
  <c r="M582" i="1" s="1"/>
  <c r="J4841" i="1"/>
  <c r="K4841" i="1" s="1"/>
  <c r="J4827" i="1"/>
  <c r="K4827" i="1" s="1"/>
  <c r="M4827" i="1"/>
  <c r="M4425" i="1" s="1"/>
  <c r="J4892" i="1"/>
  <c r="K4892" i="1" s="1"/>
  <c r="M5016" i="1"/>
  <c r="M4892" i="1"/>
  <c r="J4925" i="1"/>
  <c r="K4925" i="1" s="1"/>
  <c r="J4873" i="1"/>
  <c r="K4873" i="1" s="1"/>
  <c r="J4949" i="1"/>
  <c r="K4949" i="1" s="1"/>
  <c r="M4924" i="1"/>
  <c r="M4521" i="1" s="1"/>
  <c r="M4201" i="1" s="1"/>
  <c r="M3752" i="1" s="1"/>
  <c r="M4896" i="1"/>
  <c r="M4839" i="1"/>
  <c r="M4857" i="1"/>
  <c r="J4857" i="1"/>
  <c r="K4857" i="1" s="1"/>
  <c r="M4951" i="1"/>
  <c r="M4805" i="1"/>
  <c r="M4947" i="1"/>
  <c r="M4561" i="1" s="1"/>
  <c r="M4275" i="1" s="1"/>
  <c r="M3963" i="1" s="1"/>
  <c r="M3097" i="1" s="1"/>
  <c r="M2629" i="1" s="1"/>
  <c r="M2084" i="1" s="1"/>
  <c r="M1652" i="1" s="1"/>
  <c r="M1157" i="1" s="1"/>
  <c r="M689" i="1" s="1"/>
  <c r="M484" i="1" s="1"/>
  <c r="M284" i="1" s="1"/>
  <c r="M158" i="1" s="1"/>
  <c r="M4917" i="1"/>
  <c r="M4853" i="1"/>
  <c r="J4817" i="1"/>
  <c r="K4817" i="1" s="1"/>
  <c r="M4817" i="1"/>
  <c r="M3606" i="1"/>
  <c r="J4760" i="1"/>
  <c r="K4760" i="1" s="1"/>
  <c r="M4577" i="1"/>
  <c r="M4760" i="1"/>
  <c r="J4746" i="1"/>
  <c r="K4746" i="1" s="1"/>
  <c r="J4930" i="1"/>
  <c r="K4930" i="1" s="1"/>
  <c r="M4750" i="1"/>
  <c r="M4631" i="1"/>
  <c r="M5049" i="1"/>
  <c r="M4609" i="1"/>
  <c r="J4810" i="1"/>
  <c r="K4810" i="1" s="1"/>
  <c r="J4662" i="1"/>
  <c r="K4662" i="1" s="1"/>
  <c r="M4662" i="1"/>
  <c r="M4332" i="1" s="1"/>
  <c r="M4049" i="1" s="1"/>
  <c r="M3763" i="1" s="1"/>
  <c r="M3495" i="1" s="1"/>
  <c r="M3233" i="1" s="1"/>
  <c r="M2929" i="1" s="1"/>
  <c r="M2683" i="1" s="1"/>
  <c r="J4792" i="1"/>
  <c r="K4792" i="1" s="1"/>
  <c r="J4778" i="1"/>
  <c r="K4778" i="1" s="1"/>
  <c r="M4686" i="1"/>
  <c r="M1807" i="1"/>
  <c r="M4895" i="1"/>
  <c r="M4579" i="1"/>
  <c r="M4557" i="1"/>
  <c r="M4511" i="1"/>
  <c r="J4562" i="1"/>
  <c r="K4562" i="1" s="1"/>
  <c r="M4" i="1"/>
  <c r="M2472" i="1"/>
  <c r="M1118" i="1" s="1"/>
  <c r="J4574" i="1"/>
  <c r="K4574" i="1" s="1"/>
  <c r="M4815" i="1"/>
  <c r="M4564" i="1"/>
  <c r="J4579" i="1"/>
  <c r="K4579" i="1" s="1"/>
  <c r="J2971" i="1"/>
  <c r="K2971" i="1" s="1"/>
  <c r="M2971" i="1"/>
  <c r="M2666" i="1"/>
  <c r="M374" i="1"/>
  <c r="J3778" i="1"/>
  <c r="K3778" i="1" s="1"/>
  <c r="M3778" i="1"/>
  <c r="J2923" i="1"/>
  <c r="K2923" i="1" s="1"/>
  <c r="M2923" i="1"/>
  <c r="M2691" i="1" s="1"/>
  <c r="M2356" i="1" s="1"/>
  <c r="M1887" i="1" s="1"/>
  <c r="M377" i="1" s="1"/>
  <c r="M287" i="1" s="1"/>
  <c r="J3085" i="1"/>
  <c r="K3085" i="1" s="1"/>
  <c r="M3085" i="1"/>
  <c r="M1436" i="1"/>
  <c r="M3520" i="1"/>
  <c r="M3219" i="1" s="1"/>
  <c r="M2932" i="1" s="1"/>
  <c r="M2653" i="1" s="1"/>
  <c r="J4104" i="1"/>
  <c r="K4104" i="1" s="1"/>
  <c r="J4197" i="1"/>
  <c r="K4197" i="1" s="1"/>
  <c r="M5183" i="1"/>
  <c r="M5182" i="1"/>
  <c r="J5183" i="1"/>
  <c r="K5183" i="1" s="1"/>
</calcChain>
</file>

<file path=xl/sharedStrings.xml><?xml version="1.0" encoding="utf-8"?>
<sst xmlns="http://schemas.openxmlformats.org/spreadsheetml/2006/main" count="36782" uniqueCount="19433">
  <si>
    <t>1405630409737397_1583905015243268</t>
  </si>
  <si>
    <t>https://www.facebook.com/wearemitu/posts/1583905015243268</t>
  </si>
  <si>
    <t>This is exactly what growing up with Latina mom is like.</t>
  </si>
  <si>
    <t>Link</t>
  </si>
  <si>
    <t>Family &amp; Friends</t>
  </si>
  <si>
    <t>1405630409737397_1548950865405350</t>
  </si>
  <si>
    <t>https://www.facebook.com/wearemitu/posts/1548950865405350</t>
  </si>
  <si>
    <t>For girls with big butts...</t>
  </si>
  <si>
    <t>Beauty &amp; Fashion</t>
  </si>
  <si>
    <t>1405630409737397_1533045803662523</t>
  </si>
  <si>
    <t>https://www.facebook.com/wearemitu/posts/1533045803662523</t>
  </si>
  <si>
    <t>Put a ring on it!</t>
  </si>
  <si>
    <t>Sex &amp; Relationships</t>
  </si>
  <si>
    <t>1405630409737397_1516934198607017</t>
  </si>
  <si>
    <t>https://www.facebook.com/wearemitu/posts/1516934198607017</t>
  </si>
  <si>
    <t>These will make your abuelita proud.</t>
  </si>
  <si>
    <t>Food &amp; Beverages</t>
  </si>
  <si>
    <t>1405630409737397_1589662358000867</t>
  </si>
  <si>
    <t>https://www.facebook.com/wearemitu/posts/1589662358000867</t>
  </si>
  <si>
    <t>You can't avoid the awkwardness.</t>
  </si>
  <si>
    <t>Latino Culture</t>
  </si>
  <si>
    <t>1405630409737397_1582962135337556</t>
  </si>
  <si>
    <t>https://www.facebook.com/wearemitu/posts/1582962135337556</t>
  </si>
  <si>
    <t>Anyone in a Latino family will relate.</t>
  </si>
  <si>
    <t>1405630409737397_1520348934932210</t>
  </si>
  <si>
    <t>https://www.facebook.com/wearemitu/posts/1520348934932210</t>
  </si>
  <si>
    <t>Put Tajín on pizza and thank me later.</t>
  </si>
  <si>
    <t>1405630409737397_1500520000248437</t>
  </si>
  <si>
    <t>https://www.facebook.com/wearemitu/posts/1500520000248437</t>
  </si>
  <si>
    <t>These Latinas are #LifeGoals and they have some solid advice to help you reach your dreams.</t>
  </si>
  <si>
    <t>Identities</t>
  </si>
  <si>
    <t>1405630409737397_1501425960157841</t>
  </si>
  <si>
    <t>https://www.facebook.com/wearemitu/posts/1501425960157841</t>
  </si>
  <si>
    <t>Who knew look fab could save the world? You’re welcome, ladies.</t>
  </si>
  <si>
    <t>1405630409737397_1502181996748904</t>
  </si>
  <si>
    <t>https://www.facebook.com/wearemitu/posts/1502181996748904</t>
  </si>
  <si>
    <t>1405630409737397_1580627855570984</t>
  </si>
  <si>
    <t>https://www.facebook.com/wearemitu/posts/1580627855570984</t>
  </si>
  <si>
    <t>A best friend wouldn't judge you for these texts.</t>
  </si>
  <si>
    <t>1405630409737397_1503705763263194</t>
  </si>
  <si>
    <t>https://www.facebook.com/wearemitu/posts/1503705763263194</t>
  </si>
  <si>
    <t>Instagram worthy backgrounds guaranteed to get you likes.</t>
  </si>
  <si>
    <t>1405630409737397_1587264251574011</t>
  </si>
  <si>
    <t>https://www.facebook.com/wearemitu/posts/1587264251574011</t>
  </si>
  <si>
    <t>Abuelitas are always right.</t>
  </si>
  <si>
    <t>1405630409737397_1595559627411140</t>
  </si>
  <si>
    <t>https://www.facebook.com/wearemitu/posts/1595559627411140</t>
  </si>
  <si>
    <t>#6 is every day at my house.</t>
  </si>
  <si>
    <t>1405630409737397_1499448327022271</t>
  </si>
  <si>
    <t>https://www.facebook.com/wearemitu/posts/1499448327022271</t>
  </si>
  <si>
    <t>María Félix quotes that are more relatable now than ever before.</t>
  </si>
  <si>
    <t>1405630409737397_1501782853455485</t>
  </si>
  <si>
    <t>https://www.facebook.com/wearemitu/posts/1501782853455485</t>
  </si>
  <si>
    <t>1405630409737397_1516214442012326</t>
  </si>
  <si>
    <t>https://www.facebook.com/wearemitu/posts/1516214442012326</t>
  </si>
  <si>
    <t>1405630409737397_1530458840587886</t>
  </si>
  <si>
    <t>https://www.facebook.com/wearemitu/posts/1530458840587886</t>
  </si>
  <si>
    <t>1405630409737397_1556380877995682</t>
  </si>
  <si>
    <t>https://www.facebook.com/wearemitu/posts/1556380877995682</t>
  </si>
  <si>
    <t>1405630409737397_1571383073162129</t>
  </si>
  <si>
    <t>https://www.facebook.com/wearemitu/posts/1571383073162129</t>
  </si>
  <si>
    <t>1405630409737397_1575328966100873</t>
  </si>
  <si>
    <t>https://www.facebook.com/wearemitu/posts/1575328966100873</t>
  </si>
  <si>
    <t>You took it too far Takis, Too far.</t>
  </si>
  <si>
    <t>1405630409737397_1501378546829249</t>
  </si>
  <si>
    <t>https://www.facebook.com/wearemitu/posts/1501378546829249</t>
  </si>
  <si>
    <t>Abuelita hacks that will actually make your skin better.</t>
  </si>
  <si>
    <t>1405630409737397_1584321795201590</t>
  </si>
  <si>
    <t>https://www.facebook.com/wearemitu/posts/1584321795201590</t>
  </si>
  <si>
    <t>We were not expecting this from Pitbull.</t>
  </si>
  <si>
    <t>Celebrity &amp; Gossip</t>
  </si>
  <si>
    <t>1405630409737397_1555197774780659</t>
  </si>
  <si>
    <t>https://www.facebook.com/wearemitu/posts/1555197774780659</t>
  </si>
  <si>
    <t>It's your fault, mom.</t>
  </si>
  <si>
    <t>1405630409737397_1508860199414417</t>
  </si>
  <si>
    <t>https://www.facebook.com/wearemitu/posts/1508860199414417</t>
  </si>
  <si>
    <t>Love your bubis, ladies.</t>
  </si>
  <si>
    <t>1405630409737397_1517533625213741</t>
  </si>
  <si>
    <t>https://www.facebook.com/wearemitu/posts/1517533625213741</t>
  </si>
  <si>
    <t>There is no denying iconic chola style has gone mainstream.</t>
  </si>
  <si>
    <t>1405630409737397_1527108350922935</t>
  </si>
  <si>
    <t>https://www.facebook.com/wearemitu/posts/1527108350922935</t>
  </si>
  <si>
    <t>1405630409737397_1539034963063607</t>
  </si>
  <si>
    <t>https://www.facebook.com/wearemitu/posts/1539034963063607</t>
  </si>
  <si>
    <t>1405630409737397_1561555260811577</t>
  </si>
  <si>
    <t>https://www.facebook.com/wearemitu/posts/1561555260811577</t>
  </si>
  <si>
    <t>1405630409737397_1585114455122324</t>
  </si>
  <si>
    <t>https://www.facebook.com/wearemitu/posts/1585114455122324</t>
  </si>
  <si>
    <t>1405630409737397_1553721701594933</t>
  </si>
  <si>
    <t>https://www.facebook.com/wearemitu/posts/1553721701594933</t>
  </si>
  <si>
    <t>He can be my valentine any day!</t>
  </si>
  <si>
    <t>1405630409737397_1499996146967489</t>
  </si>
  <si>
    <t>https://www.facebook.com/wearemitu/posts/1499996146967489</t>
  </si>
  <si>
    <t>Here are the things I wish someone told me before my first day.</t>
  </si>
  <si>
    <t>1405630409737397_1502554710044966</t>
  </si>
  <si>
    <t>https://www.facebook.com/wearemitu/posts/1502554710044966</t>
  </si>
  <si>
    <t>Is your boo thang the jealous type? Find out now...and run!</t>
  </si>
  <si>
    <t>1405630409737397_1593419200958516</t>
  </si>
  <si>
    <t>https://www.facebook.com/wearemitu/posts/1593419200958516</t>
  </si>
  <si>
    <t>They're a little piece of home.</t>
  </si>
  <si>
    <t>1405630409737397_1534695293497574</t>
  </si>
  <si>
    <t>https://www.facebook.com/wearemitu/posts/1534695293497574</t>
  </si>
  <si>
    <t>All you need to know to get your resolutions started.</t>
  </si>
  <si>
    <t>1405630409737397_1510087009291736</t>
  </si>
  <si>
    <t>https://www.facebook.com/wearemitu/posts/1510087009291736</t>
  </si>
  <si>
    <t>Finally, tomboy is the new sexy!</t>
  </si>
  <si>
    <t>1405630409737397_1499288657038238</t>
  </si>
  <si>
    <t>https://www.facebook.com/wearemitu/posts/1499288657038238</t>
  </si>
  <si>
    <t>Thanks a lot science!</t>
  </si>
  <si>
    <t>News &amp; Issues</t>
  </si>
  <si>
    <t>1405630409737397_1499782856988818</t>
  </si>
  <si>
    <t>https://www.facebook.com/wearemitu/posts/1499782856988818</t>
  </si>
  <si>
    <t>1405630409737397_1506618899638547</t>
  </si>
  <si>
    <t>https://www.facebook.com/wearemitu/posts/1506618899638547</t>
  </si>
  <si>
    <t>1405630409737397_1514256345541469</t>
  </si>
  <si>
    <t>https://www.facebook.com/wearemitu/posts/1514256345541469</t>
  </si>
  <si>
    <t>1405630409737397_1536279576672479</t>
  </si>
  <si>
    <t>https://www.facebook.com/wearemitu/posts/1536279576672479</t>
  </si>
  <si>
    <t>1405630409737397_1559298504370586</t>
  </si>
  <si>
    <t>https://www.facebook.com/wearemitu/posts/1559298504370586</t>
  </si>
  <si>
    <t>1405630409737397_1501717853461985</t>
  </si>
  <si>
    <t>https://www.facebook.com/wearemitu/posts/1501717853461985</t>
  </si>
  <si>
    <t>Animals</t>
  </si>
  <si>
    <t>1405630409737397_1523347881298982</t>
  </si>
  <si>
    <t>https://www.facebook.com/wearemitu/posts/1523347881298982</t>
  </si>
  <si>
    <t>You've been doing it all wrong.</t>
  </si>
  <si>
    <t>1405630409737397_1539456396354797</t>
  </si>
  <si>
    <t>https://www.facebook.com/wearemitu/posts/1539456396354797</t>
  </si>
  <si>
    <t>1405630409737397_1558962931070810</t>
  </si>
  <si>
    <t>https://www.facebook.com/wearemitu/posts/1558962931070810</t>
  </si>
  <si>
    <t>1405630409737397_1500486753585095</t>
  </si>
  <si>
    <t>https://www.facebook.com/wearemitu/posts/1500486753585095</t>
  </si>
  <si>
    <t>Selena will always be the go-to girlfriend to help you deal with breakups.</t>
  </si>
  <si>
    <t>1405630409737397_1511522889148148</t>
  </si>
  <si>
    <t>https://www.facebook.com/wearemitu/posts/1511522889148148</t>
  </si>
  <si>
    <t>1405630409737397_1536594753307628</t>
  </si>
  <si>
    <t>https://www.facebook.com/wearemitu/posts/1536594753307628</t>
  </si>
  <si>
    <t>1405630409737397_1531471950486575</t>
  </si>
  <si>
    <t>https://www.facebook.com/wearemitu/posts/1531471950486575</t>
  </si>
  <si>
    <t>THIS is how you make the ultimate ceviche.</t>
  </si>
  <si>
    <t>1405630409737397_1586752554958514</t>
  </si>
  <si>
    <t>https://www.facebook.com/wearemitu/posts/1586752554958514</t>
  </si>
  <si>
    <t>1405630409737397_1502917160008721</t>
  </si>
  <si>
    <t>https://www.facebook.com/wearemitu/posts/1502917160008721</t>
  </si>
  <si>
    <t>Okay, some of these looks are actually super cute.</t>
  </si>
  <si>
    <t>1405630409737397_1539302299703540</t>
  </si>
  <si>
    <t>https://www.facebook.com/wearemitu/posts/1539302299703540</t>
  </si>
  <si>
    <t>1405630409737397_1557133791253724</t>
  </si>
  <si>
    <t>https://www.facebook.com/wearemitu/posts/1557133791253724</t>
  </si>
  <si>
    <t>1405630409737397_1517168331916937</t>
  </si>
  <si>
    <t>https://www.facebook.com/wearemitu/posts/1517168331916937</t>
  </si>
  <si>
    <t>Latino coworkers are the best coworkers.</t>
  </si>
  <si>
    <t>1405630409737397_1513637145603389</t>
  </si>
  <si>
    <t>https://www.facebook.com/wearemitu/posts/1513637145603389</t>
  </si>
  <si>
    <t>THIS is how you cure that hangover...</t>
  </si>
  <si>
    <t>1405630409737397_1577230755910694</t>
  </si>
  <si>
    <t>https://www.facebook.com/wearemitu/posts/1577230755910694</t>
  </si>
  <si>
    <t>1405630409737397_1535853040048466</t>
  </si>
  <si>
    <t>https://www.facebook.com/wearemitu/posts/1535853040048466</t>
  </si>
  <si>
    <t>It’s all fun and games until abuelita starts playing Cards Against Humanity with you.</t>
  </si>
  <si>
    <t>1405630409737397_1545607219073048</t>
  </si>
  <si>
    <t>https://www.facebook.com/wearemitu/posts/1545607219073048</t>
  </si>
  <si>
    <t>1405630409737397_1591855801114856</t>
  </si>
  <si>
    <t>https://www.facebook.com/wearemitu/posts/1591855801114856</t>
  </si>
  <si>
    <t>1405630409737397_1593050410995395</t>
  </si>
  <si>
    <t>https://www.facebook.com/wearemitu/posts/1593050410995395</t>
  </si>
  <si>
    <t>We're the best problem solvers.</t>
  </si>
  <si>
    <t>1405630409737397_1527546407545796</t>
  </si>
  <si>
    <t>https://www.facebook.com/wearemitu/posts/1527546407545796</t>
  </si>
  <si>
    <t>It's time to bring some of these trends back.</t>
  </si>
  <si>
    <t>1405630409737397_1534382913528812</t>
  </si>
  <si>
    <t>https://www.facebook.com/wearemitu/posts/1534382913528812</t>
  </si>
  <si>
    <t>1405630409737397_1569295310037572</t>
  </si>
  <si>
    <t>https://www.facebook.com/wearemitu/posts/1569295310037572</t>
  </si>
  <si>
    <t>1405630409737397_1581877865445983</t>
  </si>
  <si>
    <t>https://www.facebook.com/wearemitu/posts/1581877865445983</t>
  </si>
  <si>
    <t>1405630409737397_1500534020247035</t>
  </si>
  <si>
    <t>https://www.facebook.com/wearemitu/posts/1500534020247035</t>
  </si>
  <si>
    <t>Ladies, get these stereotypes out of your head STAT!</t>
  </si>
  <si>
    <t>1405630409737397_1537391096561327</t>
  </si>
  <si>
    <t>https://www.facebook.com/wearemitu/posts/1537391096561327</t>
  </si>
  <si>
    <t>Ladies, get these stereotypes out of your head...</t>
  </si>
  <si>
    <t>1405630409737397_1523010861332684</t>
  </si>
  <si>
    <t>https://www.facebook.com/wearemitu/posts/1523010861332684</t>
  </si>
  <si>
    <t>Latinos were green before it was cool.</t>
  </si>
  <si>
    <t>1405630409737397_1536709129962857</t>
  </si>
  <si>
    <t>https://www.facebook.com/wearemitu/posts/1536709129962857</t>
  </si>
  <si>
    <t>1405630409737397_1556220251345078</t>
  </si>
  <si>
    <t>https://www.facebook.com/wearemitu/posts/1556220251345078</t>
  </si>
  <si>
    <t>1405630409737397_1554322474868189</t>
  </si>
  <si>
    <t>https://www.facebook.com/wearemitu/posts/1554322474868189</t>
  </si>
  <si>
    <t>Big mistake, huge.</t>
  </si>
  <si>
    <t>1405630409737397_1571004536533316</t>
  </si>
  <si>
    <t>https://www.facebook.com/wearemitu/posts/1571004536533316</t>
  </si>
  <si>
    <t>It tastes like childhood.</t>
  </si>
  <si>
    <t>1405630409737397_1501818470118590</t>
  </si>
  <si>
    <t>https://www.facebook.com/wearemitu/posts/1501818470118590</t>
  </si>
  <si>
    <t>Who is the man behind the Chacal mask? And why does Don Francisco have so many hot model friends?</t>
  </si>
  <si>
    <t>TV &amp; Movies</t>
  </si>
  <si>
    <t>1405630409737397_1511558909144546</t>
  </si>
  <si>
    <t>https://www.facebook.com/wearemitu/posts/1511558909144546</t>
  </si>
  <si>
    <t>1405630409737397_1530858990547871</t>
  </si>
  <si>
    <t>https://www.facebook.com/wearemitu/posts/1530858990547871</t>
  </si>
  <si>
    <t>1405630409737397_1520312154935888</t>
  </si>
  <si>
    <t>https://www.facebook.com/wearemitu/posts/1520312154935888</t>
  </si>
  <si>
    <t>Is it all in your head?</t>
  </si>
  <si>
    <t>1405630409737397_1504155829884854</t>
  </si>
  <si>
    <t>https://www.facebook.com/wearemitu/posts/1504155829884854</t>
  </si>
  <si>
    <t>What do you call a kid?</t>
  </si>
  <si>
    <t>1405630409737397_1513341558966281</t>
  </si>
  <si>
    <t>https://www.facebook.com/wearemitu/posts/1513341558966281</t>
  </si>
  <si>
    <t>This is how you get over him:</t>
  </si>
  <si>
    <t>1405630409737397_1519757421658028</t>
  </si>
  <si>
    <t>https://www.facebook.com/wearemitu/posts/1519757421658028</t>
  </si>
  <si>
    <t>This is what you really want to tell your ex...</t>
  </si>
  <si>
    <t>1405630409737397_1560636224236814</t>
  </si>
  <si>
    <t>https://www.facebook.com/wearemitu/posts/1560636224236814</t>
  </si>
  <si>
    <t>1405630409737397_1579054505728319</t>
  </si>
  <si>
    <t>https://www.facebook.com/wearemitu/posts/1579054505728319</t>
  </si>
  <si>
    <t>1405630409737397_1500204913613279</t>
  </si>
  <si>
    <t>https://www.facebook.com/wearemitu/posts/1500204913613279</t>
  </si>
  <si>
    <t>Yep, we found a way to make aguas frescas even better–add alcohol!</t>
  </si>
  <si>
    <t>1405630409737397_1578301229136980</t>
  </si>
  <si>
    <t>https://www.facebook.com/wearemitu/posts/1578301229136980</t>
  </si>
  <si>
    <t>Their shade game is too strong.</t>
  </si>
  <si>
    <t>1405630409737397_1593032277663875</t>
  </si>
  <si>
    <t>https://www.facebook.com/wearemitu/posts/1593032277663875</t>
  </si>
  <si>
    <t>I feel like they're just making these up.</t>
  </si>
  <si>
    <t>1405630409737397_1518898385077265</t>
  </si>
  <si>
    <t>https://www.facebook.com/wearemitu/posts/1518898385077265</t>
  </si>
  <si>
    <t>These will get you right in the feels.</t>
  </si>
  <si>
    <t>1405630409737397_1530959233871180</t>
  </si>
  <si>
    <t>https://www.facebook.com/wearemitu/posts/1530959233871180</t>
  </si>
  <si>
    <t>1405630409737397_1554641208169649</t>
  </si>
  <si>
    <t>https://www.facebook.com/wearemitu/posts/1554641208169649</t>
  </si>
  <si>
    <t>1405630409737397_1572045089762594</t>
  </si>
  <si>
    <t>https://www.facebook.com/wearemitu/posts/1572045089762594</t>
  </si>
  <si>
    <t>1405630409737397_1540622799571490</t>
  </si>
  <si>
    <t>https://www.facebook.com/wearemitu/posts/1540622799571490</t>
  </si>
  <si>
    <t>Are you too old for these words?!</t>
  </si>
  <si>
    <t>1405630409737397_1583769185256851</t>
  </si>
  <si>
    <t>https://www.facebook.com/wearemitu/posts/1583769185256851</t>
  </si>
  <si>
    <t>Why are Latinos so obsessed with napkins?</t>
  </si>
  <si>
    <t>1405630409737397_1555465578087212</t>
  </si>
  <si>
    <t>https://www.facebook.com/wearemitu/posts/1555465578087212</t>
  </si>
  <si>
    <t>I'm low-key still afraid of it...</t>
  </si>
  <si>
    <t>1405630409737397_1500812613552509</t>
  </si>
  <si>
    <t>https://www.facebook.com/wearemitu/posts/1500812613552509</t>
  </si>
  <si>
    <t>“Vas a ver cuando lleguemos a la casa.”</t>
  </si>
  <si>
    <t>1405630409737397_1513906255576478</t>
  </si>
  <si>
    <t>https://www.facebook.com/wearemitu/posts/1513906255576478</t>
  </si>
  <si>
    <t>1405630409737397_1556646927969077</t>
  </si>
  <si>
    <t>https://www.facebook.com/wearemitu/posts/1556646927969077</t>
  </si>
  <si>
    <t>1405630409737397_1585754841724952</t>
  </si>
  <si>
    <t>https://www.facebook.com/wearemitu/posts/1585754841724952</t>
  </si>
  <si>
    <t>Let the roasting begin.</t>
  </si>
  <si>
    <t>1405630409737397_1520272648273172</t>
  </si>
  <si>
    <t>https://www.facebook.com/wearemitu/posts/1520272648273172</t>
  </si>
  <si>
    <t>1405630409737397_1506110786356025</t>
  </si>
  <si>
    <t>https://www.facebook.com/wearemitu/posts/1506110786356025</t>
  </si>
  <si>
    <t>You are just as fierce as...</t>
  </si>
  <si>
    <t>1405630409737397_1533711396929297</t>
  </si>
  <si>
    <t>https://www.facebook.com/wearemitu/posts/1533711396929297</t>
  </si>
  <si>
    <t>We do everything better, including mornings.</t>
  </si>
  <si>
    <t>1405630409737397_1589881244645645</t>
  </si>
  <si>
    <t>https://www.facebook.com/wearemitu/posts/1589881244645645</t>
  </si>
  <si>
    <t>1405630409737397_1506067763026994</t>
  </si>
  <si>
    <t>https://www.facebook.com/wearemitu/posts/1506067763026994</t>
  </si>
  <si>
    <t>Black vodka is a thing?!</t>
  </si>
  <si>
    <t>1405630409737397_1501503360150101</t>
  </si>
  <si>
    <t>https://www.facebook.com/wearemitu/posts/1501503360150101</t>
  </si>
  <si>
    <t>Vampire approved.</t>
  </si>
  <si>
    <t>1405630409737397_1538621079771662</t>
  </si>
  <si>
    <t>https://www.facebook.com/wearemitu/posts/1538621079771662</t>
  </si>
  <si>
    <t>Really? We weren't asking for much..</t>
  </si>
  <si>
    <t>1405630409737397_1590118774621892</t>
  </si>
  <si>
    <t>https://www.facebook.com/wearemitu/posts/1590118774621892</t>
  </si>
  <si>
    <t>The kinkiest care package ever.</t>
  </si>
  <si>
    <t>1405630409737397_1504406119859825</t>
  </si>
  <si>
    <t>https://www.facebook.com/wearemitu/posts/1504406119859825</t>
  </si>
  <si>
    <t>A few days lost in the forest turned this hiker into a murderer. #CreepyAF</t>
  </si>
  <si>
    <t>Sensationalist</t>
  </si>
  <si>
    <t>1405630409737397_1501069440193493</t>
  </si>
  <si>
    <t>https://www.facebook.com/wearemitu/posts/1501069440193493</t>
  </si>
  <si>
    <t>Vegetarians are not going to like this...</t>
  </si>
  <si>
    <t>1405630409737397_1567202736913496</t>
  </si>
  <si>
    <t>https://www.facebook.com/wearemitu/posts/1567202736913496</t>
  </si>
  <si>
    <t>We're basically the same.</t>
  </si>
  <si>
    <t>1405630409737397_1585788141721622</t>
  </si>
  <si>
    <t>https://www.facebook.com/wearemitu/posts/1585788141721622</t>
  </si>
  <si>
    <t>1405630409737397_1532558183711285</t>
  </si>
  <si>
    <t>https://www.facebook.com/wearemitu/posts/1532558183711285</t>
  </si>
  <si>
    <t>"You look SO slim! Are you finally on a diet?"</t>
  </si>
  <si>
    <t>1405630409737397_1548216492145454</t>
  </si>
  <si>
    <t>https://www.facebook.com/wearemitu/posts/1548216492145454</t>
  </si>
  <si>
    <t>1405630409737397_1522262728074164</t>
  </si>
  <si>
    <t>https://www.facebook.com/wearemitu/posts/1522262728074164</t>
  </si>
  <si>
    <t>The ultimate bf checklist.</t>
  </si>
  <si>
    <t>1405630409737397_1538992886401148</t>
  </si>
  <si>
    <t>https://www.facebook.com/wearemitu/posts/1538992886401148</t>
  </si>
  <si>
    <t>1405630409737397_1562089337424836</t>
  </si>
  <si>
    <t>https://www.facebook.com/wearemitu/posts/1562089337424836</t>
  </si>
  <si>
    <t>1405630409737397_1582553225378447</t>
  </si>
  <si>
    <t>https://www.facebook.com/wearemitu/posts/1582553225378447</t>
  </si>
  <si>
    <t>1405630409737397_1540849116215525</t>
  </si>
  <si>
    <t>https://www.facebook.com/wearemitu/posts/1540849116215525</t>
  </si>
  <si>
    <t>This is what you've always wanted to say to your ex...</t>
  </si>
  <si>
    <t>1405630409737397_1543470299286740</t>
  </si>
  <si>
    <t>https://www.facebook.com/wearemitu/posts/1543470299286740</t>
  </si>
  <si>
    <t>Some of these are torture devices...</t>
  </si>
  <si>
    <t>1405630409737397_1521867038113733</t>
  </si>
  <si>
    <t>https://www.facebook.com/wearemitu/posts/1521867038113733</t>
  </si>
  <si>
    <t>Who could forget the Crema Concha Nacar?</t>
  </si>
  <si>
    <t>1405630409737397_1586752428291860</t>
  </si>
  <si>
    <t>https://www.facebook.com/wearemitu/posts/1586752428291860</t>
  </si>
  <si>
    <t>1405630409737397_1503762206590883</t>
  </si>
  <si>
    <t>https://www.facebook.com/wearemitu/posts/1503762206590883</t>
  </si>
  <si>
    <t>Don't lie, #6 still haunts you...</t>
  </si>
  <si>
    <t>1405630409737397_1507912862842484</t>
  </si>
  <si>
    <t>https://www.facebook.com/wearemitu/posts/1507912862842484</t>
  </si>
  <si>
    <t>1405630409737397_1520051054961998</t>
  </si>
  <si>
    <t>https://www.facebook.com/wearemitu/posts/1520051054961998</t>
  </si>
  <si>
    <t>1405630409737397_1554769598156810</t>
  </si>
  <si>
    <t>https://www.facebook.com/wearemitu/posts/1554769598156810</t>
  </si>
  <si>
    <t>1405630409737397_1567797626854007</t>
  </si>
  <si>
    <t>https://www.facebook.com/wearemitu/posts/1567797626854007</t>
  </si>
  <si>
    <t>1405630409737397_1583001485333621</t>
  </si>
  <si>
    <t>https://www.facebook.com/wearemitu/posts/1583001485333621</t>
  </si>
  <si>
    <t>1405630409737397_1556463241320779</t>
  </si>
  <si>
    <t>https://www.facebook.com/wearemitu/posts/1556463241320779</t>
  </si>
  <si>
    <t>Sorry to disappoint, boys.</t>
  </si>
  <si>
    <t>1405630409737397_1574045846229185</t>
  </si>
  <si>
    <t>https://www.facebook.com/wearemitu/posts/1574045846229185</t>
  </si>
  <si>
    <t>1405630409737397_1590934764540293</t>
  </si>
  <si>
    <t>https://www.facebook.com/wearemitu/posts/1590934764540293</t>
  </si>
  <si>
    <t>1405630409737397_1507441539556283</t>
  </si>
  <si>
    <t>https://www.facebook.com/wearemitu/posts/1507441539556283</t>
  </si>
  <si>
    <t>Don't lie, you still love these songs...</t>
  </si>
  <si>
    <t>Music</t>
  </si>
  <si>
    <t>1405630409737397_1513611088939328</t>
  </si>
  <si>
    <t>https://www.facebook.com/wearemitu/posts/1513611088939328</t>
  </si>
  <si>
    <t>1405630409737397_1556646281302475</t>
  </si>
  <si>
    <t>https://www.facebook.com/wearemitu/posts/1556646281302475</t>
  </si>
  <si>
    <t>1405630409737397_1593377867629316</t>
  </si>
  <si>
    <t>https://www.facebook.com/wearemitu/posts/1593377867629316</t>
  </si>
  <si>
    <t>La chancla made me do it.</t>
  </si>
  <si>
    <t>1405630409737397_1501002246866879</t>
  </si>
  <si>
    <t>https://www.facebook.com/wearemitu/posts/1501002246866879</t>
  </si>
  <si>
    <t>Irregardless: Kind of like regardless but, somehow, even less regard is given. #MiamiWords</t>
  </si>
  <si>
    <t>1405630409737397_1506194776347626</t>
  </si>
  <si>
    <t>https://www.facebook.com/wearemitu/posts/1506194776347626</t>
  </si>
  <si>
    <t>1405630409737397_1560770257556744</t>
  </si>
  <si>
    <t>https://www.facebook.com/wearemitu/posts/1560770257556744</t>
  </si>
  <si>
    <t>You have my vote...here.</t>
  </si>
  <si>
    <t>Citizenship &amp; Politics</t>
  </si>
  <si>
    <t>1405630409737397_1577628799204223</t>
  </si>
  <si>
    <t>https://www.facebook.com/wearemitu/posts/1577628799204223</t>
  </si>
  <si>
    <t>1405630409737397_1540475892919514</t>
  </si>
  <si>
    <t>https://www.facebook.com/wearemitu/posts/1540475892919514</t>
  </si>
  <si>
    <t>Too much cake can be a bad thing.</t>
  </si>
  <si>
    <t>1405630409737397_1572854293015007</t>
  </si>
  <si>
    <t>https://www.facebook.com/wearemitu/posts/1572854293015007</t>
  </si>
  <si>
    <t>1405630409737397_1589999191300517</t>
  </si>
  <si>
    <t>https://www.facebook.com/wearemitu/posts/1589999191300517</t>
  </si>
  <si>
    <t>1405630409737397_1521099548190482</t>
  </si>
  <si>
    <t>https://www.facebook.com/wearemitu/posts/1521099548190482</t>
  </si>
  <si>
    <t>If your life was an episode of "Laura en América" it would go a little something like this...</t>
  </si>
  <si>
    <t>1405630409737397_1549709391996164</t>
  </si>
  <si>
    <t>https://www.facebook.com/wearemitu/posts/1549709391996164</t>
  </si>
  <si>
    <t>This is what your crush really wants.</t>
  </si>
  <si>
    <t>1405630409737397_1575214449445658</t>
  </si>
  <si>
    <t>https://www.facebook.com/wearemitu/posts/1575214449445658</t>
  </si>
  <si>
    <t>Yeah, maybe you should wait.</t>
  </si>
  <si>
    <t>1405630409737397_1563641813936255</t>
  </si>
  <si>
    <t>https://www.facebook.com/wearemitu/posts/1563641813936255</t>
  </si>
  <si>
    <t>Please keep the scarface jokes to a minimum.</t>
  </si>
  <si>
    <t>1405630409737397_1510738499226587</t>
  </si>
  <si>
    <t>https://www.facebook.com/wearemitu/posts/1510738499226587</t>
  </si>
  <si>
    <t>You'll never say "sorry" again...</t>
  </si>
  <si>
    <t>1405630409737397_1516029475364156</t>
  </si>
  <si>
    <t>https://www.facebook.com/wearemitu/posts/1516029475364156</t>
  </si>
  <si>
    <t>1405630409737397_1534655260168244</t>
  </si>
  <si>
    <t>https://www.facebook.com/wearemitu/posts/1534655260168244</t>
  </si>
  <si>
    <t>1405630409737397_1556866634613773</t>
  </si>
  <si>
    <t>https://www.facebook.com/wearemitu/posts/1556866634613773</t>
  </si>
  <si>
    <t>1405630409737397_1570294886604281</t>
  </si>
  <si>
    <t>https://www.facebook.com/wearemitu/posts/1570294886604281</t>
  </si>
  <si>
    <t>1405630409737397_1584584725175297</t>
  </si>
  <si>
    <t>https://www.facebook.com/wearemitu/posts/1584584725175297</t>
  </si>
  <si>
    <t>1405630409737397_1551220138511756</t>
  </si>
  <si>
    <t>https://www.facebook.com/wearemitu/posts/1551220138511756</t>
  </si>
  <si>
    <t>And you thought your roommate was evil...</t>
  </si>
  <si>
    <t>1405630409737397_1501347620165675</t>
  </si>
  <si>
    <t>https://www.facebook.com/wearemitu/posts/1501347620165675</t>
  </si>
  <si>
    <t>Gloria Estefan’s “We’re All Mexican” song is actually kind of offensive. #FAIL</t>
  </si>
  <si>
    <t>1405630409737397_1511609259139511</t>
  </si>
  <si>
    <t>https://www.facebook.com/wearemitu/posts/1511609259139511</t>
  </si>
  <si>
    <t>1405630409737397_1538967129737057</t>
  </si>
  <si>
    <t>https://www.facebook.com/wearemitu/posts/1538967129737057</t>
  </si>
  <si>
    <t>1405630409737397_1556220914678345</t>
  </si>
  <si>
    <t>https://www.facebook.com/wearemitu/posts/1556220914678345</t>
  </si>
  <si>
    <t>1405630409737397_1577693679197735</t>
  </si>
  <si>
    <t>https://www.facebook.com/wearemitu/posts/1577693679197735</t>
  </si>
  <si>
    <t>If you're Latina, why are you white?</t>
  </si>
  <si>
    <t>1405630409737397_1595288614104908</t>
  </si>
  <si>
    <t>https://www.facebook.com/wearemitu/posts/1595288614104908</t>
  </si>
  <si>
    <t>1405630409737397_1555061288127641</t>
  </si>
  <si>
    <t>https://www.facebook.com/wearemitu/posts/1555061288127641</t>
  </si>
  <si>
    <t>Latinas are running the show.</t>
  </si>
  <si>
    <t>1405630409737397_1566171247016645</t>
  </si>
  <si>
    <t>https://www.facebook.com/wearemitu/posts/1566171247016645</t>
  </si>
  <si>
    <t>I wish I knew eyebrows would be this important.</t>
  </si>
  <si>
    <t>1405630409737397_1581410052159431</t>
  </si>
  <si>
    <t>https://www.facebook.com/wearemitu/posts/1581410052159431</t>
  </si>
  <si>
    <t>1405630409737397_1549647352002368</t>
  </si>
  <si>
    <t>https://www.facebook.com/wearemitu/posts/1549647352002368</t>
  </si>
  <si>
    <t>She's just like us.</t>
  </si>
  <si>
    <t>1405630409737397_1574044786229291</t>
  </si>
  <si>
    <t>https://www.facebook.com/wearemitu/posts/1574044786229291</t>
  </si>
  <si>
    <t>1405630409737397_1502996053334165</t>
  </si>
  <si>
    <t>https://www.facebook.com/wearemitu/posts/1502996053334165</t>
  </si>
  <si>
    <t>These people have no chill.</t>
  </si>
  <si>
    <t>1405630409737397_1506971656269938</t>
  </si>
  <si>
    <t>https://www.facebook.com/wearemitu/posts/1506971656269938</t>
  </si>
  <si>
    <t>1405630409737397_1517664348534002</t>
  </si>
  <si>
    <t>https://www.facebook.com/wearemitu/posts/1517664348534002</t>
  </si>
  <si>
    <t>1405630409737397_1535947786705658</t>
  </si>
  <si>
    <t>https://www.facebook.com/wearemitu/posts/1535947786705658</t>
  </si>
  <si>
    <t>1405630409737397_1544363779197392</t>
  </si>
  <si>
    <t>https://www.facebook.com/wearemitu/posts/1544363779197392</t>
  </si>
  <si>
    <t>1405630409737397_1567651920201911</t>
  </si>
  <si>
    <t>https://www.facebook.com/wearemitu/posts/1567651920201911</t>
  </si>
  <si>
    <t>1405630409737397_1585361521764284</t>
  </si>
  <si>
    <t>https://www.facebook.com/wearemitu/posts/1585361521764284</t>
  </si>
  <si>
    <t>1405630409737397_1574716989495404</t>
  </si>
  <si>
    <t xml:space="preserve">https://www.facebook.com/wearemitu/posts/1574716989495404 </t>
  </si>
  <si>
    <t>Selena's laugh was so contagious.</t>
  </si>
  <si>
    <t>1405630409737397_1595283720772064</t>
  </si>
  <si>
    <t>https://www.facebook.com/wearemitu/posts/1595283720772064</t>
  </si>
  <si>
    <t>1405630409737397_1505593203074450</t>
  </si>
  <si>
    <t>https://www.facebook.com/wearemitu/posts/1505593203074450</t>
  </si>
  <si>
    <t>Get your s**t together Starbucks.</t>
  </si>
  <si>
    <t>1405630409737397_1510258519274585</t>
  </si>
  <si>
    <t>https://www.facebook.com/wearemitu/posts/1510258519274585</t>
  </si>
  <si>
    <t>Get your sh*t together Starbucks.</t>
  </si>
  <si>
    <t>1405630409737397_1523240911309679</t>
  </si>
  <si>
    <t>https://www.facebook.com/wearemitu/posts/1523240911309679</t>
  </si>
  <si>
    <t>1405630409737397_1538419786458458</t>
  </si>
  <si>
    <t>https://www.facebook.com/wearemitu/posts/1538419786458458</t>
  </si>
  <si>
    <t>1405630409737397_1569792633321173</t>
  </si>
  <si>
    <t>https://www.facebook.com/wearemitu/posts/1569792633321173</t>
  </si>
  <si>
    <t>1405630409737397_1586752048291898</t>
  </si>
  <si>
    <t>https://www.facebook.com/wearemitu/posts/1586752048291898</t>
  </si>
  <si>
    <t>1405630409737397_1552559321711171</t>
  </si>
  <si>
    <t>https://www.facebook.com/wearemitu/posts/1552559321711171</t>
  </si>
  <si>
    <t>We're traumatized because of it.</t>
  </si>
  <si>
    <t>1405630409737397_1559617927671977</t>
  </si>
  <si>
    <t>https://www.facebook.com/wearemitu/posts/1559617927671977</t>
  </si>
  <si>
    <t>There's a reason we're never going to get over this.</t>
  </si>
  <si>
    <t>1405630409737397_1581716008795502</t>
  </si>
  <si>
    <t>https://www.facebook.com/wearemitu/posts/1581716008795502</t>
  </si>
  <si>
    <t>You've been missing out on so much Selena.</t>
  </si>
  <si>
    <t>1405630409737397_1563505930616510</t>
  </si>
  <si>
    <t>https://www.facebook.com/wearemitu/posts/1563505930616510</t>
  </si>
  <si>
    <t>Miami time is a real thing.</t>
  </si>
  <si>
    <t>1405630409737397_1551627731804330</t>
  </si>
  <si>
    <t>https://www.facebook.com/wearemitu/posts/1551627731804330</t>
  </si>
  <si>
    <t>Yes, it's real. No, you can't touch it.</t>
  </si>
  <si>
    <t>1405630409737397_1581070768860026</t>
  </si>
  <si>
    <t>https://www.facebook.com/wearemitu/posts/1581070768860026</t>
  </si>
  <si>
    <t>Who needs therapy when you have cholas?</t>
  </si>
  <si>
    <t>1405630409737397_1584297501870686</t>
  </si>
  <si>
    <t>https://www.facebook.com/wearemitu/posts/1584297501870686</t>
  </si>
  <si>
    <t>Dear Coachella hipsters, please stop.</t>
  </si>
  <si>
    <t>1405630409737397_1555847971382306</t>
  </si>
  <si>
    <t>https://www.facebook.com/wearemitu/posts/1555847971382306</t>
  </si>
  <si>
    <t>How are we still alive?</t>
  </si>
  <si>
    <t>1405630409737397_1568692016764568</t>
  </si>
  <si>
    <t>https://www.facebook.com/wearemitu/posts/1568692016764568</t>
  </si>
  <si>
    <t>You'll never look at the peach emoji the same way again.</t>
  </si>
  <si>
    <t>1405630409737397_1515708165396287</t>
  </si>
  <si>
    <t>https://www.facebook.com/wearemitu/posts/1515708165396287</t>
  </si>
  <si>
    <t>I'm starting my diet...right after I finish these tamales.</t>
  </si>
  <si>
    <t>1405630409737397_1523939684573135</t>
  </si>
  <si>
    <t>https://www.facebook.com/wearemitu/posts/1523939684573135</t>
  </si>
  <si>
    <t>1405630409737397_1571818843118552</t>
  </si>
  <si>
    <t>https://www.facebook.com/wearemitu/posts/1571818843118552</t>
  </si>
  <si>
    <t>1405630409737397_1509386632695107</t>
  </si>
  <si>
    <t>https://www.facebook.com/wearemitu/posts/1509386632695107</t>
  </si>
  <si>
    <t>Proof that Flaca is in fact your spirit animal...</t>
  </si>
  <si>
    <t>1405630409737397_1570909939876109</t>
  </si>
  <si>
    <t>https://www.facebook.com/wearemitu/posts/1570909939876109</t>
  </si>
  <si>
    <t>He wouldn’t have made it that far being called Elmer.</t>
  </si>
  <si>
    <t>1405630409737397_1584301155203654</t>
  </si>
  <si>
    <t>https://www.facebook.com/wearemitu/posts/1584301155203654</t>
  </si>
  <si>
    <t>1405630409737397_1512945882339182</t>
  </si>
  <si>
    <t>https://www.facebook.com/wearemitu/posts/1512945882339182</t>
  </si>
  <si>
    <t>Why did we ever hate #2?</t>
  </si>
  <si>
    <t>1405630409737397_1531178890515881</t>
  </si>
  <si>
    <t>https://www.facebook.com/wearemitu/posts/1531178890515881</t>
  </si>
  <si>
    <t>1405630409737397_1555342674766169</t>
  </si>
  <si>
    <t>https://www.facebook.com/wearemitu/posts/1555342674766169</t>
  </si>
  <si>
    <t>1405630409737397_1579053099061793</t>
  </si>
  <si>
    <t>https://www.facebook.com/wearemitu/posts/1579053099061793</t>
  </si>
  <si>
    <t>1405630409737397_1594718694161900</t>
  </si>
  <si>
    <t>https://www.facebook.com/wearemitu/posts/1594718694161900</t>
  </si>
  <si>
    <t>1405630409737397_1542784532688650</t>
  </si>
  <si>
    <t>https://www.facebook.com/wearemitu/posts/1542784532688650</t>
  </si>
  <si>
    <t>Maybe they shouldn't be your friends.</t>
  </si>
  <si>
    <t>1405630409737397_1582481498718953</t>
  </si>
  <si>
    <t>https://www.facebook.com/wearemitu/posts/1582481498718953</t>
  </si>
  <si>
    <t>1405630409737397_1549707201996383</t>
  </si>
  <si>
    <t>https://www.facebook.com/wearemitu/posts/1549707201996383</t>
  </si>
  <si>
    <t>This is giving me too many emotions.</t>
  </si>
  <si>
    <t>1405630409737397_1585497008417402</t>
  </si>
  <si>
    <t>https://www.facebook.com/wearemitu/posts/1585497008417402</t>
  </si>
  <si>
    <t>My skin color is none of your concern.</t>
  </si>
  <si>
    <t>1405630409737397_1532107317089705</t>
  </si>
  <si>
    <t>https://www.facebook.com/wearemitu/posts/1532107317089705</t>
  </si>
  <si>
    <t>Let Selena say it for you.</t>
  </si>
  <si>
    <t>1405630409737397_1548481435452293</t>
  </si>
  <si>
    <t>https://www.facebook.com/wearemitu/posts/1548481435452293</t>
  </si>
  <si>
    <t>1405630409737397_1588961281404308</t>
  </si>
  <si>
    <t>https://www.facebook.com/wearemitu/posts/1588961281404308</t>
  </si>
  <si>
    <t>1405630409737397_1570998883200548</t>
  </si>
  <si>
    <t>https://www.facebook.com/wearemitu/posts/1570998883200548</t>
  </si>
  <si>
    <t>Guilt is just a part of life.</t>
  </si>
  <si>
    <t>1405630409737397_1559728817660888</t>
  </si>
  <si>
    <t>https://www.facebook.com/wearemitu/posts/1559728817660888</t>
  </si>
  <si>
    <t>There's a reason you blocked her.</t>
  </si>
  <si>
    <t>1405630409737397_1582950738672029</t>
  </si>
  <si>
    <t>https://www.facebook.com/wearemitu/posts/1582950738672029</t>
  </si>
  <si>
    <t>1405630409737397_1557148837918886</t>
  </si>
  <si>
    <t>https://www.facebook.com/wearemitu/posts/1557148837918886</t>
  </si>
  <si>
    <t>Some things are just better there.</t>
  </si>
  <si>
    <t>1405630409737397_1531775420456228</t>
  </si>
  <si>
    <t>https://www.facebook.com/wearemitu/posts/1531775420456228</t>
  </si>
  <si>
    <t>Singing rancheras the entire way there...</t>
  </si>
  <si>
    <t>1405630409737397_1544586715841765</t>
  </si>
  <si>
    <t>https://www.facebook.com/wearemitu/posts/1544586715841765</t>
  </si>
  <si>
    <t>1405630409737397_1564227063877730</t>
  </si>
  <si>
    <t>https://www.facebook.com/wearemitu/posts/1564227063877730</t>
  </si>
  <si>
    <t>You represent EVERY Latino ever.</t>
  </si>
  <si>
    <t>1405630409737397_1579818462318590</t>
  </si>
  <si>
    <t>https://www.facebook.com/wearemitu/posts/1579818462318590</t>
  </si>
  <si>
    <t>1405630409737397_1593772214256548</t>
  </si>
  <si>
    <t>https://www.facebook.com/wearemitu/posts/1593772214256548</t>
  </si>
  <si>
    <t>1405630409737397_1533463373620766</t>
  </si>
  <si>
    <t>https://www.facebook.com/wearemitu/posts/1533463373620766</t>
  </si>
  <si>
    <t>Don't you dare say these things around your mom.</t>
  </si>
  <si>
    <t>1405630409737397_1561555010811602</t>
  </si>
  <si>
    <t>https://www.facebook.com/wearemitu/posts/1561555010811602</t>
  </si>
  <si>
    <t>1405630409737397_1585788725054897</t>
  </si>
  <si>
    <t>https://www.facebook.com/wearemitu/posts/1585788725054897</t>
  </si>
  <si>
    <t>1405630409737397_1542697526030684</t>
  </si>
  <si>
    <t>https://www.facebook.com/wearemitu/posts/1542697526030684</t>
  </si>
  <si>
    <t>"You look thinner." – said no mom ever</t>
  </si>
  <si>
    <t>1405630409737397_1585502645083505</t>
  </si>
  <si>
    <t>https://www.facebook.com/wearemitu/posts/1585502645083505</t>
  </si>
  <si>
    <t>¿Te mandas sola?</t>
  </si>
  <si>
    <t>1405630409737397_1550115615288875</t>
  </si>
  <si>
    <t>https://www.facebook.com/wearemitu/posts/1550115615288875</t>
  </si>
  <si>
    <t>Life is so not fair.</t>
  </si>
  <si>
    <t>1405630409737397_1549569912010112</t>
  </si>
  <si>
    <t>https://www.facebook.com/wearemitu/posts/1549569912010112</t>
  </si>
  <si>
    <t>Our mom was sooooo wrong.</t>
  </si>
  <si>
    <t>1405630409737397_1510768755890228</t>
  </si>
  <si>
    <t>https://www.facebook.com/wearemitu/posts/1510768755890228</t>
  </si>
  <si>
    <t>There's a reason she's an ex...</t>
  </si>
  <si>
    <t>1405630409737397_1515635802070190</t>
  </si>
  <si>
    <t>https://www.facebook.com/wearemitu/posts/1515635802070190</t>
  </si>
  <si>
    <t>1405630409737397_1566426706991099</t>
  </si>
  <si>
    <t>https://www.facebook.com/wearemitu/posts/1566426706991099</t>
  </si>
  <si>
    <t>1405630409737397_1581435728823530</t>
  </si>
  <si>
    <t>https://www.facebook.com/wearemitu/posts/1581435728823530</t>
  </si>
  <si>
    <t>1405630409737397_1519465848353852</t>
  </si>
  <si>
    <t>https://www.facebook.com/wearemitu/posts/1519465848353852</t>
  </si>
  <si>
    <t>Sorry...but not really.</t>
  </si>
  <si>
    <t>1405630409737397_1530595027240934</t>
  </si>
  <si>
    <t>https://www.facebook.com/wearemitu/posts/1530595027240934</t>
  </si>
  <si>
    <t>1405630409737397_1560424320924671</t>
  </si>
  <si>
    <t>https://www.facebook.com/wearemitu/posts/1560424320924671</t>
  </si>
  <si>
    <t>They're just pretending to be tough.</t>
  </si>
  <si>
    <t>1405630409737397_1509948072638963</t>
  </si>
  <si>
    <t>https://www.facebook.com/wearemitu/posts/1509948072638963</t>
  </si>
  <si>
    <t>All the primas you love to hate.</t>
  </si>
  <si>
    <t>1405630409737397_1513575485609555</t>
  </si>
  <si>
    <t>https://www.facebook.com/wearemitu/posts/1513575485609555</t>
  </si>
  <si>
    <t>1405630409737397_1563340253966411</t>
  </si>
  <si>
    <t>https://www.facebook.com/wearemitu/posts/1563340253966411</t>
  </si>
  <si>
    <t>1405630409737397_1580594385574331</t>
  </si>
  <si>
    <t>https://www.facebook.com/wearemitu/posts/1580594385574331</t>
  </si>
  <si>
    <t>1405630409737397_1595481480752288</t>
  </si>
  <si>
    <t>https://www.facebook.com/wearemitu/posts/1595481480752288</t>
  </si>
  <si>
    <t>1405630409737397_1505582039742233</t>
  </si>
  <si>
    <t>https://www.facebook.com/wearemitu/posts/1505582039742233</t>
  </si>
  <si>
    <t>How NOT to be a jerk on Halloween:</t>
  </si>
  <si>
    <t>1405630409737397_1507936306173473</t>
  </si>
  <si>
    <t>https://www.facebook.com/wearemitu/posts/1507936306173473</t>
  </si>
  <si>
    <t>1405630409737397_1589162911384145</t>
  </si>
  <si>
    <t>https://www.facebook.com/wearemitu/posts/1589162911384145</t>
  </si>
  <si>
    <t>You've for sure told lie #11.</t>
  </si>
  <si>
    <t>1405630409737397_1590795687887534</t>
  </si>
  <si>
    <t>https://www.facebook.com/wearemitu/posts/1590795687887534</t>
  </si>
  <si>
    <t>It's not always a blessing.</t>
  </si>
  <si>
    <t>1405630409737397_1587682004865569</t>
  </si>
  <si>
    <t>https://www.facebook.com/wearemitu/posts/1587682004865569</t>
  </si>
  <si>
    <t>The only love story I want.</t>
  </si>
  <si>
    <t>1405630409737397_1515737108726726</t>
  </si>
  <si>
    <t>https://www.facebook.com/wearemitu/posts/1515737108726726</t>
  </si>
  <si>
    <t>Let's face it, Selena would #slay with her captions.</t>
  </si>
  <si>
    <t>1405630409737397_1536198493347254</t>
  </si>
  <si>
    <t>https://www.facebook.com/wearemitu/posts/1536198493347254</t>
  </si>
  <si>
    <t>1405630409737397_1547899822177121</t>
  </si>
  <si>
    <t>https://www.facebook.com/wearemitu/posts/1547899822177121</t>
  </si>
  <si>
    <t>1405630409737397_1571380456495724</t>
  </si>
  <si>
    <t>https://www.facebook.com/wearemitu/posts/1571380456495724</t>
  </si>
  <si>
    <t>1405630409737397_1555059978127772</t>
  </si>
  <si>
    <t>https://www.facebook.com/wearemitu/posts/1555059978127772</t>
  </si>
  <si>
    <t>We're friends because we hate the same people.</t>
  </si>
  <si>
    <t>1405630409737397_1589643978002705</t>
  </si>
  <si>
    <t>https://www.facebook.com/wearemitu/posts/1589643978002705</t>
  </si>
  <si>
    <t>1405630409737397_1508872436079860</t>
  </si>
  <si>
    <t>https://www.facebook.com/wearemitu/posts/1508872436079860</t>
  </si>
  <si>
    <t>Parquear: to park, usually like a boss.</t>
  </si>
  <si>
    <t>1405630409737397_1520582778242159</t>
  </si>
  <si>
    <t>https://www.facebook.com/wearemitu/posts/1520582778242159</t>
  </si>
  <si>
    <t>1405630409737397_1532322263734877</t>
  </si>
  <si>
    <t>https://www.facebook.com/wearemitu/posts/1532322263734877</t>
  </si>
  <si>
    <t>1405630409737397_1548385122128591</t>
  </si>
  <si>
    <t>https://www.facebook.com/wearemitu/posts/1548385122128591</t>
  </si>
  <si>
    <t>We've all been lied to.</t>
  </si>
  <si>
    <t>1405630409737397_1512991332334637</t>
  </si>
  <si>
    <t>https://www.facebook.com/wearemitu/posts/1512991332334637</t>
  </si>
  <si>
    <t>She keeps it real and we love it.</t>
  </si>
  <si>
    <t>1405630409737397_1520098484957255</t>
  </si>
  <si>
    <t>https://www.facebook.com/wearemitu/posts/1520098484957255</t>
  </si>
  <si>
    <t>1405630409737397_1559128867720883</t>
  </si>
  <si>
    <t>https://www.facebook.com/wearemitu/posts/1559128867720883</t>
  </si>
  <si>
    <t>1405630409737397_1511706835796420</t>
  </si>
  <si>
    <t>https://www.facebook.com/wearemitu/posts/1511706835796420</t>
  </si>
  <si>
    <t>Our secrets are out!</t>
  </si>
  <si>
    <t>1405630409737397_1518005708499866</t>
  </si>
  <si>
    <t>https://www.facebook.com/wearemitu/posts/1518005708499866</t>
  </si>
  <si>
    <t>1405630409737397_1593360104297759</t>
  </si>
  <si>
    <t>https://www.facebook.com/wearemitu/posts/1593360104297759</t>
  </si>
  <si>
    <t>Don't blame me, blame the novelas that raised me.</t>
  </si>
  <si>
    <t>1405630409737397_1567214646912305</t>
  </si>
  <si>
    <t>https://www.facebook.com/wearemitu/posts/1567214646912305</t>
  </si>
  <si>
    <t>He really has no idea how hot he is.</t>
  </si>
  <si>
    <t>1405630409737397_1584836595150110</t>
  </si>
  <si>
    <t>https://www.facebook.com/wearemitu/posts/1584836595150110</t>
  </si>
  <si>
    <t>1405630409737397_1578087052491731</t>
  </si>
  <si>
    <t>https://www.facebook.com/wearemitu/posts/1578087052491731</t>
  </si>
  <si>
    <t>You're not supposed to move out until you get married.</t>
  </si>
  <si>
    <t>1405630409737397_1569275350039568</t>
  </si>
  <si>
    <t>https://www.facebook.com/wearemitu/posts/1569275350039568</t>
  </si>
  <si>
    <t>This is hot in like a million different ways.</t>
  </si>
  <si>
    <t>1405630409737397_1592606241039812</t>
  </si>
  <si>
    <t>https://www.facebook.com/wearemitu/posts/1592606241039812</t>
  </si>
  <si>
    <t>Is this really what the Internet thinks of us?</t>
  </si>
  <si>
    <t>1405630409737397_1566224500344653</t>
  </si>
  <si>
    <t>https://www.facebook.com/wearemitu/posts/1566224500344653</t>
  </si>
  <si>
    <t>Why do they have to make everything so awkward?</t>
  </si>
  <si>
    <t>1405630409737397_1562745260692577</t>
  </si>
  <si>
    <t>https://www.facebook.com/wearemitu/posts/1562745260692577</t>
  </si>
  <si>
    <t>These speak to me in a spiritual level.</t>
  </si>
  <si>
    <t>1405630409737397_1583894668577636</t>
  </si>
  <si>
    <t>https://www.facebook.com/wearemitu/posts/1583894668577636</t>
  </si>
  <si>
    <t>Just when you thought alcohol couldn't get any better.</t>
  </si>
  <si>
    <t>1405630409737397_1581041942196242</t>
  </si>
  <si>
    <t>https://www.facebook.com/wearemitu/posts/1581041942196242</t>
  </si>
  <si>
    <t>Everyone should be obsessed with her.</t>
  </si>
  <si>
    <t>1405630409737397_1576363489330754</t>
  </si>
  <si>
    <t>https://www.facebook.com/wearemitu/posts/1576363489330754</t>
  </si>
  <si>
    <t>These are bittersweet.</t>
  </si>
  <si>
    <t>1405630409737397_1580560752244361</t>
  </si>
  <si>
    <t>https://www.facebook.com/wearemitu/posts/1580560752244361</t>
  </si>
  <si>
    <t>They put all other quinces to shame.</t>
  </si>
  <si>
    <t>1405630409737397_1593769117590191</t>
  </si>
  <si>
    <t>https://www.facebook.com/wearemitu/posts/1593769117590191</t>
  </si>
  <si>
    <t>1405630409737397_1574831339483969</t>
  </si>
  <si>
    <t>https://www.facebook.com/wearemitu/posts/1574831339483969</t>
  </si>
  <si>
    <t>We have Selena to thank for all these timeless looks.</t>
  </si>
  <si>
    <t>1405630409737397_1587659974867772</t>
  </si>
  <si>
    <t>https://www.facebook.com/wearemitu/posts/1587659974867772</t>
  </si>
  <si>
    <t>1405630409737397_1578549882445448</t>
  </si>
  <si>
    <t>https://www.facebook.com/wearemitu/posts/1578549882445448</t>
  </si>
  <si>
    <t>When chisme is life.</t>
  </si>
  <si>
    <t>1405630409737397_1563483857285384</t>
  </si>
  <si>
    <t>https://www.facebook.com/wearemitu/posts/1563483857285384</t>
  </si>
  <si>
    <t>A world without hot cheetos is not a world I want to live in.</t>
  </si>
  <si>
    <t>1405630409737397_1577563219210781</t>
  </si>
  <si>
    <t>https://www.facebook.com/wearemitu/posts/1577563219210781</t>
  </si>
  <si>
    <t>Justin Bieber is kind of obsessed with us.</t>
  </si>
  <si>
    <t>1405630409737397_1593769437590159</t>
  </si>
  <si>
    <t>https://www.facebook.com/wearemitu/posts/1593769437590159</t>
  </si>
  <si>
    <t>1405630409737397_1540534882913615</t>
  </si>
  <si>
    <t>https://www.facebook.com/wearemitu/posts/1540534882913615</t>
  </si>
  <si>
    <t>Because she really is the breakup queen.</t>
  </si>
  <si>
    <t>1405630409737397_1564413850525718</t>
  </si>
  <si>
    <t>https://www.facebook.com/wearemitu/posts/1564413850525718</t>
  </si>
  <si>
    <t>Who needs a doctor when you have Vicks?</t>
  </si>
  <si>
    <t>1405630409737397_1537707409863029</t>
  </si>
  <si>
    <t>https://www.facebook.com/wearemitu/posts/1537707409863029</t>
  </si>
  <si>
    <t>This is why Latinos don't go to the doctor...</t>
  </si>
  <si>
    <t>1405630409737397_1594991270801309</t>
  </si>
  <si>
    <t>https://www.facebook.com/wearemitu/posts/1594991270801309</t>
  </si>
  <si>
    <t>1405630409737397_1549644995335937</t>
  </si>
  <si>
    <t>https://www.facebook.com/wearemitu/posts/1549644995335937</t>
  </si>
  <si>
    <t>Don't be one of these people...</t>
  </si>
  <si>
    <t>1405630409737397_1538587636441673</t>
  </si>
  <si>
    <t>https://www.facebook.com/wearemitu/posts/1538587636441673</t>
  </si>
  <si>
    <t>This is why you haven't won anything!</t>
  </si>
  <si>
    <t>1405630409737397_1573499282950508</t>
  </si>
  <si>
    <t>https://www.facebook.com/wearemitu/posts/1573499282950508</t>
  </si>
  <si>
    <t>What's wrong with letting other people love her too?</t>
  </si>
  <si>
    <t>1405630409737397_1507500632883707</t>
  </si>
  <si>
    <t>https://www.facebook.com/wearemitu/posts/1507500632883707</t>
  </si>
  <si>
    <t>OMG NO.</t>
  </si>
  <si>
    <t>1405630409737397_1512837902349980</t>
  </si>
  <si>
    <t>https://www.facebook.com/wearemitu/posts/1512837902349980</t>
  </si>
  <si>
    <t>1405630409737397_1523378687962568</t>
  </si>
  <si>
    <t>https://www.facebook.com/wearemitu/posts/1523378687962568</t>
  </si>
  <si>
    <t>1405630409737397_1582944008672702</t>
  </si>
  <si>
    <t>https://www.facebook.com/wearemitu/posts/1582944008672702</t>
  </si>
  <si>
    <t>1405630409737397_1544305942536509</t>
  </si>
  <si>
    <t>https://www.facebook.com/wearemitu/posts/1544305942536509</t>
  </si>
  <si>
    <t>I don't know if these are sad or hilarious.</t>
  </si>
  <si>
    <t>1405630409737397_1546673532299750</t>
  </si>
  <si>
    <t>https://www.facebook.com/wearemitu/posts/1546673532299750</t>
  </si>
  <si>
    <t>All his dirty little secrets...</t>
  </si>
  <si>
    <t>1405630409737397_1531514503815653</t>
  </si>
  <si>
    <t>https://www.facebook.com/wearemitu/posts/1531514503815653</t>
  </si>
  <si>
    <t>Please just give up.</t>
  </si>
  <si>
    <t>1405630409737397_1500392860261151</t>
  </si>
  <si>
    <t>https://www.facebook.com/wearemitu/posts/1500392860261151</t>
  </si>
  <si>
    <t>Making fun of my accent? I’m bilingual!</t>
  </si>
  <si>
    <t>1405630409737397_1512537005713403</t>
  </si>
  <si>
    <t>https://www.facebook.com/wearemitu/posts/1512537005713403</t>
  </si>
  <si>
    <t>1405630409737397_1529966690637101</t>
  </si>
  <si>
    <t>https://www.facebook.com/wearemitu/posts/1529966690637101</t>
  </si>
  <si>
    <t>Making fun of my accent? I'm bilingual!</t>
  </si>
  <si>
    <t>1405630409737397_1539068036393633</t>
  </si>
  <si>
    <t>https://www.facebook.com/wearemitu/posts/1539068036393633</t>
  </si>
  <si>
    <t>1405630409737397_1560882144212222</t>
  </si>
  <si>
    <t>https://www.facebook.com/wearemitu/posts/1560882144212222</t>
  </si>
  <si>
    <t>1405630409737397_1584300125203757</t>
  </si>
  <si>
    <t>https://www.facebook.com/wearemitu/posts/1584300125203757</t>
  </si>
  <si>
    <t>1405630409737397_1538154373151666</t>
  </si>
  <si>
    <t>https://www.facebook.com/wearemitu/posts/1538154373151666</t>
  </si>
  <si>
    <t>Who even needs insurance when you have this?</t>
  </si>
  <si>
    <t>1405630409737397_1554417284858708</t>
  </si>
  <si>
    <t>https://www.facebook.com/wearemitu/posts/1554417284858708</t>
  </si>
  <si>
    <t>1405630409737397_1579053782395058</t>
  </si>
  <si>
    <t>https://www.facebook.com/wearemitu/posts/1579053782395058</t>
  </si>
  <si>
    <t>1405630409737397_1593014227665680</t>
  </si>
  <si>
    <t>https://www.facebook.com/wearemitu/posts/1593014227665680</t>
  </si>
  <si>
    <t>1405630409737397_1563506390616464</t>
  </si>
  <si>
    <t>https://www.facebook.com/wearemitu/posts/1563506390616464</t>
  </si>
  <si>
    <t>Can we please stop calling them wraps?</t>
  </si>
  <si>
    <t>1405630409737397_1565253643775072</t>
  </si>
  <si>
    <t>https://www.facebook.com/wearemitu/posts/1565253643775072</t>
  </si>
  <si>
    <t>Thank you for breaking stereotypes!</t>
  </si>
  <si>
    <t>1405630409737397_1501445993489171</t>
  </si>
  <si>
    <t>https://www.facebook.com/wearemitu/posts/1501445993489171</t>
  </si>
  <si>
    <t>"You're probably voting for Trump." Really, REALLY?</t>
  </si>
  <si>
    <t>1405630409737397_1506464442987326</t>
  </si>
  <si>
    <t>https://www.facebook.com/wearemitu/posts/1506464442987326</t>
  </si>
  <si>
    <t>1405630409737397_1509693699331067</t>
  </si>
  <si>
    <t>https://www.facebook.com/wearemitu/posts/1509693699331067</t>
  </si>
  <si>
    <t>"No seas ranchera."</t>
  </si>
  <si>
    <t>1405630409737397_1514044335562670</t>
  </si>
  <si>
    <t>https://www.facebook.com/wearemitu/posts/1514044335562670</t>
  </si>
  <si>
    <t>1405630409737397_1523673384599765</t>
  </si>
  <si>
    <t>https://www.facebook.com/wearemitu/posts/1523673384599765</t>
  </si>
  <si>
    <t>1405630409737397_1539565519677218</t>
  </si>
  <si>
    <t>https://www.facebook.com/wearemitu/posts/1539565519677218</t>
  </si>
  <si>
    <t>1405630409737397_1552152865085150</t>
  </si>
  <si>
    <t>https://www.facebook.com/wearemitu/posts/1552152865085150</t>
  </si>
  <si>
    <t>I can totally eat chicken, right?</t>
  </si>
  <si>
    <t>1405630409737397_1552552668378503</t>
  </si>
  <si>
    <t>https://www.facebook.com/wearemitu/posts/1552552668378503</t>
  </si>
  <si>
    <t>Never again...until the weekend.</t>
  </si>
  <si>
    <t>1405630409737397_1567107093589727</t>
  </si>
  <si>
    <t>https://www.facebook.com/wearemitu/posts/1567107093589727</t>
  </si>
  <si>
    <t>We're Latino, deal with it.</t>
  </si>
  <si>
    <t>1405630409737397_1590170494616720</t>
  </si>
  <si>
    <t>https://www.facebook.com/wearemitu/posts/1590170494616720</t>
  </si>
  <si>
    <t>1405630409737397_1551172038516566</t>
  </si>
  <si>
    <t>https://www.facebook.com/wearemitu/posts/1551172038516566</t>
  </si>
  <si>
    <t>Her response will make you so damn proud.</t>
  </si>
  <si>
    <t>1405630409737397_1580592115574558</t>
  </si>
  <si>
    <t>https://www.facebook.com/wearemitu/posts/1580592115574558</t>
  </si>
  <si>
    <t>1405630409737397_1558267894473647</t>
  </si>
  <si>
    <t>https://www.facebook.com/wearemitu/posts/1558267894473647</t>
  </si>
  <si>
    <t>How is this still a problem?</t>
  </si>
  <si>
    <t>1405630409737397_1580996575534112</t>
  </si>
  <si>
    <t>https://www.facebook.com/wearemitu/posts/1580996575534112</t>
  </si>
  <si>
    <t>1405630409737397_1542950286005408</t>
  </si>
  <si>
    <t>https://www.facebook.com/wearemitu/posts/1542950286005408</t>
  </si>
  <si>
    <t>No, I'm not your personal translator.</t>
  </si>
  <si>
    <t>1405630409737397_1505883999712037</t>
  </si>
  <si>
    <t>https://www.facebook.com/wearemitu/posts/1505883999712037</t>
  </si>
  <si>
    <t>Really Apple? REALLY?</t>
  </si>
  <si>
    <t>1405630409737397_1583303328636770</t>
  </si>
  <si>
    <t>https://www.facebook.com/wearemitu/posts/1583303328636770</t>
  </si>
  <si>
    <t>Never doubt Latinos.</t>
  </si>
  <si>
    <t>1405630409737397_1522749464692157</t>
  </si>
  <si>
    <t>https://www.facebook.com/wearemitu/posts/1522749464692157</t>
  </si>
  <si>
    <t>My body is not ready.</t>
  </si>
  <si>
    <t>1405630409737397_1558591814441255</t>
  </si>
  <si>
    <t>https://www.facebook.com/wearemitu/posts/1558591814441255</t>
  </si>
  <si>
    <t>Froyo &lt; Tostiloco Bars</t>
  </si>
  <si>
    <t>1405630409737397_1587866058180497</t>
  </si>
  <si>
    <t>https://www.facebook.com/wearemitu/posts/1587866058180497</t>
  </si>
  <si>
    <t>Can you make it through this post without getting heartburn?</t>
  </si>
  <si>
    <t>1405630409737397_1518485008451936</t>
  </si>
  <si>
    <t>https://www.facebook.com/wearemitu/posts/1518485008451936</t>
  </si>
  <si>
    <t>This was the hardest and most beautiful thing she could've done for her mom.</t>
  </si>
  <si>
    <t>1405630409737397_1561247807508989</t>
  </si>
  <si>
    <t>https://www.facebook.com/wearemitu/posts/1561247807508989</t>
  </si>
  <si>
    <t>Kids can be cruel.</t>
  </si>
  <si>
    <t>1405630409737397_1518961341737636</t>
  </si>
  <si>
    <t>https://www.facebook.com/wearemitu/posts/1518961341737636</t>
  </si>
  <si>
    <t>She was always your bodyguard when your mom was mad.</t>
  </si>
  <si>
    <t>1405630409737397_1531328707167566</t>
  </si>
  <si>
    <t>https://www.facebook.com/wearemitu/posts/1531328707167566</t>
  </si>
  <si>
    <t>1405630409737397_1590412561259180</t>
  </si>
  <si>
    <t>https://www.facebook.com/wearemitu/posts/1590412561259180</t>
  </si>
  <si>
    <t>1405630409737397_1583405325293237</t>
  </si>
  <si>
    <t>https://www.facebook.com/wearemitu/posts/1583405325293237</t>
  </si>
  <si>
    <t>1405630409737397_1590642691236167</t>
  </si>
  <si>
    <t>https://www.facebook.com/wearemitu/posts/1590642691236167</t>
  </si>
  <si>
    <t>1405630409737397_1502710173362753</t>
  </si>
  <si>
    <t>https://www.facebook.com/wearemitu/posts/1502710173362753</t>
  </si>
  <si>
    <t>This is what it's like to be more than one minority. #Blaxican</t>
  </si>
  <si>
    <t>1405630409737397_1515540998746337</t>
  </si>
  <si>
    <t>https://www.facebook.com/wearemitu/posts/1515540998746337</t>
  </si>
  <si>
    <t>1405630409737397_1535517540082016</t>
  </si>
  <si>
    <t>https://www.facebook.com/wearemitu/posts/1535517540082016</t>
  </si>
  <si>
    <t>1405630409737397_1557555384544898</t>
  </si>
  <si>
    <t>https://www.facebook.com/wearemitu/posts/1557555384544898</t>
  </si>
  <si>
    <t>They are making sexist people nervous.</t>
  </si>
  <si>
    <t>1405630409737397_1584245478542555</t>
  </si>
  <si>
    <t>https://www.facebook.com/wearemitu/posts/1584245478542555</t>
  </si>
  <si>
    <t>Princess Jasmine has the perfect response to ‘but you don’t look Latina.’</t>
  </si>
  <si>
    <t>1405630409737397_1537926886507748</t>
  </si>
  <si>
    <t>https://www.facebook.com/wearemitu/posts/1537926886507748</t>
  </si>
  <si>
    <t>We've been waiting for these answers for too long!</t>
  </si>
  <si>
    <t>1405630409737397_1566671013633335</t>
  </si>
  <si>
    <t>https://www.facebook.com/wearemitu/posts/1566671013633335</t>
  </si>
  <si>
    <t>I'm not a bird or an expensive car.</t>
  </si>
  <si>
    <t>1405630409737397_1570374316596338</t>
  </si>
  <si>
    <t>https://www.facebook.com/wearemitu/posts/1570374316596338</t>
  </si>
  <si>
    <t>You might need your mom's help to pass this test...</t>
  </si>
  <si>
    <t>1405630409737397_1554994564800980</t>
  </si>
  <si>
    <t>https://www.facebook.com/wearemitu/posts/1554994564800980</t>
  </si>
  <si>
    <t>How well do you know your telenovelas?</t>
  </si>
  <si>
    <t>1405630409737397_1557806031186500</t>
  </si>
  <si>
    <t>https://www.facebook.com/wearemitu/posts/1557806031186500</t>
  </si>
  <si>
    <t>She looks exactly like Kim!</t>
  </si>
  <si>
    <t>1405630409737397_1578981075735662</t>
  </si>
  <si>
    <t>https://www.facebook.com/wearemitu/posts/1578981075735662</t>
  </si>
  <si>
    <t>1405630409737397_1593973457569757</t>
  </si>
  <si>
    <t>https://www.facebook.com/wearemitu/posts/1593973457569757</t>
  </si>
  <si>
    <t>1405630409737397_1568640806769689</t>
  </si>
  <si>
    <t>https://www.facebook.com/wearemitu/posts/1568640806769689</t>
  </si>
  <si>
    <t>Yeah, we're annoyed by this too.</t>
  </si>
  <si>
    <t>1405630409737397_1590164304617339</t>
  </si>
  <si>
    <t>https://www.facebook.com/wearemitu/posts/1590164304617339</t>
  </si>
  <si>
    <t>And that's how you shut them up.</t>
  </si>
  <si>
    <t>1405630409737397_1586758701624566</t>
  </si>
  <si>
    <t>https://www.facebook.com/wearemitu/posts/1586758701624566</t>
  </si>
  <si>
    <t>She gives her props, then kills it with the shade.</t>
  </si>
  <si>
    <t>1405630409737397_1551448295155607</t>
  </si>
  <si>
    <t>https://www.facebook.com/wearemitu/posts/1551448295155607</t>
  </si>
  <si>
    <t>It's slightly comforting to know they weren't always perfect.</t>
  </si>
  <si>
    <t>1405630409737397_1573461339620969</t>
  </si>
  <si>
    <t>https://www.facebook.com/wearemitu/posts/1573461339620969</t>
  </si>
  <si>
    <t>1405630409737397_1503875379912899</t>
  </si>
  <si>
    <t>https://www.facebook.com/wearemitu/posts/1503875379912899</t>
  </si>
  <si>
    <t>What would YOU do if you saw a spoiled kid talking to someone like this?</t>
  </si>
  <si>
    <t>1405630409737397_1516729868627450</t>
  </si>
  <si>
    <t>https://www.facebook.com/wearemitu/posts/1516729868627450</t>
  </si>
  <si>
    <t>1405630409737397_1535703836730053</t>
  </si>
  <si>
    <t>https://www.facebook.com/wearemitu/posts/1535703836730053</t>
  </si>
  <si>
    <t>1405630409737397_1595188687448234</t>
  </si>
  <si>
    <t>https://www.facebook.com/wearemitu/posts/1595188687448234</t>
  </si>
  <si>
    <t>The Adele one was pretty perfect.</t>
  </si>
  <si>
    <t>1405630409737397_1507689912864779</t>
  </si>
  <si>
    <t>https://www.facebook.com/wearemitu/posts/1507689912864779</t>
  </si>
  <si>
    <t>“Latinos come in all colors; all shades."</t>
  </si>
  <si>
    <t>1405630409737397_1514022128898224</t>
  </si>
  <si>
    <t>https://www.facebook.com/wearemitu/posts/1514022128898224</t>
  </si>
  <si>
    <t>1405630409737397_1501753003458470</t>
  </si>
  <si>
    <t>https://www.facebook.com/wearemitu/posts/1501753003458470</t>
  </si>
  <si>
    <t>1405630409737397_1501744573459313</t>
  </si>
  <si>
    <t>https://www.facebook.com/wearemitu/posts/1501744573459313</t>
  </si>
  <si>
    <t>“Mom, I’m gay.”</t>
  </si>
  <si>
    <t>1405630409737397_1553895451577558</t>
  </si>
  <si>
    <t>https://www.facebook.com/wearemitu/posts/1553895451577558</t>
  </si>
  <si>
    <t>1405630409737397_1531890160444754</t>
  </si>
  <si>
    <t>https://www.facebook.com/wearemitu/posts/1531890160444754</t>
  </si>
  <si>
    <t>What were our parents thinking?</t>
  </si>
  <si>
    <t>1405630409737397_1543818312585272</t>
  </si>
  <si>
    <t>https://www.facebook.com/wearemitu/posts/1543818312585272</t>
  </si>
  <si>
    <t>We're disappointed too...</t>
  </si>
  <si>
    <t>1405630409737397_1523880184579085</t>
  </si>
  <si>
    <t>https://www.facebook.com/wearemitu/posts/1523880184579085</t>
  </si>
  <si>
    <t>It's the best and the worst...</t>
  </si>
  <si>
    <t>1405630409737397_1500151690285268</t>
  </si>
  <si>
    <t>https://www.facebook.com/wearemitu/posts/1500151690285268</t>
  </si>
  <si>
    <t>You're welcome world.</t>
  </si>
  <si>
    <t>1405630409737397_1506452582988512</t>
  </si>
  <si>
    <t>https://www.facebook.com/wearemitu/posts/1506452582988512</t>
  </si>
  <si>
    <t>1405630409737397_1539381589695611</t>
  </si>
  <si>
    <t>https://www.facebook.com/wearemitu/posts/1539381589695611</t>
  </si>
  <si>
    <t>1405630409737397_1579952368971866</t>
  </si>
  <si>
    <t>https://www.facebook.com/wearemitu/posts/1579952368971866</t>
  </si>
  <si>
    <t>1405630409737397_1590793604554409</t>
  </si>
  <si>
    <t>https://www.facebook.com/wearemitu/posts/1590793604554409</t>
  </si>
  <si>
    <t>This is going to be really awkward for her exes.</t>
  </si>
  <si>
    <t>1405630409737397_1506752332958537</t>
  </si>
  <si>
    <t>https://www.facebook.com/wearemitu/posts/1506752332958537</t>
  </si>
  <si>
    <t>They are EVERYTHING goals!</t>
  </si>
  <si>
    <t>1405630409737397_1551127778520992</t>
  </si>
  <si>
    <t>https://www.facebook.com/wearemitu/posts/1551127778520992</t>
  </si>
  <si>
    <t>She knows this pain way too well... :(</t>
  </si>
  <si>
    <t>1405630409737397_1558658437767926</t>
  </si>
  <si>
    <t>https://www.facebook.com/wearemitu/posts/1558658437767926</t>
  </si>
  <si>
    <t>They changed her name out of fear of discrimination.</t>
  </si>
  <si>
    <t>1405630409737397_1575624946071275</t>
  </si>
  <si>
    <t>https://www.facebook.com/wearemitu/posts/1575624946071275</t>
  </si>
  <si>
    <t>1405630409737397_1591628597804243</t>
  </si>
  <si>
    <t>https://www.facebook.com/wearemitu/posts/1591628597804243</t>
  </si>
  <si>
    <t>1405630409737397_1519821148318322</t>
  </si>
  <si>
    <t>https://www.facebook.com/wearemitu/posts/1519821148318322</t>
  </si>
  <si>
    <t>"No te paras de la mesa hasta que te acabes TODO."</t>
  </si>
  <si>
    <t>1405630409737397_1504569596510144</t>
  </si>
  <si>
    <t>https://www.facebook.com/wearemitu/posts/1504569596510144</t>
  </si>
  <si>
    <t>Donald Trump trolled the entire Twittersphere with #AskTrump</t>
  </si>
  <si>
    <t>1405630409737397_1571441689822934</t>
  </si>
  <si>
    <t>https://www.facebook.com/wearemitu/posts/1571441689822934</t>
  </si>
  <si>
    <t>This is the ultimate Easter #ootd.</t>
  </si>
  <si>
    <t>1405630409737397_1537112886589148</t>
  </si>
  <si>
    <t>https://www.facebook.com/wearemitu/posts/1537112886589148</t>
  </si>
  <si>
    <t>"I cherish my uniquely complicated last name and I will continue to check the box ‘Hispanic’.”</t>
  </si>
  <si>
    <t>1405630409737397_1564121783888258</t>
  </si>
  <si>
    <t>https://www.facebook.com/wearemitu/posts/1564121783888258</t>
  </si>
  <si>
    <t>Can we just give her a standing ovation?</t>
  </si>
  <si>
    <t>1405630409737397_1540913926209044</t>
  </si>
  <si>
    <t>https://www.facebook.com/wearemitu/posts/1540913926209044</t>
  </si>
  <si>
    <t>"Te cuidaré más que a mis ojos."</t>
  </si>
  <si>
    <t>1405630409737397_1537751279858642</t>
  </si>
  <si>
    <t>https://www.facebook.com/wearemitu/posts/1537751279858642</t>
  </si>
  <si>
    <t>You DON'T want to get the plastic baby.</t>
  </si>
  <si>
    <t>1405630409737397_1505053519795085</t>
  </si>
  <si>
    <t>https://www.facebook.com/wearemitu/posts/1505053519795085</t>
  </si>
  <si>
    <t>You've received these texts once or twice in your life.</t>
  </si>
  <si>
    <t>1405630409737397_1517576818542755</t>
  </si>
  <si>
    <t>https://www.facebook.com/wearemitu/posts/1517576818542755</t>
  </si>
  <si>
    <t>1405630409737397_1522924438007993</t>
  </si>
  <si>
    <t>https://www.facebook.com/wearemitu/posts/1522924438007993</t>
  </si>
  <si>
    <t>1405630409737397_1532205883746515</t>
  </si>
  <si>
    <t>https://www.facebook.com/wearemitu/posts/1532205883746515</t>
  </si>
  <si>
    <t>1405630409737397_1555830904717346</t>
  </si>
  <si>
    <t>https://www.facebook.com/wearemitu/posts/1555830904717346</t>
  </si>
  <si>
    <t>1405630409737397_1592163757750727</t>
  </si>
  <si>
    <t>https://www.facebook.com/wearemitu/posts/1592163757750727</t>
  </si>
  <si>
    <t>It all changed when she went to a predominantly white school.</t>
  </si>
  <si>
    <t>1405630409737397_1520031928297244</t>
  </si>
  <si>
    <t>https://www.facebook.com/wearemitu/posts/1520031928297244</t>
  </si>
  <si>
    <t>"¿Dónde está mi abrazo?"</t>
  </si>
  <si>
    <t>1405630409737397_1534145170219253</t>
  </si>
  <si>
    <t>https://www.facebook.com/wearemitu/posts/1534145170219253</t>
  </si>
  <si>
    <t>1405630409737397_1558039244496512</t>
  </si>
  <si>
    <t>https://www.facebook.com/wearemitu/posts/1558039244496512</t>
  </si>
  <si>
    <t>1405630409737397_1552528401714263</t>
  </si>
  <si>
    <t>https://www.facebook.com/wearemitu/posts/1552528401714263</t>
  </si>
  <si>
    <t>Did we miss any?</t>
  </si>
  <si>
    <t>1405630409737397_1518628255104278</t>
  </si>
  <si>
    <t>https://www.facebook.com/wearemitu/posts/1518628255104278</t>
  </si>
  <si>
    <t>Please just stop.</t>
  </si>
  <si>
    <t>1405630409737397_1534286686871768</t>
  </si>
  <si>
    <t>https://www.facebook.com/wearemitu/posts/1534286686871768</t>
  </si>
  <si>
    <t>1405630409737397_1545302025770234</t>
  </si>
  <si>
    <t>https://www.facebook.com/wearemitu/posts/1545302025770234</t>
  </si>
  <si>
    <t>1405630409737397_1571380739829029</t>
  </si>
  <si>
    <t>https://www.facebook.com/wearemitu/posts/1571380739829029</t>
  </si>
  <si>
    <t>1405630409737397_1591778731122563</t>
  </si>
  <si>
    <t>https://www.facebook.com/wearemitu/posts/1591778731122563</t>
  </si>
  <si>
    <t>1405630409737397_1532071403759963</t>
  </si>
  <si>
    <t>https://www.facebook.com/wearemitu/posts/1532071403759963</t>
  </si>
  <si>
    <t>No wonder we're so messed up now.</t>
  </si>
  <si>
    <t>1405630409737397_1547919185508518</t>
  </si>
  <si>
    <t>https://www.facebook.com/wearemitu/posts/1547919185508518</t>
  </si>
  <si>
    <t>1405630409737397_1571820096451760</t>
  </si>
  <si>
    <t>https://www.facebook.com/wearemitu/posts/1571820096451760</t>
  </si>
  <si>
    <t>1405630409737397_1502258440074593</t>
  </si>
  <si>
    <t>https://www.facebook.com/wearemitu/posts/1502258440074593</t>
  </si>
  <si>
    <t>From breaking faces to posing on men's magazines...</t>
  </si>
  <si>
    <t>1405630409737397_1563934740573629</t>
  </si>
  <si>
    <t>https://www.facebook.com/wearemitu/posts/1563934740573629</t>
  </si>
  <si>
    <t>Damn, they are not shy about their views on this.</t>
  </si>
  <si>
    <t>1405630409737397_1563936240573479</t>
  </si>
  <si>
    <t>https://www.facebook.com/wearemitu/posts/1563936240573479</t>
  </si>
  <si>
    <t>Read it before you punch your screen.</t>
  </si>
  <si>
    <t>1405630409737397_1562272654073171</t>
  </si>
  <si>
    <t>https://www.facebook.com/wearemitu/posts/1562272654073171</t>
  </si>
  <si>
    <t>Warning: this will make you hungry</t>
  </si>
  <si>
    <t>1405630409737397_1521302304836873</t>
  </si>
  <si>
    <t>https://www.facebook.com/wearemitu/posts/1521302304836873</t>
  </si>
  <si>
    <t>Sometimes tortillas with salt is what hits the spot best.</t>
  </si>
  <si>
    <t>1405630409737397_1527392877561149</t>
  </si>
  <si>
    <t>https://www.facebook.com/wearemitu/posts/1527392877561149</t>
  </si>
  <si>
    <t>1405630409737397_1546967238937046</t>
  </si>
  <si>
    <t>https://www.facebook.com/wearemitu/posts/1546967238937046</t>
  </si>
  <si>
    <t>1405630409737397_1561714924128944</t>
  </si>
  <si>
    <t>https://www.facebook.com/wearemitu/posts/1561714924128944</t>
  </si>
  <si>
    <t>1405630409737397_1588241764809593</t>
  </si>
  <si>
    <t>https://www.facebook.com/wearemitu/posts/1588241764809593</t>
  </si>
  <si>
    <t>1405630409737397_1542399692727134</t>
  </si>
  <si>
    <t>https://www.facebook.com/wearemitu/posts/1542399692727134</t>
  </si>
  <si>
    <t>If you don't add lime, are you really Mexican?</t>
  </si>
  <si>
    <t>1405630409737397_1575733849393718</t>
  </si>
  <si>
    <t>https://www.facebook.com/wearemitu/posts/1575733849393718</t>
  </si>
  <si>
    <t>1405630409737397_1565268207106949</t>
  </si>
  <si>
    <t>https://www.facebook.com/wearemitu/posts/1565268207106949</t>
  </si>
  <si>
    <t>They're just getting used to his new life.</t>
  </si>
  <si>
    <t>1405630409737397_1582946225339147</t>
  </si>
  <si>
    <t>https://www.facebook.com/wearemitu/posts/1582946225339147</t>
  </si>
  <si>
    <t>1405630409737397_1578577585776011</t>
  </si>
  <si>
    <t>https://www.facebook.com/wearemitu/posts/1578577585776011</t>
  </si>
  <si>
    <t>She is the definition of inspiring.</t>
  </si>
  <si>
    <t>1405630409737397_1507735139526923</t>
  </si>
  <si>
    <t>https://www.facebook.com/wearemitu/posts/1507735139526923</t>
  </si>
  <si>
    <t>We blame Primer Impacto...</t>
  </si>
  <si>
    <t>1405630409737397_1578579129109190</t>
  </si>
  <si>
    <t>https://www.facebook.com/wearemitu/posts/1578579129109190</t>
  </si>
  <si>
    <t>Mexicans are going to have a hard time getting through this post.</t>
  </si>
  <si>
    <t>1405630409737397_1592116124422157</t>
  </si>
  <si>
    <t>https://www.facebook.com/wearemitu/posts/1592116124422157</t>
  </si>
  <si>
    <t>1405630409737397_1499021253731645</t>
  </si>
  <si>
    <t>https://www.facebook.com/wearemitu/posts/1499021253731645</t>
  </si>
  <si>
    <t>Selena doesn't have a star on the Walk of Fame but Donald Trump does. WHAT?!</t>
  </si>
  <si>
    <t>1405630409737397_1499585033675267</t>
  </si>
  <si>
    <t>https://www.facebook.com/wearemitu/posts/1499585033675267</t>
  </si>
  <si>
    <t>1405630409737397_1547135618920208</t>
  </si>
  <si>
    <t>https://www.facebook.com/wearemitu/posts/1547135618920208</t>
  </si>
  <si>
    <t>Your life has never needed anything more.</t>
  </si>
  <si>
    <t>1405630409737397_1531738263793277</t>
  </si>
  <si>
    <t>https://www.facebook.com/wearemitu/posts/1531738263793277</t>
  </si>
  <si>
    <t>We took the first of many punches.</t>
  </si>
  <si>
    <t>1405630409737397_1553631251603978</t>
  </si>
  <si>
    <t>https://www.facebook.com/wearemitu/posts/1553631251603978</t>
  </si>
  <si>
    <t>1405630409737397_1582150355418734</t>
  </si>
  <si>
    <t>https://www.facebook.com/wearemitu/posts/1582150355418734</t>
  </si>
  <si>
    <t>Shakira would be impressed.</t>
  </si>
  <si>
    <t>1405630409737397_1590794577887645</t>
  </si>
  <si>
    <t>https://www.facebook.com/wearemitu/posts/1590794577887645</t>
  </si>
  <si>
    <t>Khloe picked the wrong place to take a photo.</t>
  </si>
  <si>
    <t>1405630409737397_1580102685623501</t>
  </si>
  <si>
    <t>https://www.facebook.com/wearemitu/posts/1580102685623501</t>
  </si>
  <si>
    <t>Why isn't this song on the radio?</t>
  </si>
  <si>
    <t>1405630409737397_1500223383611432</t>
  </si>
  <si>
    <t>https://www.facebook.com/wearemitu/posts/1500223383611432</t>
  </si>
  <si>
    <t>How this Latina is using her love for tattoos and heavy metal to encourage others to be themselves. #WeAreAmerica #StandStrongerUS</t>
  </si>
  <si>
    <t>1405630409737397_1535262480107522</t>
  </si>
  <si>
    <t>https://www.facebook.com/wearemitu/posts/1535262480107522</t>
  </si>
  <si>
    <t>1405630409737397_1559303101036793</t>
  </si>
  <si>
    <t>https://www.facebook.com/wearemitu/posts/1559303101036793</t>
  </si>
  <si>
    <t>1405630409737397_1504710516496052</t>
  </si>
  <si>
    <t>https://www.facebook.com/wearemitu/posts/1504710516496052</t>
  </si>
  <si>
    <t>This is why you don't want to piss off Latinos...</t>
  </si>
  <si>
    <t>1405630409737397_1520611361572634</t>
  </si>
  <si>
    <t>https://www.facebook.com/wearemitu/posts/1520611361572634</t>
  </si>
  <si>
    <t>1405630409737397_1565804653719971</t>
  </si>
  <si>
    <t>https://www.facebook.com/wearemitu/posts/1565804653719971</t>
  </si>
  <si>
    <t>Everything you need to know about the new label for Latinos...</t>
  </si>
  <si>
    <t>1405630409737397_1525930244374079</t>
  </si>
  <si>
    <t>https://www.facebook.com/wearemitu/posts/1525930244374079</t>
  </si>
  <si>
    <t>She really DGAF about what you think...</t>
  </si>
  <si>
    <t>1405630409737397_1543182605982176</t>
  </si>
  <si>
    <t>https://www.facebook.com/wearemitu/posts/1543182605982176</t>
  </si>
  <si>
    <t>1405630409737397_1559101064390330</t>
  </si>
  <si>
    <t>https://www.facebook.com/wearemitu/posts/1559101064390330</t>
  </si>
  <si>
    <t>1405630409737397_1510028355964268</t>
  </si>
  <si>
    <t>https://www.facebook.com/wearemitu/posts/1510028355964268</t>
  </si>
  <si>
    <t>Kylie is trying so hard to be Latina...</t>
  </si>
  <si>
    <t>1405630409737397_1513772355589868</t>
  </si>
  <si>
    <t>https://www.facebook.com/wearemitu/posts/1513772355589868</t>
  </si>
  <si>
    <t>1405630409737397_1531142620519508</t>
  </si>
  <si>
    <t>https://www.facebook.com/wearemitu/posts/1531142620519508</t>
  </si>
  <si>
    <t>1405630409737397_1567651103535326</t>
  </si>
  <si>
    <t>https://www.facebook.com/wearemitu/posts/1567651103535326</t>
  </si>
  <si>
    <t>1405630409737397_1591470624486707</t>
  </si>
  <si>
    <t>https://www.facebook.com/wearemitu/posts/1591470624486707</t>
  </si>
  <si>
    <t>1405630409737397_1540184319615338</t>
  </si>
  <si>
    <t>https://www.facebook.com/wearemitu/posts/1540184319615338</t>
  </si>
  <si>
    <t>You don't want to fight us...</t>
  </si>
  <si>
    <t>1405630409737397_1524577857842651</t>
  </si>
  <si>
    <t>https://www.facebook.com/wearemitu/posts/1524577857842651</t>
  </si>
  <si>
    <t>This is why your parents love your brother more.</t>
  </si>
  <si>
    <t>1405630409737397_1542138682753235</t>
  </si>
  <si>
    <t>https://www.facebook.com/wearemitu/posts/1542138682753235</t>
  </si>
  <si>
    <t>1405630409737397_1554768824823554</t>
  </si>
  <si>
    <t>https://www.facebook.com/wearemitu/posts/1554768824823554</t>
  </si>
  <si>
    <t>1405630409737397_1581721602128276</t>
  </si>
  <si>
    <t>https://www.facebook.com/wearemitu/posts/1581721602128276</t>
  </si>
  <si>
    <t>1405630409737397_1537897843177319</t>
  </si>
  <si>
    <t>https://www.facebook.com/wearemitu/posts/1537897843177319</t>
  </si>
  <si>
    <t>Your house is basically a fortress.</t>
  </si>
  <si>
    <t>1405630409737397_1570887753211661</t>
  </si>
  <si>
    <t>https://www.facebook.com/wearemitu/posts/1570887753211661</t>
  </si>
  <si>
    <t>Because for Mexicans everything has a double meaning.</t>
  </si>
  <si>
    <t>1405630409737397_1520676118232825</t>
  </si>
  <si>
    <t>https://www.facebook.com/wearemitu/posts/1520676118232825</t>
  </si>
  <si>
    <t>Wrong on so many levels.</t>
  </si>
  <si>
    <t>1405630409737397_1536744579959312</t>
  </si>
  <si>
    <t>https://www.facebook.com/wearemitu/posts/1536744579959312</t>
  </si>
  <si>
    <t>1405630409737397_1544122445888192</t>
  </si>
  <si>
    <t>https://www.facebook.com/wearemitu/posts/1544122445888192</t>
  </si>
  <si>
    <t>1405630409737397_1515236215443482</t>
  </si>
  <si>
    <t>https://www.facebook.com/wearemitu/posts/1515236215443482</t>
  </si>
  <si>
    <t>You NEVER wake up with perfect hair and makeup...</t>
  </si>
  <si>
    <t>1405630409737397_1533940773573026</t>
  </si>
  <si>
    <t>https://www.facebook.com/wearemitu/posts/1533940773573026</t>
  </si>
  <si>
    <t>1405630409737397_1548550582112045</t>
  </si>
  <si>
    <t>https://www.facebook.com/wearemitu/posts/1548550582112045</t>
  </si>
  <si>
    <t>1405630409737397_1566970616936708</t>
  </si>
  <si>
    <t>https://www.facebook.com/wearemitu/posts/1566970616936708</t>
  </si>
  <si>
    <t>Not your mom's zumba class.</t>
  </si>
  <si>
    <t>1405630409737397_1501682586798845</t>
  </si>
  <si>
    <t>https://www.facebook.com/wearemitu/posts/1501682586798845</t>
  </si>
  <si>
    <t>Selena is releasing songs from the grave, Sabado Gigante came to an end and Trump is leading the polls. Yep, the end is near.</t>
  </si>
  <si>
    <t>1405630409737397_1530634627236974</t>
  </si>
  <si>
    <t>https://www.facebook.com/wearemitu/posts/1530634627236974</t>
  </si>
  <si>
    <t>1405630409737397_1557248887908881</t>
  </si>
  <si>
    <t>https://www.facebook.com/wearemitu/posts/1557248887908881</t>
  </si>
  <si>
    <t>1405630409737397_1571381613162275</t>
  </si>
  <si>
    <t>https://www.facebook.com/wearemitu/posts/1571381613162275</t>
  </si>
  <si>
    <t>1405630409737397_1522803214686782</t>
  </si>
  <si>
    <t>https://www.facebook.com/wearemitu/posts/1522803214686782</t>
  </si>
  <si>
    <t>Every RBD fan will love this.</t>
  </si>
  <si>
    <t>1405630409737397_1535553783411725</t>
  </si>
  <si>
    <t>https://www.facebook.com/wearemitu/posts/1535553783411725</t>
  </si>
  <si>
    <t>1405630409737397_1564589023841534</t>
  </si>
  <si>
    <t>https://www.facebook.com/wearemitu/posts/1564589023841534</t>
  </si>
  <si>
    <t>1405630409737397_1574552336178536</t>
  </si>
  <si>
    <t>https://www.facebook.com/wearemitu/posts/1574552336178536</t>
  </si>
  <si>
    <t>Get to it, Disney!</t>
  </si>
  <si>
    <t>1405630409737397_1568692766764493</t>
  </si>
  <si>
    <t>https://www.facebook.com/wearemitu/posts/1568692766764493</t>
  </si>
  <si>
    <t>Can we please have a Latino Sex and the City?</t>
  </si>
  <si>
    <t>1405630409737397_1577845865849183</t>
  </si>
  <si>
    <t>https://www.facebook.com/wearemitu/posts/1577845865849183</t>
  </si>
  <si>
    <t>Latinos basically invented superheroes.</t>
  </si>
  <si>
    <t>1405630409737397_1524045727895864</t>
  </si>
  <si>
    <t>https://www.facebook.com/wearemitu/posts/1524045727895864</t>
  </si>
  <si>
    <t>There's still hope.</t>
  </si>
  <si>
    <t>1405630409737397_1540726339561136</t>
  </si>
  <si>
    <t>https://www.facebook.com/wearemitu/posts/1540726339561136</t>
  </si>
  <si>
    <t>1405630409737397_1561275457506224</t>
  </si>
  <si>
    <t>https://www.facebook.com/wearemitu/posts/1561275457506224</t>
  </si>
  <si>
    <t>Well this is going to piss some people off.</t>
  </si>
  <si>
    <t>1405630409737397_1585982211702215</t>
  </si>
  <si>
    <t>https://www.facebook.com/wearemitu/posts/1585982211702215</t>
  </si>
  <si>
    <t>This is going to piss some people off...</t>
  </si>
  <si>
    <t>1405630409737397_1501213813512389</t>
  </si>
  <si>
    <t>https://www.facebook.com/wearemitu/posts/1501213813512389</t>
  </si>
  <si>
    <t>If you grew up with Mexican parents you probably had at least 80% of these items in your house.</t>
  </si>
  <si>
    <t>1405630409737397_1511579142475856</t>
  </si>
  <si>
    <t>https://www.facebook.com/wearemitu/posts/1511579142475856</t>
  </si>
  <si>
    <t>If you grew up with Mexican parents you probably had at least 80% of these nacadas in your house.</t>
  </si>
  <si>
    <t>1405630409737397_1527527997547637</t>
  </si>
  <si>
    <t>https://www.facebook.com/wearemitu/posts/1527527997547637</t>
  </si>
  <si>
    <t>1405630409737397_1548074172159686</t>
  </si>
  <si>
    <t>https://www.facebook.com/wearemitu/posts/1548074172159686</t>
  </si>
  <si>
    <t>1405630409737397_1569719116661858</t>
  </si>
  <si>
    <t>https://www.facebook.com/wearemitu/posts/1569719116661858</t>
  </si>
  <si>
    <t>1405630409737397_1549617692005334</t>
  </si>
  <si>
    <t>https://www.facebook.com/wearemitu/posts/1549617692005334</t>
  </si>
  <si>
    <t>Proof that Latinos are the most creative people...</t>
  </si>
  <si>
    <t>1405630409737397_1543339629299807</t>
  </si>
  <si>
    <t>https://www.facebook.com/wearemitu/posts/1543339629299807</t>
  </si>
  <si>
    <t>She just can't catch a break.</t>
  </si>
  <si>
    <t>1405630409737397_1582601525373617</t>
  </si>
  <si>
    <t>https://www.facebook.com/wearemitu/posts/1582601525373617</t>
  </si>
  <si>
    <t>How did she not to break character?!</t>
  </si>
  <si>
    <t>1405630409737397_1555885111378592</t>
  </si>
  <si>
    <t>https://www.facebook.com/wearemitu/posts/1555885111378592</t>
  </si>
  <si>
    <t>Forget Selena, this is J.Lo's biggest role yet.</t>
  </si>
  <si>
    <t>1405630409737397_1525116111122159</t>
  </si>
  <si>
    <t>https://www.facebook.com/wearemitu/posts/1525116111122159</t>
  </si>
  <si>
    <t>It took three years but she shut them all up.</t>
  </si>
  <si>
    <t>1405630409737397_1572046299762473</t>
  </si>
  <si>
    <t>https://www.facebook.com/wearemitu/posts/1572046299762473</t>
  </si>
  <si>
    <t>1405630409737397_1578530429114060</t>
  </si>
  <si>
    <t>https://www.facebook.com/wearemitu/posts/1578530429114060</t>
  </si>
  <si>
    <t>Sorry Mariah, JLo is the real queen of shade.</t>
  </si>
  <si>
    <t>1405630409737397_1592929707674132</t>
  </si>
  <si>
    <t>https://www.facebook.com/wearemitu/posts/1592929707674132</t>
  </si>
  <si>
    <t>She's never had a song like this.</t>
  </si>
  <si>
    <t>1405630409737397_1563634283937008</t>
  </si>
  <si>
    <t>https://www.facebook.com/wearemitu/posts/1563634283937008</t>
  </si>
  <si>
    <t>The Internet is not happy with Kylie.</t>
  </si>
  <si>
    <t>1405630409737397_1579352212365215</t>
  </si>
  <si>
    <t>https://www.facebook.com/wearemitu/posts/1579352212365215</t>
  </si>
  <si>
    <t>1405630409737397_1502016723432098</t>
  </si>
  <si>
    <t>https://www.facebook.com/wearemitu/posts/1502016723432098</t>
  </si>
  <si>
    <t>“I’m going to call you, piñata, because I’d love to hit that.” And that’s how mommy met daddy. #SaidNoOneEver</t>
  </si>
  <si>
    <t>1405630409737397_1513976885569415</t>
  </si>
  <si>
    <t>https://www.facebook.com/wearemitu/posts/1513976885569415</t>
  </si>
  <si>
    <t>“I’m going to call you, piñata, because I’d love to hit that.”</t>
  </si>
  <si>
    <t>1405630409737397_1516321888668248</t>
  </si>
  <si>
    <t>https://www.facebook.com/wearemitu/posts/1516321888668248</t>
  </si>
  <si>
    <t>1405630409737397_1527591107541326</t>
  </si>
  <si>
    <t>https://www.facebook.com/wearemitu/posts/1527591107541326</t>
  </si>
  <si>
    <t>1405630409737397_1556866867947083</t>
  </si>
  <si>
    <t>https://www.facebook.com/wearemitu/posts/1556866867947083</t>
  </si>
  <si>
    <t>1405630409737397_1527024307598006</t>
  </si>
  <si>
    <t>https://www.facebook.com/wearemitu/posts/1527024307598006</t>
  </si>
  <si>
    <t>This was so your family...</t>
  </si>
  <si>
    <t>1405630409737397_1524218744545229</t>
  </si>
  <si>
    <t>https://www.facebook.com/wearemitu/posts/1524218744545229</t>
  </si>
  <si>
    <t>This is how you shut up haters.</t>
  </si>
  <si>
    <t>1405630409737397_1551504025150034</t>
  </si>
  <si>
    <t>https://www.facebook.com/wearemitu/posts/1551504025150034</t>
  </si>
  <si>
    <t>She's proving everyone wrong.</t>
  </si>
  <si>
    <t>1405630409737397_1502887290011708</t>
  </si>
  <si>
    <t>https://www.facebook.com/wearemitu/posts/1502887290011708</t>
  </si>
  <si>
    <t>#4 is by far the most dangerous thing your mom did to lose weight.</t>
  </si>
  <si>
    <t>1405630409737397_1536562663310837</t>
  </si>
  <si>
    <t>https://www.facebook.com/wearemitu/posts/1536562663310837</t>
  </si>
  <si>
    <t>1405630409737397_1561714784128958</t>
  </si>
  <si>
    <t>https://www.facebook.com/wearemitu/posts/1561714784128958</t>
  </si>
  <si>
    <t>1405630409737397_1540069729626797</t>
  </si>
  <si>
    <t>https://www.facebook.com/wearemitu/posts/1540069729626797</t>
  </si>
  <si>
    <t>Just STOP already!</t>
  </si>
  <si>
    <t>1405630409737397_1572858723014564</t>
  </si>
  <si>
    <t>https://www.facebook.com/wearemitu/posts/1572858723014564</t>
  </si>
  <si>
    <t>1405630409737397_1590458641254572</t>
  </si>
  <si>
    <t>https://www.facebook.com/wearemitu/posts/1590458641254572</t>
  </si>
  <si>
    <t>Just STOP already.</t>
  </si>
  <si>
    <t>1405630409737397_1513097972323973</t>
  </si>
  <si>
    <t>https://www.facebook.com/wearemitu/posts/1513097972323973</t>
  </si>
  <si>
    <t>All Latinas will agree.</t>
  </si>
  <si>
    <t>1405630409737397_1535429246757512</t>
  </si>
  <si>
    <t>https://www.facebook.com/wearemitu/posts/1535429246757512</t>
  </si>
  <si>
    <t>1405630409737397_1568319470135156</t>
  </si>
  <si>
    <t>https://www.facebook.com/wearemitu/posts/1568319470135156</t>
  </si>
  <si>
    <t>1405630409737397_1558610887772681</t>
  </si>
  <si>
    <t>https://www.facebook.com/wearemitu/posts/1558610887772681</t>
  </si>
  <si>
    <t>YES to everything about this!</t>
  </si>
  <si>
    <t>1405630409737397_1518209618479475</t>
  </si>
  <si>
    <t>https://www.facebook.com/wearemitu/posts/1518209618479475</t>
  </si>
  <si>
    <t>Dear parents, please make all birthday parties like these ones:</t>
  </si>
  <si>
    <t>1405630409737397_1535034413463662</t>
  </si>
  <si>
    <t>https://www.facebook.com/wearemitu/posts/1535034413463662</t>
  </si>
  <si>
    <t>1405630409737397_1558421637791606</t>
  </si>
  <si>
    <t>https://www.facebook.com/wearemitu/posts/1558421637791606</t>
  </si>
  <si>
    <t>1405630409737397_1593016360998800</t>
  </si>
  <si>
    <t>https://www.facebook.com/wearemitu/posts/1593016360998800</t>
  </si>
  <si>
    <t>1405630409737397_1522316058068831</t>
  </si>
  <si>
    <t>https://www.facebook.com/wearemitu/posts/1522316058068831</t>
  </si>
  <si>
    <t>Take notes, boys.</t>
  </si>
  <si>
    <t>1405630409737397_1572408433059593</t>
  </si>
  <si>
    <t>https://www.facebook.com/wearemitu/posts/1572408433059593</t>
  </si>
  <si>
    <t>1405630409737397_1532258897074547</t>
  </si>
  <si>
    <t>https://www.facebook.com/wearemitu/posts/1532258897074547</t>
  </si>
  <si>
    <t>What your Christmas will probably look like...</t>
  </si>
  <si>
    <t>1405630409737397_1583505195283250</t>
  </si>
  <si>
    <t>https://www.facebook.com/wearemitu/posts/1583505195283250</t>
  </si>
  <si>
    <t>Internet 1, Donald Trump 0.</t>
  </si>
  <si>
    <t>1405630409737397_1540589532908150</t>
  </si>
  <si>
    <t>https://www.facebook.com/wearemitu/posts/1540589532908150</t>
  </si>
  <si>
    <t>It's all thanks to them.</t>
  </si>
  <si>
    <t>1405630409737397_1528891924077911</t>
  </si>
  <si>
    <t>https://www.facebook.com/wearemitu/posts/1528891924077911</t>
  </si>
  <si>
    <t>And we mean EVERYTHING.</t>
  </si>
  <si>
    <t>1405630409737397_1588959861404450</t>
  </si>
  <si>
    <t>https://www.facebook.com/wearemitu/posts/1588959861404450</t>
  </si>
  <si>
    <t>1405630409737397_1507245549575882</t>
  </si>
  <si>
    <t>https://www.facebook.com/wearemitu/posts/1507245549575882</t>
  </si>
  <si>
    <t>Guaranteed to make Mexicans' mouths water...</t>
  </si>
  <si>
    <t>1405630409737397_1512397899060647</t>
  </si>
  <si>
    <t>https://www.facebook.com/wearemitu/posts/1512397899060647</t>
  </si>
  <si>
    <t>1405630409737397_1522727638027673</t>
  </si>
  <si>
    <t>https://www.facebook.com/wearemitu/posts/1522727638027673</t>
  </si>
  <si>
    <t>1405630409737397_1545713645729072</t>
  </si>
  <si>
    <t>https://www.facebook.com/wearemitu/posts/1545713645729072</t>
  </si>
  <si>
    <t>1405630409737397_1583003355333434</t>
  </si>
  <si>
    <t>https://www.facebook.com/wearemitu/posts/1583003355333434</t>
  </si>
  <si>
    <t>For the munchies you're probably going to get today. #420</t>
  </si>
  <si>
    <t>1405630409737397_1501437836823320</t>
  </si>
  <si>
    <t>https://www.facebook.com/wearemitu/posts/1501437836823320</t>
  </si>
  <si>
    <t>Aren't wraps just more expensive burritos?</t>
  </si>
  <si>
    <t>1405630409737397_1517817541852016</t>
  </si>
  <si>
    <t>https://www.facebook.com/wearemitu/posts/1517817541852016</t>
  </si>
  <si>
    <t>1405630409737397_1535821576718279</t>
  </si>
  <si>
    <t>https://www.facebook.com/wearemitu/posts/1535821576718279</t>
  </si>
  <si>
    <t>1405630409737397_1519015361732234</t>
  </si>
  <si>
    <t>https://www.facebook.com/wearemitu/posts/1519015361732234</t>
  </si>
  <si>
    <t>Turkey Day? More like Tamales Day.</t>
  </si>
  <si>
    <t>1405630409737397_1512105215756582</t>
  </si>
  <si>
    <t>https://www.facebook.com/wearemitu/posts/1512105215756582</t>
  </si>
  <si>
    <t>"I realized I was pretending to be male more than I was pretending to be female."</t>
  </si>
  <si>
    <t>1405630409737397_1532293467071090</t>
  </si>
  <si>
    <t>https://www.facebook.com/wearemitu/posts/1532293467071090</t>
  </si>
  <si>
    <t>#Blessed moments that only Latinos experience.</t>
  </si>
  <si>
    <t>1405630409737397_1506981299602307</t>
  </si>
  <si>
    <t>https://www.facebook.com/wearemitu/posts/1506981299602307</t>
  </si>
  <si>
    <t>Proof that we all have an embarrassing past...even J.Lo!</t>
  </si>
  <si>
    <t>1405630409737397_1511922412441529</t>
  </si>
  <si>
    <t>https://www.facebook.com/wearemitu/posts/1511922412441529</t>
  </si>
  <si>
    <t>1405630409737397_1531116100522160</t>
  </si>
  <si>
    <t>https://www.facebook.com/wearemitu/posts/1531116100522160</t>
  </si>
  <si>
    <t>1405630409737397_1544701369163633</t>
  </si>
  <si>
    <t>https://www.facebook.com/wearemitu/posts/1544701369163633</t>
  </si>
  <si>
    <t>1405630409737397_1576101522690284</t>
  </si>
  <si>
    <t>https://www.facebook.com/wearemitu/posts/1576101522690284</t>
  </si>
  <si>
    <t>1405630409737397_1591630517804051</t>
  </si>
  <si>
    <t>https://www.facebook.com/wearemitu/posts/1591630517804051</t>
  </si>
  <si>
    <t>Proof that we all have an embarrassing past...even J.Lo.</t>
  </si>
  <si>
    <t>1405630409737397_1581477372152699</t>
  </si>
  <si>
    <t>https://www.facebook.com/wearemitu/posts/1581477372152699</t>
  </si>
  <si>
    <t>They haven't forgotten about their sister.</t>
  </si>
  <si>
    <t>1405630409737397_1593973554236414</t>
  </si>
  <si>
    <t>https://www.facebook.com/wearemitu/posts/1593973554236414</t>
  </si>
  <si>
    <t>1405630409737397_1499041550396282</t>
  </si>
  <si>
    <t>https://www.facebook.com/wearemitu/posts/1499041550396282</t>
  </si>
  <si>
    <t>Sit down, relax and let these songs cure your broken heart.</t>
  </si>
  <si>
    <t>1405630409737397_1499705396996564</t>
  </si>
  <si>
    <t>https://www.facebook.com/wearemitu/posts/1499705396996564</t>
  </si>
  <si>
    <t>1405630409737397_1530354317265005</t>
  </si>
  <si>
    <t>https://www.facebook.com/wearemitu/posts/1530354317265005</t>
  </si>
  <si>
    <t>1405630409737397_1542093399424430</t>
  </si>
  <si>
    <t>https://www.facebook.com/wearemitu/posts/1542093399424430</t>
  </si>
  <si>
    <t>1405630409737397_1554942088139561</t>
  </si>
  <si>
    <t>https://www.facebook.com/wearemitu/posts/1554942088139561</t>
  </si>
  <si>
    <t>1405630409737397_1590497711250665</t>
  </si>
  <si>
    <t>https://www.facebook.com/wearemitu/posts/1590497711250665</t>
  </si>
  <si>
    <t>1405630409737397_1580584618908641</t>
  </si>
  <si>
    <t>https://www.facebook.com/wearemitu/posts/1580584618908641</t>
  </si>
  <si>
    <t>No one will remember the Kylie Lip Kit after this.</t>
  </si>
  <si>
    <t>1405630409737397_1557067827926987</t>
  </si>
  <si>
    <t>https://www.facebook.com/wearemitu/posts/1557067827926987</t>
  </si>
  <si>
    <t>This deserves a standing ovation.</t>
  </si>
  <si>
    <t>1405630409737397_1501131686853935</t>
  </si>
  <si>
    <t>https://www.facebook.com/wearemitu/posts/1501131686853935</t>
  </si>
  <si>
    <t>She takes it ALL off for a cause.</t>
  </si>
  <si>
    <t>1405630409737397_1536436413323462</t>
  </si>
  <si>
    <t>https://www.facebook.com/wearemitu/posts/1536436413323462</t>
  </si>
  <si>
    <t>1405630409737397_1560155964284840</t>
  </si>
  <si>
    <t>https://www.facebook.com/wearemitu/posts/1560155964284840</t>
  </si>
  <si>
    <t>1405630409737397_1499337213700049</t>
  </si>
  <si>
    <t>https://www.facebook.com/wearemitu/posts/1499337213700049</t>
  </si>
  <si>
    <t>NEWSFLASH: Not all Latinas are dying to get married.</t>
  </si>
  <si>
    <t>1405630409737397_1499732796993824</t>
  </si>
  <si>
    <t>https://www.facebook.com/wearemitu/posts/1499732796993824</t>
  </si>
  <si>
    <t>1405630409737397_1499919430308494</t>
  </si>
  <si>
    <t>https://www.facebook.com/wearemitu/posts/1499919430308494</t>
  </si>
  <si>
    <t>1405630409737397_1502156126751491</t>
  </si>
  <si>
    <t>https://www.facebook.com/wearemitu/posts/1502156126751491</t>
  </si>
  <si>
    <t>1405630409737397_1514364018864035</t>
  </si>
  <si>
    <t>https://www.facebook.com/wearemitu/posts/1514364018864035</t>
  </si>
  <si>
    <t>1405630409737397_1526972767603160</t>
  </si>
  <si>
    <t>https://www.facebook.com/wearemitu/posts/1526972767603160</t>
  </si>
  <si>
    <t>"Ponte las pilas."</t>
  </si>
  <si>
    <t>1405630409737397_1530549137245523</t>
  </si>
  <si>
    <t>https://www.facebook.com/wearemitu/posts/1530549137245523</t>
  </si>
  <si>
    <t>1405630409737397_1538455993121504</t>
  </si>
  <si>
    <t>https://www.facebook.com/wearemitu/posts/1538455993121504</t>
  </si>
  <si>
    <t>1405630409737397_1548034575496979</t>
  </si>
  <si>
    <t>https://www.facebook.com/wearemitu/posts/1548034575496979</t>
  </si>
  <si>
    <t>1405630409737397_1567787563521680</t>
  </si>
  <si>
    <t>https://www.facebook.com/wearemitu/posts/1567787563521680</t>
  </si>
  <si>
    <t>1405630409737397_1519223771711393</t>
  </si>
  <si>
    <t>https://www.facebook.com/wearemitu/posts/1519223771711393</t>
  </si>
  <si>
    <t>"We don't serve your kind."</t>
  </si>
  <si>
    <t>1405630409737397_1526914040942366</t>
  </si>
  <si>
    <t>https://www.facebook.com/wearemitu/posts/1526914040942366</t>
  </si>
  <si>
    <t>1405630409737397_1509785639321873</t>
  </si>
  <si>
    <t>https://www.facebook.com/wearemitu/posts/1509785639321873</t>
  </si>
  <si>
    <t>“You’re going to be angry, and that’s okay.”</t>
  </si>
  <si>
    <t>1405630409737397_1517781355188968</t>
  </si>
  <si>
    <t>https://www.facebook.com/wearemitu/posts/1517781355188968</t>
  </si>
  <si>
    <t>1405630409737397_1546451452321958</t>
  </si>
  <si>
    <t>https://www.facebook.com/wearemitu/posts/1546451452321958</t>
  </si>
  <si>
    <t>1405630409737397_1518574051776365</t>
  </si>
  <si>
    <t>https://www.facebook.com/wearemitu/posts/1518574051776365</t>
  </si>
  <si>
    <t>A Trump supporter yelled, “Clean my hotel room, b***” to a Latina protestor in Texas. The way these Latinos responded will make you proud.</t>
  </si>
  <si>
    <t>1405630409737397_1537639253203178</t>
  </si>
  <si>
    <t>https://www.facebook.com/wearemitu/posts/1537639253203178</t>
  </si>
  <si>
    <t>1405630409737397_1556217651345338</t>
  </si>
  <si>
    <t>https://www.facebook.com/wearemitu/posts/1556217651345338</t>
  </si>
  <si>
    <t>1405630409737397_1550117608622009</t>
  </si>
  <si>
    <t>https://www.facebook.com/wearemitu/posts/1550117608622009</t>
  </si>
  <si>
    <t>Hot Cheetos mozzarella sticks are a thing and I need them in my life ASAP.</t>
  </si>
  <si>
    <t>1405630409737397_1533902126910224</t>
  </si>
  <si>
    <t>https://www.facebook.com/wearemitu/posts/1533902126910224</t>
  </si>
  <si>
    <t>Don't lie, you're doing all of these this year.</t>
  </si>
  <si>
    <t>1405630409737397_1586631054970664</t>
  </si>
  <si>
    <t>https://www.facebook.com/wearemitu/posts/1586631054970664</t>
  </si>
  <si>
    <t>Being bad is not always a bad thing.</t>
  </si>
  <si>
    <t>1405630409737397_1506168716350232</t>
  </si>
  <si>
    <t>https://www.facebook.com/wearemitu/posts/1506168716350232</t>
  </si>
  <si>
    <t>PREACH girl, preach!</t>
  </si>
  <si>
    <t>1405630409737397_1510638142569956</t>
  </si>
  <si>
    <t>https://www.facebook.com/wearemitu/posts/1510638142569956</t>
  </si>
  <si>
    <t>1405630409737397_1539608119672958</t>
  </si>
  <si>
    <t>https://www.facebook.com/wearemitu/posts/1539608119672958</t>
  </si>
  <si>
    <t>1405630409737397_1529123180721452</t>
  </si>
  <si>
    <t>https://www.facebook.com/wearemitu/posts/1529123180721452</t>
  </si>
  <si>
    <t>When you get owned by your own religion...</t>
  </si>
  <si>
    <t>1405630409737397_1562330004067436</t>
  </si>
  <si>
    <t>https://www.facebook.com/wearemitu/posts/1562330004067436</t>
  </si>
  <si>
    <t>These will bring back memories.</t>
  </si>
  <si>
    <t>1405630409737397_1582552075378562</t>
  </si>
  <si>
    <t>https://www.facebook.com/wearemitu/posts/1582552075378562</t>
  </si>
  <si>
    <t>1405630409737397_1582639525369817</t>
  </si>
  <si>
    <t>https://www.facebook.com/wearemitu/posts/1582639525369817</t>
  </si>
  <si>
    <t>One of the most epic concerts of all time. Thank you, king.</t>
  </si>
  <si>
    <t>1405630409737397_1524270667873370</t>
  </si>
  <si>
    <t>https://www.facebook.com/wearemitu/posts/1524270667873370</t>
  </si>
  <si>
    <t>Sorry mom, we're just keeping it 100%.</t>
  </si>
  <si>
    <t>1405630409737397_1520246018275835</t>
  </si>
  <si>
    <t>https://www.facebook.com/wearemitu/posts/1520246018275835</t>
  </si>
  <si>
    <t>They're low key parties.</t>
  </si>
  <si>
    <t>1405630409737397_1539681896332247</t>
  </si>
  <si>
    <t>https://www.facebook.com/wearemitu/posts/1539681896332247</t>
  </si>
  <si>
    <t>1405630409737397_1557249477908822</t>
  </si>
  <si>
    <t>https://www.facebook.com/wearemitu/posts/1557249477908822</t>
  </si>
  <si>
    <t>1405630409737397_1579819558985147</t>
  </si>
  <si>
    <t>https://www.facebook.com/wearemitu/posts/1579819558985147</t>
  </si>
  <si>
    <t>1405630409737397_1538517993115304</t>
  </si>
  <si>
    <t>https://www.facebook.com/wearemitu/posts/1538517993115304</t>
  </si>
  <si>
    <t>The Internet is having a blast.</t>
  </si>
  <si>
    <t>1405630409737397_1527950954172008</t>
  </si>
  <si>
    <t>https://www.facebook.com/wearemitu/posts/1527950954172008</t>
  </si>
  <si>
    <t>The Internet got us all.</t>
  </si>
  <si>
    <t>1405630409737397_1557023127931457</t>
  </si>
  <si>
    <t>https://www.facebook.com/wearemitu/posts/1557023127931457</t>
  </si>
  <si>
    <t>These people are my heroes.</t>
  </si>
  <si>
    <t>1405630409737397_1545886332378470</t>
  </si>
  <si>
    <t>https://www.facebook.com/wearemitu/posts/1545886332378470</t>
  </si>
  <si>
    <t>Yep, your lawn probably looks like this...</t>
  </si>
  <si>
    <t>1405630409737397_1507778176189286</t>
  </si>
  <si>
    <t>https://www.facebook.com/wearemitu/posts/1507778176189286</t>
  </si>
  <si>
    <t>FYI: It's NEVER butter.</t>
  </si>
  <si>
    <t>1405630409737397_1513244118976025</t>
  </si>
  <si>
    <t>https://www.facebook.com/wearemitu/posts/1513244118976025</t>
  </si>
  <si>
    <t>FYI: It's NEVER butter</t>
  </si>
  <si>
    <t>1405630409737397_1525325191101251</t>
  </si>
  <si>
    <t>https://www.facebook.com/wearemitu/posts/1525325191101251</t>
  </si>
  <si>
    <t>1405630409737397_1563632333937203</t>
  </si>
  <si>
    <t>https://www.facebook.com/wearemitu/posts/1563632333937203</t>
  </si>
  <si>
    <t>1405630409737397_1578542649112838</t>
  </si>
  <si>
    <t>https://www.facebook.com/wearemitu/posts/1578542649112838</t>
  </si>
  <si>
    <t>1405630409737397_1595481054085664</t>
  </si>
  <si>
    <t>https://www.facebook.com/wearemitu/posts/1595481054085664</t>
  </si>
  <si>
    <t>1405630409737397_1528557777444659</t>
  </si>
  <si>
    <t>https://www.facebook.com/wearemitu/posts/1528557777444659</t>
  </si>
  <si>
    <t>"Cómo quisiera ser aguacate… Para embarrarme en tu torta."</t>
  </si>
  <si>
    <t>1405630409737397_1555473584753078</t>
  </si>
  <si>
    <t>https://www.facebook.com/wearemitu/posts/1555473584753078</t>
  </si>
  <si>
    <t>He throws shade for the greater good.</t>
  </si>
  <si>
    <t>1405630409737397_1586737081626728</t>
  </si>
  <si>
    <t>https://www.facebook.com/wearemitu/posts/1586737081626728</t>
  </si>
  <si>
    <t>We have every right to be pissed off.</t>
  </si>
  <si>
    <t>1405630409737397_1584244408542662</t>
  </si>
  <si>
    <t>https://www.facebook.com/wearemitu/posts/1584244408542662</t>
  </si>
  <si>
    <t>So, who wants to go to Mexico?</t>
  </si>
  <si>
    <t>1405630409737397_1528364530797317</t>
  </si>
  <si>
    <t>https://www.facebook.com/wearemitu/posts/1528364530797317</t>
  </si>
  <si>
    <t>A list of all the cousins you have...</t>
  </si>
  <si>
    <t>1405630409737397_1571210129846090</t>
  </si>
  <si>
    <t>https://www.facebook.com/wearemitu/posts/1571210129846090</t>
  </si>
  <si>
    <t>1405630409737397_1586768478290255</t>
  </si>
  <si>
    <t>https://www.facebook.com/wearemitu/posts/1586768478290255</t>
  </si>
  <si>
    <t>1405630409737397_1584331808533922</t>
  </si>
  <si>
    <t>https://www.facebook.com/wearemitu/posts/1584331808533922</t>
  </si>
  <si>
    <t>Their love story is everything.</t>
  </si>
  <si>
    <t>1405630409737397_1512044445762659</t>
  </si>
  <si>
    <t>https://www.facebook.com/wearemitu/posts/1512044445762659</t>
  </si>
  <si>
    <t>"No tienes madre." – mi madre</t>
  </si>
  <si>
    <t>1405630409737397_1518039921829778</t>
  </si>
  <si>
    <t>https://www.facebook.com/wearemitu/posts/1518039921829778</t>
  </si>
  <si>
    <t>1405630409737397_1530144930619277</t>
  </si>
  <si>
    <t>https://www.facebook.com/wearemitu/posts/1530144930619277</t>
  </si>
  <si>
    <t>1405630409737397_1565523813748055</t>
  </si>
  <si>
    <t>https://www.facebook.com/wearemitu/posts/1565523813748055</t>
  </si>
  <si>
    <t>1405630409737397_1552892181677885</t>
  </si>
  <si>
    <t>https://www.facebook.com/wearemitu/posts/1552892181677885</t>
  </si>
  <si>
    <t>They really DGAF.</t>
  </si>
  <si>
    <t>1405630409737397_1573987512901685</t>
  </si>
  <si>
    <t>https://www.facebook.com/wearemitu/posts/1573987512901685</t>
  </si>
  <si>
    <t>Mariah DGAF and we love it.</t>
  </si>
  <si>
    <t>1405630409737397_1588688391431597</t>
  </si>
  <si>
    <t>https://www.facebook.com/wearemitu/posts/1588688391431597</t>
  </si>
  <si>
    <t>1405630409737397_1504557589844678</t>
  </si>
  <si>
    <t>https://www.facebook.com/wearemitu/posts/1504557589844678</t>
  </si>
  <si>
    <t>From working at a nightclub to living in the Vatican, this Pope is by far the coolest one.</t>
  </si>
  <si>
    <t>1405630409737397_1524971444469959</t>
  </si>
  <si>
    <t>https://www.facebook.com/wearemitu/posts/1524971444469959</t>
  </si>
  <si>
    <t>There's nothing more attractive in a guy than this...</t>
  </si>
  <si>
    <t>1405630409737397_1570463953254041</t>
  </si>
  <si>
    <t>https://www.facebook.com/wearemitu/posts/1570463953254041</t>
  </si>
  <si>
    <t>1405630409737397_1509862632647507</t>
  </si>
  <si>
    <t>https://www.facebook.com/wearemitu/posts/1509862632647507</t>
  </si>
  <si>
    <t>Only Latinos would buy these.</t>
  </si>
  <si>
    <t>1405630409737397_1523173121316458</t>
  </si>
  <si>
    <t>https://www.facebook.com/wearemitu/posts/1523173121316458</t>
  </si>
  <si>
    <t>1405630409737397_1504850079815429</t>
  </si>
  <si>
    <t>https://www.facebook.com/wearemitu/posts/1504850079815429</t>
  </si>
  <si>
    <t>The Pope and Drake have more in common than you think...</t>
  </si>
  <si>
    <t>1405630409737397_1521997094767394</t>
  </si>
  <si>
    <t>https://www.facebook.com/wearemitu/posts/1521997094767394</t>
  </si>
  <si>
    <t>Sorry Drake, Pope Francis is the real G.</t>
  </si>
  <si>
    <t>1405630409737397_1536243606676076</t>
  </si>
  <si>
    <t>https://www.facebook.com/wearemitu/posts/1536243606676076</t>
  </si>
  <si>
    <t>6 Signs your boo thang is actually a psycho.</t>
  </si>
  <si>
    <t>1405630409737397_1544195275880909</t>
  </si>
  <si>
    <t>https://www.facebook.com/wearemitu/posts/1544195275880909</t>
  </si>
  <si>
    <t>1405630409737397_1564799830487120</t>
  </si>
  <si>
    <t>https://www.facebook.com/wearemitu/posts/1564799830487120</t>
  </si>
  <si>
    <t>1405630409737397_1551546075145829</t>
  </si>
  <si>
    <t>https://www.facebook.com/wearemitu/posts/1551546075145829</t>
  </si>
  <si>
    <t>I've watched this 7 times and I'm still speechless.</t>
  </si>
  <si>
    <t>1405630409737397_1579351339031969</t>
  </si>
  <si>
    <t>https://www.facebook.com/wearemitu/posts/1579351339031969</t>
  </si>
  <si>
    <t>1405630409737397_1502043430096094</t>
  </si>
  <si>
    <t>https://www.facebook.com/wearemitu/posts/1502043430096094</t>
  </si>
  <si>
    <t>On a scale of 1 to pumpkin spice, how basic are you?</t>
  </si>
  <si>
    <t>1405630409737397_1518544375112666</t>
  </si>
  <si>
    <t>https://www.facebook.com/wearemitu/posts/1518544375112666</t>
  </si>
  <si>
    <t>1405630409737397_1505516229748814</t>
  </si>
  <si>
    <t>https://www.facebook.com/wearemitu/posts/1505516229748814</t>
  </si>
  <si>
    <t>There are two kinds of people in the world.</t>
  </si>
  <si>
    <t>1405630409737397_1509598409340596</t>
  </si>
  <si>
    <t>https://www.facebook.com/wearemitu/posts/1509598409340596</t>
  </si>
  <si>
    <t>1405630409737397_1517619395205164</t>
  </si>
  <si>
    <t>https://www.facebook.com/wearemitu/posts/1517619395205164</t>
  </si>
  <si>
    <t>1405630409737397_1527623377538099</t>
  </si>
  <si>
    <t>https://www.facebook.com/wearemitu/posts/1527623377538099</t>
  </si>
  <si>
    <t>1405630409737397_1539251389708631</t>
  </si>
  <si>
    <t>https://www.facebook.com/wearemitu/posts/1539251389708631</t>
  </si>
  <si>
    <t>1405630409737397_1558969097736860</t>
  </si>
  <si>
    <t>https://www.facebook.com/wearemitu/posts/1558969097736860</t>
  </si>
  <si>
    <t>1405630409737397_1538645909769179</t>
  </si>
  <si>
    <t>https://www.facebook.com/wearemitu/posts/1538645909769179</t>
  </si>
  <si>
    <t>Because there's a huuuuge difference.</t>
  </si>
  <si>
    <t>1405630409737397_1554177391549364</t>
  </si>
  <si>
    <t>https://www.facebook.com/wearemitu/posts/1554177391549364</t>
  </si>
  <si>
    <t>1405630409737397_1568563283444108</t>
  </si>
  <si>
    <t>https://www.facebook.com/wearemitu/posts/1568563283444108</t>
  </si>
  <si>
    <t>1405630409737397_1578066622493774</t>
  </si>
  <si>
    <t>https://www.facebook.com/wearemitu/posts/1578066622493774</t>
  </si>
  <si>
    <t>1405630409737397_1500471623586608</t>
  </si>
  <si>
    <t>https://www.facebook.com/wearemitu/posts/1500471623586608</t>
  </si>
  <si>
    <t>Are you a "full glam J.Lo" or more of a "Jenny from the block" kind of girl? Take the quiz to find out!</t>
  </si>
  <si>
    <t>1405630409737397_1536674016633035</t>
  </si>
  <si>
    <t>https://www.facebook.com/wearemitu/posts/1536674016633035</t>
  </si>
  <si>
    <t>Are you a "full glam J.Lo" or more of a "Jenny from the block" kind of girl?</t>
  </si>
  <si>
    <t>1405630409737397_1556371661329937</t>
  </si>
  <si>
    <t>https://www.facebook.com/wearemitu/posts/1556371661329937</t>
  </si>
  <si>
    <t>1405630409737397_1553722898261480</t>
  </si>
  <si>
    <t>https://www.facebook.com/wearemitu/posts/1553722898261480</t>
  </si>
  <si>
    <t>Will it be tacos or vatos?</t>
  </si>
  <si>
    <t>1405630409737397_1560527587581011</t>
  </si>
  <si>
    <t>https://www.facebook.com/wearemitu/posts/1560527587581011</t>
  </si>
  <si>
    <t>Because yes, we will judge you for your brows.</t>
  </si>
  <si>
    <t>1405630409737397_1580127615621008</t>
  </si>
  <si>
    <t>https://www.facebook.com/wearemitu/posts/1580127615621008</t>
  </si>
  <si>
    <t>1405630409737397_1591184184515351</t>
  </si>
  <si>
    <t>https://www.facebook.com/wearemitu/posts/1591184184515351</t>
  </si>
  <si>
    <t>1405630409737397_1522408824726221</t>
  </si>
  <si>
    <t>https://www.facebook.com/wearemitu/posts/1522408824726221</t>
  </si>
  <si>
    <t>We've heard these a million times...but do you remember them?</t>
  </si>
  <si>
    <t>1405630409737397_1534299026870534</t>
  </si>
  <si>
    <t>https://www.facebook.com/wearemitu/posts/1534299026870534</t>
  </si>
  <si>
    <t>1405630409737397_1538485219785248</t>
  </si>
  <si>
    <t>https://www.facebook.com/wearemitu/posts/1538485219785248</t>
  </si>
  <si>
    <t>1405630409737397_1569801489986954</t>
  </si>
  <si>
    <t>https://www.facebook.com/wearemitu/posts/1569801489986954</t>
  </si>
  <si>
    <t>1405630409737397_1576363825997387</t>
  </si>
  <si>
    <t>https://www.facebook.com/wearemitu/posts/1576363825997387</t>
  </si>
  <si>
    <t>Sports</t>
  </si>
  <si>
    <t>1405630409737397_1554408898192880</t>
  </si>
  <si>
    <t>https://www.facebook.com/wearemitu/posts/1554408898192880</t>
  </si>
  <si>
    <t>Only a real Selena fan will know these dances...</t>
  </si>
  <si>
    <t>1405630409737397_1548799318753838</t>
  </si>
  <si>
    <t>https://www.facebook.com/wearemitu/posts/1548799318753838</t>
  </si>
  <si>
    <t>How is this so hard?</t>
  </si>
  <si>
    <t>1405630409737397_1581318958835207</t>
  </si>
  <si>
    <t>https://www.facebook.com/wearemitu/posts/1581318958835207</t>
  </si>
  <si>
    <t>Is your sass worthy of the winged eyeliner?</t>
  </si>
  <si>
    <t>1405630409737397_1593770147590088</t>
  </si>
  <si>
    <t>https://www.facebook.com/wearemitu/posts/1593770147590088</t>
  </si>
  <si>
    <t>1405630409737397_1531718900461880</t>
  </si>
  <si>
    <t>https://www.facebook.com/wearemitu/posts/1531718900461880</t>
  </si>
  <si>
    <t>All Mexicans should have these ingredients.</t>
  </si>
  <si>
    <t>1405630409737397_1541718799461890</t>
  </si>
  <si>
    <t>https://www.facebook.com/wearemitu/posts/1541718799461890</t>
  </si>
  <si>
    <t>1405630409737397_1558340384466398</t>
  </si>
  <si>
    <t>https://www.facebook.com/wearemitu/posts/1558340384466398</t>
  </si>
  <si>
    <t>1405630409737397_1523078687992568</t>
  </si>
  <si>
    <t>https://www.facebook.com/wearemitu/posts/1523078687992568</t>
  </si>
  <si>
    <t>"Entre ser y no ser... Yo ______."</t>
  </si>
  <si>
    <t>1405630409737397_1548113605489076</t>
  </si>
  <si>
    <t>https://www.facebook.com/wearemitu/posts/1548113605489076</t>
  </si>
  <si>
    <t>1405630409737397_1562271990739904</t>
  </si>
  <si>
    <t>https://www.facebook.com/wearemitu/posts/1562271990739904</t>
  </si>
  <si>
    <t>How do you say hot dog?</t>
  </si>
  <si>
    <t>1405630409737397_1539392563027847</t>
  </si>
  <si>
    <t>https://www.facebook.com/wearemitu/posts/1539392563027847</t>
  </si>
  <si>
    <t>1405630409737397_1558792247754545</t>
  </si>
  <si>
    <t>https://www.facebook.com/wearemitu/posts/1558792247754545</t>
  </si>
  <si>
    <t>1405630409737397_1525842581049512</t>
  </si>
  <si>
    <t>https://www.facebook.com/wearemitu/posts/1525842581049512</t>
  </si>
  <si>
    <t>Even the biggest Selena fan will struggle with this quiz.</t>
  </si>
  <si>
    <t>1405630409737397_1540756702891433</t>
  </si>
  <si>
    <t>https://www.facebook.com/wearemitu/posts/1540756702891433</t>
  </si>
  <si>
    <t>1405630409737397_1567651253535311</t>
  </si>
  <si>
    <t>https://www.facebook.com/wearemitu/posts/1567651253535311</t>
  </si>
  <si>
    <t>1405630409737397_1582245512075885</t>
  </si>
  <si>
    <t>https://www.facebook.com/wearemitu/posts/1582245512075885</t>
  </si>
  <si>
    <t>1405630409737397_1550713955229041</t>
  </si>
  <si>
    <t>https://www.facebook.com/wearemitu/posts/1550713955229041</t>
  </si>
  <si>
    <t>You think you're tough...prove it.</t>
  </si>
  <si>
    <t>1405630409737397_1570892079877895</t>
  </si>
  <si>
    <t>https://www.facebook.com/wearemitu/posts/1570892079877895</t>
  </si>
  <si>
    <t>We knew you couldn't last.</t>
  </si>
  <si>
    <t>1405630409737397_1552522775048159</t>
  </si>
  <si>
    <t>https://www.facebook.com/wearemitu/posts/1552522775048159</t>
  </si>
  <si>
    <t>I can't decide if this is funny or sad.</t>
  </si>
  <si>
    <t>1405630409737397_1579820012318435</t>
  </si>
  <si>
    <t>https://www.facebook.com/wearemitu/posts/1579820012318435</t>
  </si>
  <si>
    <t>1405630409737397_1591074007859702</t>
  </si>
  <si>
    <t>https://www.facebook.com/wearemitu/posts/1591074007859702</t>
  </si>
  <si>
    <t>1405630409737397_1533032983663805</t>
  </si>
  <si>
    <t>https://www.facebook.com/wearemitu/posts/1533032983663805</t>
  </si>
  <si>
    <t>The tacos you eat are a reflection of who you are.</t>
  </si>
  <si>
    <t>1405630409737397_1542065386093898</t>
  </si>
  <si>
    <t>https://www.facebook.com/wearemitu/posts/1542065386093898</t>
  </si>
  <si>
    <t>1405630409737397_1564230107210759</t>
  </si>
  <si>
    <t>https://www.facebook.com/wearemitu/posts/1564230107210759</t>
  </si>
  <si>
    <t>1405630409737397_1549132588720511</t>
  </si>
  <si>
    <t>https://www.facebook.com/wearemitu/posts/1549132588720511</t>
  </si>
  <si>
    <t>Are you stuck in the wrong decade?</t>
  </si>
  <si>
    <t>1405630409737397_1580597832240653</t>
  </si>
  <si>
    <t>https://www.facebook.com/wearemitu/posts/1580597832240653</t>
  </si>
  <si>
    <t>1405630409737397_1532610763706027</t>
  </si>
  <si>
    <t>https://www.facebook.com/wearemitu/posts/1532610763706027</t>
  </si>
  <si>
    <t>What's your "cabrona" level?</t>
  </si>
  <si>
    <t>1405630409737397_1542168122750291</t>
  </si>
  <si>
    <t>https://www.facebook.com/wearemitu/posts/1542168122750291</t>
  </si>
  <si>
    <t>1405630409737397_1570290363271400</t>
  </si>
  <si>
    <t>https://www.facebook.com/wearemitu/posts/1570290363271400</t>
  </si>
  <si>
    <t>1405630409737397_1582597558707347</t>
  </si>
  <si>
    <t>https://www.facebook.com/wearemitu/posts/1582597558707347</t>
  </si>
  <si>
    <t>1405630409737397_1533407620293008</t>
  </si>
  <si>
    <t>https://www.facebook.com/wearemitu/posts/1533407620293008</t>
  </si>
  <si>
    <t>We know your true self.</t>
  </si>
  <si>
    <t>1405630409737397_1546543115646125</t>
  </si>
  <si>
    <t>https://www.facebook.com/wearemitu/posts/1546543115646125</t>
  </si>
  <si>
    <t>1405630409737397_1560189427614827</t>
  </si>
  <si>
    <t>https://www.facebook.com/wearemitu/posts/1560189427614827</t>
  </si>
  <si>
    <t>1405630409737397_1546193242347779</t>
  </si>
  <si>
    <t>https://www.facebook.com/wearemitu/posts/1546193242347779</t>
  </si>
  <si>
    <t>Are you Jenni Rivera or J.Lo?</t>
  </si>
  <si>
    <t>1405630409737397_1580356062264830</t>
  </si>
  <si>
    <t>https://www.facebook.com/wearemitu/posts/1580356062264830</t>
  </si>
  <si>
    <t>1405630409737397_1593973244236445</t>
  </si>
  <si>
    <t>https://www.facebook.com/wearemitu/posts/1593973244236445</t>
  </si>
  <si>
    <t>1405630409737397_1512575775709526</t>
  </si>
  <si>
    <t>https://www.facebook.com/wearemitu/posts/1512575775709526</t>
  </si>
  <si>
    <t>Who's your "Orange is the New Black" soulmate?</t>
  </si>
  <si>
    <t>1405630409737397_1561258000841303</t>
  </si>
  <si>
    <t>https://www.facebook.com/wearemitu/posts/1561258000841303</t>
  </si>
  <si>
    <t>You're "La Dama" and he's...</t>
  </si>
  <si>
    <t>1405630409737397_1519970168303420</t>
  </si>
  <si>
    <t>https://www.facebook.com/wearemitu/posts/1519970168303420</t>
  </si>
  <si>
    <t>Are you bad as Pablo Escobar?</t>
  </si>
  <si>
    <t>1405630409737397_1529519984015105</t>
  </si>
  <si>
    <t>https://www.facebook.com/wearemitu/posts/1529519984015105</t>
  </si>
  <si>
    <t>You don't want to get the bell pepper...</t>
  </si>
  <si>
    <t>1405630409737397_1559616017672168</t>
  </si>
  <si>
    <t>https://www.facebook.com/wearemitu/posts/1559616017672168</t>
  </si>
  <si>
    <t>1405630409737397_1549263952040708</t>
  </si>
  <si>
    <t>https://www.facebook.com/wearemitu/posts/1549263952040708</t>
  </si>
  <si>
    <t>Yeah, you're going to fight with your primas about this...</t>
  </si>
  <si>
    <t>1405630409737397_1574555672844869</t>
  </si>
  <si>
    <t>https://www.facebook.com/wearemitu/posts/1574555672844869</t>
  </si>
  <si>
    <t>1405630409737397_1590066207960482</t>
  </si>
  <si>
    <t>https://www.facebook.com/wearemitu/posts/1590066207960482</t>
  </si>
  <si>
    <t>1405630409737397_1543289282638175</t>
  </si>
  <si>
    <t>https://www.facebook.com/wearemitu/posts/1543289282638175</t>
  </si>
  <si>
    <t>What embarrassing quinceañera dress is SO you?</t>
  </si>
  <si>
    <t>1405630409737397_1580093238957779</t>
  </si>
  <si>
    <t>https://www.facebook.com/wearemitu/posts/1580093238957779</t>
  </si>
  <si>
    <t>1405630409737397_1545512282415875</t>
  </si>
  <si>
    <t>https://www.facebook.com/wearemitu/posts/1545512282415875</t>
  </si>
  <si>
    <t>On a scale of 1 to Bidi Bidi Bom Bom, how good is your life going?</t>
  </si>
  <si>
    <t>1405630409737397_1579691835664586</t>
  </si>
  <si>
    <t>https://www.facebook.com/wearemitu/posts/1579691835664586</t>
  </si>
  <si>
    <t>1405630409737397_1504315449868892</t>
  </si>
  <si>
    <t>https://www.facebook.com/wearemitu/posts/1504315449868892</t>
  </si>
  <si>
    <t>From rocker, to hippie, to untamable wolf—Shakira has gone through many changes. Which Shakira are you?</t>
  </si>
  <si>
    <t>1405630409737397_1533793906921046</t>
  </si>
  <si>
    <t>https://www.facebook.com/wearemitu/posts/1533793906921046</t>
  </si>
  <si>
    <t>The most important quiz you will ever take.</t>
  </si>
  <si>
    <t>1405630409737397_1499308883702882</t>
  </si>
  <si>
    <t>https://www.facebook.com/wearemitu/posts/1499308883702882</t>
  </si>
  <si>
    <t>Are you more of a Beyonce or a Selena Quintanilla?</t>
  </si>
  <si>
    <t>1405630409737397_1499813756985728</t>
  </si>
  <si>
    <t>https://www.facebook.com/wearemitu/posts/1499813756985728</t>
  </si>
  <si>
    <t>1405630409737397_1500006756966428</t>
  </si>
  <si>
    <t>https://www.facebook.com/wearemitu/posts/1500006756966428</t>
  </si>
  <si>
    <t>1405630409737397_1514285015538602</t>
  </si>
  <si>
    <t>https://www.facebook.com/wearemitu/posts/1514285015538602</t>
  </si>
  <si>
    <t>1405630409737397_1505810833052687</t>
  </si>
  <si>
    <t>https://www.facebook.com/wearemitu/posts/1505810833052687</t>
  </si>
  <si>
    <t>And you lived happily ever after with...</t>
  </si>
  <si>
    <t>1405630409737397_1536907386609698</t>
  </si>
  <si>
    <t>https://www.facebook.com/wearemitu/posts/1536907386609698</t>
  </si>
  <si>
    <t>1405630409737397_1571382669828836</t>
  </si>
  <si>
    <t>https://www.facebook.com/wearemitu/posts/1571382669828836</t>
  </si>
  <si>
    <t>1405630409737397_1533436266956810</t>
  </si>
  <si>
    <t>https://www.facebook.com/wearemitu/posts/1533436266956810</t>
  </si>
  <si>
    <t>Are you a Teresa or a Rubi?</t>
  </si>
  <si>
    <t>1405630409737397_1543104199323350</t>
  </si>
  <si>
    <t>https://www.facebook.com/wearemitu/posts/1543104199323350</t>
  </si>
  <si>
    <t>1405630409737397_1567788090188294</t>
  </si>
  <si>
    <t>https://www.facebook.com/wearemitu/posts/1567788090188294</t>
  </si>
  <si>
    <t>1405630409737397_1584959138471189</t>
  </si>
  <si>
    <t>https://www.facebook.com/wearemitu/posts/1584959138471189</t>
  </si>
  <si>
    <t>1405630409737397_1532388980394872</t>
  </si>
  <si>
    <t>https://www.facebook.com/wearemitu/posts/1532388980394872</t>
  </si>
  <si>
    <t>Marimar or María la del barrio?</t>
  </si>
  <si>
    <t>1405630409737397_1567179203582516</t>
  </si>
  <si>
    <t>https://www.facebook.com/wearemitu/posts/1567179203582516</t>
  </si>
  <si>
    <t>What kind of tía are you destined to be?</t>
  </si>
  <si>
    <t>1405630409737397_1581409618826141</t>
  </si>
  <si>
    <t>https://www.facebook.com/wearemitu/posts/1581409618826141</t>
  </si>
  <si>
    <t>1405630409737397_1524818557818581</t>
  </si>
  <si>
    <t>https://www.facebook.com/wearemitu/posts/1524818557818581</t>
  </si>
  <si>
    <t>Your VS angel twinsie is...</t>
  </si>
  <si>
    <t>1405630409737397_1550794161887687</t>
  </si>
  <si>
    <t>https://www.facebook.com/wearemitu/posts/1550794161887687</t>
  </si>
  <si>
    <t>Good parenting or childhood trauma?</t>
  </si>
  <si>
    <t>1405630409737397_1499272017039902</t>
  </si>
  <si>
    <t>https://www.facebook.com/wearemitu/posts/1499272017039902</t>
  </si>
  <si>
    <t>This is why you can't wait to move out of your parents' house.</t>
  </si>
  <si>
    <t>1405630409737397_1529022704064833</t>
  </si>
  <si>
    <t>https://www.facebook.com/wearemitu/posts/1529022704064833</t>
  </si>
  <si>
    <t>"As long as you live under my roof..."</t>
  </si>
  <si>
    <t>1405630409737397_1540393366261100</t>
  </si>
  <si>
    <t>https://www.facebook.com/wearemitu/posts/1540393366261100</t>
  </si>
  <si>
    <t>This is why it's harder for Latinas to find love...</t>
  </si>
  <si>
    <t>1405630409737397_1544331969200573</t>
  </si>
  <si>
    <t>https://www.facebook.com/wearemitu/posts/1544331969200573</t>
  </si>
  <si>
    <t>Someone faked their own death...</t>
  </si>
  <si>
    <t>1405630409737397_1584302515203518</t>
  </si>
  <si>
    <t>https://www.facebook.com/wearemitu/posts/1584302515203518</t>
  </si>
  <si>
    <t>1405630409737397_1523846094582494</t>
  </si>
  <si>
    <t>https://www.facebook.com/wearemitu/posts/1523846094582494</t>
  </si>
  <si>
    <t>Latinos wouldn't dare to break these rules.</t>
  </si>
  <si>
    <t>1405630409737397_1541639506136486</t>
  </si>
  <si>
    <t>https://www.facebook.com/wearemitu/posts/1541639506136486</t>
  </si>
  <si>
    <t>1405630409737397_1567378546895915</t>
  </si>
  <si>
    <t>https://www.facebook.com/wearemitu/posts/1567378546895915</t>
  </si>
  <si>
    <t>1405630409737397_1581804695453300</t>
  </si>
  <si>
    <t>https://www.facebook.com/wearemitu/posts/1581804695453300</t>
  </si>
  <si>
    <t>1405630409737397_1580091675624602</t>
  </si>
  <si>
    <t>https://www.facebook.com/wearemitu/posts/1580091675624602</t>
  </si>
  <si>
    <t>I don't know if I'm disappointed or more impressed.</t>
  </si>
  <si>
    <t>1405630409737397_1526392260994544</t>
  </si>
  <si>
    <t>https://www.facebook.com/wearemitu/posts/1526392260994544</t>
  </si>
  <si>
    <t>This social experiment might make you cry.</t>
  </si>
  <si>
    <t>1405630409737397_1563633030603800</t>
  </si>
  <si>
    <t>https://www.facebook.com/wearemitu/posts/1563633030603800</t>
  </si>
  <si>
    <t>1405630409737397_1583338325299937</t>
  </si>
  <si>
    <t>https://www.facebook.com/wearemitu/posts/1583338325299937</t>
  </si>
  <si>
    <t>This is why she's our favorite.</t>
  </si>
  <si>
    <t>1405630409737397_1531609183806185</t>
  </si>
  <si>
    <t>https://www.facebook.com/wearemitu/posts/1531609183806185</t>
  </si>
  <si>
    <t>Selena was all over 2015.</t>
  </si>
  <si>
    <t>1405630409737397_1532715800362190</t>
  </si>
  <si>
    <t>https://www.facebook.com/wearemitu/posts/1532715800362190</t>
  </si>
  <si>
    <t>The best comeback for "¿Y el novio?"</t>
  </si>
  <si>
    <t>1405630409737397_1552943651672738</t>
  </si>
  <si>
    <t>https://www.facebook.com/wearemitu/posts/1552943651672738</t>
  </si>
  <si>
    <t>THANK YOU, Shakira!</t>
  </si>
  <si>
    <t>1405630409737397_1575790292721407</t>
  </si>
  <si>
    <t>https://www.facebook.com/wearemitu/posts/1575790292721407</t>
  </si>
  <si>
    <t>1405630409737397_1508817646085339</t>
  </si>
  <si>
    <t>https://www.facebook.com/wearemitu/posts/1508817646085339</t>
  </si>
  <si>
    <t>UGH, every single time.</t>
  </si>
  <si>
    <t>1405630409737397_1513547795612324</t>
  </si>
  <si>
    <t>https://www.facebook.com/wearemitu/posts/1513547795612324</t>
  </si>
  <si>
    <t>1405630409737397_1523556891278081</t>
  </si>
  <si>
    <t>https://www.facebook.com/wearemitu/posts/1523556891278081</t>
  </si>
  <si>
    <t>1405630409737397_1565653703735066</t>
  </si>
  <si>
    <t>https://www.facebook.com/wearemitu/posts/1565653703735066</t>
  </si>
  <si>
    <t>1405630409737397_1588687921431644</t>
  </si>
  <si>
    <t>https://www.facebook.com/wearemitu/posts/1588687921431644</t>
  </si>
  <si>
    <t>1405630409737397_1519402818360155</t>
  </si>
  <si>
    <t>https://www.facebook.com/wearemitu/posts/1519402818360155</t>
  </si>
  <si>
    <t>"You’re literally the worst Mexican ever."</t>
  </si>
  <si>
    <t>1405630409737397_1500460133587757</t>
  </si>
  <si>
    <t>https://www.facebook.com/wearemitu/posts/1500460133587757</t>
  </si>
  <si>
    <t>You need an intervention...</t>
  </si>
  <si>
    <t>1405630409737397_1505920246375079</t>
  </si>
  <si>
    <t>https://www.facebook.com/wearemitu/posts/1505920246375079</t>
  </si>
  <si>
    <t>1405630409737397_1517356561898114</t>
  </si>
  <si>
    <t>https://www.facebook.com/wearemitu/posts/1517356561898114</t>
  </si>
  <si>
    <t>1405630409737397_1556469014653535</t>
  </si>
  <si>
    <t>https://www.facebook.com/wearemitu/posts/1556469014653535</t>
  </si>
  <si>
    <t>1405630409737397_1571816959785407</t>
  </si>
  <si>
    <t>https://www.facebook.com/wearemitu/posts/1571816959785407</t>
  </si>
  <si>
    <t>1405630409737397_1548856475414789</t>
  </si>
  <si>
    <t>https://www.facebook.com/wearemitu/posts/1548856475414789</t>
  </si>
  <si>
    <t>The iPhone update we've all been waiting for!</t>
  </si>
  <si>
    <t>1405630409737397_1552469571720146</t>
  </si>
  <si>
    <t>https://www.facebook.com/wearemitu/posts/1552469571720146</t>
  </si>
  <si>
    <t>You've never seen her be this cute.</t>
  </si>
  <si>
    <t>1405630409737397_1575596369407466</t>
  </si>
  <si>
    <t>https://www.facebook.com/wearemitu/posts/1575596369407466</t>
  </si>
  <si>
    <t>1405630409737397_1592667787700324</t>
  </si>
  <si>
    <t>https://www.facebook.com/wearemitu/posts/1592667787700324</t>
  </si>
  <si>
    <t>1405630409737397_1588979984735771</t>
  </si>
  <si>
    <t>https://www.facebook.com/wearemitu/posts/1588979984735771</t>
  </si>
  <si>
    <t>These people need to be stopped asap.</t>
  </si>
  <si>
    <t>1405630409737397_1518079145159189</t>
  </si>
  <si>
    <t>https://www.facebook.com/wearemitu/posts/1518079145159189</t>
  </si>
  <si>
    <t>"Amor Prohibido" always reminds me of my impossible crush...</t>
  </si>
  <si>
    <t>1405630409737397_1534500276850409</t>
  </si>
  <si>
    <t>https://www.facebook.com/wearemitu/posts/1534500276850409</t>
  </si>
  <si>
    <t>1405630409737397_1563589517274818</t>
  </si>
  <si>
    <t>https://www.facebook.com/wearemitu/posts/1563589517274818</t>
  </si>
  <si>
    <t>Enough talk about blue eyes, brown eyes are also pretty.</t>
  </si>
  <si>
    <t>1405630409737397_1521504094816694</t>
  </si>
  <si>
    <t>https://www.facebook.com/wearemitu/posts/1521504094816694</t>
  </si>
  <si>
    <t>What is "El Gato Volador" even about?!</t>
  </si>
  <si>
    <t>1405630409737397_1536067346693702</t>
  </si>
  <si>
    <t>https://www.facebook.com/wearemitu/posts/1536067346693702</t>
  </si>
  <si>
    <t>1405630409737397_1564509817182788</t>
  </si>
  <si>
    <t>https://www.facebook.com/wearemitu/posts/1564509817182788</t>
  </si>
  <si>
    <t>1405630409737397_1520470614920042</t>
  </si>
  <si>
    <t>https://www.facebook.com/wearemitu/posts/1520470614920042</t>
  </si>
  <si>
    <t>Some of these will piss you off...</t>
  </si>
  <si>
    <t>1405630409737397_1532924423674661</t>
  </si>
  <si>
    <t>https://www.facebook.com/wearemitu/posts/1532924423674661</t>
  </si>
  <si>
    <t>1405630409737397_1542197506080686</t>
  </si>
  <si>
    <t>https://www.facebook.com/wearemitu/posts/1542197506080686</t>
  </si>
  <si>
    <t>1405630409737397_1568319173468519</t>
  </si>
  <si>
    <t>https://www.facebook.com/wearemitu/posts/1568319173468519</t>
  </si>
  <si>
    <t>1405630409737397_1584836321816804</t>
  </si>
  <si>
    <t>https://www.facebook.com/wearemitu/posts/1584836321816804</t>
  </si>
  <si>
    <t>1405630409737397_1550230985277338</t>
  </si>
  <si>
    <t>https://www.facebook.com/wearemitu/posts/1550230985277338</t>
  </si>
  <si>
    <t>It pays to be invisible...</t>
  </si>
  <si>
    <t>1405630409737397_1504991129801324</t>
  </si>
  <si>
    <t>https://www.facebook.com/wearemitu/posts/1504991129801324</t>
  </si>
  <si>
    <t>Who knew being naked could make you feel so confident...</t>
  </si>
  <si>
    <t>1405630409737397_1510674445899659</t>
  </si>
  <si>
    <t>https://www.facebook.com/wearemitu/posts/1510674445899659</t>
  </si>
  <si>
    <t>1405630409737397_1551168691850234</t>
  </si>
  <si>
    <t>https://www.facebook.com/wearemitu/posts/1551168691850234</t>
  </si>
  <si>
    <t>No one was safe from the Internet.</t>
  </si>
  <si>
    <t>1405630409737397_1565690513731385</t>
  </si>
  <si>
    <t>https://www.facebook.com/wearemitu/posts/1565690513731385</t>
  </si>
  <si>
    <t>All tacos are great and should be loved equally.</t>
  </si>
  <si>
    <t>1405630409737397_1507002826266821</t>
  </si>
  <si>
    <t>https://www.facebook.com/wearemitu/posts/1507002826266821</t>
  </si>
  <si>
    <t>The eye candy you need to get through the day...</t>
  </si>
  <si>
    <t>1405630409737397_1519185845048519</t>
  </si>
  <si>
    <t>https://www.facebook.com/wearemitu/posts/1519185845048519</t>
  </si>
  <si>
    <t>It's not Thanksgiving unless your primas are fighting...</t>
  </si>
  <si>
    <t>1405630409737397_1589182988048804</t>
  </si>
  <si>
    <t>https://www.facebook.com/wearemitu/posts/1589182988048804</t>
  </si>
  <si>
    <t>It's not what you think it means.</t>
  </si>
  <si>
    <t>1405630409737397_1565807200386383</t>
  </si>
  <si>
    <t>https://www.facebook.com/wearemitu/posts/1565807200386383</t>
  </si>
  <si>
    <t>Life wouldn't be the same without them.</t>
  </si>
  <si>
    <t>1405630409737397_1539889429644827</t>
  </si>
  <si>
    <t>https://www.facebook.com/wearemitu/posts/1539889429644827</t>
  </si>
  <si>
    <t>Are we really asking for too much?</t>
  </si>
  <si>
    <t>1405630409737397_1504359106531193</t>
  </si>
  <si>
    <t>https://www.facebook.com/wearemitu/posts/1504359106531193</t>
  </si>
  <si>
    <t>"Y la novia?"</t>
  </si>
  <si>
    <t>1405630409737397_1521651788135258</t>
  </si>
  <si>
    <t>https://www.facebook.com/wearemitu/posts/1521651788135258</t>
  </si>
  <si>
    <t>That one tía that always asks when you're going to get a novia...</t>
  </si>
  <si>
    <t>1405630409737397_1558421864458250</t>
  </si>
  <si>
    <t>https://www.facebook.com/wearemitu/posts/1558421864458250</t>
  </si>
  <si>
    <t>1405630409737397_1547114585588978</t>
  </si>
  <si>
    <t>https://www.facebook.com/wearemitu/posts/1547114585588978</t>
  </si>
  <si>
    <t>There's a reason she made them nervous...</t>
  </si>
  <si>
    <t>1405630409737397_1566212740345829</t>
  </si>
  <si>
    <t>https://www.facebook.com/wearemitu/posts/1566212740345829</t>
  </si>
  <si>
    <t>C'mon Disney, you have no excuse.</t>
  </si>
  <si>
    <t>1405630409737397_1499219277045176</t>
  </si>
  <si>
    <t>https://www.facebook.com/wearemitu/posts/1499219277045176</t>
  </si>
  <si>
    <t>So this definitely means we're getting married, right?</t>
  </si>
  <si>
    <t>1405630409737397_1499482743685496</t>
  </si>
  <si>
    <t>https://www.facebook.com/wearemitu/posts/1499482743685496</t>
  </si>
  <si>
    <t>1405630409737397_1568642073436229</t>
  </si>
  <si>
    <t>https://www.facebook.com/wearemitu/posts/1568642073436229</t>
  </si>
  <si>
    <t>Broken glass is the ultimate (Mexican) home security.</t>
  </si>
  <si>
    <t>1405630409737397_1587721121528324</t>
  </si>
  <si>
    <t>https://www.facebook.com/wearemitu/posts/1587721121528324</t>
  </si>
  <si>
    <t>That's how you know the chisme is good.</t>
  </si>
  <si>
    <t>1405630409737397_1562330617400708</t>
  </si>
  <si>
    <t>https://www.facebook.com/wearemitu/posts/1562330617400708</t>
  </si>
  <si>
    <t>Who knew he was such a gent?</t>
  </si>
  <si>
    <t>1405630409737397_1542572136043223</t>
  </si>
  <si>
    <t>https://www.facebook.com/wearemitu/posts/1542572136043223</t>
  </si>
  <si>
    <t>He might be the most hated man in America...</t>
  </si>
  <si>
    <t>1405630409737397_1545345309099239</t>
  </si>
  <si>
    <t>https://www.facebook.com/wearemitu/posts/1545345309099239</t>
  </si>
  <si>
    <t>Is it too late now to say sorry?</t>
  </si>
  <si>
    <t>1405630409737397_1499047620395675</t>
  </si>
  <si>
    <t>https://www.facebook.com/wearemitu/posts/1499047620395675</t>
  </si>
  <si>
    <t>16 Real life "Rosa de Guadalupe" moments everyone has experienced.</t>
  </si>
  <si>
    <t>1405630409737397_1499525943681176</t>
  </si>
  <si>
    <t>https://www.facebook.com/wearemitu/posts/1499525943681176</t>
  </si>
  <si>
    <t>1405630409737397_1499927830307654</t>
  </si>
  <si>
    <t>https://www.facebook.com/wearemitu/posts/1499927830307654</t>
  </si>
  <si>
    <t>1405630409737397_1506576082976162</t>
  </si>
  <si>
    <t>https://www.facebook.com/wearemitu/posts/1506576082976162</t>
  </si>
  <si>
    <t>1405630409737397_1564979830469120</t>
  </si>
  <si>
    <t>https://www.facebook.com/wearemitu/posts/1564979830469120</t>
  </si>
  <si>
    <t>1405630409737397_1539647456335691</t>
  </si>
  <si>
    <t>https://www.facebook.com/wearemitu/posts/1539647456335691</t>
  </si>
  <si>
    <t>Get someone else to cry over you.</t>
  </si>
  <si>
    <t>1405630409737397_1572858479681255</t>
  </si>
  <si>
    <t>https://www.facebook.com/wearemitu/posts/1572858479681255</t>
  </si>
  <si>
    <t>1405630409737397_1592618827705220</t>
  </si>
  <si>
    <t>https://www.facebook.com/wearemitu/posts/1592618827705220</t>
  </si>
  <si>
    <t>1405630409737397_1583890568578046</t>
  </si>
  <si>
    <t>https://www.facebook.com/wearemitu/posts/1583890568578046</t>
  </si>
  <si>
    <t>This PSA speaks to me in so many levels.</t>
  </si>
  <si>
    <t>1405630409737397_1521128324854271</t>
  </si>
  <si>
    <t>https://www.facebook.com/wearemitu/posts/1521128324854271</t>
  </si>
  <si>
    <t>Only Latinos will get these.</t>
  </si>
  <si>
    <t>1405630409737397_1533837960249974</t>
  </si>
  <si>
    <t>https://www.facebook.com/wearemitu/posts/1533837960249974</t>
  </si>
  <si>
    <t>1405630409737397_1565866410380462</t>
  </si>
  <si>
    <t>https://www.facebook.com/wearemitu/posts/1565866410380462</t>
  </si>
  <si>
    <t>1405630409737397_1499510090349428</t>
  </si>
  <si>
    <t>https://www.facebook.com/wearemitu/posts/1499510090349428</t>
  </si>
  <si>
    <t>If you're Mexican then you'll definitely find these Halloween costumes offensive.</t>
  </si>
  <si>
    <t>1405630409737397_1504414249859012</t>
  </si>
  <si>
    <t>https://www.facebook.com/wearemitu/posts/1504414249859012</t>
  </si>
  <si>
    <t>1405630409737397_1508160842817686</t>
  </si>
  <si>
    <t>https://www.facebook.com/wearemitu/posts/1508160842817686</t>
  </si>
  <si>
    <t>1405630409737397_1553416851625418</t>
  </si>
  <si>
    <t>https://www.facebook.com/wearemitu/posts/1553416851625418</t>
  </si>
  <si>
    <t>These are making my eyes hurt.</t>
  </si>
  <si>
    <t>1405630409737397_1574185529548550</t>
  </si>
  <si>
    <t>https://www.facebook.com/wearemitu/posts/1574185529548550</t>
  </si>
  <si>
    <t>1405630409737397_1592480844385685</t>
  </si>
  <si>
    <t>https://www.facebook.com/wearemitu/posts/1592480844385685</t>
  </si>
  <si>
    <t>1405630409737397_1545449642422139</t>
  </si>
  <si>
    <t>https://www.facebook.com/wearemitu/posts/1545449642422139</t>
  </si>
  <si>
    <t>We all have that one friend...</t>
  </si>
  <si>
    <t>1405630409737397_1532644400369330</t>
  </si>
  <si>
    <t>https://www.facebook.com/wearemitu/posts/1532644400369330</t>
  </si>
  <si>
    <t>Latino parents will teach you how to drive before you're 12.</t>
  </si>
  <si>
    <t>1405630409737397_1511104635856640</t>
  </si>
  <si>
    <t>https://www.facebook.com/wearemitu/posts/1511104635856640</t>
  </si>
  <si>
    <t>It's not a Latino wedding unless you're fighting for the centerpiece...</t>
  </si>
  <si>
    <t>1405630409737397_1520447488255688</t>
  </si>
  <si>
    <t>https://www.facebook.com/wearemitu/posts/1520447488255688</t>
  </si>
  <si>
    <t>1405630409737397_1536351053331998</t>
  </si>
  <si>
    <t>https://www.facebook.com/wearemitu/posts/1536351053331998</t>
  </si>
  <si>
    <t>1405630409737397_1557460121221091</t>
  </si>
  <si>
    <t>https://www.facebook.com/wearemitu/posts/1557460121221091</t>
  </si>
  <si>
    <t>1405630409737397_1586752331625203</t>
  </si>
  <si>
    <t>https://www.facebook.com/wearemitu/posts/1586752331625203</t>
  </si>
  <si>
    <t>1405630409737397_1521199158180521</t>
  </si>
  <si>
    <t>https://www.facebook.com/wearemitu/posts/1521199158180521</t>
  </si>
  <si>
    <t>Sorry boys, this is what really turns us on.</t>
  </si>
  <si>
    <t>1405630409737397_1533239026976534</t>
  </si>
  <si>
    <t>https://www.facebook.com/wearemitu/posts/1533239026976534</t>
  </si>
  <si>
    <t>1405630409737397_1545043675796069</t>
  </si>
  <si>
    <t>https://www.facebook.com/wearemitu/posts/1545043675796069</t>
  </si>
  <si>
    <t>1405630409737397_1575988602701576</t>
  </si>
  <si>
    <t>https://www.facebook.com/wearemitu/posts/1575988602701576</t>
  </si>
  <si>
    <t>1405630409737397_1591778331122603</t>
  </si>
  <si>
    <t>https://www.facebook.com/wearemitu/posts/1591778331122603</t>
  </si>
  <si>
    <t>1405630409737397_1502129206754183</t>
  </si>
  <si>
    <t>https://www.facebook.com/wearemitu/posts/1502129206754183</t>
  </si>
  <si>
    <t>1405630409737397_1516853681948402</t>
  </si>
  <si>
    <t>https://www.facebook.com/wearemitu/posts/1516853681948402</t>
  </si>
  <si>
    <t>"A tus amiguitas sí les contestas. ¿Pero a mi?" – said every mom ever</t>
  </si>
  <si>
    <t>1405630409737397_1527837647516672</t>
  </si>
  <si>
    <t>https://www.facebook.com/wearemitu/posts/1527837647516672</t>
  </si>
  <si>
    <t>1405630409737397_1528876860746084</t>
  </si>
  <si>
    <t>https://www.facebook.com/wearemitu/posts/1528876860746084</t>
  </si>
  <si>
    <t>1405630409737397_1559280531039050</t>
  </si>
  <si>
    <t>https://www.facebook.com/wearemitu/posts/1559280531039050</t>
  </si>
  <si>
    <t>1405630409737397_1502238880076549</t>
  </si>
  <si>
    <t>https://www.facebook.com/wearemitu/posts/1502238880076549</t>
  </si>
  <si>
    <t>They will ruin your life.</t>
  </si>
  <si>
    <t>1405630409737397_1507754732858297</t>
  </si>
  <si>
    <t>https://www.facebook.com/wearemitu/posts/1507754732858297</t>
  </si>
  <si>
    <t>1405630409737397_1520085444958559</t>
  </si>
  <si>
    <t>https://www.facebook.com/wearemitu/posts/1520085444958559</t>
  </si>
  <si>
    <t>1405630409737397_1534530910180679</t>
  </si>
  <si>
    <t>https://www.facebook.com/wearemitu/posts/1534530910180679</t>
  </si>
  <si>
    <t>1405630409737397_1548295755470861</t>
  </si>
  <si>
    <t>https://www.facebook.com/wearemitu/posts/1548295755470861</t>
  </si>
  <si>
    <t>1405630409737397_1578981325735637</t>
  </si>
  <si>
    <t>https://www.facebook.com/wearemitu/posts/1578981325735637</t>
  </si>
  <si>
    <t>1405630409737397_1578546502445786</t>
  </si>
  <si>
    <t>https://www.facebook.com/wearemitu/posts/1578546502445786</t>
  </si>
  <si>
    <t>Guys will never have to put up with this.</t>
  </si>
  <si>
    <t>1405630409737397_1512650755702028</t>
  </si>
  <si>
    <t>https://www.facebook.com/wearemitu/posts/1512650755702028</t>
  </si>
  <si>
    <t>“Pregúntale a tu mamá.” – every dad in the world</t>
  </si>
  <si>
    <t>1405630409737397_1518113101822460</t>
  </si>
  <si>
    <t>https://www.facebook.com/wearemitu/posts/1518113101822460</t>
  </si>
  <si>
    <t>1405630409737397_1527576864209417</t>
  </si>
  <si>
    <t>https://www.facebook.com/wearemitu/posts/1527576864209417</t>
  </si>
  <si>
    <t>1405630409737397_1561554450811658</t>
  </si>
  <si>
    <t>https://www.facebook.com/wearemitu/posts/1561554450811658</t>
  </si>
  <si>
    <t>1405630409737397_1584584095175360</t>
  </si>
  <si>
    <t>https://www.facebook.com/wearemitu/posts/1584584095175360</t>
  </si>
  <si>
    <t>1405630409737397_1505268356440268</t>
  </si>
  <si>
    <t>https://www.facebook.com/wearemitu/posts/1505268356440268</t>
  </si>
  <si>
    <t>EW, you don't want to be the house that gives these away...</t>
  </si>
  <si>
    <t>1405630409737397_1507966916170412</t>
  </si>
  <si>
    <t>https://www.facebook.com/wearemitu/posts/1507966916170412</t>
  </si>
  <si>
    <t>1405630409737397_1510783395888764</t>
  </si>
  <si>
    <t>https://www.facebook.com/wearemitu/posts/1510783395888764</t>
  </si>
  <si>
    <t>"Calladita te ves más bonita."</t>
  </si>
  <si>
    <t>1405630409737397_1516127638687673</t>
  </si>
  <si>
    <t>https://www.facebook.com/wearemitu/posts/1516127638687673</t>
  </si>
  <si>
    <t>1405630409737397_1531371470496623</t>
  </si>
  <si>
    <t>https://www.facebook.com/wearemitu/posts/1531371470496623</t>
  </si>
  <si>
    <t>1405630409737397_1547797725520664</t>
  </si>
  <si>
    <t>https://www.facebook.com/wearemitu/posts/1547797725520664</t>
  </si>
  <si>
    <t>1405630409737397_1564507487183021</t>
  </si>
  <si>
    <t>https://www.facebook.com/wearemitu/posts/1564507487183021</t>
  </si>
  <si>
    <t>1405630409737397_1533564493610654</t>
  </si>
  <si>
    <t>https://www.facebook.com/wearemitu/posts/1533564493610654</t>
  </si>
  <si>
    <t>Admit it, you've never been more proud to be Latino.</t>
  </si>
  <si>
    <t>1405630409737397_1542825906017846</t>
  </si>
  <si>
    <t>https://www.facebook.com/wearemitu/posts/1542825906017846</t>
  </si>
  <si>
    <t>1405630409737397_1569818619985241</t>
  </si>
  <si>
    <t>https://www.facebook.com/wearemitu/posts/1569818619985241</t>
  </si>
  <si>
    <t>1405630409737397_1554105984889838</t>
  </si>
  <si>
    <t>https://www.facebook.com/wearemitu/posts/1554105984889838</t>
  </si>
  <si>
    <t>Yeaaaaah...that would kill the mood.</t>
  </si>
  <si>
    <t>1405630409737397_1579719245661845</t>
  </si>
  <si>
    <t>https://www.facebook.com/wearemitu/posts/1579719245661845</t>
  </si>
  <si>
    <t>1405630409737397_1594421414191628</t>
  </si>
  <si>
    <t>https://www.facebook.com/wearemitu/posts/1594421414191628</t>
  </si>
  <si>
    <t>1405630409737397_1513702128930224</t>
  </si>
  <si>
    <t>https://www.facebook.com/wearemitu/posts/1513702128930224</t>
  </si>
  <si>
    <t>Spoiler alert: she's always right</t>
  </si>
  <si>
    <t>1405630409737397_1556646654635771</t>
  </si>
  <si>
    <t>https://www.facebook.com/wearemitu/posts/1556646654635771</t>
  </si>
  <si>
    <t>1405630409737397_1499760586991045</t>
  </si>
  <si>
    <t>https://www.facebook.com/wearemitu/posts/1499760586991045</t>
  </si>
  <si>
    <t>This is what it's like to grow up being that one kid with the strict parents. Sleepovers with boys and girls? Hahaha...NEVER.</t>
  </si>
  <si>
    <t>1405630409737397_1499978356969268</t>
  </si>
  <si>
    <t>https://www.facebook.com/wearemitu/posts/1499978356969268</t>
  </si>
  <si>
    <t>1405630409737397_1505965796370524</t>
  </si>
  <si>
    <t>https://www.facebook.com/wearemitu/posts/1505965796370524</t>
  </si>
  <si>
    <t>Sleepovers with boys and girls? Hahaha...NEVER.</t>
  </si>
  <si>
    <t>1405630409737397_1514945728805864</t>
  </si>
  <si>
    <t>https://www.facebook.com/wearemitu/posts/1514945728805864</t>
  </si>
  <si>
    <t>1405630409737397_1527799210853849</t>
  </si>
  <si>
    <t>https://www.facebook.com/wearemitu/posts/1527799210853849</t>
  </si>
  <si>
    <t>1405630409737397_1553892598244510</t>
  </si>
  <si>
    <t>https://www.facebook.com/wearemitu/posts/1553892598244510</t>
  </si>
  <si>
    <t>1405630409737397_1565175370449566</t>
  </si>
  <si>
    <t>https://www.facebook.com/wearemitu/posts/1565175370449566</t>
  </si>
  <si>
    <t>1405630409737397_1503812353252535</t>
  </si>
  <si>
    <t>https://www.facebook.com/wearemitu/posts/1503812353252535</t>
  </si>
  <si>
    <t>Rice in the salt shaker? Yep, you're Latino.</t>
  </si>
  <si>
    <t>1405630409737397_1507650976202006</t>
  </si>
  <si>
    <t>https://www.facebook.com/wearemitu/posts/1507650976202006</t>
  </si>
  <si>
    <t>Rice in the salt shaker? CHECK!</t>
  </si>
  <si>
    <t>1405630409737397_1517319398568497</t>
  </si>
  <si>
    <t>https://www.facebook.com/wearemitu/posts/1517319398568497</t>
  </si>
  <si>
    <t>1405630409737397_1527200897580347</t>
  </si>
  <si>
    <t>https://www.facebook.com/wearemitu/posts/1527200897580347</t>
  </si>
  <si>
    <t>1405630409737397_1546929162274187</t>
  </si>
  <si>
    <t>https://www.facebook.com/wearemitu/posts/1546929162274187</t>
  </si>
  <si>
    <t>1405630409737397_1567652186868551</t>
  </si>
  <si>
    <t>https://www.facebook.com/wearemitu/posts/1567652186868551</t>
  </si>
  <si>
    <t>1405630409737397_1588242094809560</t>
  </si>
  <si>
    <t>https://www.facebook.com/wearemitu/posts/1588242094809560</t>
  </si>
  <si>
    <t>1405630409737397_1550317668602003</t>
  </si>
  <si>
    <t>https://www.facebook.com/wearemitu/posts/1550317668602003</t>
  </si>
  <si>
    <t>She was your first best friend.</t>
  </si>
  <si>
    <t>1405630409737397_1504937096473394</t>
  </si>
  <si>
    <t>https://www.facebook.com/wearemitu/posts/1504937096473394</t>
  </si>
  <si>
    <t>Boys, take note...</t>
  </si>
  <si>
    <t>1405630409737397_1509093336057770</t>
  </si>
  <si>
    <t>https://www.facebook.com/wearemitu/posts/1509093336057770</t>
  </si>
  <si>
    <t>1405630409737397_1516595228640914</t>
  </si>
  <si>
    <t>https://www.facebook.com/wearemitu/posts/1516595228640914</t>
  </si>
  <si>
    <t>1405630409737397_1571204646513305</t>
  </si>
  <si>
    <t>https://www.facebook.com/wearemitu/posts/1571204646513305</t>
  </si>
  <si>
    <t>1405630409737397_1507275826239521</t>
  </si>
  <si>
    <t>https://www.facebook.com/wearemitu/posts/1507275826239521</t>
  </si>
  <si>
    <t>All girls need to think like this Latina.</t>
  </si>
  <si>
    <t>1405630409737397_1512494235717680</t>
  </si>
  <si>
    <t>https://www.facebook.com/wearemitu/posts/1512494235717680</t>
  </si>
  <si>
    <t>1405630409737397_1523414751292295</t>
  </si>
  <si>
    <t>https://www.facebook.com/wearemitu/posts/1523414751292295</t>
  </si>
  <si>
    <t>1405630409737397_1538231803143923</t>
  </si>
  <si>
    <t>https://www.facebook.com/wearemitu/posts/1538231803143923</t>
  </si>
  <si>
    <t>1405630409737397_1569672599999843</t>
  </si>
  <si>
    <t>https://www.facebook.com/wearemitu/posts/1569672599999843</t>
  </si>
  <si>
    <t>1405630409737397_1585047578462345</t>
  </si>
  <si>
    <t>https://www.facebook.com/wearemitu/posts/1585047578462345</t>
  </si>
  <si>
    <t>1405630409737397_1517270308573406</t>
  </si>
  <si>
    <t>https://www.facebook.com/wearemitu/posts/1517270308573406</t>
  </si>
  <si>
    <t>Why she said bye to being Latina...</t>
  </si>
  <si>
    <t>1405630409737397_1528473647453072</t>
  </si>
  <si>
    <t>https://www.facebook.com/wearemitu/posts/1528473647453072</t>
  </si>
  <si>
    <t>1405630409737397_1561922427441527</t>
  </si>
  <si>
    <t>https://www.facebook.com/wearemitu/posts/1561922427441527</t>
  </si>
  <si>
    <t>1405630409737397_1501088533524917</t>
  </si>
  <si>
    <t>https://www.facebook.com/wearemitu/posts/1501088533524917</t>
  </si>
  <si>
    <t>They expected a reaction from him, but nothing like this...</t>
  </si>
  <si>
    <t>1405630409737397_1506385642995206</t>
  </si>
  <si>
    <t>https://www.facebook.com/wearemitu/posts/1506385642995206</t>
  </si>
  <si>
    <t>1405630409737397_1581476982152738</t>
  </si>
  <si>
    <t>https://www.facebook.com/wearemitu/posts/1581476982152738</t>
  </si>
  <si>
    <t>He wants you to know that cholos have souls too.</t>
  </si>
  <si>
    <t>1405630409737397_1552154001751703</t>
  </si>
  <si>
    <t>https://www.facebook.com/wearemitu/posts/1552154001751703</t>
  </si>
  <si>
    <t>His face during the entire thing is priceless.</t>
  </si>
  <si>
    <t>1405630409737397_1574045456229224</t>
  </si>
  <si>
    <t>https://www.facebook.com/wearemitu/posts/1574045456229224</t>
  </si>
  <si>
    <t>1405630409737397_1592669024366867</t>
  </si>
  <si>
    <t>https://www.facebook.com/wearemitu/posts/1592669024366867</t>
  </si>
  <si>
    <t>1405630409737397_1516793871954383</t>
  </si>
  <si>
    <t>https://www.facebook.com/wearemitu/posts/1516793871954383</t>
  </si>
  <si>
    <t>You discover new tías, tíos and primos at every family reunion.</t>
  </si>
  <si>
    <t>1405630409737397_1523446047955832</t>
  </si>
  <si>
    <t>https://www.facebook.com/wearemitu/posts/1523446047955832</t>
  </si>
  <si>
    <t>1405630409737397_1547952342171869</t>
  </si>
  <si>
    <t>https://www.facebook.com/wearemitu/posts/1547952342171869</t>
  </si>
  <si>
    <t>1405630409737397_1570226536611116</t>
  </si>
  <si>
    <t>https://www.facebook.com/wearemitu/posts/1570226536611116</t>
  </si>
  <si>
    <t>1405630409737397_1499263517040752</t>
  </si>
  <si>
    <t>https://www.facebook.com/wearemitu/posts/1499263517040752</t>
  </si>
  <si>
    <t>It really doesn't get more real than this.</t>
  </si>
  <si>
    <t>1405630409737397_1499723650328072</t>
  </si>
  <si>
    <t>https://www.facebook.com/wearemitu/posts/1499723650328072</t>
  </si>
  <si>
    <t>1405630409737397_1506351276331976</t>
  </si>
  <si>
    <t>https://www.facebook.com/wearemitu/posts/1506351276331976</t>
  </si>
  <si>
    <t>1405630409737397_1554947558139014</t>
  </si>
  <si>
    <t>https://www.facebook.com/wearemitu/posts/1554947558139014</t>
  </si>
  <si>
    <t>It's not all like Disneyland. :(</t>
  </si>
  <si>
    <t>1405630409737397_1537409209892849</t>
  </si>
  <si>
    <t>https://www.facebook.com/wearemitu/posts/1537409209892849</t>
  </si>
  <si>
    <t>WHO is this woman?!</t>
  </si>
  <si>
    <t>1405630409737397_1547653042201799</t>
  </si>
  <si>
    <t>https://www.facebook.com/wearemitu/posts/1547653042201799</t>
  </si>
  <si>
    <t>1405630409737397_1523504584616645</t>
  </si>
  <si>
    <t>https://www.facebook.com/wearemitu/posts/1523504584616645</t>
  </si>
  <si>
    <t>She's just as crazy you.</t>
  </si>
  <si>
    <t>1405630409737397_1550148128618957</t>
  </si>
  <si>
    <t>https://www.facebook.com/wearemitu/posts/1550148128618957</t>
  </si>
  <si>
    <t>1405630409737397_1523111364655967</t>
  </si>
  <si>
    <t>https://www.facebook.com/wearemitu/posts/1523111364655967</t>
  </si>
  <si>
    <t>Anyone with an accent needs to see this.</t>
  </si>
  <si>
    <t>1405630409737397_1535227336777703</t>
  </si>
  <si>
    <t>https://www.facebook.com/wearemitu/posts/1535227336777703</t>
  </si>
  <si>
    <t>1405630409737397_1561929504107486</t>
  </si>
  <si>
    <t>https://www.facebook.com/wearemitu/posts/1561929504107486</t>
  </si>
  <si>
    <t>1405630409737397_1566719770295126</t>
  </si>
  <si>
    <t>https://www.facebook.com/wearemitu/posts/1566719770295126</t>
  </si>
  <si>
    <t>You won't be able to look at chicken the same way after this.</t>
  </si>
  <si>
    <t>1405630409737397_1561151587518611</t>
  </si>
  <si>
    <t>https://www.facebook.com/wearemitu/posts/1561151587518611</t>
  </si>
  <si>
    <t>How is this 6 year old smarter than most adults?</t>
  </si>
  <si>
    <t>1405630409737397_1587866218180481</t>
  </si>
  <si>
    <t>https://www.facebook.com/wearemitu/posts/1587866218180481</t>
  </si>
  <si>
    <t>1405630409737397_1573474656286304</t>
  </si>
  <si>
    <t>https://www.facebook.com/wearemitu/posts/1573474656286304</t>
  </si>
  <si>
    <t>By far the best wedding dance on the Internet.</t>
  </si>
  <si>
    <t>1405630409737397_1587658081534628</t>
  </si>
  <si>
    <t>https://www.facebook.com/wearemitu/posts/1587658081534628</t>
  </si>
  <si>
    <t>1405630409737397_1541433192823784</t>
  </si>
  <si>
    <t>https://www.facebook.com/wearemitu/posts/1541433192823784</t>
  </si>
  <si>
    <t>My spirit animal.</t>
  </si>
  <si>
    <t>1405630409737397_1552867225013714</t>
  </si>
  <si>
    <t>https://www.facebook.com/wearemitu/posts/1552867225013714</t>
  </si>
  <si>
    <t>Yes, she did tweet that. #SLAY</t>
  </si>
  <si>
    <t>1405630409737397_1550324618601308</t>
  </si>
  <si>
    <t>https://www.facebook.com/wearemitu/posts/1550324618601308</t>
  </si>
  <si>
    <t>They're the real MVPs.</t>
  </si>
  <si>
    <t>1405630409737397_1574168396216930</t>
  </si>
  <si>
    <t>https://www.facebook.com/wearemitu/posts/1574168396216930</t>
  </si>
  <si>
    <t>Life is hard when you're a single Latina.</t>
  </si>
  <si>
    <t>1405630409737397_1519842201649550</t>
  </si>
  <si>
    <t>https://www.facebook.com/wearemitu/posts/1519842201649550</t>
  </si>
  <si>
    <t>"Por eso no tienes novio."</t>
  </si>
  <si>
    <t>1405630409737397_1563697857263984</t>
  </si>
  <si>
    <t>https://www.facebook.com/wearemitu/posts/1563697857263984</t>
  </si>
  <si>
    <t>We're pretty badass.</t>
  </si>
  <si>
    <t>1405630409737397_1504616263172144</t>
  </si>
  <si>
    <t>https://www.facebook.com/wearemitu/posts/1504616263172144</t>
  </si>
  <si>
    <t>These Ronda quotes will give you life.</t>
  </si>
  <si>
    <t>1405630409737397_1507058942927876</t>
  </si>
  <si>
    <t>https://www.facebook.com/wearemitu/posts/1507058942927876</t>
  </si>
  <si>
    <t>Being bilingual is simply the best.</t>
  </si>
  <si>
    <t>1405630409737397_1514692675497836</t>
  </si>
  <si>
    <t>https://www.facebook.com/wearemitu/posts/1514692675497836</t>
  </si>
  <si>
    <t>1405630409737397_1526853894281714</t>
  </si>
  <si>
    <t>https://www.facebook.com/wearemitu/posts/1526853894281714</t>
  </si>
  <si>
    <t>1405630409737397_1532520317048405</t>
  </si>
  <si>
    <t>https://www.facebook.com/wearemitu/posts/1532520317048405</t>
  </si>
  <si>
    <t>1405630409737397_1548734495426987</t>
  </si>
  <si>
    <t>https://www.facebook.com/wearemitu/posts/1548734495426987</t>
  </si>
  <si>
    <t>1405630409737397_1555884338045336</t>
  </si>
  <si>
    <t>https://www.facebook.com/wearemitu/posts/1555884338045336</t>
  </si>
  <si>
    <t>He's actually pretty hilarious.</t>
  </si>
  <si>
    <t>1405630409737397_1575701429396960</t>
  </si>
  <si>
    <t>https://www.facebook.com/wearemitu/posts/1575701429396960</t>
  </si>
  <si>
    <t>1405630409737397_1592616514372118</t>
  </si>
  <si>
    <t>https://www.facebook.com/wearemitu/posts/1592616514372118</t>
  </si>
  <si>
    <t>1405630409737397_1578843909082712</t>
  </si>
  <si>
    <t>https://www.facebook.com/wearemitu/posts/1578843909082712</t>
  </si>
  <si>
    <t>I'm bilingual, y qué?!</t>
  </si>
  <si>
    <t>1405630409737397_1547117958921974</t>
  </si>
  <si>
    <t>https://www.facebook.com/wearemitu/posts/1547117958921974</t>
  </si>
  <si>
    <t>Too real for anyone with an ex...</t>
  </si>
  <si>
    <t>1405630409737397_1580357282264708</t>
  </si>
  <si>
    <t>https://www.facebook.com/wearemitu/posts/1580357282264708</t>
  </si>
  <si>
    <t>You're trying too hard, TOMS.</t>
  </si>
  <si>
    <t>1405630409737397_1504907473143023</t>
  </si>
  <si>
    <t>https://www.facebook.com/wearemitu/posts/1504907473143023</t>
  </si>
  <si>
    <t>And you thought Rebelde was Mexican...</t>
  </si>
  <si>
    <t>1405630409737397_1509052396061864</t>
  </si>
  <si>
    <t>https://www.facebook.com/wearemitu/posts/1509052396061864</t>
  </si>
  <si>
    <t>1405630409737397_1515303508770086</t>
  </si>
  <si>
    <t>https://www.facebook.com/wearemitu/posts/1515303508770086</t>
  </si>
  <si>
    <t>1405630409737397_1528421140791656</t>
  </si>
  <si>
    <t>https://www.facebook.com/wearemitu/posts/1528421140791656</t>
  </si>
  <si>
    <t>1405630409737397_1540798202887283</t>
  </si>
  <si>
    <t>https://www.facebook.com/wearemitu/posts/1540798202887283</t>
  </si>
  <si>
    <t>1405630409737397_1556380077995762</t>
  </si>
  <si>
    <t>https://www.facebook.com/wearemitu/posts/1556380077995762</t>
  </si>
  <si>
    <t>1405630409737397_1563935747240195</t>
  </si>
  <si>
    <t>https://www.facebook.com/wearemitu/posts/1563935747240195</t>
  </si>
  <si>
    <t>He's 13, the Internet needs to chill.</t>
  </si>
  <si>
    <t>1405630409737397_1578545035779266</t>
  </si>
  <si>
    <t>https://www.facebook.com/wearemitu/posts/1578545035779266</t>
  </si>
  <si>
    <t>1405630409737397_1549289142038189</t>
  </si>
  <si>
    <t>https://www.facebook.com/wearemitu/posts/1549289142038189</t>
  </si>
  <si>
    <t>The one who slips you that $20 every time you see her...</t>
  </si>
  <si>
    <t>1405630409737397_1588687608098342</t>
  </si>
  <si>
    <t>https://www.facebook.com/wearemitu/posts/1588687608098342</t>
  </si>
  <si>
    <t>1405630409737397_1505868449713592</t>
  </si>
  <si>
    <t>https://www.facebook.com/wearemitu/posts/1505868449713592</t>
  </si>
  <si>
    <t>And that's why he's your ex...</t>
  </si>
  <si>
    <t>1405630409737397_1510295615937542</t>
  </si>
  <si>
    <t>https://www.facebook.com/wearemitu/posts/1510295615937542</t>
  </si>
  <si>
    <t>1405630409737397_1527048294262274</t>
  </si>
  <si>
    <t>https://www.facebook.com/wearemitu/posts/1527048294262274</t>
  </si>
  <si>
    <t>1405630409737397_1557620341205069</t>
  </si>
  <si>
    <t>https://www.facebook.com/wearemitu/posts/1557620341205069</t>
  </si>
  <si>
    <t>1405630409737397_1578540422446394</t>
  </si>
  <si>
    <t>https://www.facebook.com/wearemitu/posts/1578540422446394</t>
  </si>
  <si>
    <t>1405630409737397_1503276076639496</t>
  </si>
  <si>
    <t>https://www.facebook.com/wearemitu/posts/1503276076639496</t>
  </si>
  <si>
    <t>"Soy la tía chida."</t>
  </si>
  <si>
    <t>1405630409737397_1507391969561240</t>
  </si>
  <si>
    <t>https://www.facebook.com/wearemitu/posts/1507391969561240</t>
  </si>
  <si>
    <t>1405630409737397_1524016667898770</t>
  </si>
  <si>
    <t>https://www.facebook.com/wearemitu/posts/1524016667898770</t>
  </si>
  <si>
    <t>1405630409737397_1540647669569003</t>
  </si>
  <si>
    <t>https://www.facebook.com/wearemitu/posts/1540647669569003</t>
  </si>
  <si>
    <t>1405630409737397_1554920434808393</t>
  </si>
  <si>
    <t>https://www.facebook.com/wearemitu/posts/1554920434808393</t>
  </si>
  <si>
    <t>1405630409737397_1582063262094110</t>
  </si>
  <si>
    <t>https://www.facebook.com/wearemitu/posts/1582063262094110</t>
  </si>
  <si>
    <t>1405630409737397_1503035263330244</t>
  </si>
  <si>
    <t>https://www.facebook.com/wearemitu/posts/1503035263330244</t>
  </si>
  <si>
    <t>This is why Latinos NEED to come out...</t>
  </si>
  <si>
    <t>1405630409737397_1501902523443518</t>
  </si>
  <si>
    <t>https://www.facebook.com/wearemitu/posts/1501902523443518</t>
  </si>
  <si>
    <t>Best comeback when talking to Republicans about immigration. *BURN*</t>
  </si>
  <si>
    <t>1405630409737397_1528320210801749</t>
  </si>
  <si>
    <t>https://www.facebook.com/wearemitu/posts/1528320210801749</t>
  </si>
  <si>
    <t>Boy logic 101.</t>
  </si>
  <si>
    <t>1405630409737397_1540246632942440</t>
  </si>
  <si>
    <t>https://www.facebook.com/wearemitu/posts/1540246632942440</t>
  </si>
  <si>
    <t>1405630409737397_1578540665779703</t>
  </si>
  <si>
    <t>https://www.facebook.com/wearemitu/posts/1578540665779703</t>
  </si>
  <si>
    <t>1405630409737397_1592019917765111</t>
  </si>
  <si>
    <t>https://www.facebook.com/wearemitu/posts/1592019917765111</t>
  </si>
  <si>
    <t>1405630409737397_1587185541581882</t>
  </si>
  <si>
    <t>https://www.facebook.com/wearemitu/posts/1587185541581882</t>
  </si>
  <si>
    <t>Why is this so hypnotizing?</t>
  </si>
  <si>
    <t>1405630409737397_1548408858792884</t>
  </si>
  <si>
    <t>https://www.facebook.com/wearemitu/posts/1548408858792884</t>
  </si>
  <si>
    <t>Is this our fault?</t>
  </si>
  <si>
    <t>1405630409737397_1570379669929136</t>
  </si>
  <si>
    <t>https://www.facebook.com/wearemitu/posts/1570379669929136</t>
  </si>
  <si>
    <t>Watching her dad speak this way will move you to tears.</t>
  </si>
  <si>
    <t>1405630409737397_1517254808574956</t>
  </si>
  <si>
    <t>https://www.facebook.com/wearemitu/posts/1517254808574956</t>
  </si>
  <si>
    <t>"Can you act more caucasian? Really round those vowels."</t>
  </si>
  <si>
    <t>1405630409737397_1529656510668119</t>
  </si>
  <si>
    <t>https://www.facebook.com/wearemitu/posts/1529656510668119</t>
  </si>
  <si>
    <t>1405630409737397_1557105397923230</t>
  </si>
  <si>
    <t>https://www.facebook.com/wearemitu/posts/1557105397923230</t>
  </si>
  <si>
    <t>1405630409737397_1543713729262397</t>
  </si>
  <si>
    <t>https://www.facebook.com/wearemitu/posts/1543713729262397</t>
  </si>
  <si>
    <t>Ugh, they ruined EVERYTHING.</t>
  </si>
  <si>
    <t>1405630409737397_1585788361721600</t>
  </si>
  <si>
    <t>https://www.facebook.com/wearemitu/posts/1585788361721600</t>
  </si>
  <si>
    <t>1405630409737397_1506924439607993</t>
  </si>
  <si>
    <t>https://www.facebook.com/wearemitu/posts/1506924439607993</t>
  </si>
  <si>
    <t>If you're Latino your car probably looks like this...</t>
  </si>
  <si>
    <t>1405630409737397_1511487162485054</t>
  </si>
  <si>
    <t>https://www.facebook.com/wearemitu/posts/1511487162485054</t>
  </si>
  <si>
    <t>1405630409737397_1513461088954328</t>
  </si>
  <si>
    <t>https://www.facebook.com/wearemitu/posts/1513461088954328</t>
  </si>
  <si>
    <t>We're not asking for much...</t>
  </si>
  <si>
    <t>1405630409737397_1502270926740011</t>
  </si>
  <si>
    <t>https://www.facebook.com/wearemitu/posts/1502270926740011</t>
  </si>
  <si>
    <t>They really did risk it all for their kids. #WeAreAmerica #StandStrongerUS</t>
  </si>
  <si>
    <t>1405630409737397_1538038869829883</t>
  </si>
  <si>
    <t>https://www.facebook.com/wearemitu/posts/1538038869829883</t>
  </si>
  <si>
    <t>I was not expecting that.</t>
  </si>
  <si>
    <t>1405630409737397_1538068103160293</t>
  </si>
  <si>
    <t>https://www.facebook.com/wearemitu/posts/1538068103160293</t>
  </si>
  <si>
    <t>Try to hold back the tears.</t>
  </si>
  <si>
    <t>1405630409737397_1499033457063758</t>
  </si>
  <si>
    <t>https://www.facebook.com/wearemitu/posts/1499033457063758</t>
  </si>
  <si>
    <t>“Some people think being a Latino is a burden because of all the issues. But it’s a privilege.” #WeAreAmerica #StandStrongerUS</t>
  </si>
  <si>
    <t>1405630409737397_1519434941690276</t>
  </si>
  <si>
    <t>https://www.facebook.com/wearemitu/posts/1519434941690276</t>
  </si>
  <si>
    <t>That's how you know you're getting old.</t>
  </si>
  <si>
    <t>1405630409737397_1564509417182828</t>
  </si>
  <si>
    <t>https://www.facebook.com/wearemitu/posts/1564509417182828</t>
  </si>
  <si>
    <t>1405630409737397_1505479476419156</t>
  </si>
  <si>
    <t>https://www.facebook.com/wearemitu/posts/1505479476419156</t>
  </si>
  <si>
    <t>This is what growing up with two cultures is really like...</t>
  </si>
  <si>
    <t>1405630409737397_1501694493464321</t>
  </si>
  <si>
    <t>https://www.facebook.com/wearemitu/posts/1501694493464321</t>
  </si>
  <si>
    <t>Some of her teachers didn’t see a future for her, now she’s proving them all wrong.</t>
  </si>
  <si>
    <t>1405630409737397_1510396889260748</t>
  </si>
  <si>
    <t>https://www.facebook.com/wearemitu/posts/1510396889260748</t>
  </si>
  <si>
    <t>The Mexican Kardashians would be much better than the originals.</t>
  </si>
  <si>
    <t>1405630409737397_1514504342183336</t>
  </si>
  <si>
    <t>https://www.facebook.com/wearemitu/posts/1514504342183336</t>
  </si>
  <si>
    <t>1405630409737397_1522612578039179</t>
  </si>
  <si>
    <t>https://www.facebook.com/wearemitu/posts/1522612578039179</t>
  </si>
  <si>
    <t>1405630409737397_1560963627537407</t>
  </si>
  <si>
    <t>https://www.facebook.com/wearemitu/posts/1560963627537407</t>
  </si>
  <si>
    <t>1405630409737397_1584299848537118</t>
  </si>
  <si>
    <t>https://www.facebook.com/wearemitu/posts/1584299848537118</t>
  </si>
  <si>
    <t>1405630409737397_1563164320650671</t>
  </si>
  <si>
    <t>https://www.facebook.com/wearemitu/posts/1563164320650671</t>
  </si>
  <si>
    <t>I can’t decide if these are poetic or offensive.</t>
  </si>
  <si>
    <t>1405630409737397_1532147883752315</t>
  </si>
  <si>
    <t>https://www.facebook.com/wearemitu/posts/1532147883752315</t>
  </si>
  <si>
    <t>Being the princess isn't always easy.</t>
  </si>
  <si>
    <t>1405630409737397_1542311562735947</t>
  </si>
  <si>
    <t>https://www.facebook.com/wearemitu/posts/1542311562735947</t>
  </si>
  <si>
    <t>1405630409737397_1504678239832613</t>
  </si>
  <si>
    <t>https://www.facebook.com/wearemitu/posts/1504678239832613</t>
  </si>
  <si>
    <t>We use it for everything...except for what it's made for.</t>
  </si>
  <si>
    <t>1405630409737397_1508710342762736</t>
  </si>
  <si>
    <t>https://www.facebook.com/wearemitu/posts/1508710342762736</t>
  </si>
  <si>
    <t>1405630409737397_1529770913990012</t>
  </si>
  <si>
    <t>https://www.facebook.com/wearemitu/posts/1529770913990012</t>
  </si>
  <si>
    <t>1405630409737397_1572210309746072</t>
  </si>
  <si>
    <t>https://www.facebook.com/wearemitu/posts/1572210309746072</t>
  </si>
  <si>
    <t>1405630409737397_1543834762583627</t>
  </si>
  <si>
    <t>https://www.facebook.com/wearemitu/posts/1543834762583627</t>
  </si>
  <si>
    <t>This is what you should be worried about...</t>
  </si>
  <si>
    <t>1405630409737397_1573464282954008</t>
  </si>
  <si>
    <t>https://www.facebook.com/wearemitu/posts/1573464282954008</t>
  </si>
  <si>
    <t>Not like there's a wrong answer when it comes to Selena.</t>
  </si>
  <si>
    <t>1405630409737397_1587288154904954</t>
  </si>
  <si>
    <t>https://www.facebook.com/wearemitu/posts/1587288154904954</t>
  </si>
  <si>
    <t>1405630409737397_1553192284981208</t>
  </si>
  <si>
    <t>https://www.facebook.com/wearemitu/posts/1553192284981208</t>
  </si>
  <si>
    <t>I just fell in love.</t>
  </si>
  <si>
    <t>1405630409737397_1507786459521791</t>
  </si>
  <si>
    <t>https://www.facebook.com/wearemitu/posts/1507786459521791</t>
  </si>
  <si>
    <t>#4 is an abomination.</t>
  </si>
  <si>
    <t>1405630409737397_1513130372320733</t>
  </si>
  <si>
    <t>https://www.facebook.com/wearemitu/posts/1513130372320733</t>
  </si>
  <si>
    <t>1405630409737397_1522569234710180</t>
  </si>
  <si>
    <t>https://www.facebook.com/wearemitu/posts/1522569234710180</t>
  </si>
  <si>
    <t>1405630409737397_1553785611588542</t>
  </si>
  <si>
    <t>https://www.facebook.com/wearemitu/posts/1553785611588542</t>
  </si>
  <si>
    <t>1405630409737397_1578513425782427</t>
  </si>
  <si>
    <t>https://www.facebook.com/wearemitu/posts/1578513425782427</t>
  </si>
  <si>
    <t>1405630409737397_1591183901182046</t>
  </si>
  <si>
    <t>https://www.facebook.com/wearemitu/posts/1591183901182046</t>
  </si>
  <si>
    <t>1405630409737397_1560838374216599</t>
  </si>
  <si>
    <t>https://www.facebook.com/wearemitu/posts/1560838374216599</t>
  </si>
  <si>
    <t>It scares me that these are hard to answer.</t>
  </si>
  <si>
    <t>1405630409737397_1500694803564290</t>
  </si>
  <si>
    <t>https://www.facebook.com/wearemitu/posts/1500694803564290</t>
  </si>
  <si>
    <t>Why Becky G, WHY? We were all rooting for you!</t>
  </si>
  <si>
    <t>1405630409737397_1506217583012012</t>
  </si>
  <si>
    <t>https://www.facebook.com/wearemitu/posts/1506217583012012</t>
  </si>
  <si>
    <t>1405630409737397_1514554165511687</t>
  </si>
  <si>
    <t>https://www.facebook.com/wearemitu/posts/1514554165511687</t>
  </si>
  <si>
    <t>1405630409737397_1500033813630389</t>
  </si>
  <si>
    <t>https://www.facebook.com/wearemitu/posts/1500033813630389</t>
  </si>
  <si>
    <t>Politicians are comparing women to Beyonce and you're not going to like it.</t>
  </si>
  <si>
    <t>1405630409737397_1500163320284105</t>
  </si>
  <si>
    <t>https://www.facebook.com/wearemitu/posts/1500163320284105</t>
  </si>
  <si>
    <t>1405630409737397_1506779786289125</t>
  </si>
  <si>
    <t>https://www.facebook.com/wearemitu/posts/1506779786289125</t>
  </si>
  <si>
    <t>1405630409737397_1555037028130067</t>
  </si>
  <si>
    <t>https://www.facebook.com/wearemitu/posts/1555037028130067</t>
  </si>
  <si>
    <t>Can she please be my best friend?</t>
  </si>
  <si>
    <t>1405630409737397_1505365999763837</t>
  </si>
  <si>
    <t>https://www.facebook.com/wearemitu/posts/1505365999763837</t>
  </si>
  <si>
    <t>"Her words taught me how to love myself from the inside out..."</t>
  </si>
  <si>
    <t>1405630409737397_1539979896302447</t>
  </si>
  <si>
    <t>https://www.facebook.com/wearemitu/posts/1539979896302447</t>
  </si>
  <si>
    <t>Please stop with the engagement/baby photos.</t>
  </si>
  <si>
    <t>1405630409737397_1514976512136119</t>
  </si>
  <si>
    <t>https://www.facebook.com/wearemitu/posts/1514976512136119</t>
  </si>
  <si>
    <t>Tacos will never break your heart.</t>
  </si>
  <si>
    <t>1405630409737397_1576582299308873</t>
  </si>
  <si>
    <t>https://www.facebook.com/wearemitu/posts/1576582299308873</t>
  </si>
  <si>
    <t>1405630409737397_1557836214516815</t>
  </si>
  <si>
    <t>https://www.facebook.com/wearemitu/posts/1557836214516815</t>
  </si>
  <si>
    <t>This guy is a national hero!</t>
  </si>
  <si>
    <t>1405630409737397_1576714409295662</t>
  </si>
  <si>
    <t>https://www.facebook.com/wearemitu/posts/1576714409295662</t>
  </si>
  <si>
    <t>1405630409737397_1552083811758722</t>
  </si>
  <si>
    <t>https://www.facebook.com/wearemitu/posts/1552083811758722</t>
  </si>
  <si>
    <t>YES, someone is finally talking about this!</t>
  </si>
  <si>
    <t>1405630409737397_1589396051360831</t>
  </si>
  <si>
    <t>https://www.facebook.com/wearemitu/posts/1589396051360831</t>
  </si>
  <si>
    <t>1405630409737397_1500214320279005</t>
  </si>
  <si>
    <t>https://www.facebook.com/wearemitu/posts/1500214320279005</t>
  </si>
  <si>
    <t>“Mariscos? Come on, shrimp isn’t even an animal."</t>
  </si>
  <si>
    <t>1405630409737397_1505205126446591</t>
  </si>
  <si>
    <t>https://www.facebook.com/wearemitu/posts/1505205126446591</t>
  </si>
  <si>
    <t>1405630409737397_1516637478636689</t>
  </si>
  <si>
    <t>https://www.facebook.com/wearemitu/posts/1516637478636689</t>
  </si>
  <si>
    <t>"Mariscos? Come on, shrimp isn’t even an animal."</t>
  </si>
  <si>
    <t>1405630409737397_1539334133033690</t>
  </si>
  <si>
    <t>https://www.facebook.com/wearemitu/posts/1539334133033690</t>
  </si>
  <si>
    <t>1405630409737397_1565352527098517</t>
  </si>
  <si>
    <t>https://www.facebook.com/wearemitu/posts/1565352527098517</t>
  </si>
  <si>
    <t>1405630409737397_1535632150070555</t>
  </si>
  <si>
    <t>https://www.facebook.com/wearemitu/posts/1535632150070555</t>
  </si>
  <si>
    <t>There are about a million baby pictures of your older sister...but none of you.</t>
  </si>
  <si>
    <t>1405630409737397_1522197301414040</t>
  </si>
  <si>
    <t>https://www.facebook.com/wearemitu/posts/1522197301414040</t>
  </si>
  <si>
    <t>You might as well kill her.</t>
  </si>
  <si>
    <t>1405630409737397_1540361752930928</t>
  </si>
  <si>
    <t>https://www.facebook.com/wearemitu/posts/1540361752930928</t>
  </si>
  <si>
    <t>1405630409737397_1579536122346824</t>
  </si>
  <si>
    <t>https://www.facebook.com/wearemitu/posts/1579536122346824</t>
  </si>
  <si>
    <t>1405630409737397_1548742625426174</t>
  </si>
  <si>
    <t>https://www.facebook.com/wearemitu/posts/1548742625426174</t>
  </si>
  <si>
    <t>These are breaking my heart.</t>
  </si>
  <si>
    <t>1405630409737397_1573297499637353</t>
  </si>
  <si>
    <t>https://www.facebook.com/wearemitu/posts/1573297499637353</t>
  </si>
  <si>
    <t>1405630409737397_1593972860903150</t>
  </si>
  <si>
    <t>https://www.facebook.com/wearemitu/posts/1593972860903150</t>
  </si>
  <si>
    <t>1405630409737397_1549223405378096</t>
  </si>
  <si>
    <t>https://www.facebook.com/wearemitu/posts/1549223405378096</t>
  </si>
  <si>
    <t>1405630409737397_1576766425957127</t>
  </si>
  <si>
    <t>https://www.facebook.com/wearemitu/posts/1576766425957127</t>
  </si>
  <si>
    <t>1405630409737397_1504122349888202</t>
  </si>
  <si>
    <t>https://www.facebook.com/wearemitu/posts/1504122349888202</t>
  </si>
  <si>
    <t>Since when having an accent means you're stupid?</t>
  </si>
  <si>
    <t>1405630409737397_1508562096110894</t>
  </si>
  <si>
    <t>https://www.facebook.com/wearemitu/posts/1508562096110894</t>
  </si>
  <si>
    <t>1405630409737397_1553325974967839</t>
  </si>
  <si>
    <t>https://www.facebook.com/wearemitu/posts/1553325974967839</t>
  </si>
  <si>
    <t>My body was not ready.</t>
  </si>
  <si>
    <t>1405630409737397_1527151024252001</t>
  </si>
  <si>
    <t>https://www.facebook.com/wearemitu/posts/1527151024252001</t>
  </si>
  <si>
    <t>Cholos with a heart...</t>
  </si>
  <si>
    <t>1405630409737397_1504486376518466</t>
  </si>
  <si>
    <t>https://www.facebook.com/wearemitu/posts/1504486376518466</t>
  </si>
  <si>
    <t>"Bring the big purse!"</t>
  </si>
  <si>
    <t>1405630409737397_1520557778244659</t>
  </si>
  <si>
    <t>https://www.facebook.com/wearemitu/posts/1520557778244659</t>
  </si>
  <si>
    <t>God bless the taco truck outside the club.</t>
  </si>
  <si>
    <t>1405630409737397_1566169877016782</t>
  </si>
  <si>
    <t>https://www.facebook.com/wearemitu/posts/1566169877016782</t>
  </si>
  <si>
    <t>Well that explains a lot.</t>
  </si>
  <si>
    <t>1405630409737397_1582228645410905</t>
  </si>
  <si>
    <t>https://www.facebook.com/wearemitu/posts/1582228645410905</t>
  </si>
  <si>
    <t>1405630409737397_1550322885268148</t>
  </si>
  <si>
    <t>https://www.facebook.com/wearemitu/posts/1550322885268148</t>
  </si>
  <si>
    <t>Stop telling us that.</t>
  </si>
  <si>
    <t>1405630409737397_1589606311339805</t>
  </si>
  <si>
    <t>https://www.facebook.com/wearemitu/posts/1589606311339805</t>
  </si>
  <si>
    <t>1405630409737397_1548885222078581</t>
  </si>
  <si>
    <t>https://www.facebook.com/wearemitu/posts/1548885222078581</t>
  </si>
  <si>
    <t>We're not laughing at you, we're laughing with you.</t>
  </si>
  <si>
    <t>1405630409737397_1592111767755926</t>
  </si>
  <si>
    <t>https://www.facebook.com/wearemitu/posts/1592111767755926</t>
  </si>
  <si>
    <t>1405630409737397_1580640245569745</t>
  </si>
  <si>
    <t>https://www.facebook.com/wearemitu/posts/1580640245569745</t>
  </si>
  <si>
    <t>#11 might make you cry a little.</t>
  </si>
  <si>
    <t>1405630409737397_1593769270923509</t>
  </si>
  <si>
    <t>https://www.facebook.com/wearemitu/posts/1593769270923509</t>
  </si>
  <si>
    <t>1405630409737397_1552901241676979</t>
  </si>
  <si>
    <t>https://www.facebook.com/wearemitu/posts/1552901241676979</t>
  </si>
  <si>
    <t>Kardashian haters are not going to like this.</t>
  </si>
  <si>
    <t>1405630409737397_1531823013784802</t>
  </si>
  <si>
    <t>https://www.facebook.com/wearemitu/posts/1531823013784802</t>
  </si>
  <si>
    <t>A little smile is asking for too much.</t>
  </si>
  <si>
    <t>1405630409737397_1541678172799286</t>
  </si>
  <si>
    <t>https://www.facebook.com/wearemitu/posts/1541678172799286</t>
  </si>
  <si>
    <t>1405630409737397_1567935866840183</t>
  </si>
  <si>
    <t>https://www.facebook.com/wearemitu/posts/1567935866840183</t>
  </si>
  <si>
    <t>1405630409737397_1581804578786645</t>
  </si>
  <si>
    <t>https://www.facebook.com/wearemitu/posts/1581804578786645</t>
  </si>
  <si>
    <t>1405630409737397_1551627095137727</t>
  </si>
  <si>
    <t>https://www.facebook.com/wearemitu/posts/1551627095137727</t>
  </si>
  <si>
    <t>We're missing out on so much.</t>
  </si>
  <si>
    <t>1405630409737397_1592155294418240</t>
  </si>
  <si>
    <t>https://www.facebook.com/wearemitu/posts/1592155294418240</t>
  </si>
  <si>
    <t>I need the "no pos wow" button in my life.</t>
  </si>
  <si>
    <t>1405630409737397_1519384038362033</t>
  </si>
  <si>
    <t>https://www.facebook.com/wearemitu/posts/1519384038362033</t>
  </si>
  <si>
    <t>Thank you, Netflix.</t>
  </si>
  <si>
    <t>1405630409737397_1550803928553377</t>
  </si>
  <si>
    <t>https://www.facebook.com/wearemitu/posts/1550803928553377</t>
  </si>
  <si>
    <t>1405630409737397_1587865838180519</t>
  </si>
  <si>
    <t>https://www.facebook.com/wearemitu/posts/1587865838180519</t>
  </si>
  <si>
    <t>1405630409737397_1590927534541016</t>
  </si>
  <si>
    <t>https://www.facebook.com/wearemitu/posts/1590927534541016</t>
  </si>
  <si>
    <t>1405630409737397_1504952239805213</t>
  </si>
  <si>
    <t>https://www.facebook.com/wearemitu/posts/1504952239805213</t>
  </si>
  <si>
    <t>#6 haunts all Mexicans.</t>
  </si>
  <si>
    <t>1405630409737397_1508053799495057</t>
  </si>
  <si>
    <t>https://www.facebook.com/wearemitu/posts/1508053799495057</t>
  </si>
  <si>
    <t>1405630409737397_1515587568741680</t>
  </si>
  <si>
    <t>https://www.facebook.com/wearemitu/posts/1515587568741680</t>
  </si>
  <si>
    <t>1405630409737397_1535960123371091</t>
  </si>
  <si>
    <t>https://www.facebook.com/wearemitu/posts/1535960123371091</t>
  </si>
  <si>
    <t>1405630409737397_1553891388244631</t>
  </si>
  <si>
    <t>https://www.facebook.com/wearemitu/posts/1553891388244631</t>
  </si>
  <si>
    <t>1405630409737397_1555460778087692</t>
  </si>
  <si>
    <t>https://www.facebook.com/wearemitu/posts/1555460778087692</t>
  </si>
  <si>
    <t>Who wore it best: Chompiras vs Justin Timberlake</t>
  </si>
  <si>
    <t>1405630409737397_1574800122820424</t>
  </si>
  <si>
    <t>https://www.facebook.com/wearemitu/posts/1574800122820424</t>
  </si>
  <si>
    <t>A little machete makes everything better.</t>
  </si>
  <si>
    <t>1405630409737397_1500252576941846</t>
  </si>
  <si>
    <t>https://www.facebook.com/wearemitu/posts/1500252576941846</t>
  </si>
  <si>
    <t>Prepare your ovaries, ladies. Here is a rundown of the hottest Latino dads with their kids. Enjoy!</t>
  </si>
  <si>
    <t>1405630409737397_1506055733028197</t>
  </si>
  <si>
    <t>https://www.facebook.com/wearemitu/posts/1506055733028197</t>
  </si>
  <si>
    <t>Prepare your ovaries, ladies.</t>
  </si>
  <si>
    <t>1405630409737397_1512275495739554</t>
  </si>
  <si>
    <t>https://www.facebook.com/wearemitu/posts/1512275495739554</t>
  </si>
  <si>
    <t>1405630409737397_1530013110632459</t>
  </si>
  <si>
    <t>https://www.facebook.com/wearemitu/posts/1530013110632459</t>
  </si>
  <si>
    <t>1405630409737397_1542105912756512</t>
  </si>
  <si>
    <t>https://www.facebook.com/wearemitu/posts/1542105912756512</t>
  </si>
  <si>
    <t>1405630409737397_1561554894144947</t>
  </si>
  <si>
    <t>https://www.facebook.com/wearemitu/posts/1561554894144947</t>
  </si>
  <si>
    <t>1405630409737397_1543952742571829</t>
  </si>
  <si>
    <t>https://www.facebook.com/wearemitu/posts/1543952742571829</t>
  </si>
  <si>
    <t>Someone showed their underwear.</t>
  </si>
  <si>
    <t>1405630409737397_1587708808196222</t>
  </si>
  <si>
    <t>https://www.facebook.com/wearemitu/posts/1587708808196222</t>
  </si>
  <si>
    <t>He's played everything...but we don't notice.</t>
  </si>
  <si>
    <t>1405630409737397_1572738313026605</t>
  </si>
  <si>
    <t>https://www.facebook.com/wearemitu/posts/1572738313026605</t>
  </si>
  <si>
    <t>They're still some of your favorite songs.</t>
  </si>
  <si>
    <t>1405630409737397_1583798281920608</t>
  </si>
  <si>
    <t>https://www.facebook.com/wearemitu/posts/1583798281920608</t>
  </si>
  <si>
    <t>Add these taquerias to your bucket list.</t>
  </si>
  <si>
    <t>1405630409737397_1520661448234292</t>
  </si>
  <si>
    <t>https://www.facebook.com/wearemitu/posts/1520661448234292</t>
  </si>
  <si>
    <t>Salma Hayek was the original Teresa.</t>
  </si>
  <si>
    <t>1405630409737397_1528520507448386</t>
  </si>
  <si>
    <t>https://www.facebook.com/wearemitu/posts/1528520507448386</t>
  </si>
  <si>
    <t>1405630409737397_1547686358865134</t>
  </si>
  <si>
    <t>https://www.facebook.com/wearemitu/posts/1547686358865134</t>
  </si>
  <si>
    <t>1405630409737397_1546283689005401</t>
  </si>
  <si>
    <t>https://www.facebook.com/wearemitu/posts/1546283689005401</t>
  </si>
  <si>
    <t>Some of these are impossible to explain.</t>
  </si>
  <si>
    <t>1405630409737397_1576096326024137</t>
  </si>
  <si>
    <t>https://www.facebook.com/wearemitu/posts/1576096326024137</t>
  </si>
  <si>
    <t>1405630409737397_1593973670903069</t>
  </si>
  <si>
    <t>https://www.facebook.com/wearemitu/posts/1593973670903069</t>
  </si>
  <si>
    <t>1405630409737397_1500713886895715</t>
  </si>
  <si>
    <t>https://www.facebook.com/wearemitu/posts/1500713886895715</t>
  </si>
  <si>
    <t>McTortas, Pollos Beyonce and other magical places that can only exist in Mexico.</t>
  </si>
  <si>
    <t>1405630409737397_1516833458617091</t>
  </si>
  <si>
    <t>https://www.facebook.com/wearemitu/posts/1516833458617091</t>
  </si>
  <si>
    <t>1405630409737397_1529359810697789</t>
  </si>
  <si>
    <t>https://www.facebook.com/wearemitu/posts/1529359810697789</t>
  </si>
  <si>
    <t>1405630409737397_1553483164952120</t>
  </si>
  <si>
    <t>https://www.facebook.com/wearemitu/posts/1553483164952120</t>
  </si>
  <si>
    <t>1405630409737397_1581805035453266</t>
  </si>
  <si>
    <t>https://www.facebook.com/wearemitu/posts/1581805035453266</t>
  </si>
  <si>
    <t>1405630409737397_1595481904085579</t>
  </si>
  <si>
    <t>https://www.facebook.com/wearemitu/posts/1595481904085579</t>
  </si>
  <si>
    <t>1405630409737397_1508422669458170</t>
  </si>
  <si>
    <t>https://www.facebook.com/wearemitu/posts/1508422669458170</t>
  </si>
  <si>
    <t>Proof that Latinos have the best sense of humor.</t>
  </si>
  <si>
    <t>1405630409737397_1590642474569522</t>
  </si>
  <si>
    <t>https://www.facebook.com/wearemitu/posts/1590642474569522</t>
  </si>
  <si>
    <t>1405630409737397_1504135646553539</t>
  </si>
  <si>
    <t>https://www.facebook.com/wearemitu/posts/1504135646553539</t>
  </si>
  <si>
    <t>Signs that proof that Mexicans might be the funniest people on Earth.</t>
  </si>
  <si>
    <t>1405630409737397_1513315855635518</t>
  </si>
  <si>
    <t>https://www.facebook.com/wearemitu/posts/1513315855635518</t>
  </si>
  <si>
    <t>Signs that prove that Mexicans might be the funniest people on Earth.</t>
  </si>
  <si>
    <t>1405630409737397_1527653384201765</t>
  </si>
  <si>
    <t>https://www.facebook.com/wearemitu/posts/1527653384201765</t>
  </si>
  <si>
    <t>1405630409737397_1565866607047109</t>
  </si>
  <si>
    <t>https://www.facebook.com/wearemitu/posts/1565866607047109</t>
  </si>
  <si>
    <t>1405630409737397_1581721142128322</t>
  </si>
  <si>
    <t>https://www.facebook.com/wearemitu/posts/1581721142128322</t>
  </si>
  <si>
    <t>1405630409737397_1501188960181541</t>
  </si>
  <si>
    <t>https://www.facebook.com/wearemitu/posts/1501188960181541</t>
  </si>
  <si>
    <t>This is why Luis Coronel is our #ManCrushEveryday ! &lt;3 #Papasito</t>
  </si>
  <si>
    <t>1405630409737397_1509118792721891</t>
  </si>
  <si>
    <t>https://www.facebook.com/wearemitu/posts/1509118792721891</t>
  </si>
  <si>
    <t>These will give you Halloween costume envy...</t>
  </si>
  <si>
    <t>1405630409737397_1502967653337005</t>
  </si>
  <si>
    <t>https://www.facebook.com/wearemitu/posts/1502967653337005</t>
  </si>
  <si>
    <t>Hairnets aren't just for lunch ladies.</t>
  </si>
  <si>
    <t>1405630409737397_1511814742452296</t>
  </si>
  <si>
    <t>https://www.facebook.com/wearemitu/posts/1511814742452296</t>
  </si>
  <si>
    <t>1405630409737397_1553894641577639</t>
  </si>
  <si>
    <t>https://www.facebook.com/wearemitu/posts/1553894641577639</t>
  </si>
  <si>
    <t>1405630409737397_1589185081381928</t>
  </si>
  <si>
    <t>https://www.facebook.com/wearemitu/posts/1589185081381928</t>
  </si>
  <si>
    <t>1405630409737397_1554674991499604</t>
  </si>
  <si>
    <t>https://www.facebook.com/wearemitu/posts/1554674991499604</t>
  </si>
  <si>
    <t>She opened her mouth and the room went completely still.</t>
  </si>
  <si>
    <t>1405630409737397_1506159706351133</t>
  </si>
  <si>
    <t>https://www.facebook.com/wearemitu/posts/1506159706351133</t>
  </si>
  <si>
    <t>This is by far the cutest thing you'll see all day...</t>
  </si>
  <si>
    <t>1405630409737397_1507993922834378</t>
  </si>
  <si>
    <t>https://www.facebook.com/wearemitu/posts/1507993922834378</t>
  </si>
  <si>
    <t>1405630409737397_1563539827279787</t>
  </si>
  <si>
    <t>https://www.facebook.com/wearemitu/posts/1563539827279787</t>
  </si>
  <si>
    <t>This is how my mom sees the world.</t>
  </si>
  <si>
    <t>1405630409737397_1578981429068960</t>
  </si>
  <si>
    <t>https://www.facebook.com/wearemitu/posts/1578981429068960</t>
  </si>
  <si>
    <t>1405630409737397_1557898227843947</t>
  </si>
  <si>
    <t>https://www.facebook.com/wearemitu/posts/1557898227843947</t>
  </si>
  <si>
    <t>I need the Selena Lego in my life.</t>
  </si>
  <si>
    <t>1405630409737397_1499127377054366</t>
  </si>
  <si>
    <t>https://www.facebook.com/wearemitu/posts/1499127377054366</t>
  </si>
  <si>
    <t>Awesome tattoos that every taco enthusiast needs on their body.</t>
  </si>
  <si>
    <t>1405630409737397_1499518673681903</t>
  </si>
  <si>
    <t>https://www.facebook.com/wearemitu/posts/1499518673681903</t>
  </si>
  <si>
    <t>1405630409737397_1504655166501587</t>
  </si>
  <si>
    <t>https://www.facebook.com/wearemitu/posts/1504655166501587</t>
  </si>
  <si>
    <t>Is it weird if these make us hungry?</t>
  </si>
  <si>
    <t>1405630409737397_1534254530208317</t>
  </si>
  <si>
    <t>https://www.facebook.com/wearemitu/posts/1534254530208317</t>
  </si>
  <si>
    <t>1405630409737397_1567934180173685</t>
  </si>
  <si>
    <t>https://www.facebook.com/wearemitu/posts/1567934180173685</t>
  </si>
  <si>
    <t>1405630409737397_1526623330971437</t>
  </si>
  <si>
    <t>https://www.facebook.com/wearemitu/posts/1526623330971437</t>
  </si>
  <si>
    <t>Move over Adele, this is the song of the year...</t>
  </si>
  <si>
    <t>1405630409737397_1542019489431821</t>
  </si>
  <si>
    <t>https://www.facebook.com/wearemitu/posts/1542019489431821</t>
  </si>
  <si>
    <t>1405630409737397_1560825497551220</t>
  </si>
  <si>
    <t>https://www.facebook.com/wearemitu/posts/1560825497551220</t>
  </si>
  <si>
    <t>It just makes sense.</t>
  </si>
  <si>
    <t>1405630409737397_1551205031846600</t>
  </si>
  <si>
    <t>https://www.facebook.com/wearemitu/posts/1551205031846600</t>
  </si>
  <si>
    <t>It's way worse than El Chapo...</t>
  </si>
  <si>
    <t>1405630409737397_1579350915698678</t>
  </si>
  <si>
    <t>https://www.facebook.com/wearemitu/posts/1579350915698678</t>
  </si>
  <si>
    <t>1405630409737397_1594588040841632</t>
  </si>
  <si>
    <t>https://www.facebook.com/wearemitu/posts/1594588040841632</t>
  </si>
  <si>
    <t>1405630409737397_1509921855974918</t>
  </si>
  <si>
    <t>https://www.facebook.com/wearemitu/posts/1509921855974918</t>
  </si>
  <si>
    <t>Sorry Justin, she's just not that into you...</t>
  </si>
  <si>
    <t>1405630409737397_1515136465453457</t>
  </si>
  <si>
    <t>https://www.facebook.com/wearemitu/posts/1515136465453457</t>
  </si>
  <si>
    <t>1405630409737397_1532657583701345</t>
  </si>
  <si>
    <t>https://www.facebook.com/wearemitu/posts/1532657583701345</t>
  </si>
  <si>
    <t>That's why you don't mess with Latinos.</t>
  </si>
  <si>
    <t>1405630409737397_1576540229313080</t>
  </si>
  <si>
    <t>https://www.facebook.com/wearemitu/posts/1576540229313080</t>
  </si>
  <si>
    <t>You might feel guilty after listening to these.</t>
  </si>
  <si>
    <t>1405630409737397_1551698438463926</t>
  </si>
  <si>
    <t>https://www.facebook.com/wearemitu/posts/1551698438463926</t>
  </si>
  <si>
    <t>And you thought your suegra was crazy...</t>
  </si>
  <si>
    <t>1405630409737397_1552403258393444</t>
  </si>
  <si>
    <t>https://www.facebook.com/wearemitu/posts/1552403258393444</t>
  </si>
  <si>
    <t>WOW, they're not having the best of times.</t>
  </si>
  <si>
    <t>1405630409737397_1579666515667118</t>
  </si>
  <si>
    <t>https://www.facebook.com/wearemitu/posts/1579666515667118</t>
  </si>
  <si>
    <t>All the rockabilly inspo you need.</t>
  </si>
  <si>
    <t>1405630409737397_1586766971623739</t>
  </si>
  <si>
    <t>https://www.facebook.com/wearemitu/posts/1586766971623739</t>
  </si>
  <si>
    <t>Tacky, but you still love them.</t>
  </si>
  <si>
    <t>1405630409737397_1503744546592649</t>
  </si>
  <si>
    <t>https://www.facebook.com/wearemitu/posts/1503744546592649</t>
  </si>
  <si>
    <t>Nope, nope, nope.</t>
  </si>
  <si>
    <t>1405630409737397_1508100432823727</t>
  </si>
  <si>
    <t>https://www.facebook.com/wearemitu/posts/1508100432823727</t>
  </si>
  <si>
    <t>I couldn't even get past the first one, how about you?</t>
  </si>
  <si>
    <t>1405630409737397_1517763675190736</t>
  </si>
  <si>
    <t>https://www.facebook.com/wearemitu/posts/1517763675190736</t>
  </si>
  <si>
    <t>1405630409737397_1535390656761371</t>
  </si>
  <si>
    <t>https://www.facebook.com/wearemitu/posts/1535390656761371</t>
  </si>
  <si>
    <t>1405630409737397_1558072647826505</t>
  </si>
  <si>
    <t>https://www.facebook.com/wearemitu/posts/1558072647826505</t>
  </si>
  <si>
    <t>1405630409737397_1539787249655045</t>
  </si>
  <si>
    <t>https://www.facebook.com/wearemitu/posts/1539787249655045</t>
  </si>
  <si>
    <t>The shade was real.</t>
  </si>
  <si>
    <t>1405630409737397_1590509944582775</t>
  </si>
  <si>
    <t>https://www.facebook.com/wearemitu/posts/1590509944582775</t>
  </si>
  <si>
    <t>I don't know if to cry or laugh.</t>
  </si>
  <si>
    <t>1405630409737397_1535604713406632</t>
  </si>
  <si>
    <t>https://www.facebook.com/wearemitu/posts/1535604713406632</t>
  </si>
  <si>
    <t>Never doubt Latinas.</t>
  </si>
  <si>
    <t>1405630409737397_1550036698630100</t>
  </si>
  <si>
    <t>https://www.facebook.com/wearemitu/posts/1550036698630100</t>
  </si>
  <si>
    <t>Finally, our prayers have been answered.</t>
  </si>
  <si>
    <t>1405630409737397_1526227741010996</t>
  </si>
  <si>
    <t>https://www.facebook.com/wearemitu/posts/1526227741010996</t>
  </si>
  <si>
    <t>There's a reason they don't show these moments on TV...</t>
  </si>
  <si>
    <t>1405630409737397_1540215386278898</t>
  </si>
  <si>
    <t>https://www.facebook.com/wearemitu/posts/1540215386278898</t>
  </si>
  <si>
    <t>1405630409737397_1560635800903523</t>
  </si>
  <si>
    <t>https://www.facebook.com/wearemitu/posts/1560635800903523</t>
  </si>
  <si>
    <t>1405630409737397_1578981205735649</t>
  </si>
  <si>
    <t>https://www.facebook.com/wearemitu/posts/1578981205735649</t>
  </si>
  <si>
    <t>1405630409737397_1591073364526433</t>
  </si>
  <si>
    <t>https://www.facebook.com/wearemitu/posts/1591073364526433</t>
  </si>
  <si>
    <t>1405630409737397_1565686123731824</t>
  </si>
  <si>
    <t>https://www.facebook.com/wearemitu/posts/1565686123731824</t>
  </si>
  <si>
    <t>Latinos take everything to another level.</t>
  </si>
  <si>
    <t>1405630409737397_1518160085151095</t>
  </si>
  <si>
    <t>https://www.facebook.com/wearemitu/posts/1518160085151095</t>
  </si>
  <si>
    <t>Don't lie, this is what you thought of when you saw J.Lo in that leotard...</t>
  </si>
  <si>
    <t>1405630409737397_1511151745851929</t>
  </si>
  <si>
    <t>https://www.facebook.com/wearemitu/posts/1511151745851929</t>
  </si>
  <si>
    <t>Boycott Donald Trump on SNL by watching everything BUT him...</t>
  </si>
  <si>
    <t>1405630409737397_1524726967827740</t>
  </si>
  <si>
    <t>https://www.facebook.com/wearemitu/posts/1524726967827740</t>
  </si>
  <si>
    <t>Gives a whole new meaning to Netflix &amp; chill...</t>
  </si>
  <si>
    <t>1405630409737397_1538199453147158</t>
  </si>
  <si>
    <t>https://www.facebook.com/wearemitu/posts/1538199453147158</t>
  </si>
  <si>
    <t>If you're Latino this movie will freak you out.</t>
  </si>
  <si>
    <t>1405630409737397_1557654417868328</t>
  </si>
  <si>
    <t>https://www.facebook.com/wearemitu/posts/1557654417868328</t>
  </si>
  <si>
    <t>1405630409737397_1510411542592616</t>
  </si>
  <si>
    <t>https://www.facebook.com/wearemitu/posts/1510411542592616</t>
  </si>
  <si>
    <t>When Ramon Ayala meets The Ramones.</t>
  </si>
  <si>
    <t>1405630409737397_1536160303351073</t>
  </si>
  <si>
    <t>https://www.facebook.com/wearemitu/posts/1536160303351073</t>
  </si>
  <si>
    <t>1405630409737397_1561888420778261</t>
  </si>
  <si>
    <t>https://www.facebook.com/wearemitu/posts/1561888420778261</t>
  </si>
  <si>
    <t>1405630409737397_1593017850998651</t>
  </si>
  <si>
    <t>https://www.facebook.com/wearemitu/posts/1593017850998651</t>
  </si>
  <si>
    <t>1405630409737397_1565347483765688</t>
  </si>
  <si>
    <t>https://www.facebook.com/wearemitu/posts/1565347483765688</t>
  </si>
  <si>
    <t>I'm sure he regrets cheating on her now.</t>
  </si>
  <si>
    <t>1405630409737397_1581366838830419</t>
  </si>
  <si>
    <t>https://www.facebook.com/wearemitu/posts/1581366838830419</t>
  </si>
  <si>
    <t>1405630409737397_1580356705598099</t>
  </si>
  <si>
    <t>https://www.facebook.com/wearemitu/posts/1580356705598099</t>
  </si>
  <si>
    <t>Good people still exist.</t>
  </si>
  <si>
    <t>1405630409737397_1594421177524985</t>
  </si>
  <si>
    <t>https://www.facebook.com/wearemitu/posts/1594421177524985</t>
  </si>
  <si>
    <t>1405630409737397_1545879399045830</t>
  </si>
  <si>
    <t>https://www.facebook.com/wearemitu/posts/1545879399045830</t>
  </si>
  <si>
    <t>And you guessed it...lots of police showed up.</t>
  </si>
  <si>
    <t>1405630409737397_1545480545752382</t>
  </si>
  <si>
    <t>https://www.facebook.com/wearemitu/posts/1545480545752382</t>
  </si>
  <si>
    <t>Otakus are everywhere now...including Mexico.</t>
  </si>
  <si>
    <t>1405630409737397_1552124795087957</t>
  </si>
  <si>
    <t>https://www.facebook.com/wearemitu/posts/1552124795087957</t>
  </si>
  <si>
    <t>Let the Ash Wednesday selfies roll in...</t>
  </si>
  <si>
    <t>1405630409737397_1499753326991771</t>
  </si>
  <si>
    <t>https://www.facebook.com/wearemitu/posts/1499753326991771</t>
  </si>
  <si>
    <t>This Mexican nun decided to compete on Master Chef...and she's totally kicking ass.</t>
  </si>
  <si>
    <t>1405630409737397_1499938733639897</t>
  </si>
  <si>
    <t>https://www.facebook.com/wearemitu/posts/1499938733639897</t>
  </si>
  <si>
    <t>1405630409737397_1555433708090399</t>
  </si>
  <si>
    <t>https://www.facebook.com/wearemitu/posts/1555433708090399</t>
  </si>
  <si>
    <t>But does she?</t>
  </si>
  <si>
    <t>1405630409737397_1557041907929579</t>
  </si>
  <si>
    <t>https://www.facebook.com/wearemitu/posts/1557041907929579</t>
  </si>
  <si>
    <t>She had the same moves when she was a little girl!</t>
  </si>
  <si>
    <t>1405630409737397_1594966087470494</t>
  </si>
  <si>
    <t>https://www.facebook.com/wearemitu/posts/1594966087470494</t>
  </si>
  <si>
    <t>Not many celebrities would do something like this.</t>
  </si>
  <si>
    <t>1405630409737397_1500644666902637</t>
  </si>
  <si>
    <t>https://www.facebook.com/wearemitu/posts/1500644666902637</t>
  </si>
  <si>
    <t>Paola Paredes is an Ecuadorian photographer who kept her sexuality hidden from her parents for years.</t>
  </si>
  <si>
    <t>1405630409737397_1529612444005859</t>
  </si>
  <si>
    <t>https://www.facebook.com/wearemitu/posts/1529612444005859</t>
  </si>
  <si>
    <t>She kept her sexuality hidden from her parents for years...until now.</t>
  </si>
  <si>
    <t>1405630409737397_1539218543045249</t>
  </si>
  <si>
    <t>https://www.facebook.com/wearemitu/posts/1539218543045249</t>
  </si>
  <si>
    <t>1405630409737397_1548365032130600</t>
  </si>
  <si>
    <t>https://www.facebook.com/wearemitu/posts/1548365032130600</t>
  </si>
  <si>
    <t>1405630409737397_1567787970188306</t>
  </si>
  <si>
    <t>https://www.facebook.com/wearemitu/posts/1567787970188306</t>
  </si>
  <si>
    <t>1405630409737397_1585114785122291</t>
  </si>
  <si>
    <t>https://www.facebook.com/wearemitu/posts/1585114785122291</t>
  </si>
  <si>
    <t>1405630409737397_1545426382424465</t>
  </si>
  <si>
    <t>https://www.facebook.com/wearemitu/posts/1545426382424465</t>
  </si>
  <si>
    <t>And to think it all started with some weed cookies...</t>
  </si>
  <si>
    <t>1405630409737397_1538184676481969</t>
  </si>
  <si>
    <t>https://www.facebook.com/wearemitu/posts/1538184676481969</t>
  </si>
  <si>
    <t>But it didn't end the way you think it did...</t>
  </si>
  <si>
    <t>1405630409737397_1533074113659692</t>
  </si>
  <si>
    <t>https://www.facebook.com/wearemitu/posts/1533074113659692</t>
  </si>
  <si>
    <t>This is genius and hilarious.</t>
  </si>
  <si>
    <t>1405630409737397_1544624719171298</t>
  </si>
  <si>
    <t>https://www.facebook.com/wearemitu/posts/1544624719171298</t>
  </si>
  <si>
    <t>1405630409737397_1564509637182806</t>
  </si>
  <si>
    <t>https://www.facebook.com/wearemitu/posts/1564509637182806</t>
  </si>
  <si>
    <t>1405630409737397_1537541729879597</t>
  </si>
  <si>
    <t>https://www.facebook.com/wearemitu/posts/1537541729879597</t>
  </si>
  <si>
    <t>“I do like to pronounce certain things the way they are meant to be pronounced.” #SLAY</t>
  </si>
  <si>
    <t>1405630409737397_1544985879135182</t>
  </si>
  <si>
    <t>https://www.facebook.com/wearemitu/posts/1544985879135182</t>
  </si>
  <si>
    <t>1405630409737397_1562714507362319</t>
  </si>
  <si>
    <t>https://www.facebook.com/wearemitu/posts/1562714507362319</t>
  </si>
  <si>
    <t>1405630409737397_1578061755827594</t>
  </si>
  <si>
    <t>https://www.facebook.com/wearemitu/posts/1578061755827594</t>
  </si>
  <si>
    <t>1405630409737397_1589680991332337</t>
  </si>
  <si>
    <t>https://www.facebook.com/wearemitu/posts/1589680991332337</t>
  </si>
  <si>
    <t>Finally, a Disney princess I might actually look like.</t>
  </si>
  <si>
    <t>1405630409737397_1568693226764447</t>
  </si>
  <si>
    <t>https://www.facebook.com/wearemitu/posts/1568693226764447</t>
  </si>
  <si>
    <t>And you still think Donald Trump supporters are peaceful?</t>
  </si>
  <si>
    <t>1405630409737397_1576694282631008</t>
  </si>
  <si>
    <t>https://www.facebook.com/wearemitu/posts/1576694282631008</t>
  </si>
  <si>
    <t>Trump's going to need another plan.</t>
  </si>
  <si>
    <t>1405630409737397_1552582371708866</t>
  </si>
  <si>
    <t>https://www.facebook.com/wearemitu/posts/1552582371708866</t>
  </si>
  <si>
    <t>You have to read it...they did not hold back!</t>
  </si>
  <si>
    <t>1405630409737397_1582563815377388</t>
  </si>
  <si>
    <t>https://www.facebook.com/wearemitu/posts/1582563815377388</t>
  </si>
  <si>
    <t>You have to read it...they did not hold back.</t>
  </si>
  <si>
    <t>1405630409737397_1504382366528867</t>
  </si>
  <si>
    <t>https://www.facebook.com/wearemitu/posts/1504382366528867</t>
  </si>
  <si>
    <t>Watch America Ferrera throw perfect shade at Tina Fey.</t>
  </si>
  <si>
    <t>1405630409737397_1567796506854119</t>
  </si>
  <si>
    <t>https://www.facebook.com/wearemitu/posts/1567796506854119</t>
  </si>
  <si>
    <t>1405630409737397_1582063095427460</t>
  </si>
  <si>
    <t>https://www.facebook.com/wearemitu/posts/1582063095427460</t>
  </si>
  <si>
    <t>1405630409737397_1522649034702200</t>
  </si>
  <si>
    <t>https://www.facebook.com/wearemitu/posts/1522649034702200</t>
  </si>
  <si>
    <t>The more you watch this video, the more offensive it becomes...</t>
  </si>
  <si>
    <t>1405630409737397_1590792541221182</t>
  </si>
  <si>
    <t>https://www.facebook.com/wearemitu/posts/1590792541221182</t>
  </si>
  <si>
    <t>By far the best commercial you’ve seen all year.</t>
  </si>
  <si>
    <t>1405630409737397_1500726413561129</t>
  </si>
  <si>
    <t>https://www.facebook.com/wearemitu/posts/1500726413561129</t>
  </si>
  <si>
    <t>Holy s**t! That must've hurt.</t>
  </si>
  <si>
    <t>1405630409737397_1506418222991948</t>
  </si>
  <si>
    <t>https://www.facebook.com/wearemitu/posts/1506418222991948</t>
  </si>
  <si>
    <t>1405630409737397_1582247282075708</t>
  </si>
  <si>
    <t>https://www.facebook.com/wearemitu/posts/1582247282075708</t>
  </si>
  <si>
    <t>A real life horror movie for many people.</t>
  </si>
  <si>
    <t>1405630409737397_1526504897649947</t>
  </si>
  <si>
    <t>https://www.facebook.com/wearemitu/posts/1526504897649947</t>
  </si>
  <si>
    <t>"You deported my mommy."</t>
  </si>
  <si>
    <t>1405630409737397_1546166529017117</t>
  </si>
  <si>
    <t>https://www.facebook.com/wearemitu/posts/1546166529017117</t>
  </si>
  <si>
    <t>1405630409737397_1554323201534783</t>
  </si>
  <si>
    <t>https://www.facebook.com/wearemitu/posts/1554323201534783</t>
  </si>
  <si>
    <t>He really couldn't think on what else to spend his money on.</t>
  </si>
  <si>
    <t>1405630409737397_1558681384432298</t>
  </si>
  <si>
    <t>https://www.facebook.com/wearemitu/posts/1558681384432298</t>
  </si>
  <si>
    <t>Well this is shady as hell.</t>
  </si>
  <si>
    <t>1405630409737397_1587718554861914</t>
  </si>
  <si>
    <t>https://www.facebook.com/wearemitu/posts/1587718554861914</t>
  </si>
  <si>
    <t>And some people actually stopped to dance Payaso del Rodeo in the middle of it.</t>
  </si>
  <si>
    <t>1405630409737397_1541076822859421</t>
  </si>
  <si>
    <t>https://www.facebook.com/wearemitu/posts/1541076822859421</t>
  </si>
  <si>
    <t>From prostitute to legislator...</t>
  </si>
  <si>
    <t>1405630409737397_1506123593021411</t>
  </si>
  <si>
    <t>https://www.facebook.com/wearemitu/posts/1506123593021411</t>
  </si>
  <si>
    <t>This is not your ordinary pizza place...</t>
  </si>
  <si>
    <t>1405630409737397_1520931501540620</t>
  </si>
  <si>
    <t>https://www.facebook.com/wearemitu/posts/1520931501540620</t>
  </si>
  <si>
    <t>Not your ordinary pizza place...</t>
  </si>
  <si>
    <t>1405630409737397_1519252875041816</t>
  </si>
  <si>
    <t>https://www.facebook.com/wearemitu/posts/1519252875041816</t>
  </si>
  <si>
    <t>Girl crushing HARD...</t>
  </si>
  <si>
    <t>1405630409737397_1536534156647021</t>
  </si>
  <si>
    <t>https://www.facebook.com/wearemitu/posts/1536534156647021</t>
  </si>
  <si>
    <t>1405630409737397_1544658642501239</t>
  </si>
  <si>
    <t>https://www.facebook.com/wearemitu/posts/1544658642501239</t>
  </si>
  <si>
    <t>1405630409737397_1565792227054547</t>
  </si>
  <si>
    <t>https://www.facebook.com/wearemitu/posts/1565792227054547</t>
  </si>
  <si>
    <t>1405630409737397_1580290952271341</t>
  </si>
  <si>
    <t>https://www.facebook.com/wearemitu/posts/1580290952271341</t>
  </si>
  <si>
    <t>It's not the first time the police chief has been accused of something like this.</t>
  </si>
  <si>
    <t>1405630409737397_1557876017846168</t>
  </si>
  <si>
    <t>https://www.facebook.com/wearemitu/posts/1557876017846168</t>
  </si>
  <si>
    <t>This is so messed up.</t>
  </si>
  <si>
    <t>1405630409737397_1546339975666439</t>
  </si>
  <si>
    <t>https://www.facebook.com/wearemitu/posts/1546339975666439</t>
  </si>
  <si>
    <t>We can't decide if this is cute...or super creepy.</t>
  </si>
  <si>
    <t>1405630409737397_1520125524954551</t>
  </si>
  <si>
    <t>https://www.facebook.com/wearemitu/posts/1520125524954551</t>
  </si>
  <si>
    <t>Not all heroes wear capes. But this one does.</t>
  </si>
  <si>
    <t>1405630409737397_1518224901811280</t>
  </si>
  <si>
    <t>https://www.facebook.com/wearemitu/posts/1518224901811280</t>
  </si>
  <si>
    <t>They are not there by choice.</t>
  </si>
  <si>
    <t>1405630409737397_1527242907576146</t>
  </si>
  <si>
    <t>https://www.facebook.com/wearemitu/posts/1527242907576146</t>
  </si>
  <si>
    <t>1405630409737397_1536016430032127</t>
  </si>
  <si>
    <t>https://www.facebook.com/wearemitu/posts/1536016430032127</t>
  </si>
  <si>
    <t>1405630409737397_1544159432551160</t>
  </si>
  <si>
    <t>https://www.facebook.com/wearemitu/posts/1544159432551160</t>
  </si>
  <si>
    <t>1405630409737397_1557152054585231</t>
  </si>
  <si>
    <t>https://www.facebook.com/wearemitu/posts/1557152054585231</t>
  </si>
  <si>
    <t>1405630409737397_1562357297398040</t>
  </si>
  <si>
    <t>https://www.facebook.com/wearemitu/posts/1562357297398040</t>
  </si>
  <si>
    <t>All talk, no walk?</t>
  </si>
  <si>
    <t>1405630409737397_1526034881030282</t>
  </si>
  <si>
    <t>https://www.facebook.com/wearemitu/posts/1526034881030282</t>
  </si>
  <si>
    <t>It's harder than you think.</t>
  </si>
  <si>
    <t>1405630409737397_1567934966840273</t>
  </si>
  <si>
    <t>https://www.facebook.com/wearemitu/posts/1567934966840273</t>
  </si>
  <si>
    <t>Fake weddings are a thing.</t>
  </si>
  <si>
    <t>1405630409737397_1500416416925462</t>
  </si>
  <si>
    <t>https://www.facebook.com/wearemitu/posts/1500416416925462</t>
  </si>
  <si>
    <t>Okay, Ariana Grande does a better Shakira than Shakira. #Slay</t>
  </si>
  <si>
    <t>1405630409737397_1503992043234566</t>
  </si>
  <si>
    <t>https://www.facebook.com/wearemitu/posts/1503992043234566</t>
  </si>
  <si>
    <t>1405630409737397_1513938162239954</t>
  </si>
  <si>
    <t>https://www.facebook.com/wearemitu/posts/1513938162239954</t>
  </si>
  <si>
    <t>1405630409737397_1530502480583522</t>
  </si>
  <si>
    <t>https://www.facebook.com/wearemitu/posts/1530502480583522</t>
  </si>
  <si>
    <t>1405630409737397_1544237002543403</t>
  </si>
  <si>
    <t>https://www.facebook.com/wearemitu/posts/1544237002543403</t>
  </si>
  <si>
    <t>1405630409737397_1554656121501491</t>
  </si>
  <si>
    <t>https://www.facebook.com/wearemitu/posts/1554656121501491</t>
  </si>
  <si>
    <t>A complicated love story you need to watch.</t>
  </si>
  <si>
    <t>1405630409737397_1513356842298086</t>
  </si>
  <si>
    <t>https://www.facebook.com/wearemitu/posts/1513356842298086</t>
  </si>
  <si>
    <t>IT WAS ALL A LIE. #smh</t>
  </si>
  <si>
    <t>1405630409737397_1528404327460004</t>
  </si>
  <si>
    <t>https://www.facebook.com/wearemitu/posts/1528404327460004</t>
  </si>
  <si>
    <t>He had just tweeted about fighting violence.</t>
  </si>
  <si>
    <t>1405630409737397_1504638476503256</t>
  </si>
  <si>
    <t>https://www.facebook.com/wearemitu/posts/1504638476503256</t>
  </si>
  <si>
    <t>This is beautiful!</t>
  </si>
  <si>
    <t>1405630409737397_1508520676115036</t>
  </si>
  <si>
    <t>https://www.facebook.com/wearemitu/posts/1508520676115036</t>
  </si>
  <si>
    <t>1405630409737397_1536383789995391</t>
  </si>
  <si>
    <t>https://www.facebook.com/wearemitu/posts/1536383789995391</t>
  </si>
  <si>
    <t>1405630409737397_1589692667997836</t>
  </si>
  <si>
    <t>https://www.facebook.com/wearemitu/posts/1589692667997836</t>
  </si>
  <si>
    <t>She did it like it was nothing.</t>
  </si>
  <si>
    <t>1405630409737397_1514862088814228</t>
  </si>
  <si>
    <t>https://www.facebook.com/wearemitu/posts/1514862088814228</t>
  </si>
  <si>
    <t>The reason why you might be making less money...</t>
  </si>
  <si>
    <t>1405630409737397_1547025218931248</t>
  </si>
  <si>
    <t>https://www.facebook.com/wearemitu/posts/1547025218931248</t>
  </si>
  <si>
    <t>This is so messed up! &gt;:(</t>
  </si>
  <si>
    <t>1405630409737397_1521915454775558</t>
  </si>
  <si>
    <t>https://www.facebook.com/wearemitu/posts/1521915454775558</t>
  </si>
  <si>
    <t>This will give you goosebumps.</t>
  </si>
  <si>
    <t>1405630409737397_1537046063262497</t>
  </si>
  <si>
    <t>https://www.facebook.com/wearemitu/posts/1537046063262497</t>
  </si>
  <si>
    <t>1405630409737397_1544760455824391</t>
  </si>
  <si>
    <t>https://www.facebook.com/wearemitu/posts/1544760455824391</t>
  </si>
  <si>
    <t>1405630409737397_1558339574466479</t>
  </si>
  <si>
    <t>https://www.facebook.com/wearemitu/posts/1558339574466479</t>
  </si>
  <si>
    <t>1405630409737397_1571204536513316</t>
  </si>
  <si>
    <t>https://www.facebook.com/wearemitu/posts/1571204536513316</t>
  </si>
  <si>
    <t>1405630409737397_1543576069276163</t>
  </si>
  <si>
    <t>https://www.facebook.com/wearemitu/posts/1543576069276163</t>
  </si>
  <si>
    <t>All because of a little mosquito.</t>
  </si>
  <si>
    <t>1405630409737397_1593378510962585</t>
  </si>
  <si>
    <t>https://www.facebook.com/wearemitu/posts/1593378510962585</t>
  </si>
  <si>
    <t>I'm sorry, but this doesn't feel like a mistake.</t>
  </si>
  <si>
    <t>1405630409737397_1551121115188325</t>
  </si>
  <si>
    <t>https://www.facebook.com/wearemitu/posts/1551121115188325</t>
  </si>
  <si>
    <t>Can you make it through the trailer without crying? We couldn't.</t>
  </si>
  <si>
    <t>1405630409737397_1519148205052283</t>
  </si>
  <si>
    <t>https://www.facebook.com/wearemitu/posts/1519148205052283</t>
  </si>
  <si>
    <t>Cholo rugs are actually a thing. #CREEPY</t>
  </si>
  <si>
    <t>1405630409737397_1534412063525897</t>
  </si>
  <si>
    <t>https://www.facebook.com/wearemitu/posts/1534412063525897</t>
  </si>
  <si>
    <t>1405630409737397_1543139852653118</t>
  </si>
  <si>
    <t>https://www.facebook.com/wearemitu/posts/1543139852653118</t>
  </si>
  <si>
    <t>1405630409737397_1545744742392629</t>
  </si>
  <si>
    <t>https://www.facebook.com/wearemitu/posts/1545744742392629</t>
  </si>
  <si>
    <t>1405630409737397_1560625207571249</t>
  </si>
  <si>
    <t>https://www.facebook.com/wearemitu/posts/1560625207571249</t>
  </si>
  <si>
    <t>1405630409737397_1584836135150156</t>
  </si>
  <si>
    <t>https://www.facebook.com/wearemitu/posts/1584836135150156</t>
  </si>
  <si>
    <t>1405630409737397_1505665459733891</t>
  </si>
  <si>
    <t>https://www.facebook.com/wearemitu/posts/1505665459733891</t>
  </si>
  <si>
    <t>She's taking over...</t>
  </si>
  <si>
    <t>1405630409737397_1569231016710668</t>
  </si>
  <si>
    <t>https://www.facebook.com/wearemitu/posts/1569231016710668</t>
  </si>
  <si>
    <t>Okay, I do not remember Belinda looking like this.</t>
  </si>
  <si>
    <t>1405630409737397_1584958831804553</t>
  </si>
  <si>
    <t>https://www.facebook.com/wearemitu/posts/1584958831804553</t>
  </si>
  <si>
    <t>1405630409737397_1582652468701856</t>
  </si>
  <si>
    <t>https://www.facebook.com/wearemitu/posts/1582652468701856</t>
  </si>
  <si>
    <t>And we're back to being ignored.</t>
  </si>
  <si>
    <t>1405630409737397_1580681672232269</t>
  </si>
  <si>
    <t>https://www.facebook.com/wearemitu/posts/1580681672232269</t>
  </si>
  <si>
    <t>Bernie fans are not going to be happy about this.</t>
  </si>
  <si>
    <t>1405630409737397_1552154361751667</t>
  </si>
  <si>
    <t>https://www.facebook.com/wearemitu/posts/1552154361751667</t>
  </si>
  <si>
    <t>This is one thing you probably don't know about Bernie.</t>
  </si>
  <si>
    <t>1405630409737397_1504736903160080</t>
  </si>
  <si>
    <t>https://www.facebook.com/wearemitu/posts/1504736903160080</t>
  </si>
  <si>
    <t>How to become a famous singer without singing:</t>
  </si>
  <si>
    <t>1405630409737397_1508939039406533</t>
  </si>
  <si>
    <t>https://www.facebook.com/wearemitu/posts/1508939039406533</t>
  </si>
  <si>
    <t>How to become a famous singer without singing.</t>
  </si>
  <si>
    <t>1405630409737397_1531156297184807</t>
  </si>
  <si>
    <t>https://www.facebook.com/wearemitu/posts/1531156297184807</t>
  </si>
  <si>
    <t>How Beyonce might be more Latina than you.</t>
  </si>
  <si>
    <t>1405630409737397_1590129287954174</t>
  </si>
  <si>
    <t>https://www.facebook.com/wearemitu/posts/1590129287954174</t>
  </si>
  <si>
    <t>There's more to life than Maná.</t>
  </si>
  <si>
    <t>1405630409737397_1547003248933445</t>
  </si>
  <si>
    <t>https://www.facebook.com/wearemitu/posts/1547003248933445</t>
  </si>
  <si>
    <t>1405630409737397_1557490027884767</t>
  </si>
  <si>
    <t>https://www.facebook.com/wearemitu/posts/1557490027884767</t>
  </si>
  <si>
    <t>Adding to this love scandal is the money scandal...</t>
  </si>
  <si>
    <t>1405630409737397_1575273716106398</t>
  </si>
  <si>
    <t>https://www.facebook.com/wearemitu/posts/1575273716106398</t>
  </si>
  <si>
    <t>It sounds like out of a horror movie.</t>
  </si>
  <si>
    <t>1405630409737397_1593882487578854</t>
  </si>
  <si>
    <t>https://www.facebook.com/wearemitu/posts/1593882487578854</t>
  </si>
  <si>
    <t>This is like ultra sexy karaoke.</t>
  </si>
  <si>
    <t>1405630409737397_1499253480375089</t>
  </si>
  <si>
    <t>https://www.facebook.com/wearemitu/posts/1499253480375089</t>
  </si>
  <si>
    <t>Grab some tissues, it's going to be one of those videos. #BestDadAward</t>
  </si>
  <si>
    <t>1405630409737397_1520421261591644</t>
  </si>
  <si>
    <t>https://www.facebook.com/wearemitu/posts/1520421261591644</t>
  </si>
  <si>
    <t>This will make you cry.</t>
  </si>
  <si>
    <t>1405630409737397_1561921570774946</t>
  </si>
  <si>
    <t>https://www.facebook.com/wearemitu/posts/1561921570774946</t>
  </si>
  <si>
    <t>1405630409737397_1504688339831603</t>
  </si>
  <si>
    <t>https://www.facebook.com/wearemitu/posts/1504688339831603</t>
  </si>
  <si>
    <t>I want to be like them when I grow up.</t>
  </si>
  <si>
    <t>1405630409737397_1512907909009646</t>
  </si>
  <si>
    <t>https://www.facebook.com/wearemitu/posts/1512907909009646</t>
  </si>
  <si>
    <t>Twitter went after these creeps in the most amazing way...</t>
  </si>
  <si>
    <t>1405630409737397_1508829389417498</t>
  </si>
  <si>
    <t>https://www.facebook.com/wearemitu/posts/1508829389417498</t>
  </si>
  <si>
    <t>They played soccer using ONLY their heads...</t>
  </si>
  <si>
    <t>1405630409737397_1515808388719598</t>
  </si>
  <si>
    <t>https://www.facebook.com/wearemitu/posts/1515808388719598</t>
  </si>
  <si>
    <t>This just feels wrong.</t>
  </si>
  <si>
    <t>1405630409737397_1566658826967887</t>
  </si>
  <si>
    <t>https://www.facebook.com/wearemitu/posts/1566658826967887</t>
  </si>
  <si>
    <t>Drake and Rihanna would be proud.</t>
  </si>
  <si>
    <t>1405630409737397_1581367358830367</t>
  </si>
  <si>
    <t>https://www.facebook.com/wearemitu/posts/1581367358830367</t>
  </si>
  <si>
    <t>1405630409737397_1549223765378060</t>
  </si>
  <si>
    <t>https://www.facebook.com/wearemitu/posts/1549223765378060</t>
  </si>
  <si>
    <t>What if you couldn't say LA mesA or EL autO anymore?</t>
  </si>
  <si>
    <t>1405630409737397_1582965505337219</t>
  </si>
  <si>
    <t>https://www.facebook.com/wearemitu/posts/1582965505337219</t>
  </si>
  <si>
    <t>Ricky Martin looks low key terrified.</t>
  </si>
  <si>
    <t>1405630409737397_1510705989229838</t>
  </si>
  <si>
    <t>https://www.facebook.com/wearemitu/posts/1510705989229838</t>
  </si>
  <si>
    <t>You're welcome, ladies.</t>
  </si>
  <si>
    <t>1405630409737397_1532962200337550</t>
  </si>
  <si>
    <t>https://www.facebook.com/wearemitu/posts/1532962200337550</t>
  </si>
  <si>
    <t>He really doesn't feel anything. #creepy</t>
  </si>
  <si>
    <t>1405630409737397_1542127449421025</t>
  </si>
  <si>
    <t>https://www.facebook.com/wearemitu/posts/1542127449421025</t>
  </si>
  <si>
    <t>1405630409737397_1559763420990761</t>
  </si>
  <si>
    <t>https://www.facebook.com/wearemitu/posts/1559763420990761</t>
  </si>
  <si>
    <t>1405630409737397_1542507046049732</t>
  </si>
  <si>
    <t>https://www.facebook.com/wearemitu/posts/1542507046049732</t>
  </si>
  <si>
    <t>This is messed up.</t>
  </si>
  <si>
    <t>1405630409737397_1543440075956429</t>
  </si>
  <si>
    <t>https://www.facebook.com/wearemitu/posts/1543440075956429</t>
  </si>
  <si>
    <t>Does she pull it off?</t>
  </si>
  <si>
    <t>1405630409737397_1572854009681702</t>
  </si>
  <si>
    <t>https://www.facebook.com/wearemitu/posts/1572854009681702</t>
  </si>
  <si>
    <t>1405630409737397_1590497447917358</t>
  </si>
  <si>
    <t>https://www.facebook.com/wearemitu/posts/1590497447917358</t>
  </si>
  <si>
    <t>1405630409737397_1527963157504121</t>
  </si>
  <si>
    <t>https://www.facebook.com/wearemitu/posts/1527963157504121</t>
  </si>
  <si>
    <t>Arrest me please.</t>
  </si>
  <si>
    <t>1405630409737397_1558421337791636</t>
  </si>
  <si>
    <t>https://www.facebook.com/wearemitu/posts/1558421337791636</t>
  </si>
  <si>
    <t>1405630409737397_1573308372969599</t>
  </si>
  <si>
    <t>https://www.facebook.com/wearemitu/posts/1573308372969599</t>
  </si>
  <si>
    <t>Everything about this is sketchy.</t>
  </si>
  <si>
    <t>1405630409737397_1500405023593268</t>
  </si>
  <si>
    <t>https://www.facebook.com/wearemitu/posts/1500405023593268</t>
  </si>
  <si>
    <t>He's got so much artwork that he sleeps on the floor of his two-bedroom apartment.</t>
  </si>
  <si>
    <t>1405630409737397_1515200398780397</t>
  </si>
  <si>
    <t>https://www.facebook.com/wearemitu/posts/1515200398780397</t>
  </si>
  <si>
    <t>It perfectly captures what it was like to be Chicano in the 90s...</t>
  </si>
  <si>
    <t>1405630409737397_1523216764645427</t>
  </si>
  <si>
    <t>https://www.facebook.com/wearemitu/posts/1523216764645427</t>
  </si>
  <si>
    <t>1405630409737397_1531208650512905</t>
  </si>
  <si>
    <t>https://www.facebook.com/wearemitu/posts/1531208650512905</t>
  </si>
  <si>
    <t>1405630409737397_1575757599391343</t>
  </si>
  <si>
    <t>https://www.facebook.com/wearemitu/posts/1575757599391343</t>
  </si>
  <si>
    <t>1405630409737397_1512013542432416</t>
  </si>
  <si>
    <t>https://www.facebook.com/wearemitu/posts/1512013542432416</t>
  </si>
  <si>
    <t>“Ver llorar a mi madre… fue horrible.”</t>
  </si>
  <si>
    <t>1405630409737397_1517217818578655</t>
  </si>
  <si>
    <t>https://www.facebook.com/wearemitu/posts/1517217818578655</t>
  </si>
  <si>
    <t>“Saca tu colcha porque te vas a dormir ahí en el ring.” #BURN</t>
  </si>
  <si>
    <t>1405630409737397_1593341834299586</t>
  </si>
  <si>
    <t>https://www.facebook.com/wearemitu/posts/1593341834299586</t>
  </si>
  <si>
    <t>Still not sure how I feel about this.</t>
  </si>
  <si>
    <t>1405630409737397_1554997448134025</t>
  </si>
  <si>
    <t>https://www.facebook.com/wearemitu/posts/1554997448134025</t>
  </si>
  <si>
    <t>Christina Aguilera just became the queen of shade.</t>
  </si>
  <si>
    <t>1405630409737397_1550316641935439</t>
  </si>
  <si>
    <t>https://www.facebook.com/wearemitu/posts/1550316641935439</t>
  </si>
  <si>
    <t>She opened up like never before.</t>
  </si>
  <si>
    <t>1405630409737397_1563230467310723</t>
  </si>
  <si>
    <t>https://www.facebook.com/wearemitu/posts/1563230467310723</t>
  </si>
  <si>
    <t>We have the right to see it.</t>
  </si>
  <si>
    <t>1405630409737397_1572835446350225</t>
  </si>
  <si>
    <t>https://www.facebook.com/wearemitu/posts/1572835446350225</t>
  </si>
  <si>
    <t>They got themselves in this mess.</t>
  </si>
  <si>
    <t>1405630409737397_1518128218487615</t>
  </si>
  <si>
    <t>https://www.facebook.com/wearemitu/posts/1518128218487615</t>
  </si>
  <si>
    <t>Super romantic story...until it was not.</t>
  </si>
  <si>
    <t>1405630409737397_1560189070948196</t>
  </si>
  <si>
    <t>https://www.facebook.com/wearemitu/posts/1560189070948196</t>
  </si>
  <si>
    <t>1405630409737397_1541246622842441</t>
  </si>
  <si>
    <t>https://www.facebook.com/wearemitu/posts/1541246622842441</t>
  </si>
  <si>
    <t>Funny or offensive? You decide...</t>
  </si>
  <si>
    <t>1405630409737397_1559701224330314</t>
  </si>
  <si>
    <t>https://www.facebook.com/wearemitu/posts/1559701224330314</t>
  </si>
  <si>
    <t>“When I go home, I think to myself: See this is why you stay up late and do good on your exams. So you don’t end up here...”</t>
  </si>
  <si>
    <t>1405630409737397_1554624164838020</t>
  </si>
  <si>
    <t>https://www.facebook.com/wearemitu/posts/1554624164838020</t>
  </si>
  <si>
    <t>He's changing the way the fashion world thinks.</t>
  </si>
  <si>
    <t>1405630409737397_1562618287371941</t>
  </si>
  <si>
    <t>https://www.facebook.com/wearemitu/posts/1562618287371941</t>
  </si>
  <si>
    <t>“He’s a sad man."</t>
  </si>
  <si>
    <t>1405630409737397_1505303489770088</t>
  </si>
  <si>
    <t>https://www.facebook.com/wearemitu/posts/1505303489770088</t>
  </si>
  <si>
    <t>“Yo soy negro, claro. Afroamericano. Corazón y alma de un Mexicano.”</t>
  </si>
  <si>
    <t>1405630409737397_1516272625339841</t>
  </si>
  <si>
    <t>https://www.facebook.com/wearemitu/posts/1516272625339841</t>
  </si>
  <si>
    <t>1405630409737397_1527433550890415</t>
  </si>
  <si>
    <t>https://www.facebook.com/wearemitu/posts/1527433550890415</t>
  </si>
  <si>
    <t>1405630409737397_1538256676474769</t>
  </si>
  <si>
    <t>https://www.facebook.com/wearemitu/posts/1538256676474769</t>
  </si>
  <si>
    <t>1405630409737397_1550921181874985</t>
  </si>
  <si>
    <t>https://www.facebook.com/wearemitu/posts/1550921181874985</t>
  </si>
  <si>
    <t>1405630409737397_1569719339995169</t>
  </si>
  <si>
    <t>https://www.facebook.com/wearemitu/posts/1569719339995169</t>
  </si>
  <si>
    <t>"Yo soy negro, claro. Afroamericano. Corazón y alma de un Mexicano.”</t>
  </si>
  <si>
    <t>1405630409737397_1588241511476285</t>
  </si>
  <si>
    <t>https://www.facebook.com/wearemitu/posts/1588241511476285</t>
  </si>
  <si>
    <t>1405630409737397_1585943888372714</t>
  </si>
  <si>
    <t>https://www.facebook.com/wearemitu/posts/1585943888372714</t>
  </si>
  <si>
    <t>They really don't see anything wrong with it.</t>
  </si>
  <si>
    <t>1405630409737397_1537868239846946</t>
  </si>
  <si>
    <t>https://www.facebook.com/wearemitu/posts/1537868239846946</t>
  </si>
  <si>
    <t>It's all our fault?</t>
  </si>
  <si>
    <t>1405630409737397_1592506184383151</t>
  </si>
  <si>
    <t>https://www.facebook.com/wearemitu/posts/1592506184383151</t>
  </si>
  <si>
    <t>As long as there's dancing, we're down.</t>
  </si>
  <si>
    <t>1405630409737397_1561394110827692</t>
  </si>
  <si>
    <t>https://www.facebook.com/wearemitu/posts/1561394110827692</t>
  </si>
  <si>
    <t>Oh how the tables have turned.</t>
  </si>
  <si>
    <t>1405630409737397_1549271905373246</t>
  </si>
  <si>
    <t>https://www.facebook.com/wearemitu/posts/1549271905373246</t>
  </si>
  <si>
    <t>1405630409737397_1528793484087755</t>
  </si>
  <si>
    <t>https://www.facebook.com/wearemitu/posts/1528793484087755</t>
  </si>
  <si>
    <t>This couldn't have been easy.</t>
  </si>
  <si>
    <t>1405630409737397_1544719029161867</t>
  </si>
  <si>
    <t>https://www.facebook.com/wearemitu/posts/1544719029161867</t>
  </si>
  <si>
    <t>1405630409737397_1577667805866989</t>
  </si>
  <si>
    <t>https://www.facebook.com/wearemitu/posts/1577667805866989</t>
  </si>
  <si>
    <t>1405630409737397_1593126504321119</t>
  </si>
  <si>
    <t>https://www.facebook.com/wearemitu/posts/1593126504321119</t>
  </si>
  <si>
    <t>1405630409737397_1558208647812905</t>
  </si>
  <si>
    <t>https://www.facebook.com/wearemitu/posts/1558208647812905</t>
  </si>
  <si>
    <t>She just made my childhood a million times better.</t>
  </si>
  <si>
    <t>1405630409737397_1584587665175003</t>
  </si>
  <si>
    <t>https://www.facebook.com/wearemitu/posts/1584587665175003</t>
  </si>
  <si>
    <t>1405630409737397_1587741191526317</t>
  </si>
  <si>
    <t>https://www.facebook.com/wearemitu/posts/1587741191526317</t>
  </si>
  <si>
    <t>It's a huge sacrifice, but they did the right thing.</t>
  </si>
  <si>
    <t>1405630409737397_1566766170290486</t>
  </si>
  <si>
    <t>https://www.facebook.com/wearemitu/posts/1566766170290486</t>
  </si>
  <si>
    <t>Demi is a completely different person now.</t>
  </si>
  <si>
    <t>1405630409737397_1519774918322945</t>
  </si>
  <si>
    <t>https://www.facebook.com/wearemitu/posts/1519774918322945</t>
  </si>
  <si>
    <t>And this is how you quiet the haters. #Slay</t>
  </si>
  <si>
    <t>1405630409737397_1537059599927810</t>
  </si>
  <si>
    <t>https://www.facebook.com/wearemitu/posts/1537059599927810</t>
  </si>
  <si>
    <t>1405630409737397_1558968554403581</t>
  </si>
  <si>
    <t>https://www.facebook.com/wearemitu/posts/1558968554403581</t>
  </si>
  <si>
    <t>1405630409737397_1499107877056316</t>
  </si>
  <si>
    <t>https://www.facebook.com/wearemitu/posts/1499107877056316</t>
  </si>
  <si>
    <t>Demi Lovato gets more real than ever before.</t>
  </si>
  <si>
    <t>1405630409737397_1502310800069357</t>
  </si>
  <si>
    <t>https://www.facebook.com/wearemitu/posts/1502310800069357</t>
  </si>
  <si>
    <t>An 11-year-old has better Instagram game than some of these candidates.</t>
  </si>
  <si>
    <t>1405630409737397_1582568918710211</t>
  </si>
  <si>
    <t>https://www.facebook.com/wearemitu/posts/1582568918710211</t>
  </si>
  <si>
    <t>Turns out pretty people can't get away with everything.</t>
  </si>
  <si>
    <t>1405630409737397_1560792347554535</t>
  </si>
  <si>
    <t>https://www.facebook.com/wearemitu/posts/1560792347554535</t>
  </si>
  <si>
    <t>It's the least they can do.</t>
  </si>
  <si>
    <t>1405630409737397_1508745652759205</t>
  </si>
  <si>
    <t>https://www.facebook.com/wearemitu/posts/1508745652759205</t>
  </si>
  <si>
    <t>Death has never been cuter!</t>
  </si>
  <si>
    <t>1405630409737397_1569240490043054</t>
  </si>
  <si>
    <t>https://www.facebook.com/wearemitu/posts/1569240490043054</t>
  </si>
  <si>
    <t>This is the last thing you expected from her.</t>
  </si>
  <si>
    <t>1405630409737397_1587215164912253</t>
  </si>
  <si>
    <t>https://www.facebook.com/wearemitu/posts/1587215164912253</t>
  </si>
  <si>
    <t>1405630409737397_1499547497012354</t>
  </si>
  <si>
    <t>https://www.facebook.com/wearemitu/posts/1499547497012354</t>
  </si>
  <si>
    <t>This is what happens when hipsters discover Mexican street food.</t>
  </si>
  <si>
    <t>1405630409737397_1499823396984764</t>
  </si>
  <si>
    <t>https://www.facebook.com/wearemitu/posts/1499823396984764</t>
  </si>
  <si>
    <t>1405630409737397_1499959593637811</t>
  </si>
  <si>
    <t>https://www.facebook.com/wearemitu/posts/1499959593637811</t>
  </si>
  <si>
    <t>1405630409737397_1514384068862030</t>
  </si>
  <si>
    <t>https://www.facebook.com/wearemitu/posts/1514384068862030</t>
  </si>
  <si>
    <t>1405630409737397_1532477767052660</t>
  </si>
  <si>
    <t>https://www.facebook.com/wearemitu/posts/1532477767052660</t>
  </si>
  <si>
    <t>1405630409737397_1548251382141965</t>
  </si>
  <si>
    <t>https://www.facebook.com/wearemitu/posts/1548251382141965</t>
  </si>
  <si>
    <t>1405630409737397_1570003503300086</t>
  </si>
  <si>
    <t>https://www.facebook.com/wearemitu/posts/1570003503300086</t>
  </si>
  <si>
    <t>1405630409737397_1533270763640027</t>
  </si>
  <si>
    <t>https://www.facebook.com/wearemitu/posts/1533270763640027</t>
  </si>
  <si>
    <t>About time!</t>
  </si>
  <si>
    <t>1405630409737397_1559302661036837</t>
  </si>
  <si>
    <t>https://www.facebook.com/wearemitu/posts/1559302661036837</t>
  </si>
  <si>
    <t>1405630409737397_1550231345277302</t>
  </si>
  <si>
    <t>https://www.facebook.com/wearemitu/posts/1550231345277302</t>
  </si>
  <si>
    <t>Your eye candy for the day.</t>
  </si>
  <si>
    <t>1405630409737397_1582339448733158</t>
  </si>
  <si>
    <t>https://www.facebook.com/wearemitu/posts/1582339448733158</t>
  </si>
  <si>
    <t>The message behind these photos is so important.</t>
  </si>
  <si>
    <t>1405630409737397_1529480900685680</t>
  </si>
  <si>
    <t>https://www.facebook.com/wearemitu/posts/1529480900685680</t>
  </si>
  <si>
    <t>What does "que pedo" even mean?</t>
  </si>
  <si>
    <t>1405630409737397_1541284469505323</t>
  </si>
  <si>
    <t>https://www.facebook.com/wearemitu/posts/1541284469505323</t>
  </si>
  <si>
    <t>1405630409737397_1579053365728433</t>
  </si>
  <si>
    <t>https://www.facebook.com/wearemitu/posts/1579053365728433</t>
  </si>
  <si>
    <t>1405630409737397_1593562137610889</t>
  </si>
  <si>
    <t>https://www.facebook.com/wearemitu/posts/1593562137610889</t>
  </si>
  <si>
    <t>1405630409737397_1503193449981092</t>
  </si>
  <si>
    <t>https://www.facebook.com/wearemitu/posts/1503193449981092</t>
  </si>
  <si>
    <t>Their "trash" is full of stories...</t>
  </si>
  <si>
    <t>1405630409737397_1508588016108302</t>
  </si>
  <si>
    <t>https://www.facebook.com/wearemitu/posts/1508588016108302</t>
  </si>
  <si>
    <t>1405630409737397_1526257804341323</t>
  </si>
  <si>
    <t>https://www.facebook.com/wearemitu/posts/1526257804341323</t>
  </si>
  <si>
    <t>This needs to stop asap.</t>
  </si>
  <si>
    <t>1405630409737397_1540324792934624</t>
  </si>
  <si>
    <t>https://www.facebook.com/wearemitu/posts/1540324792934624</t>
  </si>
  <si>
    <t>1405630409737397_1559128831054220</t>
  </si>
  <si>
    <t>https://www.facebook.com/wearemitu/posts/1559128831054220</t>
  </si>
  <si>
    <t>1405630409737397_1528979334069170</t>
  </si>
  <si>
    <t>https://www.facebook.com/wearemitu/posts/1528979334069170</t>
  </si>
  <si>
    <t>For all Selena and Disney fans...</t>
  </si>
  <si>
    <t>1405630409737397_1541942299439540</t>
  </si>
  <si>
    <t>https://www.facebook.com/wearemitu/posts/1541942299439540</t>
  </si>
  <si>
    <t>1405630409737397_1585390865094683</t>
  </si>
  <si>
    <t>https://www.facebook.com/wearemitu/posts/1585390865094683</t>
  </si>
  <si>
    <t>1405630409737397_1572685509698552</t>
  </si>
  <si>
    <t>https://www.facebook.com/wearemitu/posts/1572685509698552</t>
  </si>
  <si>
    <t>Well that escalated quickly.</t>
  </si>
  <si>
    <t>1405630409737397_1588748541425582</t>
  </si>
  <si>
    <t>https://www.facebook.com/wearemitu/posts/1588748541425582</t>
  </si>
  <si>
    <t>1405630409737397_1557832374517199</t>
  </si>
  <si>
    <t>https://www.facebook.com/wearemitu/posts/1557832374517199</t>
  </si>
  <si>
    <t>This is the comment that started it all.</t>
  </si>
  <si>
    <t>1405630409737397_1579802505653519</t>
  </si>
  <si>
    <t>https://www.facebook.com/wearemitu/posts/1579802505653519</t>
  </si>
  <si>
    <t>1405630409737397_1553430571624046</t>
  </si>
  <si>
    <t>https://www.facebook.com/wearemitu/posts/1553430571624046</t>
  </si>
  <si>
    <t>Something unbelievable is happening to girls in this village.</t>
  </si>
  <si>
    <t>1405630409737397_1579819052318531</t>
  </si>
  <si>
    <t>https://www.facebook.com/wearemitu/posts/1579819052318531</t>
  </si>
  <si>
    <t>1405630409737397_1595502220750214</t>
  </si>
  <si>
    <t>https://www.facebook.com/wearemitu/posts/1595502220750214</t>
  </si>
  <si>
    <t>What is Trump afraid of?</t>
  </si>
  <si>
    <t>1405630409737397_1562235734076863</t>
  </si>
  <si>
    <t>https://www.facebook.com/wearemitu/posts/1562235734076863</t>
  </si>
  <si>
    <t>This is embarrassing.</t>
  </si>
  <si>
    <t>1405630409737397_1579367542363682</t>
  </si>
  <si>
    <t>https://www.facebook.com/wearemitu/posts/1579367542363682</t>
  </si>
  <si>
    <t>1405630409737397_1523148854652218</t>
  </si>
  <si>
    <t>https://www.facebook.com/wearemitu/posts/1523148854652218</t>
  </si>
  <si>
    <t>This is how you shame Trump publicly.</t>
  </si>
  <si>
    <t>1405630409737397_1537086129925157</t>
  </si>
  <si>
    <t>https://www.facebook.com/wearemitu/posts/1537086129925157</t>
  </si>
  <si>
    <t>1405630409737397_1565706707063099</t>
  </si>
  <si>
    <t>https://www.facebook.com/wearemitu/posts/1565706707063099</t>
  </si>
  <si>
    <t>He knows exactly what he's doing.</t>
  </si>
  <si>
    <t>1405630409737397_1500735170226920</t>
  </si>
  <si>
    <t>https://www.facebook.com/wearemitu/posts/1500735170226920</t>
  </si>
  <si>
    <t>Why does he grab her waist like that?! Ewwww...</t>
  </si>
  <si>
    <t>1405630409737397_1562337084066728</t>
  </si>
  <si>
    <t>https://www.facebook.com/wearemitu/posts/1562337084066728</t>
  </si>
  <si>
    <t>How did the school allow this?!</t>
  </si>
  <si>
    <t>1405630409737397_1591887961111640</t>
  </si>
  <si>
    <t>https://www.facebook.com/wearemitu/posts/1591887961111640</t>
  </si>
  <si>
    <t>1405630409737397_1592482097718893</t>
  </si>
  <si>
    <t>https://www.facebook.com/wearemitu/posts/1592482097718893</t>
  </si>
  <si>
    <t>He's learning the hard way not to mess with Latinos.</t>
  </si>
  <si>
    <t>1405630409737397_1537443056556131</t>
  </si>
  <si>
    <t>https://www.facebook.com/wearemitu/posts/1537443056556131</t>
  </si>
  <si>
    <t>Well that's embarrassing.</t>
  </si>
  <si>
    <t>1405630409737397_1564844327149337</t>
  </si>
  <si>
    <t>https://www.facebook.com/wearemitu/posts/1564844327149337</t>
  </si>
  <si>
    <t>1405630409737397_1578136262486810</t>
  </si>
  <si>
    <t>https://www.facebook.com/wearemitu/posts/1578136262486810</t>
  </si>
  <si>
    <t>Just when you thought Trump couldn't be more cruel.</t>
  </si>
  <si>
    <t>1405630409737397_1589261721374264</t>
  </si>
  <si>
    <t>https://www.facebook.com/wearemitu/posts/1589261721374264</t>
  </si>
  <si>
    <t>Who better than the Real Housewives to explain Trump?</t>
  </si>
  <si>
    <t>1405630409737397_1587352954898474</t>
  </si>
  <si>
    <t>https://www.facebook.com/wearemitu/posts/1587352954898474</t>
  </si>
  <si>
    <t>They didn't even care that kids were there.</t>
  </si>
  <si>
    <t>1405630409737397_1514810395486064</t>
  </si>
  <si>
    <t>https://www.facebook.com/wearemitu/posts/1514810395486064</t>
  </si>
  <si>
    <t>Are you serious, Trump?</t>
  </si>
  <si>
    <t>1405630409737397_1507267289573708</t>
  </si>
  <si>
    <t>https://www.facebook.com/wearemitu/posts/1507267289573708</t>
  </si>
  <si>
    <t>This is why Sábado Gigante was really cancelled.</t>
  </si>
  <si>
    <t>1405630409737397_1511950685772035</t>
  </si>
  <si>
    <t>https://www.facebook.com/wearemitu/posts/1511950685772035</t>
  </si>
  <si>
    <t>1405630409737397_1520376911596079</t>
  </si>
  <si>
    <t>https://www.facebook.com/wearemitu/posts/1520376911596079</t>
  </si>
  <si>
    <t>1405630409737397_1545254902441613</t>
  </si>
  <si>
    <t>https://www.facebook.com/wearemitu/posts/1545254902441613</t>
  </si>
  <si>
    <t>1405630409737397_1560067867626983</t>
  </si>
  <si>
    <t>https://www.facebook.com/wearemitu/posts/1560067867626983</t>
  </si>
  <si>
    <t>It's all fun and games until you get to the fast part.</t>
  </si>
  <si>
    <t>1405630409737397_1504878173145953</t>
  </si>
  <si>
    <t>https://www.facebook.com/wearemitu/posts/1504878173145953</t>
  </si>
  <si>
    <t>Omg, this church is unreal...</t>
  </si>
  <si>
    <t>1405630409737397_1508774189423018</t>
  </si>
  <si>
    <t>https://www.facebook.com/wearemitu/posts/1508774189423018</t>
  </si>
  <si>
    <t>1405630409737397_1517705401863230</t>
  </si>
  <si>
    <t>https://www.facebook.com/wearemitu/posts/1517705401863230</t>
  </si>
  <si>
    <t>1405630409737397_1535916923375411</t>
  </si>
  <si>
    <t>https://www.facebook.com/wearemitu/posts/1535916923375411</t>
  </si>
  <si>
    <t>1405630409737397_1547831732183930</t>
  </si>
  <si>
    <t>https://www.facebook.com/wearemitu/posts/1547831732183930</t>
  </si>
  <si>
    <t>1405630409737397_1542368669396903</t>
  </si>
  <si>
    <t>https://www.facebook.com/wearemitu/posts/1542368669396903</t>
  </si>
  <si>
    <t>Why is no one talking about this?!</t>
  </si>
  <si>
    <t>1405630409737397_1560073974293039</t>
  </si>
  <si>
    <t>https://www.facebook.com/wearemitu/posts/1560073974293039</t>
  </si>
  <si>
    <t>They're getting desperate.</t>
  </si>
  <si>
    <t>1405630409737397_1530419147258522</t>
  </si>
  <si>
    <t>https://www.facebook.com/wearemitu/posts/1530419147258522</t>
  </si>
  <si>
    <t>He's still the boss.</t>
  </si>
  <si>
    <t>1405630409737397_1538319853135118</t>
  </si>
  <si>
    <t>https://www.facebook.com/wearemitu/posts/1538319853135118</t>
  </si>
  <si>
    <t>1405630409737397_1538546729779097</t>
  </si>
  <si>
    <t>https://www.facebook.com/wearemitu/posts/1538546729779097</t>
  </si>
  <si>
    <t>Everything you need to know about El Chapo's capture.</t>
  </si>
  <si>
    <t>1405630409737397_1499082580392179</t>
  </si>
  <si>
    <t>https://www.facebook.com/wearemitu/posts/1499082580392179</t>
  </si>
  <si>
    <t>Photos that proof that El Chapo's sons really DGAF.</t>
  </si>
  <si>
    <t>1405630409737397_1499578303675940</t>
  </si>
  <si>
    <t>https://www.facebook.com/wearemitu/posts/1499578303675940</t>
  </si>
  <si>
    <t>1405630409737397_1514225198877917</t>
  </si>
  <si>
    <t>https://www.facebook.com/wearemitu/posts/1514225198877917</t>
  </si>
  <si>
    <t>1405630409737397_1523673414599762</t>
  </si>
  <si>
    <t>https://www.facebook.com/wearemitu/posts/1523673414599762</t>
  </si>
  <si>
    <t>1405630409737397_1538117653155338</t>
  </si>
  <si>
    <t>https://www.facebook.com/wearemitu/posts/1538117653155338</t>
  </si>
  <si>
    <t>1405630409737397_1559763867657383</t>
  </si>
  <si>
    <t>https://www.facebook.com/wearemitu/posts/1559763867657383</t>
  </si>
  <si>
    <t>1405630409737397_1585048931795543</t>
  </si>
  <si>
    <t>https://www.facebook.com/wearemitu/posts/1585048931795543</t>
  </si>
  <si>
    <t>1405630409737397_1557417417892028</t>
  </si>
  <si>
    <t>https://www.facebook.com/wearemitu/posts/1557417417892028</t>
  </si>
  <si>
    <t>But how does she really feel about Kate del Castillo?</t>
  </si>
  <si>
    <t>1405630409737397_1593050130995423</t>
  </si>
  <si>
    <t>https://www.facebook.com/wearemitu/posts/1593050130995423</t>
  </si>
  <si>
    <t>He won’t be escaping again...well, we think.</t>
  </si>
  <si>
    <t>1405630409737397_1542984692668634</t>
  </si>
  <si>
    <t>https://www.facebook.com/wearemitu/posts/1542984692668634</t>
  </si>
  <si>
    <t>They took it a little too far...</t>
  </si>
  <si>
    <t>1405630409737397_1533127653654338</t>
  </si>
  <si>
    <t>https://www.facebook.com/wearemitu/posts/1533127653654338</t>
  </si>
  <si>
    <t>Ellen DeGeneres speaking Spanish is everything. #LOL</t>
  </si>
  <si>
    <t>1405630409737397_1541822742784829</t>
  </si>
  <si>
    <t>https://www.facebook.com/wearemitu/posts/1541822742784829</t>
  </si>
  <si>
    <t>1405630409737397_1547261788907591</t>
  </si>
  <si>
    <t>https://www.facebook.com/wearemitu/posts/1547261788907591</t>
  </si>
  <si>
    <t>1405630409737397_1572209769746126</t>
  </si>
  <si>
    <t>https://www.facebook.com/wearemitu/posts/1572209769746126</t>
  </si>
  <si>
    <t>1405630409737397_1585390185094751</t>
  </si>
  <si>
    <t>https://www.facebook.com/wearemitu/posts/1585390185094751</t>
  </si>
  <si>
    <t>1405630409737397_1560408337592936</t>
  </si>
  <si>
    <t>https://www.facebook.com/wearemitu/posts/1560408337592936</t>
  </si>
  <si>
    <t>After what he did, he's probably safer in prison.</t>
  </si>
  <si>
    <t>1405630409737397_1503796033254167</t>
  </si>
  <si>
    <t>https://www.facebook.com/wearemitu/posts/1503796033254167</t>
  </si>
  <si>
    <t>Why is nobody talking about this?</t>
  </si>
  <si>
    <t>1405630409737397_1508533816113722</t>
  </si>
  <si>
    <t>https://www.facebook.com/wearemitu/posts/1508533816113722</t>
  </si>
  <si>
    <t>1405630409737397_1515572018743235</t>
  </si>
  <si>
    <t>https://www.facebook.com/wearemitu/posts/1515572018743235</t>
  </si>
  <si>
    <t>1405630409737397_1593771557589947</t>
  </si>
  <si>
    <t>https://www.facebook.com/wearemitu/posts/1593771557589947</t>
  </si>
  <si>
    <t>1405630409737397_1555506231416480</t>
  </si>
  <si>
    <t>https://www.facebook.com/wearemitu/posts/1555506231416480</t>
  </si>
  <si>
    <t>This will make you lose faith in humanity.</t>
  </si>
  <si>
    <t>1405630409737397_1559650704335366</t>
  </si>
  <si>
    <t>https://www.facebook.com/wearemitu/posts/1559650704335366</t>
  </si>
  <si>
    <t>He did it so low key.</t>
  </si>
  <si>
    <t>1405630409737397_1549708855329551</t>
  </si>
  <si>
    <t>https://www.facebook.com/wearemitu/posts/1549708855329551</t>
  </si>
  <si>
    <t>Her own family would call her ugly. :(</t>
  </si>
  <si>
    <t>1405630409737397_1524303087870128</t>
  </si>
  <si>
    <t>https://www.facebook.com/wearemitu/posts/1524303087870128</t>
  </si>
  <si>
    <t>Did she really just slap Jimmy Fallon?!</t>
  </si>
  <si>
    <t>1405630409737397_1508485272785243</t>
  </si>
  <si>
    <t>https://www.facebook.com/wearemitu/posts/1508485272785243</t>
  </si>
  <si>
    <t>Can we all just take a moment to praise Eva Longoria?</t>
  </si>
  <si>
    <t>1405630409737397_1583834835250286</t>
  </si>
  <si>
    <t>https://www.facebook.com/wearemitu/posts/1583834835250286</t>
  </si>
  <si>
    <t>The world just lost an artist and a genius.</t>
  </si>
  <si>
    <t>1405630409737397_1593312514302518</t>
  </si>
  <si>
    <t>https://www.facebook.com/wearemitu/posts/1593312514302518</t>
  </si>
  <si>
    <t>Maybe we should all do this.</t>
  </si>
  <si>
    <t>1405630409737397_1554588328174937</t>
  </si>
  <si>
    <t>https://www.facebook.com/wearemitu/posts/1554588328174937</t>
  </si>
  <si>
    <t>These are out of control.</t>
  </si>
  <si>
    <t>1405630409737397_1500240450276392</t>
  </si>
  <si>
    <t>https://www.facebook.com/wearemitu/posts/1500240450276392</t>
  </si>
  <si>
    <t>Fake reality shows we’d totally binge watch.</t>
  </si>
  <si>
    <t>1405630409737397_1546642698969500</t>
  </si>
  <si>
    <t>https://www.facebook.com/wearemitu/posts/1546642698969500</t>
  </si>
  <si>
    <t>This is so sad. :(</t>
  </si>
  <si>
    <t>1405630409737397_1549989488634821</t>
  </si>
  <si>
    <t>https://www.facebook.com/wearemitu/posts/1549989488634821</t>
  </si>
  <si>
    <t>“The women are the worst. If you get captured, you pray it’s by the male rebels.”</t>
  </si>
  <si>
    <t>1405630409737397_1505144226452681</t>
  </si>
  <si>
    <t>https://www.facebook.com/wearemitu/posts/1505144226452681</t>
  </si>
  <si>
    <t>Sorry Beyonce, Frida was rocking it first...</t>
  </si>
  <si>
    <t>1405630409737397_1534343686866068</t>
  </si>
  <si>
    <t>https://www.facebook.com/wearemitu/posts/1534343686866068</t>
  </si>
  <si>
    <t>1405630409737397_1543870692580034</t>
  </si>
  <si>
    <t>https://www.facebook.com/wearemitu/posts/1543870692580034</t>
  </si>
  <si>
    <t>1405630409737397_1567798103520626</t>
  </si>
  <si>
    <t>https://www.facebook.com/wearemitu/posts/1567798103520626</t>
  </si>
  <si>
    <t>1405630409737397_1590936427873460</t>
  </si>
  <si>
    <t>https://www.facebook.com/wearemitu/posts/1590936427873460</t>
  </si>
  <si>
    <t>1405630409737397_1545972175703219</t>
  </si>
  <si>
    <t>https://www.facebook.com/wearemitu/posts/1545972175703219</t>
  </si>
  <si>
    <t>This is not a hoax.</t>
  </si>
  <si>
    <t>1405630409737397_1512137159086721</t>
  </si>
  <si>
    <t>https://www.facebook.com/wearemitu/posts/1512137159086721</t>
  </si>
  <si>
    <t>She left them speechless.</t>
  </si>
  <si>
    <t>1405630409737397_1518757078424729</t>
  </si>
  <si>
    <t>https://www.facebook.com/wearemitu/posts/1518757078424729</t>
  </si>
  <si>
    <t>1405630409737397_1542598199373950</t>
  </si>
  <si>
    <t>https://www.facebook.com/wearemitu/posts/1542598199373950</t>
  </si>
  <si>
    <t>The fans are to blame.</t>
  </si>
  <si>
    <t>1405630409737397_1524155834551520</t>
  </si>
  <si>
    <t>https://www.facebook.com/wearemitu/posts/1524155834551520</t>
  </si>
  <si>
    <t>Hello new girl crush.</t>
  </si>
  <si>
    <t>1405630409737397_1560060277627742</t>
  </si>
  <si>
    <t>https://www.facebook.com/wearemitu/posts/1560060277627742</t>
  </si>
  <si>
    <t>No animal deserves this. :(</t>
  </si>
  <si>
    <t>1405630409737397_1507524626214641</t>
  </si>
  <si>
    <t>https://www.facebook.com/wearemitu/posts/1507524626214641</t>
  </si>
  <si>
    <t>This is what a Colombian really thinks of Netflix's Narcos...</t>
  </si>
  <si>
    <t>1405630409737397_1517300978570339</t>
  </si>
  <si>
    <t>https://www.facebook.com/wearemitu/posts/1517300978570339</t>
  </si>
  <si>
    <t>1405630409737397_1533159600317810</t>
  </si>
  <si>
    <t>https://www.facebook.com/wearemitu/posts/1533159600317810</t>
  </si>
  <si>
    <t>You couldn't make up a story like his.</t>
  </si>
  <si>
    <t>1405630409737397_1564928660474237</t>
  </si>
  <si>
    <t>https://www.facebook.com/wearemitu/posts/1564928660474237</t>
  </si>
  <si>
    <t>1405630409737397_1559980840969019</t>
  </si>
  <si>
    <t>https://www.facebook.com/wearemitu/posts/1559980840969019</t>
  </si>
  <si>
    <t>Was not expecting that.</t>
  </si>
  <si>
    <t>1405630409737397_1563340113966425</t>
  </si>
  <si>
    <t>https://www.facebook.com/wearemitu/posts/1563340113966425</t>
  </si>
  <si>
    <t>I'm impressed.</t>
  </si>
  <si>
    <t>1405630409737397_1541338209499949</t>
  </si>
  <si>
    <t>https://www.facebook.com/wearemitu/posts/1541338209499949</t>
  </si>
  <si>
    <t>This is the funniest thing you'll see all day.</t>
  </si>
  <si>
    <t>1405630409737397_1519099878390449</t>
  </si>
  <si>
    <t>https://www.facebook.com/wearemitu/posts/1519099878390449</t>
  </si>
  <si>
    <t>They have every right to be angry.</t>
  </si>
  <si>
    <t>1405630409737397_1576749882625448</t>
  </si>
  <si>
    <t>https://www.facebook.com/wearemitu/posts/1576749882625448</t>
  </si>
  <si>
    <t>1405630409737397_1522039348096502</t>
  </si>
  <si>
    <t>https://www.facebook.com/wearemitu/posts/1522039348096502</t>
  </si>
  <si>
    <t>Frida Kahlo was actually the cutest baby.</t>
  </si>
  <si>
    <t>1405630409737397_1549572985343138</t>
  </si>
  <si>
    <t>https://www.facebook.com/wearemitu/posts/1549572985343138</t>
  </si>
  <si>
    <t>Sad that no one mentions these...</t>
  </si>
  <si>
    <t>1405630409737397_1552490235051413</t>
  </si>
  <si>
    <t>https://www.facebook.com/wearemitu/posts/1552490235051413</t>
  </si>
  <si>
    <t>Can we just talk about how amazing this is?</t>
  </si>
  <si>
    <t>1405630409737397_1595609934072776</t>
  </si>
  <si>
    <t>https://www.facebook.com/wearemitu/posts/1595609934072776</t>
  </si>
  <si>
    <t>Another legend gone. :(</t>
  </si>
  <si>
    <t>1405630409737397_1501479480152489</t>
  </si>
  <si>
    <t>https://www.facebook.com/wearemitu/posts/1501479480152489</t>
  </si>
  <si>
    <t>Which Fast &amp; Furious badass are you?</t>
  </si>
  <si>
    <t>1405630409737397_1514005778899859</t>
  </si>
  <si>
    <t>https://www.facebook.com/wearemitu/posts/1514005778899859</t>
  </si>
  <si>
    <t>1405630409737397_1556647341302369</t>
  </si>
  <si>
    <t>https://www.facebook.com/wearemitu/posts/1556647341302369</t>
  </si>
  <si>
    <t>1405630409737397_1585882661712170</t>
  </si>
  <si>
    <t>https://www.facebook.com/wearemitu/posts/1585882661712170</t>
  </si>
  <si>
    <t>It's not a joke, they're actually posting photos of deportees on Instagram.</t>
  </si>
  <si>
    <t>1405630409737397_1554144214886015</t>
  </si>
  <si>
    <t>https://www.facebook.com/wearemitu/posts/1554144214886015</t>
  </si>
  <si>
    <t>Gays might just save this island.</t>
  </si>
  <si>
    <t>1405630409737397_1511226115844492</t>
  </si>
  <si>
    <t>https://www.facebook.com/wearemitu/posts/1511226115844492</t>
  </si>
  <si>
    <t>1405630409737397_1577716045862165</t>
  </si>
  <si>
    <t>https://www.facebook.com/wearemitu/posts/1577716045862165</t>
  </si>
  <si>
    <t>This is the most sense George Lopez has ever made.</t>
  </si>
  <si>
    <t>1405630409737397_1539347616365675</t>
  </si>
  <si>
    <t>https://www.facebook.com/wearemitu/posts/1539347616365675</t>
  </si>
  <si>
    <t>“Because the Americans have an insatiable appetite for cocaine.” #NoChill</t>
  </si>
  <si>
    <t>1405630409737397_1579736138993489</t>
  </si>
  <si>
    <t>https://www.facebook.com/wearemitu/posts/1579736138993489</t>
  </si>
  <si>
    <t>1405630409737397_1594590220841414</t>
  </si>
  <si>
    <t>https://www.facebook.com/wearemitu/posts/1594590220841414</t>
  </si>
  <si>
    <t>1405630409737397_1502800976687006</t>
  </si>
  <si>
    <t>https://www.facebook.com/wearemitu/posts/1502800976687006</t>
  </si>
  <si>
    <t>Geez, give the girl a break...</t>
  </si>
  <si>
    <t>1405630409737397_1506947569605680</t>
  </si>
  <si>
    <t>https://www.facebook.com/wearemitu/posts/1506947569605680</t>
  </si>
  <si>
    <t>1405630409737397_1514730195494084</t>
  </si>
  <si>
    <t>https://www.facebook.com/wearemitu/posts/1514730195494084</t>
  </si>
  <si>
    <t>1405630409737397_1538882016412235</t>
  </si>
  <si>
    <t>https://www.facebook.com/wearemitu/posts/1538882016412235</t>
  </si>
  <si>
    <t>1405630409737397_1559476021019501</t>
  </si>
  <si>
    <t>https://www.facebook.com/wearemitu/posts/1559476021019501</t>
  </si>
  <si>
    <t>1405630409737397_1575933252707111</t>
  </si>
  <si>
    <t>https://www.facebook.com/wearemitu/posts/1575933252707111</t>
  </si>
  <si>
    <t>1405630409737397_1557876721179431</t>
  </si>
  <si>
    <t>https://www.facebook.com/wearemitu/posts/1557876721179431</t>
  </si>
  <si>
    <t>And she's cocky about it.</t>
  </si>
  <si>
    <t>1405630409737397_1562656284034808</t>
  </si>
  <si>
    <t>https://www.facebook.com/wearemitu/posts/1562656284034808</t>
  </si>
  <si>
    <t>Everything about this is perfect!</t>
  </si>
  <si>
    <t>1405630409737397_1507845812849189</t>
  </si>
  <si>
    <t>https://www.facebook.com/wearemitu/posts/1507845812849189</t>
  </si>
  <si>
    <t>No one wants to talk about domestic violence...so they decided to paint it on the walls.</t>
  </si>
  <si>
    <t>1405630409737397_1550795071887596</t>
  </si>
  <si>
    <t>https://www.facebook.com/wearemitu/posts/1550795071887596</t>
  </si>
  <si>
    <t>Can she be my grandma?</t>
  </si>
  <si>
    <t>1405630409737397_1519746871659083</t>
  </si>
  <si>
    <t>https://www.facebook.com/wearemitu/posts/1519746871659083</t>
  </si>
  <si>
    <t>Oh, the irony.</t>
  </si>
  <si>
    <t>1405630409737397_1547492672217836</t>
  </si>
  <si>
    <t>https://www.facebook.com/wearemitu/posts/1547492672217836</t>
  </si>
  <si>
    <t>1405630409737397_1570373636596406</t>
  </si>
  <si>
    <t>https://www.facebook.com/wearemitu/posts/1570373636596406</t>
  </si>
  <si>
    <t>Can they be any more predictable?</t>
  </si>
  <si>
    <t>1405630409737397_1511180572515713</t>
  </si>
  <si>
    <t>https://www.facebook.com/wearemitu/posts/1511180572515713</t>
  </si>
  <si>
    <t>Can't unsee!</t>
  </si>
  <si>
    <t>1405630409737397_1519337135033390</t>
  </si>
  <si>
    <t>https://www.facebook.com/wearemitu/posts/1519337135033390</t>
  </si>
  <si>
    <t>1405630409737397_1524234697876967</t>
  </si>
  <si>
    <t>https://www.facebook.com/wearemitu/posts/1524234697876967</t>
  </si>
  <si>
    <t>He faces a felony for residential burglary...over pozole.</t>
  </si>
  <si>
    <t>1405630409737397_1576751435958626</t>
  </si>
  <si>
    <t>https://www.facebook.com/wearemitu/posts/1576751435958626</t>
  </si>
  <si>
    <t>1405630409737397_1527999307500506</t>
  </si>
  <si>
    <t>https://www.facebook.com/wearemitu/posts/1527999307500506</t>
  </si>
  <si>
    <t>She had a dress and everything...</t>
  </si>
  <si>
    <t>1405630409737397_1522295838070853</t>
  </si>
  <si>
    <t>https://www.facebook.com/wearemitu/posts/1522295838070853</t>
  </si>
  <si>
    <t>Aracely was 11 when she married her husband...</t>
  </si>
  <si>
    <t>1405630409737397_1528124834154620</t>
  </si>
  <si>
    <t>https://www.facebook.com/wearemitu/posts/1528124834154620</t>
  </si>
  <si>
    <t>1405630409737397_1541165049517265</t>
  </si>
  <si>
    <t>https://www.facebook.com/wearemitu/posts/1541165049517265</t>
  </si>
  <si>
    <t>1405630409737397_1567378373562599</t>
  </si>
  <si>
    <t>https://www.facebook.com/wearemitu/posts/1567378373562599</t>
  </si>
  <si>
    <t>1405630409737397_1585389511761485</t>
  </si>
  <si>
    <t>https://www.facebook.com/wearemitu/posts/1585389511761485</t>
  </si>
  <si>
    <t>1405630409737397_1582522225381547</t>
  </si>
  <si>
    <t>https://www.facebook.com/wearemitu/posts/1582522225381547</t>
  </si>
  <si>
    <t>These will make you sick.</t>
  </si>
  <si>
    <t>1405630409737397_1563100407323729</t>
  </si>
  <si>
    <t>https://www.facebook.com/wearemitu/posts/1563100407323729</t>
  </si>
  <si>
    <t>They're Donald Trump's biggest nightmare.</t>
  </si>
  <si>
    <t>1405630409737397_1553722098261560</t>
  </si>
  <si>
    <t>https://www.facebook.com/wearemitu/posts/1553722098261560</t>
  </si>
  <si>
    <t>We should be doing some of those traditions here!</t>
  </si>
  <si>
    <t>1405630409737397_1592932494340520</t>
  </si>
  <si>
    <t>https://www.facebook.com/wearemitu/posts/1592932494340520</t>
  </si>
  <si>
    <t>There's more to Mexican food than street food.</t>
  </si>
  <si>
    <t>1405630409737397_1586338458333257</t>
  </si>
  <si>
    <t>https://www.facebook.com/wearemitu/posts/1586338458333257</t>
  </si>
  <si>
    <t>But are we really surprised by this?</t>
  </si>
  <si>
    <t>1405630409737397_1577441525889617</t>
  </si>
  <si>
    <t>https://www.facebook.com/wearemitu/posts/1577441525889617</t>
  </si>
  <si>
    <t>She's the best part of Modern Family.</t>
  </si>
  <si>
    <t>1405630409737397_1581360048831098</t>
  </si>
  <si>
    <t>https://www.facebook.com/wearemitu/posts/1581360048831098</t>
  </si>
  <si>
    <t>This could make or break families.</t>
  </si>
  <si>
    <t>1405630409737397_1574849019482201</t>
  </si>
  <si>
    <t>https://www.facebook.com/wearemitu/posts/1574849019482201</t>
  </si>
  <si>
    <t>It's a day we'll never forget.</t>
  </si>
  <si>
    <t>1405630409737397_1534942233472880</t>
  </si>
  <si>
    <t>https://www.facebook.com/wearemitu/posts/1534942233472880</t>
  </si>
  <si>
    <t>Latina feminist art that will make you feel proud of who you are.</t>
  </si>
  <si>
    <t>1405630409737397_1558907927742977</t>
  </si>
  <si>
    <t>https://www.facebook.com/wearemitu/posts/1558907927742977</t>
  </si>
  <si>
    <t>1405630409737397_1593341410966295</t>
  </si>
  <si>
    <t>https://www.facebook.com/wearemitu/posts/1593341410966295</t>
  </si>
  <si>
    <t>Is it wrong to think that some of these are funny?</t>
  </si>
  <si>
    <t>1405630409737397_1546300259003744</t>
  </si>
  <si>
    <t>https://www.facebook.com/wearemitu/posts/1546300259003744</t>
  </si>
  <si>
    <t>He's scary...in the best way possible.</t>
  </si>
  <si>
    <t>1405630409737397_1551679255132511</t>
  </si>
  <si>
    <t>https://www.facebook.com/wearemitu/posts/1551679255132511</t>
  </si>
  <si>
    <t>Better than Kate Del Castillo?</t>
  </si>
  <si>
    <t>1405630409737397_1569288406704929</t>
  </si>
  <si>
    <t>https://www.facebook.com/wearemitu/posts/1569288406704929</t>
  </si>
  <si>
    <t>They don't really feel like they belong.</t>
  </si>
  <si>
    <t>1405630409737397_1584301288536974</t>
  </si>
  <si>
    <t>https://www.facebook.com/wearemitu/posts/1584301288536974</t>
  </si>
  <si>
    <t>1405630409737397_1570311169935986</t>
  </si>
  <si>
    <t>https://www.facebook.com/wearemitu/posts/1570311169935986</t>
  </si>
  <si>
    <t>Things got emotional.</t>
  </si>
  <si>
    <t>1405630409737397_1543393305961106</t>
  </si>
  <si>
    <t>https://www.facebook.com/wearemitu/posts/1543393305961106</t>
  </si>
  <si>
    <t>They didn’t just pick a random spot to perform...</t>
  </si>
  <si>
    <t>1405630409737397_1528830570750713</t>
  </si>
  <si>
    <t>https://www.facebook.com/wearemitu/posts/1528830570750713</t>
  </si>
  <si>
    <t>His obsession is kind of hilarious.</t>
  </si>
  <si>
    <t>1405630409737397_1561555954144841</t>
  </si>
  <si>
    <t>https://www.facebook.com/wearemitu/posts/1561555954144841</t>
  </si>
  <si>
    <t>1405630409737397_1580127402287696</t>
  </si>
  <si>
    <t>https://www.facebook.com/wearemitu/posts/1580127402287696</t>
  </si>
  <si>
    <t>1405630409737397_1594811157485987</t>
  </si>
  <si>
    <t>https://www.facebook.com/wearemitu/posts/1594811157485987</t>
  </si>
  <si>
    <t>1405630409737397_1505339523099818</t>
  </si>
  <si>
    <t>https://www.facebook.com/wearemitu/posts/1505339523099818</t>
  </si>
  <si>
    <t>But why do we all have to pay?</t>
  </si>
  <si>
    <t>1405630409737397_1540434712923632</t>
  </si>
  <si>
    <t>https://www.facebook.com/wearemitu/posts/1540434712923632</t>
  </si>
  <si>
    <t>Well that was a weird answer...</t>
  </si>
  <si>
    <t>1405630409737397_1576095742690862</t>
  </si>
  <si>
    <t>https://www.facebook.com/wearemitu/posts/1576095742690862</t>
  </si>
  <si>
    <t>1405630409737397_1555886411378462</t>
  </si>
  <si>
    <t>https://www.facebook.com/wearemitu/posts/1555886411378462</t>
  </si>
  <si>
    <t>You're making this confusing for everyone.</t>
  </si>
  <si>
    <t>1405630409737397_1531909220442848</t>
  </si>
  <si>
    <t>https://www.facebook.com/wearemitu/posts/1531909220442848</t>
  </si>
  <si>
    <t>It backfired...big time.</t>
  </si>
  <si>
    <t>1405630409737397_1546135339020236</t>
  </si>
  <si>
    <t>https://www.facebook.com/wearemitu/posts/1546135339020236</t>
  </si>
  <si>
    <t>Turns out Hillary Clinton does a pretty good Trump impersonation.</t>
  </si>
  <si>
    <t>1405630409737397_1572248609742242</t>
  </si>
  <si>
    <t>https://www.facebook.com/wearemitu/posts/1572248609742242</t>
  </si>
  <si>
    <t>1405630409737397_1566663720300731</t>
  </si>
  <si>
    <t>https://www.facebook.com/wearemitu/posts/1566663720300731</t>
  </si>
  <si>
    <t>Everything that's happening should scare you.</t>
  </si>
  <si>
    <t>1405630409737397_1526569610976809</t>
  </si>
  <si>
    <t>https://www.facebook.com/wearemitu/posts/1526569610976809</t>
  </si>
  <si>
    <t>My ovaries are literally exploding.</t>
  </si>
  <si>
    <t>1405630409737397_1569786766655093</t>
  </si>
  <si>
    <t>https://www.facebook.com/wearemitu/posts/1569786766655093</t>
  </si>
  <si>
    <t>1405630409737397_1546240785676358</t>
  </si>
  <si>
    <t>https://www.facebook.com/wearemitu/posts/1546240785676358</t>
  </si>
  <si>
    <t>Well, that's disappointing.</t>
  </si>
  <si>
    <t>1405630409737397_1560879594212477</t>
  </si>
  <si>
    <t>https://www.facebook.com/wearemitu/posts/1560879594212477</t>
  </si>
  <si>
    <t>They never thought it would grow to this.</t>
  </si>
  <si>
    <t>1405630409737397_1545385965761840</t>
  </si>
  <si>
    <t>https://www.facebook.com/wearemitu/posts/1545385965761840</t>
  </si>
  <si>
    <t>You're welcome, world.</t>
  </si>
  <si>
    <t>1405630409737397_1567106930256410</t>
  </si>
  <si>
    <t>https://www.facebook.com/wearemitu/posts/1567106930256410</t>
  </si>
  <si>
    <t>Maybe it's time you start worrying about this.</t>
  </si>
  <si>
    <t>1405630409737397_1520002231633547</t>
  </si>
  <si>
    <t>https://www.facebook.com/wearemitu/posts/1520002231633547</t>
  </si>
  <si>
    <t>They're using Facebook in a completely new way...</t>
  </si>
  <si>
    <t>1405630409737397_1534225503544553</t>
  </si>
  <si>
    <t>https://www.facebook.com/wearemitu/posts/1534225503544553</t>
  </si>
  <si>
    <t>1405630409737397_1566426856991084</t>
  </si>
  <si>
    <t>https://www.facebook.com/wearemitu/posts/1566426856991084</t>
  </si>
  <si>
    <t>1405630409737397_1500428966924207</t>
  </si>
  <si>
    <t>https://www.facebook.com/wearemitu/posts/1500428966924207</t>
  </si>
  <si>
    <t>This is what happens when hipsters discover huaraches...</t>
  </si>
  <si>
    <t>1405630409737397_1536935679940202</t>
  </si>
  <si>
    <t>https://www.facebook.com/wearemitu/posts/1536935679940202</t>
  </si>
  <si>
    <t>1405630409737397_1593972730903163</t>
  </si>
  <si>
    <t>https://www.facebook.com/wearemitu/posts/1593972730903163</t>
  </si>
  <si>
    <t>1405630409737397_1516076322026138</t>
  </si>
  <si>
    <t>https://www.facebook.com/wearemitu/posts/1516076322026138</t>
  </si>
  <si>
    <t>She was 16...he was 32.</t>
  </si>
  <si>
    <t>1405630409737397_1536410753326028</t>
  </si>
  <si>
    <t>https://www.facebook.com/wearemitu/posts/1536410753326028</t>
  </si>
  <si>
    <t>1405630409737397_1559302774370159</t>
  </si>
  <si>
    <t>https://www.facebook.com/wearemitu/posts/1559302774370159</t>
  </si>
  <si>
    <t>1405630409737397_1582551638711939</t>
  </si>
  <si>
    <t>https://www.facebook.com/wearemitu/posts/1582551638711939</t>
  </si>
  <si>
    <t>They're just trying to get an education.</t>
  </si>
  <si>
    <t>1405630409737397_1560501407583629</t>
  </si>
  <si>
    <t>https://www.facebook.com/wearemitu/posts/1560501407583629</t>
  </si>
  <si>
    <t>How was he not super wasted after this?</t>
  </si>
  <si>
    <t>1405630409737397_1514912425475861</t>
  </si>
  <si>
    <t>https://www.facebook.com/wearemitu/posts/1514912425475861</t>
  </si>
  <si>
    <t>The Internet was the real winner.</t>
  </si>
  <si>
    <t>1405630409737397_1570891809877922</t>
  </si>
  <si>
    <t>https://www.facebook.com/wearemitu/posts/1570891809877922</t>
  </si>
  <si>
    <t>She threw some shade at Hillary Clinton.</t>
  </si>
  <si>
    <t>1405630409737397_1538558866444550</t>
  </si>
  <si>
    <t>https://www.facebook.com/wearemitu/posts/1538558866444550</t>
  </si>
  <si>
    <t>It's more addictive than your favorite novela!</t>
  </si>
  <si>
    <t>1405630409737397_1508899786077125</t>
  </si>
  <si>
    <t>https://www.facebook.com/wearemitu/posts/1508899786077125</t>
  </si>
  <si>
    <t>I celebrate it every year but have never thought of it in this profound way...</t>
  </si>
  <si>
    <t>1405630409737397_1555470888086681</t>
  </si>
  <si>
    <t>https://www.facebook.com/wearemitu/posts/1555470888086681</t>
  </si>
  <si>
    <t>Your English is OK and your Spanish is OK, but neither is GREAT.</t>
  </si>
  <si>
    <t>1405630409737397_1561190217514748</t>
  </si>
  <si>
    <t>https://www.facebook.com/wearemitu/posts/1561190217514748</t>
  </si>
  <si>
    <t>So bad, they're great.</t>
  </si>
  <si>
    <t>1405630409737397_1523815107918926</t>
  </si>
  <si>
    <t>https://www.facebook.com/wearemitu/posts/1523815107918926</t>
  </si>
  <si>
    <t>“[Cops] said we were a menace to society and that there would be no gangsters if it wasn’t for us.”</t>
  </si>
  <si>
    <t>1405630409737397_1537673566533080</t>
  </si>
  <si>
    <t>https://www.facebook.com/wearemitu/posts/1537673566533080</t>
  </si>
  <si>
    <t>1405630409737397_1567936000173503</t>
  </si>
  <si>
    <t>https://www.facebook.com/wearemitu/posts/1567936000173503</t>
  </si>
  <si>
    <t>1405630409737397_1505235289776908</t>
  </si>
  <si>
    <t>https://www.facebook.com/wearemitu/posts/1505235289776908</t>
  </si>
  <si>
    <t>Another reason why speaking Spanish is the best...</t>
  </si>
  <si>
    <t>1405630409737397_1508797672754003</t>
  </si>
  <si>
    <t>https://www.facebook.com/wearemitu/posts/1508797672754003</t>
  </si>
  <si>
    <t>1405630409737397_1558965591070544</t>
  </si>
  <si>
    <t>https://www.facebook.com/wearemitu/posts/1558965591070544</t>
  </si>
  <si>
    <t>1405630409737397_1515690802064690</t>
  </si>
  <si>
    <t>https://www.facebook.com/wearemitu/posts/1515690802064690</t>
  </si>
  <si>
    <t>What they did with those tamales is the REAL crime.</t>
  </si>
  <si>
    <t>1405630409737397_1577448355888934</t>
  </si>
  <si>
    <t>https://www.facebook.com/wearemitu/posts/1577448355888934</t>
  </si>
  <si>
    <t>1405630409737397_1576363099330793</t>
  </si>
  <si>
    <t>https://www.facebook.com/wearemitu/posts/1576363099330793</t>
  </si>
  <si>
    <t>Imagine going to church and seeing this message on the door.</t>
  </si>
  <si>
    <t>1405630409737397_1562725957361174</t>
  </si>
  <si>
    <t>https://www.facebook.com/wearemitu/posts/1562725957361174</t>
  </si>
  <si>
    <t>He has to be joking, right?</t>
  </si>
  <si>
    <t>1405630409737397_1567065896927180</t>
  </si>
  <si>
    <t>https://www.facebook.com/wearemitu/posts/1567065896927180</t>
  </si>
  <si>
    <t>The world is a funnier place thanks to these Latinas.</t>
  </si>
  <si>
    <t>1405630409737397_1514845402149230</t>
  </si>
  <si>
    <t>https://www.facebook.com/wearemitu/posts/1514845402149230</t>
  </si>
  <si>
    <t>Okay, this is actually terrifying...</t>
  </si>
  <si>
    <t>1405630409737397_1525548887745548</t>
  </si>
  <si>
    <t>https://www.facebook.com/wearemitu/posts/1525548887745548</t>
  </si>
  <si>
    <t>1405630409737397_1538671999766570</t>
  </si>
  <si>
    <t>https://www.facebook.com/wearemitu/posts/1538671999766570</t>
  </si>
  <si>
    <t>1405630409737397_1558071137826656</t>
  </si>
  <si>
    <t>https://www.facebook.com/wearemitu/posts/1558071137826656</t>
  </si>
  <si>
    <t>1405630409737397_1591073101193126</t>
  </si>
  <si>
    <t>https://www.facebook.com/wearemitu/posts/1591073101193126</t>
  </si>
  <si>
    <t>1405630409737397_1534779246822512</t>
  </si>
  <si>
    <t>https://www.facebook.com/wearemitu/posts/1534779246822512</t>
  </si>
  <si>
    <t>This means EVERYTHING to them.</t>
  </si>
  <si>
    <t>1405630409737397_1533350043632099</t>
  </si>
  <si>
    <t>https://www.facebook.com/wearemitu/posts/1533350043632099</t>
  </si>
  <si>
    <t>We'll miss them forever.</t>
  </si>
  <si>
    <t>1405630409737397_1560527014247735</t>
  </si>
  <si>
    <t>https://www.facebook.com/wearemitu/posts/1560527014247735</t>
  </si>
  <si>
    <t>They all suck so bad.</t>
  </si>
  <si>
    <t>1405630409737397_1586974421602994</t>
  </si>
  <si>
    <t>https://www.facebook.com/wearemitu/posts/1586974421602994</t>
  </si>
  <si>
    <t>Wait, he looks exactly like Iron Man.</t>
  </si>
  <si>
    <t>1405630409737397_1570802123220224</t>
  </si>
  <si>
    <t>https://www.facebook.com/wearemitu/posts/1570802123220224</t>
  </si>
  <si>
    <t>"La caída de Edgar" will forever be relevant.</t>
  </si>
  <si>
    <t>1405630409737397_1558280241139079</t>
  </si>
  <si>
    <t>https://www.facebook.com/wearemitu/posts/1558280241139079</t>
  </si>
  <si>
    <t>It got awkward fast.</t>
  </si>
  <si>
    <t>1405630409737397_1558224957811274</t>
  </si>
  <si>
    <t>https://www.facebook.com/wearemitu/posts/1558224957811274</t>
  </si>
  <si>
    <t>The scary thing is that it could've happened to anyone.</t>
  </si>
  <si>
    <t>1405630409737397_1563631430603960</t>
  </si>
  <si>
    <t>https://www.facebook.com/wearemitu/posts/1563631430603960</t>
  </si>
  <si>
    <t>She really freaked out.</t>
  </si>
  <si>
    <t>1405630409737397_1505787413055029</t>
  </si>
  <si>
    <t>https://www.facebook.com/wearemitu/posts/1505787413055029</t>
  </si>
  <si>
    <t>This is amazing! #OBSESSED</t>
  </si>
  <si>
    <t>1405630409737397_1511274175839686</t>
  </si>
  <si>
    <t>https://www.facebook.com/wearemitu/posts/1511274175839686</t>
  </si>
  <si>
    <t>1405630409737397_1523584984608605</t>
  </si>
  <si>
    <t>https://www.facebook.com/wearemitu/posts/1523584984608605</t>
  </si>
  <si>
    <t>1405630409737397_1590932214540548</t>
  </si>
  <si>
    <t>https://www.facebook.com/wearemitu/posts/1590932214540548</t>
  </si>
  <si>
    <t>1405630409737397_1508469972786773</t>
  </si>
  <si>
    <t>https://www.facebook.com/wearemitu/posts/1508469972786773</t>
  </si>
  <si>
    <t>That will teach him not to cheat again.</t>
  </si>
  <si>
    <t>1405630409737397_1513215258978911</t>
  </si>
  <si>
    <t>https://www.facebook.com/wearemitu/posts/1513215258978911</t>
  </si>
  <si>
    <t>1405630409737397_1519635241670246</t>
  </si>
  <si>
    <t>https://www.facebook.com/wearemitu/posts/1519635241670246</t>
  </si>
  <si>
    <t>1405630409737397_1535662436734193</t>
  </si>
  <si>
    <t>https://www.facebook.com/wearemitu/posts/1535662436734193</t>
  </si>
  <si>
    <t>1405630409737397_1561555750811528</t>
  </si>
  <si>
    <t>https://www.facebook.com/wearemitu/posts/1561555750811528</t>
  </si>
  <si>
    <t>1405630409737397_1562755317358238</t>
  </si>
  <si>
    <t>https://www.facebook.com/wearemitu/posts/1562755317358238</t>
  </si>
  <si>
    <t>The power of second chances.</t>
  </si>
  <si>
    <t>1405630409737397_1553192434981193</t>
  </si>
  <si>
    <t>https://www.facebook.com/wearemitu/posts/1553192434981193</t>
  </si>
  <si>
    <t>There can only be one JLo.</t>
  </si>
  <si>
    <t>1405630409737397_1574066072893829</t>
  </si>
  <si>
    <t>https://www.facebook.com/wearemitu/posts/1574066072893829</t>
  </si>
  <si>
    <t>JLo got super real about her love life and Leonardo DiCaprio.</t>
  </si>
  <si>
    <t>1405630409737397_1566151143685322</t>
  </si>
  <si>
    <t>https://www.facebook.com/wearemitu/posts/1566151143685322</t>
  </si>
  <si>
    <t>Was a video really necessary?</t>
  </si>
  <si>
    <t>1405630409737397_1581365832163853</t>
  </si>
  <si>
    <t>https://www.facebook.com/wearemitu/posts/1581365832163853</t>
  </si>
  <si>
    <t>1405630409737397_1546390725661364</t>
  </si>
  <si>
    <t>https://www.facebook.com/wearemitu/posts/1546390725661364</t>
  </si>
  <si>
    <t>She's that annoying coworker.</t>
  </si>
  <si>
    <t>1405630409737397_1507315956235508</t>
  </si>
  <si>
    <t>https://www.facebook.com/wearemitu/posts/1507315956235508</t>
  </si>
  <si>
    <t>Really Guatemala? REALLY?</t>
  </si>
  <si>
    <t>1405630409737397_1567397976893972</t>
  </si>
  <si>
    <t>https://www.facebook.com/wearemitu/posts/1567397976893972</t>
  </si>
  <si>
    <t>You've never seen J.Lo get like this.</t>
  </si>
  <si>
    <t>1405630409737397_1582130875420682</t>
  </si>
  <si>
    <t>https://www.facebook.com/wearemitu/posts/1582130875420682</t>
  </si>
  <si>
    <t>1405630409737397_1543911669242603</t>
  </si>
  <si>
    <t>https://www.facebook.com/wearemitu/posts/1543911669242603</t>
  </si>
  <si>
    <t>We are all the guy on the right.</t>
  </si>
  <si>
    <t>1405630409737397_1568764040090699</t>
  </si>
  <si>
    <t>https://www.facebook.com/wearemitu/posts/1568764040090699</t>
  </si>
  <si>
    <t>Trump is going to have a hard time explaining this.</t>
  </si>
  <si>
    <t>1405630409737397_1560053117628458</t>
  </si>
  <si>
    <t>https://www.facebook.com/wearemitu/posts/1560053117628458</t>
  </si>
  <si>
    <t>YES to everything about this.</t>
  </si>
  <si>
    <t>1405630409737397_1505624309738006</t>
  </si>
  <si>
    <t>https://www.facebook.com/wearemitu/posts/1505624309738006</t>
  </si>
  <si>
    <t>And the best burn of all time goes to...</t>
  </si>
  <si>
    <t>1405630409737397_1522163724750731</t>
  </si>
  <si>
    <t>https://www.facebook.com/wearemitu/posts/1522163724750731</t>
  </si>
  <si>
    <t>1405630409737397_1539189499714820</t>
  </si>
  <si>
    <t>https://www.facebook.com/wearemitu/posts/1539189499714820</t>
  </si>
  <si>
    <t>1405630409737397_1585410785092691</t>
  </si>
  <si>
    <t>https://www.facebook.com/wearemitu/posts/1585410785092691</t>
  </si>
  <si>
    <t>We've ignored it for too long.</t>
  </si>
  <si>
    <t>1405630409737397_1580561562244280</t>
  </si>
  <si>
    <t>https://www.facebook.com/wearemitu/posts/1580561562244280</t>
  </si>
  <si>
    <t>It's like you're staring right into their souls.</t>
  </si>
  <si>
    <t>1405630409737397_1539863812980722</t>
  </si>
  <si>
    <t>https://www.facebook.com/wearemitu/posts/1539863812980722</t>
  </si>
  <si>
    <t>Just when we were starting to love you.</t>
  </si>
  <si>
    <t>1405630409737397_1513005392333231</t>
  </si>
  <si>
    <t>https://www.facebook.com/wearemitu/posts/1513005392333231</t>
  </si>
  <si>
    <t>Reggaeton Justin Bieber is everything you've ever wished for.</t>
  </si>
  <si>
    <t>1405630409737397_1519922084974895</t>
  </si>
  <si>
    <t>https://www.facebook.com/wearemitu/posts/1519922084974895</t>
  </si>
  <si>
    <t>1405630409737397_1533997763567327</t>
  </si>
  <si>
    <t>https://www.facebook.com/wearemitu/posts/1533997763567327</t>
  </si>
  <si>
    <t>1405630409737397_1532355313731572</t>
  </si>
  <si>
    <t>https://www.facebook.com/wearemitu/posts/1532355313731572</t>
  </si>
  <si>
    <t>This girl scored Justin Bieber as her quinceñaera date...HOW?!</t>
  </si>
  <si>
    <t>1405630409737397_1544931782473925</t>
  </si>
  <si>
    <t>https://www.facebook.com/wearemitu/posts/1544931782473925</t>
  </si>
  <si>
    <t>1405630409737397_1565040953796341</t>
  </si>
  <si>
    <t>https://www.facebook.com/wearemitu/posts/1565040953796341</t>
  </si>
  <si>
    <t>1405630409737397_1582132068753896</t>
  </si>
  <si>
    <t>https://www.facebook.com/wearemitu/posts/1582132068753896</t>
  </si>
  <si>
    <t>1405630409737397_1554239134876523</t>
  </si>
  <si>
    <t>https://www.facebook.com/wearemitu/posts/1554239134876523</t>
  </si>
  <si>
    <t>Why isn't the world totally obsessed with her yet?</t>
  </si>
  <si>
    <t>1405630409737397_1575713332729103</t>
  </si>
  <si>
    <t>https://www.facebook.com/wearemitu/posts/1575713332729103</t>
  </si>
  <si>
    <t>1405630409737397_1523766324590471</t>
  </si>
  <si>
    <t>https://www.facebook.com/wearemitu/posts/1523766324590471</t>
  </si>
  <si>
    <t>Meet the girl being compared to Amy Winehouse.</t>
  </si>
  <si>
    <t>1405630409737397_1567933983507038</t>
  </si>
  <si>
    <t>https://www.facebook.com/wearemitu/posts/1567933983507038</t>
  </si>
  <si>
    <t>1405630409737397_1584236698543433</t>
  </si>
  <si>
    <t>https://www.facebook.com/wearemitu/posts/1584236698543433</t>
  </si>
  <si>
    <t>All Latinas need to listen to this song.</t>
  </si>
  <si>
    <t>1405630409737397_1540040499629720</t>
  </si>
  <si>
    <t>https://www.facebook.com/wearemitu/posts/1540040499629720</t>
  </si>
  <si>
    <t>WOW, this will piss you off.</t>
  </si>
  <si>
    <t>1405630409737397_1509194249381012</t>
  </si>
  <si>
    <t>https://www.facebook.com/wearemitu/posts/1509194249381012</t>
  </si>
  <si>
    <t>This will make you want to hug your dad.</t>
  </si>
  <si>
    <t>1405630409737397_1512632665703837</t>
  </si>
  <si>
    <t>https://www.facebook.com/wearemitu/posts/1512632665703837</t>
  </si>
  <si>
    <t>Wait until you hear her "Latina" accent...</t>
  </si>
  <si>
    <t>1405630409737397_1549996091967494</t>
  </si>
  <si>
    <t>https://www.facebook.com/wearemitu/posts/1549996091967494</t>
  </si>
  <si>
    <t>I'm with the nuns on this one.</t>
  </si>
  <si>
    <t>1405630409737397_1499280580372379</t>
  </si>
  <si>
    <t>https://www.facebook.com/wearemitu/posts/1499280580372379</t>
  </si>
  <si>
    <t>This fan finally got to meet Katy Perry...and it was the most awkward thing EVER!</t>
  </si>
  <si>
    <t>1405630409737397_1499571397009964</t>
  </si>
  <si>
    <t>https://www.facebook.com/wearemitu/posts/1499571397009964</t>
  </si>
  <si>
    <t>1405630409737397_1499798390320598</t>
  </si>
  <si>
    <t>https://www.facebook.com/wearemitu/posts/1499798390320598</t>
  </si>
  <si>
    <t>This fan finally got to meet Katy Perry...and it was the most awkward thing EVER</t>
  </si>
  <si>
    <t>1405630409737397_1504449273188843</t>
  </si>
  <si>
    <t>https://www.facebook.com/wearemitu/posts/1504449273188843</t>
  </si>
  <si>
    <t>This fan finally got to meet Katy Perry...and it was the most awkward thing EVER.</t>
  </si>
  <si>
    <t>1405630409737397_1547457442221359</t>
  </si>
  <si>
    <t>https://www.facebook.com/wearemitu/posts/1547457442221359</t>
  </si>
  <si>
    <t>1405630409737397_1560189574281479</t>
  </si>
  <si>
    <t>https://www.facebook.com/wearemitu/posts/1560189574281479</t>
  </si>
  <si>
    <t>1405630409737397_1583804198586683</t>
  </si>
  <si>
    <t>https://www.facebook.com/wearemitu/posts/1583804198586683</t>
  </si>
  <si>
    <t>He recognized all of us.</t>
  </si>
  <si>
    <t>1405630409737397_1503668663266904</t>
  </si>
  <si>
    <t>https://www.facebook.com/wearemitu/posts/1503668663266904</t>
  </si>
  <si>
    <t>Even non-soccer fans would wear these.</t>
  </si>
  <si>
    <t>1405630409737397_1548451048788665</t>
  </si>
  <si>
    <t>https://www.facebook.com/wearemitu/posts/1548451048788665</t>
  </si>
  <si>
    <t>This is terrifying!</t>
  </si>
  <si>
    <t>1405630409737397_1505313853102385</t>
  </si>
  <si>
    <t>https://www.facebook.com/wearemitu/posts/1505313853102385</t>
  </si>
  <si>
    <t>She's the definition of evil...</t>
  </si>
  <si>
    <t>1405630409737397_1508031052830665</t>
  </si>
  <si>
    <t>https://www.facebook.com/wearemitu/posts/1508031052830665</t>
  </si>
  <si>
    <t>1405630409737397_1516681075298996</t>
  </si>
  <si>
    <t>https://www.facebook.com/wearemitu/posts/1516681075298996</t>
  </si>
  <si>
    <t>1405630409737397_1526794757620961</t>
  </si>
  <si>
    <t>https://www.facebook.com/wearemitu/posts/1526794757620961</t>
  </si>
  <si>
    <t>1405630409737397_1538839259749844</t>
  </si>
  <si>
    <t>https://www.facebook.com/wearemitu/posts/1538839259749844</t>
  </si>
  <si>
    <t>1405630409737397_1561554207478349</t>
  </si>
  <si>
    <t>https://www.facebook.com/wearemitu/posts/1561554207478349</t>
  </si>
  <si>
    <t>1405630409737397_1587646771535759</t>
  </si>
  <si>
    <t>https://www.facebook.com/wearemitu/posts/1587646771535759</t>
  </si>
  <si>
    <t>1405630409737397_1508388212794949</t>
  </si>
  <si>
    <t>https://www.facebook.com/wearemitu/posts/1508388212794949</t>
  </si>
  <si>
    <t>We have a feeling your mom will hate this song.</t>
  </si>
  <si>
    <t>1405630409737397_1549277345372702</t>
  </si>
  <si>
    <t>https://www.facebook.com/wearemitu/posts/1549277345372702</t>
  </si>
  <si>
    <t>Fun for the whole family?</t>
  </si>
  <si>
    <t>1405630409737397_1532681683698935</t>
  </si>
  <si>
    <t>https://www.facebook.com/wearemitu/posts/1532681683698935</t>
  </si>
  <si>
    <t>They are literally keeping people alive.</t>
  </si>
  <si>
    <t>1405630409737397_1501511233482647</t>
  </si>
  <si>
    <t>https://www.facebook.com/wearemitu/posts/1501511233482647</t>
  </si>
  <si>
    <t>Let the sexist Twitter hate begin...</t>
  </si>
  <si>
    <t>1405630409737397_1540495012917602</t>
  </si>
  <si>
    <t>https://www.facebook.com/wearemitu/posts/1540495012917602</t>
  </si>
  <si>
    <t>Jessica Mendoza is joining ESPN as a full-time analyst and has a message for the haters...</t>
  </si>
  <si>
    <t>1405630409737397_1589299618037141</t>
  </si>
  <si>
    <t>https://www.facebook.com/wearemitu/posts/1589299618037141</t>
  </si>
  <si>
    <t>1405630409737397_1550945055205931</t>
  </si>
  <si>
    <t>https://www.facebook.com/wearemitu/posts/1550945055205931</t>
  </si>
  <si>
    <t>We're finally being recognized!</t>
  </si>
  <si>
    <t>1405630409737397_1529918857308551</t>
  </si>
  <si>
    <t>https://www.facebook.com/wearemitu/posts/1529918857308551</t>
  </si>
  <si>
    <t>"I live in America, so I don’t need to speak Spanish.”</t>
  </si>
  <si>
    <t>1405630409737397_1543271312639972</t>
  </si>
  <si>
    <t>https://www.facebook.com/wearemitu/posts/1543271312639972</t>
  </si>
  <si>
    <t>1405630409737397_1564798737153896</t>
  </si>
  <si>
    <t>https://www.facebook.com/wearemitu/posts/1564798737153896</t>
  </si>
  <si>
    <t>1405630409737397_1585511895082580</t>
  </si>
  <si>
    <t>https://www.facebook.com/wearemitu/posts/1585511895082580</t>
  </si>
  <si>
    <t>1405630409737397_1591470807820022</t>
  </si>
  <si>
    <t>https://www.facebook.com/wearemitu/posts/1591470807820022</t>
  </si>
  <si>
    <t>1405630409737397_1504078176559286</t>
  </si>
  <si>
    <t>https://www.facebook.com/wearemitu/posts/1504078176559286</t>
  </si>
  <si>
    <t>And that's how you play baseball like a BOSS.</t>
  </si>
  <si>
    <t>1405630409737397_1512732709027166</t>
  </si>
  <si>
    <t>https://www.facebook.com/wearemitu/posts/1512732709027166</t>
  </si>
  <si>
    <t>We were doing sexy waaaay before Grey...</t>
  </si>
  <si>
    <t>1405630409737397_1518258041807966</t>
  </si>
  <si>
    <t>https://www.facebook.com/wearemitu/posts/1518258041807966</t>
  </si>
  <si>
    <t>1405630409737397_1535107986789638</t>
  </si>
  <si>
    <t>https://www.facebook.com/wearemitu/posts/1535107986789638</t>
  </si>
  <si>
    <t>1405630409737397_1516254725341631</t>
  </si>
  <si>
    <t>https://www.facebook.com/wearemitu/posts/1516254725341631</t>
  </si>
  <si>
    <t>It's okay to be jealous.</t>
  </si>
  <si>
    <t>1405630409737397_1525770834390020</t>
  </si>
  <si>
    <t>https://www.facebook.com/wearemitu/posts/1525770834390020</t>
  </si>
  <si>
    <t>1405630409737397_1538916666408770</t>
  </si>
  <si>
    <t>https://www.facebook.com/wearemitu/posts/1538916666408770</t>
  </si>
  <si>
    <t>1405630409737397_1544789542488149</t>
  </si>
  <si>
    <t>https://www.facebook.com/wearemitu/posts/1544789542488149</t>
  </si>
  <si>
    <t>1405630409737397_1565867583713678</t>
  </si>
  <si>
    <t>https://www.facebook.com/wearemitu/posts/1565867583713678</t>
  </si>
  <si>
    <t>1405630409737397_1590937594540010</t>
  </si>
  <si>
    <t>https://www.facebook.com/wearemitu/posts/1590937594540010</t>
  </si>
  <si>
    <t>1405630409737397_1561393384161098</t>
  </si>
  <si>
    <t>https://www.facebook.com/wearemitu/posts/1561393384161098</t>
  </si>
  <si>
    <t>Starbucks is not even close.</t>
  </si>
  <si>
    <t>1405630409737397_1587697894863980</t>
  </si>
  <si>
    <t>https://www.facebook.com/wearemitu/posts/1587697894863980</t>
  </si>
  <si>
    <t>1405630409737397_1531689770464793</t>
  </si>
  <si>
    <t>https://www.facebook.com/wearemitu/posts/1531689770464793</t>
  </si>
  <si>
    <t>Food almost too sexy to eat.</t>
  </si>
  <si>
    <t>1405630409737397_1558792511087852</t>
  </si>
  <si>
    <t>https://www.facebook.com/wearemitu/posts/1558792511087852</t>
  </si>
  <si>
    <t>1405630409737397_1563092343991202</t>
  </si>
  <si>
    <t>https://www.facebook.com/wearemitu/posts/1563092343991202</t>
  </si>
  <si>
    <t>And you thought the world couldn't get any more messed up.</t>
  </si>
  <si>
    <t>1405630409737397_1555902848043485</t>
  </si>
  <si>
    <t>https://www.facebook.com/wearemitu/posts/1555902848043485</t>
  </si>
  <si>
    <t>Did you lose the american dream?</t>
  </si>
  <si>
    <t>1405630409737397_1555786498055120</t>
  </si>
  <si>
    <t>https://www.facebook.com/wearemitu/posts/1555786498055120</t>
  </si>
  <si>
    <t>This is why Latinos should be making more movies.</t>
  </si>
  <si>
    <t>1405630409737397_1576746959292407</t>
  </si>
  <si>
    <t>https://www.facebook.com/wearemitu/posts/1576746959292407</t>
  </si>
  <si>
    <t>1405630409737397_1530109753956128</t>
  </si>
  <si>
    <t>https://www.facebook.com/wearemitu/posts/1530109753956128</t>
  </si>
  <si>
    <t>Those filters aren't fooling anyone! #LOL</t>
  </si>
  <si>
    <t>1405630409737397_1539423833024720</t>
  </si>
  <si>
    <t>https://www.facebook.com/wearemitu/posts/1539423833024720</t>
  </si>
  <si>
    <t>1405630409737397_1554675908166179</t>
  </si>
  <si>
    <t>https://www.facebook.com/wearemitu/posts/1554675908166179</t>
  </si>
  <si>
    <t>1405630409737397_1563062053994231</t>
  </si>
  <si>
    <t>https://www.facebook.com/wearemitu/posts/1563062053994231</t>
  </si>
  <si>
    <t>Well at least something good came out of it.</t>
  </si>
  <si>
    <t>1405630409737397_1577268219240281</t>
  </si>
  <si>
    <t>https://www.facebook.com/wearemitu/posts/1577268219240281</t>
  </si>
  <si>
    <t>1405630409737397_1550761785224258</t>
  </si>
  <si>
    <t>https://www.facebook.com/wearemitu/posts/1550761785224258</t>
  </si>
  <si>
    <t>And we have Donald Trump to thank for that.</t>
  </si>
  <si>
    <t>1405630409737397_1510000475967056</t>
  </si>
  <si>
    <t>https://www.facebook.com/wearemitu/posts/1510000475967056</t>
  </si>
  <si>
    <t>This is so sad.</t>
  </si>
  <si>
    <t>1405630409737397_1586778098289293</t>
  </si>
  <si>
    <t>https://www.facebook.com/wearemitu/posts/1586778098289293</t>
  </si>
  <si>
    <t>Someone is lying...and it might be us.</t>
  </si>
  <si>
    <t>1405630409737397_1498997103734060</t>
  </si>
  <si>
    <t>https://www.facebook.com/wearemitu/posts/1498997103734060</t>
  </si>
  <si>
    <t>We dare your hips not to move when you hear these songs.</t>
  </si>
  <si>
    <t>1405630409737397_1502625953371175</t>
  </si>
  <si>
    <t>https://www.facebook.com/wearemitu/posts/1502625953371175</t>
  </si>
  <si>
    <t>1405630409737397_1535885476711889</t>
  </si>
  <si>
    <t>https://www.facebook.com/wearemitu/posts/1535885476711889</t>
  </si>
  <si>
    <t>1405630409737397_1561888917444878</t>
  </si>
  <si>
    <t>https://www.facebook.com/wearemitu/posts/1561888917444878</t>
  </si>
  <si>
    <t>1405630409737397_1585047458462357</t>
  </si>
  <si>
    <t>https://www.facebook.com/wearemitu/posts/1585047458462357</t>
  </si>
  <si>
    <t>1405630409737397_1513035035663600</t>
  </si>
  <si>
    <t>https://www.facebook.com/wearemitu/posts/1513035035663600</t>
  </si>
  <si>
    <t>William Levy with a man bun will make you cry tears of joy.</t>
  </si>
  <si>
    <t>1405630409737397_1519943618306075</t>
  </si>
  <si>
    <t>https://www.facebook.com/wearemitu/posts/1519943618306075</t>
  </si>
  <si>
    <t>1405630409737397_1531078913859212</t>
  </si>
  <si>
    <t>https://www.facebook.com/wearemitu/posts/1531078913859212</t>
  </si>
  <si>
    <t>1405630409737397_1556382121328891</t>
  </si>
  <si>
    <t>https://www.facebook.com/wearemitu/posts/1556382121328891</t>
  </si>
  <si>
    <t>1405630409737397_1551699248463845</t>
  </si>
  <si>
    <t>https://www.facebook.com/wearemitu/posts/1551699248463845</t>
  </si>
  <si>
    <t>Meet your future boss.</t>
  </si>
  <si>
    <t>1405630409737397_1525237894443314</t>
  </si>
  <si>
    <t>https://www.facebook.com/wearemitu/posts/1525237894443314</t>
  </si>
  <si>
    <t>We can't look away.</t>
  </si>
  <si>
    <t>1405630409737397_1537138259919944</t>
  </si>
  <si>
    <t>https://www.facebook.com/wearemitu/posts/1537138259919944</t>
  </si>
  <si>
    <t>1405630409737397_1544419279191842</t>
  </si>
  <si>
    <t>https://www.facebook.com/wearemitu/posts/1544419279191842</t>
  </si>
  <si>
    <t>1405630409737397_1559831830983920</t>
  </si>
  <si>
    <t>https://www.facebook.com/wearemitu/posts/1559831830983920</t>
  </si>
  <si>
    <t>1405630409737397_1586750171625419</t>
  </si>
  <si>
    <t>https://www.facebook.com/wearemitu/posts/1586750171625419</t>
  </si>
  <si>
    <t>1405630409737397_1540965146203922</t>
  </si>
  <si>
    <t>https://www.facebook.com/wearemitu/posts/1540965146203922</t>
  </si>
  <si>
    <t>We should all be proud.</t>
  </si>
  <si>
    <t>1405630409737397_1551119185188518</t>
  </si>
  <si>
    <t>https://www.facebook.com/wearemitu/posts/1551119185188518</t>
  </si>
  <si>
    <t>Will we ever see the other side of his face?</t>
  </si>
  <si>
    <t>1405630409737397_1573457006288069</t>
  </si>
  <si>
    <t>https://www.facebook.com/wearemitu/posts/1573457006288069</t>
  </si>
  <si>
    <t>1405630409737397_1582339895399780</t>
  </si>
  <si>
    <t>https://www.facebook.com/wearemitu/posts/1582339895399780</t>
  </si>
  <si>
    <t>You've been confused your entire life.</t>
  </si>
  <si>
    <t>1405630409737397_1572763879690715</t>
  </si>
  <si>
    <t>https://www.facebook.com/wearemitu/posts/1572763879690715</t>
  </si>
  <si>
    <t>Wow, tell us how you really feel...</t>
  </si>
  <si>
    <t>1405630409737397_1595501594083610</t>
  </si>
  <si>
    <t>https://www.facebook.com/wearemitu/posts/1595501594083610</t>
  </si>
  <si>
    <t>This is how every son should be with his parents.</t>
  </si>
  <si>
    <t>1405630409737397_1503395133294257</t>
  </si>
  <si>
    <t>https://www.facebook.com/wearemitu/posts/1503395133294257</t>
  </si>
  <si>
    <t>“Ya no quieres tacos, puro pasta, puro Olive Garden, no more raspas, ya no me respondes en el WhatsApp.”</t>
  </si>
  <si>
    <t>1405630409737397_1504091523224618</t>
  </si>
  <si>
    <t>https://www.facebook.com/wearemitu/posts/1504091523224618</t>
  </si>
  <si>
    <t>1405630409737397_1537279513239152</t>
  </si>
  <si>
    <t>https://www.facebook.com/wearemitu/posts/1537279513239152</t>
  </si>
  <si>
    <t>1405630409737397_1545885729045197</t>
  </si>
  <si>
    <t>https://www.facebook.com/wearemitu/posts/1545885729045197</t>
  </si>
  <si>
    <t>"What’s the point of watching someone ugly on TV?"</t>
  </si>
  <si>
    <t>1405630409737397_1573306006303169</t>
  </si>
  <si>
    <t>https://www.facebook.com/wearemitu/posts/1573306006303169</t>
  </si>
  <si>
    <t>You'll want to listen to the Bernie corrido all day long.</t>
  </si>
  <si>
    <t>1405630409737397_1587215441578892</t>
  </si>
  <si>
    <t>https://www.facebook.com/wearemitu/posts/1587215441578892</t>
  </si>
  <si>
    <t>1405630409737397_1587320774901692</t>
  </si>
  <si>
    <t>https://www.facebook.com/wearemitu/posts/1587320774901692</t>
  </si>
  <si>
    <t>1405630409737397_1595067624127007</t>
  </si>
  <si>
    <t>https://www.facebook.com/wearemitu/posts/1595067624127007</t>
  </si>
  <si>
    <t>No one is making fun of her anymore.</t>
  </si>
  <si>
    <t>1405630409737397_1589879264645843</t>
  </si>
  <si>
    <t>https://www.facebook.com/wearemitu/posts/1589879264645843</t>
  </si>
  <si>
    <t>Someone give this guy a medal.</t>
  </si>
  <si>
    <t>1405630409737397_1516467718653665</t>
  </si>
  <si>
    <t>https://www.facebook.com/wearemitu/posts/1516467718653665</t>
  </si>
  <si>
    <t>Sorry Alejandro Fernandez, those jeans were too tight...</t>
  </si>
  <si>
    <t>1405630409737397_1540151636285273</t>
  </si>
  <si>
    <t>https://www.facebook.com/wearemitu/posts/1540151636285273</t>
  </si>
  <si>
    <t>El Chapo is now a fashion icon.</t>
  </si>
  <si>
    <t>1405630409737397_1500975336869570</t>
  </si>
  <si>
    <t>https://www.facebook.com/wearemitu/posts/1500975336869570</t>
  </si>
  <si>
    <t>These bands will give your playlist a much needed makeover.</t>
  </si>
  <si>
    <t>1405630409737397_1530212833945820</t>
  </si>
  <si>
    <t>https://www.facebook.com/wearemitu/posts/1530212833945820</t>
  </si>
  <si>
    <t>Here's how you make any song better...</t>
  </si>
  <si>
    <t>1405630409737397_1526451620988608</t>
  </si>
  <si>
    <t>https://www.facebook.com/wearemitu/posts/1526451620988608</t>
  </si>
  <si>
    <t>Everyone wants to be Latino.</t>
  </si>
  <si>
    <t>1405630409737397_1515164882117282</t>
  </si>
  <si>
    <t>https://www.facebook.com/wearemitu/posts/1515164882117282</t>
  </si>
  <si>
    <t>“Somos el pueblo que sostiene esta nación. Que no nos venga a humillar este cabr...”</t>
  </si>
  <si>
    <t>1405630409737397_1528599374107166</t>
  </si>
  <si>
    <t>https://www.facebook.com/wearemitu/posts/1528599374107166</t>
  </si>
  <si>
    <t>The interview all Latino Star Wars fans need to see.</t>
  </si>
  <si>
    <t>1405630409737397_1499229620377475</t>
  </si>
  <si>
    <t>https://www.facebook.com/wearemitu/posts/1499229620377475</t>
  </si>
  <si>
    <t>"I didn’t need a gorgeous body, it’s really the inside that counted…I’m here.”</t>
  </si>
  <si>
    <t>1405630409737397_1499790213654749</t>
  </si>
  <si>
    <t>https://www.facebook.com/wearemitu/posts/1499790213654749</t>
  </si>
  <si>
    <t>1405630409737397_1499830433650727</t>
  </si>
  <si>
    <t>https://www.facebook.com/wearemitu/posts/1499830433650727</t>
  </si>
  <si>
    <t>1405630409737397_1531568333810270</t>
  </si>
  <si>
    <t>https://www.facebook.com/wearemitu/posts/1531568333810270</t>
  </si>
  <si>
    <t>It's about time.</t>
  </si>
  <si>
    <t>1405630409737397_1590483594585410</t>
  </si>
  <si>
    <t>https://www.facebook.com/wearemitu/posts/1590483594585410</t>
  </si>
  <si>
    <t>Is this really the best…</t>
  </si>
  <si>
    <t>1405630409737397_1499473853686385</t>
  </si>
  <si>
    <t>https://www.facebook.com/wearemitu/posts/1499473853686385</t>
  </si>
  <si>
    <t>The way this security guard treats a Latino customer will piss you off.</t>
  </si>
  <si>
    <t>1405630409737397_1514085648891872</t>
  </si>
  <si>
    <t>https://www.facebook.com/wearemitu/posts/1514085648891872</t>
  </si>
  <si>
    <t>1405630409737397_1527879347512502</t>
  </si>
  <si>
    <t>https://www.facebook.com/wearemitu/posts/1527879347512502</t>
  </si>
  <si>
    <t>1405630409737397_1574738039493299</t>
  </si>
  <si>
    <t>https://www.facebook.com/wearemitu/posts/1574738039493299</t>
  </si>
  <si>
    <t>How is this not a hate crime?</t>
  </si>
  <si>
    <t>1405630409737397_1594716844162085</t>
  </si>
  <si>
    <t>https://www.facebook.com/wearemitu/posts/1594716844162085</t>
  </si>
  <si>
    <t>It actually looks kind of good.</t>
  </si>
  <si>
    <t>1405630409737397_1574537479513355</t>
  </si>
  <si>
    <t>https://www.facebook.com/wearemitu/posts/1574537479513355</t>
  </si>
  <si>
    <t>It's a little too desperate, but can you blame the guy?</t>
  </si>
  <si>
    <t>1405630409737397_1558693124431124</t>
  </si>
  <si>
    <t>https://www.facebook.com/wearemitu/posts/1558693124431124</t>
  </si>
  <si>
    <t>He's having the best week ever.</t>
  </si>
  <si>
    <t>1405630409737397_1551521661814937</t>
  </si>
  <si>
    <t>https://www.facebook.com/wearemitu/posts/1551521661814937</t>
  </si>
  <si>
    <t>WOW, that was awkward.</t>
  </si>
  <si>
    <t>1405630409737397_1513379272295843</t>
  </si>
  <si>
    <t>https://www.facebook.com/wearemitu/posts/1513379272295843</t>
  </si>
  <si>
    <t>Now it's just awkward.</t>
  </si>
  <si>
    <t>1405630409737397_1542467006053736</t>
  </si>
  <si>
    <t>https://www.facebook.com/wearemitu/posts/1542467006053736</t>
  </si>
  <si>
    <t>These people have never seen a real carrot in their lives. #LOL</t>
  </si>
  <si>
    <t>1405630409737397_1531968913770212</t>
  </si>
  <si>
    <t>https://www.facebook.com/wearemitu/posts/1531968913770212</t>
  </si>
  <si>
    <t>And the biggest jerk award goes to...</t>
  </si>
  <si>
    <t>1405630409737397_1542339339399836</t>
  </si>
  <si>
    <t>https://www.facebook.com/wearemitu/posts/1542339339399836</t>
  </si>
  <si>
    <t>1405630409737397_1507464829553954</t>
  </si>
  <si>
    <t>https://www.facebook.com/wearemitu/posts/1507464829553954</t>
  </si>
  <si>
    <t>This Latino music festival is not what you think.</t>
  </si>
  <si>
    <t>1405630409737397_1543749042592199</t>
  </si>
  <si>
    <t>https://www.facebook.com/wearemitu/posts/1543749042592199</t>
  </si>
  <si>
    <t>He's about to become your favorite guy.</t>
  </si>
  <si>
    <t>1405630409737397_1564053600561743</t>
  </si>
  <si>
    <t>https://www.facebook.com/wearemitu/posts/1564053600561743</t>
  </si>
  <si>
    <t>She made it all human.</t>
  </si>
  <si>
    <t>1405630409737397_1549707675329669</t>
  </si>
  <si>
    <t>https://www.facebook.com/wearemitu/posts/1549707675329669</t>
  </si>
  <si>
    <t>We're good at fútbol and football.</t>
  </si>
  <si>
    <t>1405630409737397_1534559866844450</t>
  </si>
  <si>
    <t>https://www.facebook.com/wearemitu/posts/1534559866844450</t>
  </si>
  <si>
    <t>One little video changed his life.</t>
  </si>
  <si>
    <t>1405630409737397_1558962427737527</t>
  </si>
  <si>
    <t>https://www.facebook.com/wearemitu/posts/1558962427737527</t>
  </si>
  <si>
    <t>1405630409737397_1587741764859593</t>
  </si>
  <si>
    <t>https://www.facebook.com/wearemitu/posts/1587741764859593</t>
  </si>
  <si>
    <t>1405630409737397_1566617076972062</t>
  </si>
  <si>
    <t>https://www.facebook.com/wearemitu/posts/1566617076972062</t>
  </si>
  <si>
    <t>More people need to know about this guy.</t>
  </si>
  <si>
    <t>1405630409737397_1573292559637847</t>
  </si>
  <si>
    <t>https://www.facebook.com/wearemitu/posts/1573292559637847</t>
  </si>
  <si>
    <t>He knows where the party's at.</t>
  </si>
  <si>
    <t>1405630409737397_1507533372880433</t>
  </si>
  <si>
    <t>https://www.facebook.com/wearemitu/posts/1507533372880433</t>
  </si>
  <si>
    <t>Her voice will give you chills.</t>
  </si>
  <si>
    <t>1405630409737397_1513051808995256</t>
  </si>
  <si>
    <t>https://www.facebook.com/wearemitu/posts/1513051808995256</t>
  </si>
  <si>
    <t>1405630409737397_1563177480649355</t>
  </si>
  <si>
    <t>https://www.facebook.com/wearemitu/posts/1563177480649355</t>
  </si>
  <si>
    <t>And just like that I'm obsessed with them.</t>
  </si>
  <si>
    <t>1405630409737397_1591988007768302</t>
  </si>
  <si>
    <t>https://www.facebook.com/wearemitu/posts/1591988007768302</t>
  </si>
  <si>
    <t>1405630409737397_1546607918972978</t>
  </si>
  <si>
    <t>https://www.facebook.com/wearemitu/posts/1546607918972978</t>
  </si>
  <si>
    <t>This is a meltdown waiting to happen.</t>
  </si>
  <si>
    <t>1405630409737397_1551593268474443</t>
  </si>
  <si>
    <t>https://www.facebook.com/wearemitu/posts/1551593268474443</t>
  </si>
  <si>
    <t>I'm in tears.</t>
  </si>
  <si>
    <t>1405630409737397_1578444045789365</t>
  </si>
  <si>
    <t>https://www.facebook.com/wearemitu/posts/1578444045789365</t>
  </si>
  <si>
    <t>The only good thing inspired by Trump.</t>
  </si>
  <si>
    <t>1405630409737397_1552689751698128</t>
  </si>
  <si>
    <t>https://www.facebook.com/wearemitu/posts/1552689751698128</t>
  </si>
  <si>
    <t>Your abuelita's sarape just became the hottest accessory.</t>
  </si>
  <si>
    <t>1405630409737397_1586652221635214</t>
  </si>
  <si>
    <t>https://www.facebook.com/wearemitu/posts/1586652221635214</t>
  </si>
  <si>
    <t>It's like they're not really trying.</t>
  </si>
  <si>
    <t>1405630409737397_1585936415040128</t>
  </si>
  <si>
    <t>https://www.facebook.com/wearemitu/posts/1585936415040128</t>
  </si>
  <si>
    <t>He just wants to be a cook.</t>
  </si>
  <si>
    <t>1405630409737397_1522883818012055</t>
  </si>
  <si>
    <t>https://www.facebook.com/wearemitu/posts/1522883818012055</t>
  </si>
  <si>
    <t>Sorry America, Mexico owned these words first.</t>
  </si>
  <si>
    <t>1405630409737397_1535087763458327</t>
  </si>
  <si>
    <t>https://www.facebook.com/wearemitu/posts/1535087763458327</t>
  </si>
  <si>
    <t>1405630409737397_1557653691201734</t>
  </si>
  <si>
    <t>https://www.facebook.com/wearemitu/posts/1557653691201734</t>
  </si>
  <si>
    <t>1405630409737397_1583459815287788</t>
  </si>
  <si>
    <t>https://www.facebook.com/wearemitu/posts/1583459815287788</t>
  </si>
  <si>
    <t>Is he being hilarious or crossing the line?</t>
  </si>
  <si>
    <t>1405630409737397_1532243080409462</t>
  </si>
  <si>
    <t>https://www.facebook.com/wearemitu/posts/1532243080409462</t>
  </si>
  <si>
    <t>His response will make you love him.</t>
  </si>
  <si>
    <t>1405630409737397_1547588832208220</t>
  </si>
  <si>
    <t>https://www.facebook.com/wearemitu/posts/1547588832208220</t>
  </si>
  <si>
    <t>1405630409737397_1570462209920882</t>
  </si>
  <si>
    <t>https://www.facebook.com/wearemitu/posts/1570462209920882</t>
  </si>
  <si>
    <t>1405630409737397_1573987852901651</t>
  </si>
  <si>
    <t>https://www.facebook.com/wearemitu/posts/1573987852901651</t>
  </si>
  <si>
    <t>They really think it's going to be that simple?</t>
  </si>
  <si>
    <t>1405630409737397_1507234629576974</t>
  </si>
  <si>
    <t>https://www.facebook.com/wearemitu/posts/1507234629576974</t>
  </si>
  <si>
    <t>This whole situation stinks.</t>
  </si>
  <si>
    <t>1405630409737397_1522350081398762</t>
  </si>
  <si>
    <t>https://www.facebook.com/wearemitu/posts/1522350081398762</t>
  </si>
  <si>
    <t>1405630409737397_1576095862690850</t>
  </si>
  <si>
    <t>https://www.facebook.com/wearemitu/posts/1576095862690850</t>
  </si>
  <si>
    <t>1405630409737397_1563105107323259</t>
  </si>
  <si>
    <t>https://www.facebook.com/wearemitu/posts/1563105107323259</t>
  </si>
  <si>
    <t>This makes the nerd in me happy.</t>
  </si>
  <si>
    <t>1405630409737397_1540096492957454</t>
  </si>
  <si>
    <t>https://www.facebook.com/wearemitu/posts/1540096492957454</t>
  </si>
  <si>
    <t>2016 is Mexico's year.</t>
  </si>
  <si>
    <t>1405630409737397_1537481829885587</t>
  </si>
  <si>
    <t>https://www.facebook.com/wearemitu/posts/1537481829885587</t>
  </si>
  <si>
    <t>This will change the way you feel about punks.</t>
  </si>
  <si>
    <t>1405630409737397_1562357050731398</t>
  </si>
  <si>
    <t>https://www.facebook.com/wearemitu/posts/1562357050731398</t>
  </si>
  <si>
    <t>This is the ultimate shade.</t>
  </si>
  <si>
    <t>1405630409737397_1510134872620283</t>
  </si>
  <si>
    <t>https://www.facebook.com/wearemitu/posts/1510134872620283</t>
  </si>
  <si>
    <t>The one way Mexico wants to be like the US...</t>
  </si>
  <si>
    <t>1405630409737397_1539814616318975</t>
  </si>
  <si>
    <t>https://www.facebook.com/wearemitu/posts/1539814616318975</t>
  </si>
  <si>
    <t>This video will make you doubt everything.</t>
  </si>
  <si>
    <t>1405630409737397_1550570115243425</t>
  </si>
  <si>
    <t>https://www.facebook.com/wearemitu/posts/1550570115243425</t>
  </si>
  <si>
    <t>They're not even catching the bad guys...</t>
  </si>
  <si>
    <t>1405630409737397_1543228189310951</t>
  </si>
  <si>
    <t>https://www.facebook.com/wearemitu/posts/1543228189310951</t>
  </si>
  <si>
    <t>We see you and we thank you.</t>
  </si>
  <si>
    <t>1405630409737397_1511104945856609</t>
  </si>
  <si>
    <t>https://www.facebook.com/wearemitu/posts/1511104945856609</t>
  </si>
  <si>
    <t>Wait, she was in Avatar?</t>
  </si>
  <si>
    <t>1405630409737397_1537309563236147</t>
  </si>
  <si>
    <t>https://www.facebook.com/wearemitu/posts/1537309563236147</t>
  </si>
  <si>
    <t>They will fight about this forever.</t>
  </si>
  <si>
    <t>1405630409737397_1504978943135876</t>
  </si>
  <si>
    <t>https://www.facebook.com/wearemitu/posts/1504978943135876</t>
  </si>
  <si>
    <t>Proof that everything is better with a Mexican touch.</t>
  </si>
  <si>
    <t>1405630409737397_1517727118527725</t>
  </si>
  <si>
    <t>https://www.facebook.com/wearemitu/posts/1517727118527725</t>
  </si>
  <si>
    <t>1405630409737397_1531455403821563</t>
  </si>
  <si>
    <t>https://www.facebook.com/wearemitu/posts/1531455403821563</t>
  </si>
  <si>
    <t>You had 1 job!</t>
  </si>
  <si>
    <t>1405630409737397_1520783708222066</t>
  </si>
  <si>
    <t>https://www.facebook.com/wearemitu/posts/1520783708222066</t>
  </si>
  <si>
    <t>Fashion is an escape from the world they live in.</t>
  </si>
  <si>
    <t>1405630409737397_1564916533808783</t>
  </si>
  <si>
    <t>https://www.facebook.com/wearemitu/posts/1564916533808783</t>
  </si>
  <si>
    <t>1405630409737397_1550569385243498</t>
  </si>
  <si>
    <t>https://www.facebook.com/wearemitu/posts/1550569385243498</t>
  </si>
  <si>
    <t>We're shutting up all the haters.</t>
  </si>
  <si>
    <t>1405630409737397_1588960041404432</t>
  </si>
  <si>
    <t>https://www.facebook.com/wearemitu/posts/1588960041404432</t>
  </si>
  <si>
    <t>1405630409737397_1518457711787999</t>
  </si>
  <si>
    <t>https://www.facebook.com/wearemitu/posts/1518457711787999</t>
  </si>
  <si>
    <t>So, Trump, take your wall and shove it where it best fits.</t>
  </si>
  <si>
    <t>1405630409737397_1536660629967707</t>
  </si>
  <si>
    <t>https://www.facebook.com/wearemitu/posts/1536660629967707</t>
  </si>
  <si>
    <t>1405630409737397_1595473244086445</t>
  </si>
  <si>
    <t>https://www.facebook.com/wearemitu/posts/1595473244086445</t>
  </si>
  <si>
    <t>1405630409737397_1501026413531129</t>
  </si>
  <si>
    <t>https://www.facebook.com/wearemitu/posts/1501026413531129</t>
  </si>
  <si>
    <t>This prison is basically a gang member's dream!</t>
  </si>
  <si>
    <t>1405630409737397_1506236776343426</t>
  </si>
  <si>
    <t>https://www.facebook.com/wearemitu/posts/1506236776343426</t>
  </si>
  <si>
    <t>1405630409737397_1517404555226648</t>
  </si>
  <si>
    <t>https://www.facebook.com/wearemitu/posts/1517404555226648</t>
  </si>
  <si>
    <t>1405630409737397_1530163353950768</t>
  </si>
  <si>
    <t>https://www.facebook.com/wearemitu/posts/1530163353950768</t>
  </si>
  <si>
    <t>1405630409737397_1576250972675339</t>
  </si>
  <si>
    <t>https://www.facebook.com/wearemitu/posts/1576250972675339</t>
  </si>
  <si>
    <t>1405630409737397_1591622307804872</t>
  </si>
  <si>
    <t>https://www.facebook.com/wearemitu/posts/1591622307804872</t>
  </si>
  <si>
    <t>This prison is basically a gang member's dream.</t>
  </si>
  <si>
    <t>1405630409737397_1552902271676876</t>
  </si>
  <si>
    <t>https://www.facebook.com/wearemitu/posts/1552902271676876</t>
  </si>
  <si>
    <t>This is the most heartbreaking thing I've seen.</t>
  </si>
  <si>
    <t>1405630409737397_1499967370303700</t>
  </si>
  <si>
    <t>https://www.facebook.com/wearemitu/posts/1499967370303700</t>
  </si>
  <si>
    <t>The new gender you need to know about.</t>
  </si>
  <si>
    <t>1405630409737397_1505174733116297</t>
  </si>
  <si>
    <t>https://www.facebook.com/wearemitu/posts/1505174733116297</t>
  </si>
  <si>
    <t>1405630409737397_1514428275524276</t>
  </si>
  <si>
    <t>https://www.facebook.com/wearemitu/posts/1514428275524276</t>
  </si>
  <si>
    <t>1405630409737397_1524082664558837</t>
  </si>
  <si>
    <t>https://www.facebook.com/wearemitu/posts/1524082664558837</t>
  </si>
  <si>
    <t>1405630409737397_1541571702809933</t>
  </si>
  <si>
    <t>https://www.facebook.com/wearemitu/posts/1541571702809933</t>
  </si>
  <si>
    <t>1405630409737397_1565224123778024</t>
  </si>
  <si>
    <t>https://www.facebook.com/wearemitu/posts/1565224123778024</t>
  </si>
  <si>
    <t>1405630409737397_1587646914869078</t>
  </si>
  <si>
    <t>https://www.facebook.com/wearemitu/posts/1587646914869078</t>
  </si>
  <si>
    <t>1405630409737397_1510908355876268</t>
  </si>
  <si>
    <t>https://www.facebook.com/wearemitu/posts/1510908355876268</t>
  </si>
  <si>
    <t>Their graves are more expensive than your apartment...</t>
  </si>
  <si>
    <t>1405630409737397_1515390505428053</t>
  </si>
  <si>
    <t>https://www.facebook.com/wearemitu/posts/1515390505428053</t>
  </si>
  <si>
    <t>1405630409737397_1534904783476625</t>
  </si>
  <si>
    <t>https://www.facebook.com/wearemitu/posts/1534904783476625</t>
  </si>
  <si>
    <t>1405630409737397_1544086042558499</t>
  </si>
  <si>
    <t>https://www.facebook.com/wearemitu/posts/1544086042558499</t>
  </si>
  <si>
    <t>1405630409737397_1519116935055410</t>
  </si>
  <si>
    <t>https://www.facebook.com/wearemitu/posts/1519116935055410</t>
  </si>
  <si>
    <t>And that's what happens when you put Donald Trump on SNL...</t>
  </si>
  <si>
    <t>1405630409737397_1514897602144010</t>
  </si>
  <si>
    <t>https://www.facebook.com/wearemitu/posts/1514897602144010</t>
  </si>
  <si>
    <t>She was just trying to make a future for herself.</t>
  </si>
  <si>
    <t>1405630409737397_1510333792600391</t>
  </si>
  <si>
    <t>https://www.facebook.com/wearemitu/posts/1510333792600391</t>
  </si>
  <si>
    <t>What would you do if someone took away your ability to give birth?</t>
  </si>
  <si>
    <t>1405630409737397_1538287843138319</t>
  </si>
  <si>
    <t>https://www.facebook.com/wearemitu/posts/1538287843138319</t>
  </si>
  <si>
    <t>1405630409737397_1548413345459102</t>
  </si>
  <si>
    <t>https://www.facebook.com/wearemitu/posts/1548413345459102</t>
  </si>
  <si>
    <t>1405630409737397_1567797513520685</t>
  </si>
  <si>
    <t>https://www.facebook.com/wearemitu/posts/1567797513520685</t>
  </si>
  <si>
    <t>1405630409737397_1548744725425964</t>
  </si>
  <si>
    <t>https://www.facebook.com/wearemitu/posts/1548744725425964</t>
  </si>
  <si>
    <t>1405630409737397_1521426371491133</t>
  </si>
  <si>
    <t>https://www.facebook.com/wearemitu/posts/1521426371491133</t>
  </si>
  <si>
    <t>“Even if I had more money I’d stay here.”</t>
  </si>
  <si>
    <t>1405630409737397_1531046627195774</t>
  </si>
  <si>
    <t>https://www.facebook.com/wearemitu/posts/1531046627195774</t>
  </si>
  <si>
    <t>1405630409737397_1564844057149364</t>
  </si>
  <si>
    <t>https://www.facebook.com/wearemitu/posts/1564844057149364</t>
  </si>
  <si>
    <t>1405630409737397_1546755958958174</t>
  </si>
  <si>
    <t>https://www.facebook.com/wearemitu/posts/1546755958958174</t>
  </si>
  <si>
    <t>“But forget whether Hollywood is black enough. A better question is: Is Hollywood Mexican enough?"</t>
  </si>
  <si>
    <t>1405630409737397_1559298877703882</t>
  </si>
  <si>
    <t>https://www.facebook.com/wearemitu/posts/1559298877703882</t>
  </si>
  <si>
    <t>1405630409737397_1526071974359906</t>
  </si>
  <si>
    <t>https://www.facebook.com/wearemitu/posts/1526071974359906</t>
  </si>
  <si>
    <t>Yes, Jewish Latinos exist...</t>
  </si>
  <si>
    <t>1405630409737397_1536307886669648</t>
  </si>
  <si>
    <t>https://www.facebook.com/wearemitu/posts/1536307886669648</t>
  </si>
  <si>
    <t>1405630409737397_1545105429123227</t>
  </si>
  <si>
    <t>https://www.facebook.com/wearemitu/posts/1545105429123227</t>
  </si>
  <si>
    <t>1405630409737397_1505545753079195</t>
  </si>
  <si>
    <t>https://www.facebook.com/wearemitu/posts/1505545753079195</t>
  </si>
  <si>
    <t>Meet the worst person in the world.</t>
  </si>
  <si>
    <t>1405630409737397_1509152102718560</t>
  </si>
  <si>
    <t>https://www.facebook.com/wearemitu/posts/1509152102718560</t>
  </si>
  <si>
    <t>1405630409737397_1554547528179017</t>
  </si>
  <si>
    <t>https://www.facebook.com/wearemitu/posts/1554547528179017</t>
  </si>
  <si>
    <t>1405630409737397_1585049121795524</t>
  </si>
  <si>
    <t>https://www.facebook.com/wearemitu/posts/1585049121795524</t>
  </si>
  <si>
    <t>1405630409737397_1503324369968000</t>
  </si>
  <si>
    <t>https://www.facebook.com/wearemitu/posts/1503324369968000</t>
  </si>
  <si>
    <t>You said you were hungry...</t>
  </si>
  <si>
    <t>1405630409737397_1507155562918214</t>
  </si>
  <si>
    <t>https://www.facebook.com/wearemitu/posts/1507155562918214</t>
  </si>
  <si>
    <t>1405630409737397_1514768318823605</t>
  </si>
  <si>
    <t>https://www.facebook.com/wearemitu/posts/1514768318823605</t>
  </si>
  <si>
    <t>1405630409737397_1525688824398221</t>
  </si>
  <si>
    <t>https://www.facebook.com/wearemitu/posts/1525688824398221</t>
  </si>
  <si>
    <t>1405630409737397_1541372956163141</t>
  </si>
  <si>
    <t>https://www.facebook.com/wearemitu/posts/1541372956163141</t>
  </si>
  <si>
    <t>1405630409737397_1545788642388239</t>
  </si>
  <si>
    <t>https://www.facebook.com/wearemitu/posts/1545788642388239</t>
  </si>
  <si>
    <t>1405630409737397_1559831730983930</t>
  </si>
  <si>
    <t>https://www.facebook.com/wearemitu/posts/1559831730983930</t>
  </si>
  <si>
    <t>1405630409737397_1569765356657234</t>
  </si>
  <si>
    <t>https://www.facebook.com/wearemitu/posts/1569765356657234</t>
  </si>
  <si>
    <t>1405630409737397_1590281894605580</t>
  </si>
  <si>
    <t>https://www.facebook.com/wearemitu/posts/1590281894605580</t>
  </si>
  <si>
    <t>Okay, this was just plain awkward.</t>
  </si>
  <si>
    <t>1405630409737397_1500494340251003</t>
  </si>
  <si>
    <t>https://www.facebook.com/wearemitu/posts/1500494340251003</t>
  </si>
  <si>
    <t>You know someone is going to try to make this costume sexy.</t>
  </si>
  <si>
    <t>1405630409737397_1505908003042970</t>
  </si>
  <si>
    <t>https://www.facebook.com/wearemitu/posts/1505908003042970</t>
  </si>
  <si>
    <t>1405630409737397_1508196396147464</t>
  </si>
  <si>
    <t>https://www.facebook.com/wearemitu/posts/1508196396147464</t>
  </si>
  <si>
    <t>How many Chapos did you see tonight?</t>
  </si>
  <si>
    <t>1405630409737397_1521714831462287</t>
  </si>
  <si>
    <t>https://www.facebook.com/wearemitu/posts/1521714831462287</t>
  </si>
  <si>
    <t>She went from crying every night to being her school's biggest star.</t>
  </si>
  <si>
    <t>1405630409737397_1528237890809981</t>
  </si>
  <si>
    <t>https://www.facebook.com/wearemitu/posts/1528237890809981</t>
  </si>
  <si>
    <t>1405630409737397_1577701589196944</t>
  </si>
  <si>
    <t>https://www.facebook.com/wearemitu/posts/1577701589196944</t>
  </si>
  <si>
    <t>1405630409737397_1594815484152221</t>
  </si>
  <si>
    <t>https://www.facebook.com/wearemitu/posts/1594815484152221</t>
  </si>
  <si>
    <t>1405630409737397_1551201348513635</t>
  </si>
  <si>
    <t>https://www.facebook.com/wearemitu/posts/1551201348513635</t>
  </si>
  <si>
    <t>This is the hardest Selena quiz you will ever take.</t>
  </si>
  <si>
    <t>1405630409737397_1579055889061514</t>
  </si>
  <si>
    <t>https://www.facebook.com/wearemitu/posts/1579055889061514</t>
  </si>
  <si>
    <t>1405630409737397_1562707324029704</t>
  </si>
  <si>
    <t>https://www.facebook.com/wearemitu/posts/1562707324029704</t>
  </si>
  <si>
    <t>This is not easy.</t>
  </si>
  <si>
    <t>1405630409737397_1501926256774478</t>
  </si>
  <si>
    <t>https://www.facebook.com/wearemitu/posts/1501926256774478</t>
  </si>
  <si>
    <t>What do you think? Are these sleeping Mexican statues cute or insanely offensive?</t>
  </si>
  <si>
    <t>1405630409737397_1519692028331234</t>
  </si>
  <si>
    <t>https://www.facebook.com/wearemitu/posts/1519692028331234</t>
  </si>
  <si>
    <t>1405630409737397_1558962304404206</t>
  </si>
  <si>
    <t>https://www.facebook.com/wearemitu/posts/1558962304404206</t>
  </si>
  <si>
    <t>1405630409737397_1570313179935785</t>
  </si>
  <si>
    <t>https://www.facebook.com/wearemitu/posts/1570313179935785</t>
  </si>
  <si>
    <t>Lesson learned: don't lie to the Internet</t>
  </si>
  <si>
    <t>1405630409737397_1577259505907819</t>
  </si>
  <si>
    <t>https://www.facebook.com/wearemitu/posts/1577259505907819</t>
  </si>
  <si>
    <t>Trump's star is being vandalized and it's kind of hilarious.</t>
  </si>
  <si>
    <t>1405630409737397_1590439217923181</t>
  </si>
  <si>
    <t>https://www.facebook.com/wearemitu/posts/1590439217923181</t>
  </si>
  <si>
    <t>1405630409737397_1554141018219668</t>
  </si>
  <si>
    <t>https://www.facebook.com/wearemitu/posts/1554141018219668</t>
  </si>
  <si>
    <t>This doesn't seem safe at all.</t>
  </si>
  <si>
    <t>1405630409737397_1505613876405716</t>
  </si>
  <si>
    <t>https://www.facebook.com/wearemitu/posts/1505613876405716</t>
  </si>
  <si>
    <t>It's time you meet them.</t>
  </si>
  <si>
    <t>1405630409737397_1507418106225293</t>
  </si>
  <si>
    <t>https://www.facebook.com/wearemitu/posts/1507418106225293</t>
  </si>
  <si>
    <t>These photos are INCREDIBLE.</t>
  </si>
  <si>
    <t>1405630409737397_1521805801453190</t>
  </si>
  <si>
    <t>https://www.facebook.com/wearemitu/posts/1521805801453190</t>
  </si>
  <si>
    <t>1405630409737397_1559303614370075</t>
  </si>
  <si>
    <t>https://www.facebook.com/wearemitu/posts/1559303614370075</t>
  </si>
  <si>
    <t>1405630409737397_1500450810255356</t>
  </si>
  <si>
    <t>https://www.facebook.com/wearemitu/posts/1500450810255356</t>
  </si>
  <si>
    <t>Even non-Pitbull fans are going to love him for this!</t>
  </si>
  <si>
    <t>1405630409737397_1499681313665639</t>
  </si>
  <si>
    <t>https://www.facebook.com/wearemitu/posts/1499681313665639</t>
  </si>
  <si>
    <t>But can you do any better? And no, saying "that girl from that show" doesn't count.</t>
  </si>
  <si>
    <t>1405630409737397_1536697996630637</t>
  </si>
  <si>
    <t>https://www.facebook.com/wearemitu/posts/1536697996630637</t>
  </si>
  <si>
    <t>But can you do any better?</t>
  </si>
  <si>
    <t>1405630409737397_1565011130465990</t>
  </si>
  <si>
    <t>https://www.facebook.com/wearemitu/posts/1565011130465990</t>
  </si>
  <si>
    <t>1405630409737397_1522684551365315</t>
  </si>
  <si>
    <t>https://www.facebook.com/wearemitu/posts/1522684551365315</t>
  </si>
  <si>
    <t>There can only be one winner.</t>
  </si>
  <si>
    <t>1405630409737397_1534732873493816</t>
  </si>
  <si>
    <t>https://www.facebook.com/wearemitu/posts/1534732873493816</t>
  </si>
  <si>
    <t>1405630409737397_1552162271750876</t>
  </si>
  <si>
    <t>https://www.facebook.com/wearemitu/posts/1552162271750876</t>
  </si>
  <si>
    <t>He's officially the coolest Pope.</t>
  </si>
  <si>
    <t>1405630409737397_1566209860346117</t>
  </si>
  <si>
    <t>https://www.facebook.com/wearemitu/posts/1566209860346117</t>
  </si>
  <si>
    <t>One Facebook post about Trump ruined his life.</t>
  </si>
  <si>
    <t>1405630409737397_1505843613049409</t>
  </si>
  <si>
    <t>https://www.facebook.com/wearemitu/posts/1505843613049409</t>
  </si>
  <si>
    <t>Forget everything you thought you knew about cholos...</t>
  </si>
  <si>
    <t>1405630409737397_1510494025917701</t>
  </si>
  <si>
    <t>https://www.facebook.com/wearemitu/posts/1510494025917701</t>
  </si>
  <si>
    <t>1405630409737397_1523729934594110</t>
  </si>
  <si>
    <t>https://www.facebook.com/wearemitu/posts/1523729934594110</t>
  </si>
  <si>
    <t>1405630409737397_1541213899512380</t>
  </si>
  <si>
    <t>https://www.facebook.com/wearemitu/posts/1541213899512380</t>
  </si>
  <si>
    <t>1405630409737397_1577667585867011</t>
  </si>
  <si>
    <t>https://www.facebook.com/wearemitu/posts/1577667585867011</t>
  </si>
  <si>
    <t>1405630409737397_1590938031206633</t>
  </si>
  <si>
    <t>https://www.facebook.com/wearemitu/posts/1590938031206633</t>
  </si>
  <si>
    <t>1405630409737397_1571005856533184</t>
  </si>
  <si>
    <t>https://www.facebook.com/wearemitu/posts/1571005856533184</t>
  </si>
  <si>
    <t>Can we just admit that he's the coolest president?</t>
  </si>
  <si>
    <t>1405630409737397_1561248350842268</t>
  </si>
  <si>
    <t>https://www.facebook.com/wearemitu/posts/1561248350842268</t>
  </si>
  <si>
    <t>Okay, this is huge!</t>
  </si>
  <si>
    <t>1405630409737397_1523043197996117</t>
  </si>
  <si>
    <t>https://www.facebook.com/wearemitu/posts/1523043197996117</t>
  </si>
  <si>
    <t>Wait until you see the swimwear competition...yes, also in prison.</t>
  </si>
  <si>
    <t>1405630409737397_1536974256603011</t>
  </si>
  <si>
    <t>https://www.facebook.com/wearemitu/posts/1536974256603011</t>
  </si>
  <si>
    <t>1405630409737397_1510875712546199</t>
  </si>
  <si>
    <t>https://www.facebook.com/wearemitu/posts/1510875712546199</t>
  </si>
  <si>
    <t>It's a little too late to pick that Europe trip instead.</t>
  </si>
  <si>
    <t>1405630409737397_1527916360842134</t>
  </si>
  <si>
    <t>https://www.facebook.com/wearemitu/posts/1527916360842134</t>
  </si>
  <si>
    <t>1405630409737397_1567796866854083</t>
  </si>
  <si>
    <t>https://www.facebook.com/wearemitu/posts/1567796866854083</t>
  </si>
  <si>
    <t>1405630409737397_1581805182119918</t>
  </si>
  <si>
    <t>https://www.facebook.com/wearemitu/posts/1581805182119918</t>
  </si>
  <si>
    <t>1405630409737397_1526362187664218</t>
  </si>
  <si>
    <t>https://www.facebook.com/wearemitu/posts/1526362187664218</t>
  </si>
  <si>
    <t>They are literally twins.</t>
  </si>
  <si>
    <t>1405630409737397_1543785912588512</t>
  </si>
  <si>
    <t>https://www.facebook.com/wearemitu/posts/1543785912588512</t>
  </si>
  <si>
    <t>What kind of music star would you be?</t>
  </si>
  <si>
    <t>1405630409737397_1500304450269992</t>
  </si>
  <si>
    <t>https://www.facebook.com/wearemitu/posts/1500304450269992</t>
  </si>
  <si>
    <t>Okay, these are a little harder than we thought…</t>
  </si>
  <si>
    <t>1405630409737397_1503593523274418</t>
  </si>
  <si>
    <t>https://www.facebook.com/wearemitu/posts/1503593523274418</t>
  </si>
  <si>
    <t>1405630409737397_1512451719055265</t>
  </si>
  <si>
    <t>https://www.facebook.com/wearemitu/posts/1512451719055265</t>
  </si>
  <si>
    <t>Okay, these are harder than we thought...</t>
  </si>
  <si>
    <t>1405630409737397_1530608490572921</t>
  </si>
  <si>
    <t>https://www.facebook.com/wearemitu/posts/1530608490572921</t>
  </si>
  <si>
    <t>1405630409737397_1541461746154262</t>
  </si>
  <si>
    <t>https://www.facebook.com/wearemitu/posts/1541461746154262</t>
  </si>
  <si>
    <t>1405630409737397_1545129672454136</t>
  </si>
  <si>
    <t>https://www.facebook.com/wearemitu/posts/1545129672454136</t>
  </si>
  <si>
    <t>1405630409737397_1559476304352806</t>
  </si>
  <si>
    <t>https://www.facebook.com/wearemitu/posts/1559476304352806</t>
  </si>
  <si>
    <t>1405630409737397_1584300551870381</t>
  </si>
  <si>
    <t>https://www.facebook.com/wearemitu/posts/1584300551870381</t>
  </si>
  <si>
    <t>1405630409737397_1583474311953005</t>
  </si>
  <si>
    <t>https://www.facebook.com/wearemitu/posts/1583474311953005</t>
  </si>
  <si>
    <t>Pitbull is probably playing a huge prank on us.</t>
  </si>
  <si>
    <t>1405630409737397_1520150791618691</t>
  </si>
  <si>
    <t>https://www.facebook.com/wearemitu/posts/1520150791618691</t>
  </si>
  <si>
    <t>Pajarito Pio or Piolín?</t>
  </si>
  <si>
    <t>1405630409737397_1536793813287722</t>
  </si>
  <si>
    <t>https://www.facebook.com/wearemitu/posts/1536793813287722</t>
  </si>
  <si>
    <t>1405630409737397_1557954167838353</t>
  </si>
  <si>
    <t>https://www.facebook.com/wearemitu/posts/1557954167838353</t>
  </si>
  <si>
    <t>1405630409737397_1571381889828914</t>
  </si>
  <si>
    <t>https://www.facebook.com/wearemitu/posts/1571381889828914</t>
  </si>
  <si>
    <t>1405630409737397_1535570263410077</t>
  </si>
  <si>
    <t>https://www.facebook.com/wearemitu/posts/1535570263410077</t>
  </si>
  <si>
    <t>Looks easy...it's not.</t>
  </si>
  <si>
    <t>1405630409737397_1547401138893656</t>
  </si>
  <si>
    <t>https://www.facebook.com/wearemitu/posts/1547401138893656</t>
  </si>
  <si>
    <t>1405630409737397_1519665615000542</t>
  </si>
  <si>
    <t>https://www.facebook.com/wearemitu/posts/1519665615000542</t>
  </si>
  <si>
    <t>Even the biggest movie junkie will get these wrong.</t>
  </si>
  <si>
    <t>1405630409737397_1546009725699464</t>
  </si>
  <si>
    <t>https://www.facebook.com/wearemitu/posts/1546009725699464</t>
  </si>
  <si>
    <t>1405630409737397_1523799907920446</t>
  </si>
  <si>
    <t>https://www.facebook.com/wearemitu/posts/1523799907920446</t>
  </si>
  <si>
    <t>All of these are hard!</t>
  </si>
  <si>
    <t>1405630409737397_1534184926881944</t>
  </si>
  <si>
    <t>https://www.facebook.com/wearemitu/posts/1534184926881944</t>
  </si>
  <si>
    <t>1405630409737397_1553891758244594</t>
  </si>
  <si>
    <t>https://www.facebook.com/wearemitu/posts/1553891758244594</t>
  </si>
  <si>
    <t>1405630409737397_1570003216633448</t>
  </si>
  <si>
    <t>https://www.facebook.com/wearemitu/posts/1570003216633448</t>
  </si>
  <si>
    <t>1405630409737397_1542533032713800</t>
  </si>
  <si>
    <t>https://www.facebook.com/wearemitu/posts/1542533032713800</t>
  </si>
  <si>
    <t>He's that one guy from every movie!</t>
  </si>
  <si>
    <t>1405630409737397_1577608105872959</t>
  </si>
  <si>
    <t>https://www.facebook.com/wearemitu/posts/1577608105872959</t>
  </si>
  <si>
    <t>1405630409737397_1550095638624206</t>
  </si>
  <si>
    <t>https://www.facebook.com/wearemitu/posts/1550095638624206</t>
  </si>
  <si>
    <t>1405630409737397_1533752953591808</t>
  </si>
  <si>
    <t>https://www.facebook.com/wearemitu/posts/1533752953591808</t>
  </si>
  <si>
    <t>Even the biggest telenovela fan will struggle with these...</t>
  </si>
  <si>
    <t>1405630409737397_1572251479741955</t>
  </si>
  <si>
    <t>https://www.facebook.com/wearemitu/posts/1572251479741955</t>
  </si>
  <si>
    <t>1405630409737397_1504593909841046</t>
  </si>
  <si>
    <t>https://www.facebook.com/wearemitu/posts/1504593909841046</t>
  </si>
  <si>
    <t>1405630409737397_1498987820401655</t>
  </si>
  <si>
    <t>https://www.facebook.com/wearemitu/posts/1498987820401655</t>
  </si>
  <si>
    <t>1405630409737397_1505448496422254</t>
  </si>
  <si>
    <t>https://www.facebook.com/wearemitu/posts/1505448496422254</t>
  </si>
  <si>
    <t>1405630409737397_1514117395555364</t>
  </si>
  <si>
    <t>https://www.facebook.com/wearemitu/posts/1514117395555364</t>
  </si>
  <si>
    <t>1405630409737397_1530091693957934</t>
  </si>
  <si>
    <t>https://www.facebook.com/wearemitu/posts/1530091693957934</t>
  </si>
  <si>
    <t>1405630409737397_1556594071307696</t>
  </si>
  <si>
    <t>https://www.facebook.com/wearemitu/posts/1556594071307696</t>
  </si>
  <si>
    <t>1405630409737397_1552085848425185</t>
  </si>
  <si>
    <t>https://www.facebook.com/wearemitu/posts/1552085848425185</t>
  </si>
  <si>
    <t>Who comes up with these names?</t>
  </si>
  <si>
    <t>1405630409737397_1537792303187873</t>
  </si>
  <si>
    <t>https://www.facebook.com/wearemitu/posts/1537792303187873</t>
  </si>
  <si>
    <t>Start making those tamales...</t>
  </si>
  <si>
    <t>1405630409737397_1549710215329415</t>
  </si>
  <si>
    <t>https://www.facebook.com/wearemitu/posts/1549710215329415</t>
  </si>
  <si>
    <t>You think you know it...but do you really?</t>
  </si>
  <si>
    <t>1405630409737397_1519478565019247</t>
  </si>
  <si>
    <t>https://www.facebook.com/wearemitu/posts/1519478565019247</t>
  </si>
  <si>
    <t>1405630409737397_1507213782912392</t>
  </si>
  <si>
    <t>https://www.facebook.com/wearemitu/posts/1507213782912392</t>
  </si>
  <si>
    <t>Can we guess your Mexican nickname?</t>
  </si>
  <si>
    <t>1405630409737397_1545084019125368</t>
  </si>
  <si>
    <t>https://www.facebook.com/wearemitu/posts/1545084019125368</t>
  </si>
  <si>
    <t>1405630409737397_1563633287270441</t>
  </si>
  <si>
    <t>https://www.facebook.com/wearemitu/posts/1563633287270441</t>
  </si>
  <si>
    <t>1405630409737397_1576031679363935</t>
  </si>
  <si>
    <t>https://www.facebook.com/wearemitu/posts/1576031679363935</t>
  </si>
  <si>
    <t>1405630409737397_1591186437848459</t>
  </si>
  <si>
    <t>https://www.facebook.com/wearemitu/posts/1591186437848459</t>
  </si>
  <si>
    <t>1405630409737397_1501996710100766</t>
  </si>
  <si>
    <t>https://www.facebook.com/wearemitu/posts/1501996710100766</t>
  </si>
  <si>
    <t>Do you even stand a chance? Find out.</t>
  </si>
  <si>
    <t>1405630409737397_1506885516278552</t>
  </si>
  <si>
    <t>https://www.facebook.com/wearemitu/posts/1506885516278552</t>
  </si>
  <si>
    <t>1405630409737397_1506721529628284</t>
  </si>
  <si>
    <t>https://www.facebook.com/wearemitu/posts/1506721529628284</t>
  </si>
  <si>
    <t>1405630409737397_1513714552262315</t>
  </si>
  <si>
    <t>https://www.facebook.com/wearemitu/posts/1513714552262315</t>
  </si>
  <si>
    <t>Bruta, ciega, sordomuda. Torpe, traste y _______.</t>
  </si>
  <si>
    <t>1405630409737397_1528274030806367</t>
  </si>
  <si>
    <t>https://www.facebook.com/wearemitu/posts/1528274030806367</t>
  </si>
  <si>
    <t>1405630409737397_1556861337947636</t>
  </si>
  <si>
    <t>https://www.facebook.com/wearemitu/posts/1556861337947636</t>
  </si>
  <si>
    <t>1405630409737397_1524178607882576</t>
  </si>
  <si>
    <t>https://www.facebook.com/wearemitu/posts/1524178607882576</t>
  </si>
  <si>
    <t>Let's test your love for Aventura.</t>
  </si>
  <si>
    <t>1405630409737397_1507803189520118</t>
  </si>
  <si>
    <t>https://www.facebook.com/wearemitu/posts/1507803189520118</t>
  </si>
  <si>
    <t>1405630409737397_1512210439079393</t>
  </si>
  <si>
    <t>https://www.facebook.com/wearemitu/posts/1512210439079393</t>
  </si>
  <si>
    <t>1405630409737397_1534641403502963</t>
  </si>
  <si>
    <t>https://www.facebook.com/wearemitu/posts/1534641403502963</t>
  </si>
  <si>
    <t>1405630409737397_1579501735683596</t>
  </si>
  <si>
    <t>https://www.facebook.com/wearemitu/posts/1579501735683596</t>
  </si>
  <si>
    <t>1405630409737397_1518173778483059</t>
  </si>
  <si>
    <t>https://www.facebook.com/wearemitu/posts/1518173778483059</t>
  </si>
  <si>
    <t>Even the biggest Lotería fan will get some of these wrong.</t>
  </si>
  <si>
    <t>1405630409737397_1531301927170244</t>
  </si>
  <si>
    <t>https://www.facebook.com/wearemitu/posts/1531301927170244</t>
  </si>
  <si>
    <t>1405630409737397_1583796865254083</t>
  </si>
  <si>
    <t>https://www.facebook.com/wearemitu/posts/1583796865254083</t>
  </si>
  <si>
    <t>1405630409737397_1552017671765336</t>
  </si>
  <si>
    <t>https://www.facebook.com/wearemitu/posts/1552017671765336</t>
  </si>
  <si>
    <t>This is so much harder (no pun intended) than you think!</t>
  </si>
  <si>
    <t>1405630409737397_1509168452716925</t>
  </si>
  <si>
    <t>https://www.facebook.com/wearemitu/posts/1509168452716925</t>
  </si>
  <si>
    <t>Aquí sólo importa nuestro ______. Te ______.</t>
  </si>
  <si>
    <t>1405630409737397_1513418845625219</t>
  </si>
  <si>
    <t>https://www.facebook.com/wearemitu/posts/1513418845625219</t>
  </si>
  <si>
    <t>1405630409737397_1523474807952956</t>
  </si>
  <si>
    <t>https://www.facebook.com/wearemitu/posts/1523474807952956</t>
  </si>
  <si>
    <t>1405630409737397_1541849836115453</t>
  </si>
  <si>
    <t>https://www.facebook.com/wearemitu/posts/1541849836115453</t>
  </si>
  <si>
    <t>1405630409737397_1572406099726493</t>
  </si>
  <si>
    <t>https://www.facebook.com/wearemitu/posts/1572406099726493</t>
  </si>
  <si>
    <t>1405630409737397_1549141355386301</t>
  </si>
  <si>
    <t>https://www.facebook.com/wearemitu/posts/1549141355386301</t>
  </si>
  <si>
    <t>Latinos play this game on the daily.</t>
  </si>
  <si>
    <t>1405630409737397_1538951556405281</t>
  </si>
  <si>
    <t>https://www.facebook.com/wearemitu/posts/1538951556405281</t>
  </si>
  <si>
    <t>Okay, this sh*t is scary.</t>
  </si>
  <si>
    <t>1405630409737397_1572859029681200</t>
  </si>
  <si>
    <t>https://www.facebook.com/wearemitu/posts/1572859029681200</t>
  </si>
  <si>
    <t>1405630409737397_1590498364583933</t>
  </si>
  <si>
    <t>https://www.facebook.com/wearemitu/posts/1590498364583933</t>
  </si>
  <si>
    <t>1405630409737397_1522073014759802</t>
  </si>
  <si>
    <t>https://www.facebook.com/wearemitu/posts/1522073014759802</t>
  </si>
  <si>
    <t>Hello childhood...</t>
  </si>
  <si>
    <t>1405630409737397_1550230365277400</t>
  </si>
  <si>
    <t>https://www.facebook.com/wearemitu/posts/1550230365277400</t>
  </si>
  <si>
    <t>"Fue sin querer queriendo."</t>
  </si>
  <si>
    <t>1405630409737397_1501078390192598</t>
  </si>
  <si>
    <t>https://www.facebook.com/wearemitu/posts/1501078390192598</t>
  </si>
  <si>
    <t>Find out which chola is your twinsie for life.</t>
  </si>
  <si>
    <t>1405630409737397_1514452702188500</t>
  </si>
  <si>
    <t>https://www.facebook.com/wearemitu/posts/1514452702188500</t>
  </si>
  <si>
    <t>1405630409737397_1523697641264006</t>
  </si>
  <si>
    <t>https://www.facebook.com/wearemitu/posts/1523697641264006</t>
  </si>
  <si>
    <t>1405630409737397_1560880454212391</t>
  </si>
  <si>
    <t>https://www.facebook.com/wearemitu/posts/1560880454212391</t>
  </si>
  <si>
    <t>1405630409737397_1583371318629971</t>
  </si>
  <si>
    <t>https://www.facebook.com/wearemitu/posts/1583371318629971</t>
  </si>
  <si>
    <t>1405630409737397_1499006770399760</t>
  </si>
  <si>
    <t>https://www.facebook.com/wearemitu/posts/1499006770399760</t>
  </si>
  <si>
    <t>Find out who your cholo spirit animal is.</t>
  </si>
  <si>
    <t>1405630409737397_1499091423724628</t>
  </si>
  <si>
    <t>https://www.facebook.com/wearemitu/posts/1499091423724628</t>
  </si>
  <si>
    <t>1405630409737397_1520409491592821</t>
  </si>
  <si>
    <t>https://www.facebook.com/wearemitu/posts/1520409491592821</t>
  </si>
  <si>
    <t>1405630409737397_1535149513452152</t>
  </si>
  <si>
    <t>https://www.facebook.com/wearemitu/posts/1535149513452152</t>
  </si>
  <si>
    <t>1405630409737397_1553482754952161</t>
  </si>
  <si>
    <t>https://www.facebook.com/wearemitu/posts/1553482754952161</t>
  </si>
  <si>
    <t>1405630409737397_1572624689704634</t>
  </si>
  <si>
    <t>https://www.facebook.com/wearemitu/posts/1572624689704634</t>
  </si>
  <si>
    <t>1405630409737397_1546424085658028</t>
  </si>
  <si>
    <t>https://www.facebook.com/wearemitu/posts/1546424085658028</t>
  </si>
  <si>
    <t>Who should you cry to about your ex?</t>
  </si>
  <si>
    <t>1405630409737397_1516892511944519</t>
  </si>
  <si>
    <t>https://www.facebook.com/wearemitu/posts/1516892511944519</t>
  </si>
  <si>
    <t>"Qué difícil es ser yo!"</t>
  </si>
  <si>
    <t>1405630409737397_1527358360897934</t>
  </si>
  <si>
    <t>https://www.facebook.com/wearemitu/posts/1527358360897934</t>
  </si>
  <si>
    <t>1405630409737397_1535186550115115</t>
  </si>
  <si>
    <t>https://www.facebook.com/wearemitu/posts/1535186550115115</t>
  </si>
  <si>
    <t>1405630409737397_1544548049178965</t>
  </si>
  <si>
    <t>https://www.facebook.com/wearemitu/posts/1544548049178965</t>
  </si>
  <si>
    <t>1405630409737397_1565867210380382</t>
  </si>
  <si>
    <t>https://www.facebook.com/wearemitu/posts/1565867210380382</t>
  </si>
  <si>
    <t>1405630409737397_1501805060119931</t>
  </si>
  <si>
    <t>https://www.facebook.com/wearemitu/posts/1501805060119931</t>
  </si>
  <si>
    <t>Who’s your Republican candidate soulmate? Let’s hope it’s not Trump!</t>
  </si>
  <si>
    <t>1405630409737397_1511194849180952</t>
  </si>
  <si>
    <t>https://www.facebook.com/wearemitu/posts/1511194849180952</t>
  </si>
  <si>
    <t>Your cobija spirit animal is...</t>
  </si>
  <si>
    <t>1405630409737397_1517972488503188</t>
  </si>
  <si>
    <t>https://www.facebook.com/wearemitu/posts/1517972488503188</t>
  </si>
  <si>
    <t>1405630409737397_1562089544091482</t>
  </si>
  <si>
    <t>https://www.facebook.com/wearemitu/posts/1562089544091482</t>
  </si>
  <si>
    <t>1405630409737397_1517077935259310</t>
  </si>
  <si>
    <t>https://www.facebook.com/wearemitu/posts/1517077935259310</t>
  </si>
  <si>
    <t>Not every Selena bustier is the same.</t>
  </si>
  <si>
    <t>1405630409737397_1527687787531658</t>
  </si>
  <si>
    <t>https://www.facebook.com/wearemitu/posts/1527687787531658</t>
  </si>
  <si>
    <t>1405630409737397_1557565857877184</t>
  </si>
  <si>
    <t>https://www.facebook.com/wearemitu/posts/1557565857877184</t>
  </si>
  <si>
    <t>1405630409737397_1519793081654462</t>
  </si>
  <si>
    <t>https://www.facebook.com/wearemitu/posts/1519793081654462</t>
  </si>
  <si>
    <t>Are you top shelf or a 3 dollar shot?</t>
  </si>
  <si>
    <t>1405630409737397_1532745467025890</t>
  </si>
  <si>
    <t>https://www.facebook.com/wearemitu/posts/1532745467025890</t>
  </si>
  <si>
    <t>1405630409737397_1573204246313345</t>
  </si>
  <si>
    <t>https://www.facebook.com/wearemitu/posts/1573204246313345</t>
  </si>
  <si>
    <t>1405630409737397_1502949853338785</t>
  </si>
  <si>
    <t>https://www.facebook.com/wearemitu/posts/1502949853338785</t>
  </si>
  <si>
    <t>¿Quien chingados eres?</t>
  </si>
  <si>
    <t>1405630409737397_1533005190333251</t>
  </si>
  <si>
    <t>https://www.facebook.com/wearemitu/posts/1533005190333251</t>
  </si>
  <si>
    <t>We can't even decide who's worse.</t>
  </si>
  <si>
    <t>1405630409737397_1500511533582617</t>
  </si>
  <si>
    <t>https://www.facebook.com/wearemitu/posts/1500511533582617</t>
  </si>
  <si>
    <t>1405630409737397_1518429808457456</t>
  </si>
  <si>
    <t>https://www.facebook.com/wearemitu/posts/1518429808457456</t>
  </si>
  <si>
    <t>1405630409737397_1592536857713417</t>
  </si>
  <si>
    <t>https://www.facebook.com/wearemitu/posts/1592536857713417</t>
  </si>
  <si>
    <t>You have to be sick to write a letter like this.</t>
  </si>
  <si>
    <t>1405630409737397_1541046539529116</t>
  </si>
  <si>
    <t>https://www.facebook.com/wearemitu/posts/1541046539529116</t>
  </si>
  <si>
    <t>Everything about this is wrong.</t>
  </si>
  <si>
    <t>1405630409737397_1580594185574351</t>
  </si>
  <si>
    <t>https://www.facebook.com/wearemitu/posts/1580594185574351</t>
  </si>
  <si>
    <t>1405630409737397_1499460153687755</t>
  </si>
  <si>
    <t>https://www.facebook.com/wearemitu/posts/1499460153687755</t>
  </si>
  <si>
    <t>This music video predicted that Donald Trump was going to run for president 15 years ago. #Trippy</t>
  </si>
  <si>
    <t>1405630409737397_1510818565885247</t>
  </si>
  <si>
    <t>https://www.facebook.com/wearemitu/posts/1510818565885247</t>
  </si>
  <si>
    <t>Just when you thought you've seen it all...</t>
  </si>
  <si>
    <t>1405630409737397_1518340765133027</t>
  </si>
  <si>
    <t>https://www.facebook.com/wearemitu/posts/1518340765133027</t>
  </si>
  <si>
    <t>1405630409737397_1555163098117460</t>
  </si>
  <si>
    <t>https://www.facebook.com/wearemitu/posts/1555163098117460</t>
  </si>
  <si>
    <t>Their lives are more dramatic than the telenovelas they're in.</t>
  </si>
  <si>
    <t>1405630409737397_1579055115728258</t>
  </si>
  <si>
    <t>https://www.facebook.com/wearemitu/posts/1579055115728258</t>
  </si>
  <si>
    <t>1405630409737397_1545563989077371</t>
  </si>
  <si>
    <t>https://www.facebook.com/wearemitu/posts/1545563989077371</t>
  </si>
  <si>
    <t>The 1950s was soooo cute!</t>
  </si>
  <si>
    <t>1405630409737397_1558263707807399</t>
  </si>
  <si>
    <t>https://www.facebook.com/wearemitu/posts/1558263707807399</t>
  </si>
  <si>
    <t>How did we forget about this episode?</t>
  </si>
  <si>
    <t>1405630409737397_1574547916178978</t>
  </si>
  <si>
    <t>https://www.facebook.com/wearemitu/posts/1574547916178978</t>
  </si>
  <si>
    <t>1405630409737397_1504112366555867</t>
  </si>
  <si>
    <t>https://www.facebook.com/wearemitu/posts/1504112366555867</t>
  </si>
  <si>
    <t>1405630409737397_1520388691594901</t>
  </si>
  <si>
    <t>https://www.facebook.com/wearemitu/posts/1520388691594901</t>
  </si>
  <si>
    <t>Wait until you see Donald Trump...</t>
  </si>
  <si>
    <t>1405630409737397_1532872097013227</t>
  </si>
  <si>
    <t>https://www.facebook.com/wearemitu/posts/1532872097013227</t>
  </si>
  <si>
    <t>1405630409737397_1544898785810558</t>
  </si>
  <si>
    <t>https://www.facebook.com/wearemitu/posts/1544898785810558</t>
  </si>
  <si>
    <t>1405630409737397_1568752173425219</t>
  </si>
  <si>
    <t>https://www.facebook.com/wearemitu/posts/1568752173425219</t>
  </si>
  <si>
    <t>From gangs to hollywood's elite.</t>
  </si>
  <si>
    <t>1405630409737397_1592392121061224</t>
  </si>
  <si>
    <t>https://www.facebook.com/wearemitu/posts/1592392121061224</t>
  </si>
  <si>
    <t>1405630409737397_1575337486100021</t>
  </si>
  <si>
    <t>https://www.facebook.com/wearemitu/posts/1575337486100021</t>
  </si>
  <si>
    <t>How are these kids real?</t>
  </si>
  <si>
    <t>1405630409737397_1588688671431569</t>
  </si>
  <si>
    <t>https://www.facebook.com/wearemitu/posts/1588688671431569</t>
  </si>
  <si>
    <t>1405630409737397_1522231681410602</t>
  </si>
  <si>
    <t>https://www.facebook.com/wearemitu/posts/1522231681410602</t>
  </si>
  <si>
    <t>These people will make you feel better about your life.</t>
  </si>
  <si>
    <t>1405630409737397_1536042456696191</t>
  </si>
  <si>
    <t>https://www.facebook.com/wearemitu/posts/1536042456696191</t>
  </si>
  <si>
    <t>1405630409737397_1544674649166305</t>
  </si>
  <si>
    <t>https://www.facebook.com/wearemitu/posts/1544674649166305</t>
  </si>
  <si>
    <t>1405630409737397_1562895577344212</t>
  </si>
  <si>
    <t>https://www.facebook.com/wearemitu/posts/1562895577344212</t>
  </si>
  <si>
    <t>1405630409737397_1592164221084014</t>
  </si>
  <si>
    <t>https://www.facebook.com/wearemitu/posts/1592164221084014</t>
  </si>
  <si>
    <t>His dad must be so proud.</t>
  </si>
  <si>
    <t>1405630409737397_1595064880793948</t>
  </si>
  <si>
    <t>https://www.facebook.com/wearemitu/posts/1595064880793948</t>
  </si>
  <si>
    <t>He's really obsessed with Mexican soccer.</t>
  </si>
  <si>
    <t>1405630409737397_1501989916768112</t>
  </si>
  <si>
    <t>https://www.facebook.com/wearemitu/posts/1501989916768112</t>
  </si>
  <si>
    <t>He's been our #ManCrushMonday for years!</t>
  </si>
  <si>
    <t>1405630409737397_1504285256538578</t>
  </si>
  <si>
    <t>https://www.facebook.com/wearemitu/posts/1504285256538578</t>
  </si>
  <si>
    <t>1405630409737397_1524497807850656</t>
  </si>
  <si>
    <t>https://www.facebook.com/wearemitu/posts/1524497807850656</t>
  </si>
  <si>
    <t>And he's doing things a little bit differently.</t>
  </si>
  <si>
    <t>1405630409737397_1585493238417779</t>
  </si>
  <si>
    <t>https://www.facebook.com/wearemitu/posts/1585493238417779</t>
  </si>
  <si>
    <t>She's being more outspoken than ever.</t>
  </si>
  <si>
    <t>1405630409737397_1523136591320111</t>
  </si>
  <si>
    <t>https://www.facebook.com/wearemitu/posts/1523136591320111</t>
  </si>
  <si>
    <t>Everything about this is cruel.</t>
  </si>
  <si>
    <t>1405630409737397_1535988760034894</t>
  </si>
  <si>
    <t>https://www.facebook.com/wearemitu/posts/1535988760034894</t>
  </si>
  <si>
    <t>1405630409737397_1557157807917989</t>
  </si>
  <si>
    <t>https://www.facebook.com/wearemitu/posts/1557157807917989</t>
  </si>
  <si>
    <t>1405630409737397_1576063622694074</t>
  </si>
  <si>
    <t>https://www.facebook.com/wearemitu/posts/1576063622694074</t>
  </si>
  <si>
    <t>1405630409737397_1591436867823416</t>
  </si>
  <si>
    <t>https://www.facebook.com/wearemitu/posts/1591436867823416</t>
  </si>
  <si>
    <t>1405630409737397_1575359019431201</t>
  </si>
  <si>
    <t>https://www.facebook.com/wearemitu/posts/1575359019431201</t>
  </si>
  <si>
    <t>This might be her best outfit yet.</t>
  </si>
  <si>
    <t>1405630409737397_1589398101360626</t>
  </si>
  <si>
    <t>https://www.facebook.com/wearemitu/posts/1589398101360626</t>
  </si>
  <si>
    <t>1405630409737397_1552438028389967</t>
  </si>
  <si>
    <t>https://www.facebook.com/wearemitu/posts/1552438028389967</t>
  </si>
  <si>
    <t>She's hypnotizing!</t>
  </si>
  <si>
    <t>1405630409737397_1557502071216896</t>
  </si>
  <si>
    <t>https://www.facebook.com/wearemitu/posts/1557502071216896</t>
  </si>
  <si>
    <t>It's hard to feel bad for her though.</t>
  </si>
  <si>
    <t>1405630409737397_1578081122492324</t>
  </si>
  <si>
    <t>https://www.facebook.com/wearemitu/posts/1578081122492324</t>
  </si>
  <si>
    <t>She landed on her face!</t>
  </si>
  <si>
    <t>1405630409737397_1550716551895448</t>
  </si>
  <si>
    <t>https://www.facebook.com/wearemitu/posts/1550716551895448</t>
  </si>
  <si>
    <t>Omg, that crunch!</t>
  </si>
  <si>
    <t>1405630409737397_1500654716901632</t>
  </si>
  <si>
    <t>https://www.facebook.com/wearemitu/posts/1500654716901632</t>
  </si>
  <si>
    <t>The Internet is the worst...</t>
  </si>
  <si>
    <t>1405630409737397_1506479452985825</t>
  </si>
  <si>
    <t>https://www.facebook.com/wearemitu/posts/1506479452985825</t>
  </si>
  <si>
    <t>1405630409737397_1580980485535721</t>
  </si>
  <si>
    <t>https://www.facebook.com/wearemitu/posts/1580980485535721</t>
  </si>
  <si>
    <t>The movie did more than just launch J.Lo's career.</t>
  </si>
  <si>
    <t>1405630409737397_1506185933015177</t>
  </si>
  <si>
    <t>https://www.facebook.com/wearemitu/posts/1506185933015177</t>
  </si>
  <si>
    <t>This is why they're #BFF goals...</t>
  </si>
  <si>
    <t>1405630409737397_1520637531570017</t>
  </si>
  <si>
    <t>https://www.facebook.com/wearemitu/posts/1520637531570017</t>
  </si>
  <si>
    <t>Damn, little Selena has skills.</t>
  </si>
  <si>
    <t>1405630409737397_1575161182784318</t>
  </si>
  <si>
    <t>https://www.facebook.com/wearemitu/posts/1575161182784318</t>
  </si>
  <si>
    <t>1405630409737397_1549986908635079</t>
  </si>
  <si>
    <t>https://www.facebook.com/wearemitu/posts/1549986908635079</t>
  </si>
  <si>
    <t>My heart can't handle this.</t>
  </si>
  <si>
    <t>1405630409737397_1594992317467871</t>
  </si>
  <si>
    <t>https://www.facebook.com/wearemitu/posts/1594992317467871</t>
  </si>
  <si>
    <t>There’s no question about it, she’s really over Justin.</t>
  </si>
  <si>
    <t>1405630409737397_1523184577981979</t>
  </si>
  <si>
    <t>https://www.facebook.com/wearemitu/posts/1523184577981979</t>
  </si>
  <si>
    <t>Can we all just give her a break already?</t>
  </si>
  <si>
    <t>1405630409737397_1580127968954306</t>
  </si>
  <si>
    <t>https://www.facebook.com/wearemitu/posts/1580127968954306</t>
  </si>
  <si>
    <t>1405630409737397_1500286380271799</t>
  </si>
  <si>
    <t>https://www.facebook.com/wearemitu/posts/1500286380271799</t>
  </si>
  <si>
    <t>So much SHADE...</t>
  </si>
  <si>
    <t>1405630409737397_1501967016770402</t>
  </si>
  <si>
    <t>https://www.facebook.com/wearemitu/posts/1501967016770402</t>
  </si>
  <si>
    <t>1405630409737397_1513874835579620</t>
  </si>
  <si>
    <t>https://www.facebook.com/wearemitu/posts/1513874835579620</t>
  </si>
  <si>
    <t>1405630409737397_1525615761072194</t>
  </si>
  <si>
    <t>https://www.facebook.com/wearemitu/posts/1525615761072194</t>
  </si>
  <si>
    <t>1405630409737397_1537012399932530</t>
  </si>
  <si>
    <t>https://www.facebook.com/wearemitu/posts/1537012399932530</t>
  </si>
  <si>
    <t>1405630409737397_1569292620037841</t>
  </si>
  <si>
    <t>https://www.facebook.com/wearemitu/posts/1569292620037841</t>
  </si>
  <si>
    <t>1405630409737397_1501737003460070</t>
  </si>
  <si>
    <t>https://www.facebook.com/wearemitu/posts/1501737003460070</t>
  </si>
  <si>
    <t>OMG ***runs to get wallet***</t>
  </si>
  <si>
    <t>1405630409737397_1506407792992991</t>
  </si>
  <si>
    <t>https://www.facebook.com/wearemitu/posts/1506407792992991</t>
  </si>
  <si>
    <t>These are AMAZING...</t>
  </si>
  <si>
    <t>1405630409737397_1500618216905282</t>
  </si>
  <si>
    <t>https://www.facebook.com/wearemitu/posts/1500618216905282</t>
  </si>
  <si>
    <t>Move over Kim K, Selena was rocking it first.</t>
  </si>
  <si>
    <t>1405630409737397_1516413971992373</t>
  </si>
  <si>
    <t>https://www.facebook.com/wearemitu/posts/1516413971992373</t>
  </si>
  <si>
    <t>1405630409737397_1529281314038972</t>
  </si>
  <si>
    <t>https://www.facebook.com/wearemitu/posts/1529281314038972</t>
  </si>
  <si>
    <t>1405630409737397_1560480240919079</t>
  </si>
  <si>
    <t>https://www.facebook.com/wearemitu/posts/1560480240919079</t>
  </si>
  <si>
    <t>1405630409737397_1533100596990377</t>
  </si>
  <si>
    <t>https://www.facebook.com/wearemitu/posts/1533100596990377</t>
  </si>
  <si>
    <t>She talked about how she wanted to be remembered.</t>
  </si>
  <si>
    <t>1405630409737397_1546575495642887</t>
  </si>
  <si>
    <t>https://www.facebook.com/wearemitu/posts/1546575495642887</t>
  </si>
  <si>
    <t>1405630409737397_1550687621898341</t>
  </si>
  <si>
    <t>https://www.facebook.com/wearemitu/posts/1550687621898341</t>
  </si>
  <si>
    <t>We love her a million times more.</t>
  </si>
  <si>
    <t>1405630409737397_1499356970364740</t>
  </si>
  <si>
    <t>https://www.facebook.com/wearemitu/posts/1499356970364740</t>
  </si>
  <si>
    <t>Why do all Latina weather girls look like they're about to hit the hottest nightclub?</t>
  </si>
  <si>
    <t>1405630409737397_1499540163679754</t>
  </si>
  <si>
    <t>https://www.facebook.com/wearemitu/posts/1499540163679754</t>
  </si>
  <si>
    <t>1405630409737397_1499767743656996</t>
  </si>
  <si>
    <t>https://www.facebook.com/wearemitu/posts/1499767743656996</t>
  </si>
  <si>
    <t>1405630409737397_1499910703642700</t>
  </si>
  <si>
    <t>https://www.facebook.com/wearemitu/posts/1499910703642700</t>
  </si>
  <si>
    <t>1405630409737397_1506429566324147</t>
  </si>
  <si>
    <t>https://www.facebook.com/wearemitu/posts/1506429566324147</t>
  </si>
  <si>
    <t>1405630409737397_1514320755535028</t>
  </si>
  <si>
    <t>https://www.facebook.com/wearemitu/posts/1514320755535028</t>
  </si>
  <si>
    <t>1405630409737397_1573503792950057</t>
  </si>
  <si>
    <t>https://www.facebook.com/wearemitu/posts/1573503792950057</t>
  </si>
  <si>
    <t>Wait until you see him do the splits.</t>
  </si>
  <si>
    <t>1405630409737397_1528935057406931</t>
  </si>
  <si>
    <t>https://www.facebook.com/wearemitu/posts/1528935057406931</t>
  </si>
  <si>
    <t>Who knew soccer could be so romantic?</t>
  </si>
  <si>
    <t>1405630409737397_1583435425290227</t>
  </si>
  <si>
    <t>https://www.facebook.com/wearemitu/posts/1583435425290227</t>
  </si>
  <si>
    <t>Sofia Vergara didn't hesitate to call them out.</t>
  </si>
  <si>
    <t>1405630409737397_1551092381857865</t>
  </si>
  <si>
    <t>https://www.facebook.com/wearemitu/posts/1551092381857865</t>
  </si>
  <si>
    <t>He literally breaks down Latinas by their body parts...DISGUSTING!</t>
  </si>
  <si>
    <t>1405630409737397_1580605648906538</t>
  </si>
  <si>
    <t>https://www.facebook.com/wearemitu/posts/1580605648906538</t>
  </si>
  <si>
    <t>Not all of them had good things to say.</t>
  </si>
  <si>
    <t>1405630409737397_1546691212297982</t>
  </si>
  <si>
    <t>https://www.facebook.com/wearemitu/posts/1546691212297982</t>
  </si>
  <si>
    <t>So many puns, so little time.</t>
  </si>
  <si>
    <t>1405630409737397_1534987083468395</t>
  </si>
  <si>
    <t>https://www.facebook.com/wearemitu/posts/1534987083468395</t>
  </si>
  <si>
    <t>In Latino Harry Potter Hermione would have a quinceañera and Dumbledore would be el tío borracho.</t>
  </si>
  <si>
    <t>1405630409737397_1548569342110169</t>
  </si>
  <si>
    <t>https://www.facebook.com/wearemitu/posts/1548569342110169</t>
  </si>
  <si>
    <t>1405630409737397_1565350803765356</t>
  </si>
  <si>
    <t>https://www.facebook.com/wearemitu/posts/1565350803765356</t>
  </si>
  <si>
    <t>It's the Keurig machine for tortillas.</t>
  </si>
  <si>
    <t>1405630409737397_1512594999040937</t>
  </si>
  <si>
    <t>https://www.facebook.com/wearemitu/posts/1512594999040937</t>
  </si>
  <si>
    <t>And the inside of the place is even better!</t>
  </si>
  <si>
    <t>1405630409737397_1518372871796483</t>
  </si>
  <si>
    <t>https://www.facebook.com/wearemitu/posts/1518372871796483</t>
  </si>
  <si>
    <t>1405630409737397_1534807910152979</t>
  </si>
  <si>
    <t>https://www.facebook.com/wearemitu/posts/1534807910152979</t>
  </si>
  <si>
    <t>1405630409737397_1583796241920812</t>
  </si>
  <si>
    <t>https://www.facebook.com/wearemitu/posts/1583796241920812</t>
  </si>
  <si>
    <t>1405630409737397_1521959544771149</t>
  </si>
  <si>
    <t>https://www.facebook.com/wearemitu/posts/1521959544771149</t>
  </si>
  <si>
    <t>What kind of person steals a little girl's wheelchair?</t>
  </si>
  <si>
    <t>1405630409737397_1507490439551393</t>
  </si>
  <si>
    <t>https://www.facebook.com/wearemitu/posts/1507490439551393</t>
  </si>
  <si>
    <t>What is THAT?</t>
  </si>
  <si>
    <t>1405630409737397_1512870502346720</t>
  </si>
  <si>
    <t>https://www.facebook.com/wearemitu/posts/1512870502346720</t>
  </si>
  <si>
    <t>1405630409737397_1531104707189966</t>
  </si>
  <si>
    <t>https://www.facebook.com/wearemitu/posts/1531104707189966</t>
  </si>
  <si>
    <t>1405630409737397_1552702568363513</t>
  </si>
  <si>
    <t>https://www.facebook.com/wearemitu/posts/1552702568363513</t>
  </si>
  <si>
    <t>1405630409737397_1584970398470063</t>
  </si>
  <si>
    <t>https://www.facebook.com/wearemitu/posts/1584970398470063</t>
  </si>
  <si>
    <t>Who knew tortillas could be this amazing?</t>
  </si>
  <si>
    <t>1405630409737397_1498977370402700</t>
  </si>
  <si>
    <t>https://www.facebook.com/wearemitu/posts/1498977370402700</t>
  </si>
  <si>
    <t>Remember the video of the little girl meeting the Pope that almost made you cry? Yep, well it was all planned.</t>
  </si>
  <si>
    <t>1405630409737397_1522846091349161</t>
  </si>
  <si>
    <t>https://www.facebook.com/wearemitu/posts/1522846091349161</t>
  </si>
  <si>
    <t>Crazy, but wait until you see how the hair looks after.</t>
  </si>
  <si>
    <t>1405630409737397_1528704124096691</t>
  </si>
  <si>
    <t>https://www.facebook.com/wearemitu/posts/1528704124096691</t>
  </si>
  <si>
    <t>How Latinos do Star Wars...</t>
  </si>
  <si>
    <t>1405630409737397_1547552148878555</t>
  </si>
  <si>
    <t>https://www.facebook.com/wearemitu/posts/1547552148878555</t>
  </si>
  <si>
    <t>1405630409737397_1590141261286310</t>
  </si>
  <si>
    <t>https://www.facebook.com/wearemitu/posts/1590141261286310</t>
  </si>
  <si>
    <t>Because for us they will always be Arturito and Chuy.</t>
  </si>
  <si>
    <t>1405630409737397_1540013289632441</t>
  </si>
  <si>
    <t>https://www.facebook.com/wearemitu/posts/1540013289632441</t>
  </si>
  <si>
    <t>This is amazing.</t>
  </si>
  <si>
    <t>1405630409737397_1531497667150670</t>
  </si>
  <si>
    <t>https://www.facebook.com/wearemitu/posts/1531497667150670</t>
  </si>
  <si>
    <t>And his Twitter "apology" is not helping.</t>
  </si>
  <si>
    <t>1405630409737397_1539745102992593</t>
  </si>
  <si>
    <t>https://www.facebook.com/wearemitu/posts/1539745102992593</t>
  </si>
  <si>
    <t>1405630409737397_1579500992350337</t>
  </si>
  <si>
    <t>https://www.facebook.com/wearemitu/posts/1579500992350337</t>
  </si>
  <si>
    <t>1405630409737397_1576330666000703</t>
  </si>
  <si>
    <t>https://www.facebook.com/wearemitu/posts/1576330666000703</t>
  </si>
  <si>
    <t>On them it doesn't look that bad.</t>
  </si>
  <si>
    <t>1405630409737397_1519503025016801</t>
  </si>
  <si>
    <t>https://www.facebook.com/wearemitu/posts/1519503025016801</t>
  </si>
  <si>
    <t>This place has had so many male deaths, that people now call it La Isla de las Viudas.</t>
  </si>
  <si>
    <t>1405630409737397_1530052977295139</t>
  </si>
  <si>
    <t>https://www.facebook.com/wearemitu/posts/1530052977295139</t>
  </si>
  <si>
    <t>1405630409737397_1547968942170209</t>
  </si>
  <si>
    <t>https://www.facebook.com/wearemitu/posts/1547968942170209</t>
  </si>
  <si>
    <t>1405630409737397_1561243174176119</t>
  </si>
  <si>
    <t>https://www.facebook.com/wearemitu/posts/1561243174176119</t>
  </si>
  <si>
    <t>This makes me sick.</t>
  </si>
  <si>
    <t>1405630409737397_1548857735414663</t>
  </si>
  <si>
    <t>https://www.facebook.com/wearemitu/posts/1548857735414663</t>
  </si>
  <si>
    <t>Omg, she made this song a million times better!</t>
  </si>
  <si>
    <t>1405630409737397_1580165902283846</t>
  </si>
  <si>
    <t>https://www.facebook.com/wearemitu/posts/1580165902283846</t>
  </si>
  <si>
    <t>He made a Donald Trump taco and it's everything you think it is.</t>
  </si>
  <si>
    <t>1405630409737397_1594355520864884</t>
  </si>
  <si>
    <t>https://www.facebook.com/wearemitu/posts/1594355520864884</t>
  </si>
  <si>
    <t>1405630409737397_1519555545011549</t>
  </si>
  <si>
    <t>https://www.facebook.com/wearemitu/posts/1519555545011549</t>
  </si>
  <si>
    <t>Taylor is in desperate need of some Latinas in her life.</t>
  </si>
  <si>
    <t>1405630409737397_1537240686576368</t>
  </si>
  <si>
    <t>https://www.facebook.com/wearemitu/posts/1537240686576368</t>
  </si>
  <si>
    <t>1405630409737397_1565320190435084</t>
  </si>
  <si>
    <t>https://www.facebook.com/wearemitu/posts/1565320190435084</t>
  </si>
  <si>
    <t>Ted Cruz is Latino and he still sucks.</t>
  </si>
  <si>
    <t>1405630409737397_1548886292078474</t>
  </si>
  <si>
    <t>https://www.facebook.com/wearemitu/posts/1548886292078474</t>
  </si>
  <si>
    <t>Is anyone happy about this?</t>
  </si>
  <si>
    <t>1405630409737397_1533880966912340</t>
  </si>
  <si>
    <t>https://www.facebook.com/wearemitu/posts/1533880966912340</t>
  </si>
  <si>
    <t>Trump has just been distracting us from the real problem.</t>
  </si>
  <si>
    <t>1405630409737397_1589756487991454</t>
  </si>
  <si>
    <t>https://www.facebook.com/wearemitu/posts/1589756487991454</t>
  </si>
  <si>
    <t>Great, now we're stuck with Trump.</t>
  </si>
  <si>
    <t>1405630409737397_1526310607669376</t>
  </si>
  <si>
    <t>https://www.facebook.com/wearemitu/posts/1526310607669376</t>
  </si>
  <si>
    <t>WOW, he didn't hold back at all...</t>
  </si>
  <si>
    <t>1405630409737397_1541983369435433</t>
  </si>
  <si>
    <t>https://www.facebook.com/wearemitu/posts/1541983369435433</t>
  </si>
  <si>
    <t>1405630409737397_1578551515778618</t>
  </si>
  <si>
    <t>https://www.facebook.com/wearemitu/posts/1578551515778618</t>
  </si>
  <si>
    <t>Who told Ted Cruz this was a good idea?</t>
  </si>
  <si>
    <t>1405630409737397_1585797448387358</t>
  </si>
  <si>
    <t>https://www.facebook.com/wearemitu/posts/1585797448387358</t>
  </si>
  <si>
    <t>It was a disaster right from the beginning.</t>
  </si>
  <si>
    <t>1405630409737397_1551985051768598</t>
  </si>
  <si>
    <t>https://www.facebook.com/wearemitu/posts/1551985051768598</t>
  </si>
  <si>
    <t>"Then…you have…another lady."</t>
  </si>
  <si>
    <t>1405630409737397_1575672402733196</t>
  </si>
  <si>
    <t>https://www.facebook.com/wearemitu/posts/1575672402733196</t>
  </si>
  <si>
    <t>1405630409737397_1590159924617777</t>
  </si>
  <si>
    <t>https://www.facebook.com/wearemitu/posts/1590159924617777</t>
  </si>
  <si>
    <t>Some of these just go too far.</t>
  </si>
  <si>
    <t>1405630409737397_1575290819438021</t>
  </si>
  <si>
    <t>https://www.facebook.com/wearemitu/posts/1575290819438021</t>
  </si>
  <si>
    <t>They're putting their lives at risk!</t>
  </si>
  <si>
    <t>1405630409737397_1568751100091993</t>
  </si>
  <si>
    <t>https://www.facebook.com/wearemitu/posts/1568751100091993</t>
  </si>
  <si>
    <t>She kind of knew he had a crush on her.</t>
  </si>
  <si>
    <t>1405630409737397_1534320603535043</t>
  </si>
  <si>
    <t>https://www.facebook.com/wearemitu/posts/1534320603535043</t>
  </si>
  <si>
    <t>We took over the big screen this year.</t>
  </si>
  <si>
    <t>1405630409737397_1585972441703192</t>
  </si>
  <si>
    <t>https://www.facebook.com/wearemitu/posts/1585972441703192</t>
  </si>
  <si>
    <t>This will make you love Beyoncé even more.</t>
  </si>
  <si>
    <t>1405630409737397_1515882952045475</t>
  </si>
  <si>
    <t>https://www.facebook.com/wearemitu/posts/1515882952045475</t>
  </si>
  <si>
    <t>So many regrets.</t>
  </si>
  <si>
    <t>1405630409737397_1539728312994272</t>
  </si>
  <si>
    <t>https://www.facebook.com/wearemitu/posts/1539728312994272</t>
  </si>
  <si>
    <t>Only Latinos would put this on TV...</t>
  </si>
  <si>
    <t>1405630409737397_1550316991935404</t>
  </si>
  <si>
    <t>https://www.facebook.com/wearemitu/posts/1550316991935404</t>
  </si>
  <si>
    <t>I blame them for the evil in me.</t>
  </si>
  <si>
    <t>1405630409737397_1534610746839362</t>
  </si>
  <si>
    <t>https://www.facebook.com/wearemitu/posts/1534610746839362</t>
  </si>
  <si>
    <t>He was the real winner of 2015.</t>
  </si>
  <si>
    <t>1405630409737397_1562744837359286</t>
  </si>
  <si>
    <t>https://www.facebook.com/wearemitu/posts/1562744837359286</t>
  </si>
  <si>
    <t>This should make everyone angry.</t>
  </si>
  <si>
    <t>1405630409737397_1560500930917010</t>
  </si>
  <si>
    <t>https://www.facebook.com/wearemitu/posts/1560500930917010</t>
  </si>
  <si>
    <t>No wonder he's everyone's favorite!</t>
  </si>
  <si>
    <t>1405630409737397_1523910394576064</t>
  </si>
  <si>
    <t>https://www.facebook.com/wearemitu/posts/1523910394576064</t>
  </si>
  <si>
    <t>Gold is actually killing people.</t>
  </si>
  <si>
    <t>1405630409737397_1542448349388935</t>
  </si>
  <si>
    <t>https://www.facebook.com/wearemitu/posts/1542448349388935</t>
  </si>
  <si>
    <t>WOW, someone is definitely getting in trouble for this...</t>
  </si>
  <si>
    <t>1405630409737397_1595225610777875</t>
  </si>
  <si>
    <t>https://www.facebook.com/wearemitu/posts/1595225610777875</t>
  </si>
  <si>
    <t>It backfired all over Trump's face and it's amazing.</t>
  </si>
  <si>
    <t>1405630409737397_1533308623636241</t>
  </si>
  <si>
    <t>https://www.facebook.com/wearemitu/posts/1533308623636241</t>
  </si>
  <si>
    <t>Omg, she really almost died!</t>
  </si>
  <si>
    <t>1405630409737397_1554177758215994</t>
  </si>
  <si>
    <t>https://www.facebook.com/wearemitu/posts/1554177758215994</t>
  </si>
  <si>
    <t>1405630409737397_1578061125827657</t>
  </si>
  <si>
    <t>https://www.facebook.com/wearemitu/posts/1578061125827657</t>
  </si>
  <si>
    <t>1405630409737397_1591643547802748</t>
  </si>
  <si>
    <t>https://www.facebook.com/wearemitu/posts/1591643547802748</t>
  </si>
  <si>
    <t>1405630409737397_1507296452904125</t>
  </si>
  <si>
    <t>https://www.facebook.com/wearemitu/posts/1507296452904125</t>
  </si>
  <si>
    <t>YES, a Latino video game character who's not a cholo from GTA.</t>
  </si>
  <si>
    <t>1405630409737397_1503156306651473</t>
  </si>
  <si>
    <t>https://www.facebook.com/wearemitu/posts/1503156306651473</t>
  </si>
  <si>
    <t>Why doesn't anyone talk about him?</t>
  </si>
  <si>
    <t>1405630409737397_1506695879630849</t>
  </si>
  <si>
    <t>https://www.facebook.com/wearemitu/posts/1506695879630849</t>
  </si>
  <si>
    <t>You win again, Internet...</t>
  </si>
  <si>
    <t>1405630409737397_1511418115825292</t>
  </si>
  <si>
    <t>https://www.facebook.com/wearemitu/posts/1511418115825292</t>
  </si>
  <si>
    <t>1405630409737397_1550944448539325</t>
  </si>
  <si>
    <t>https://www.facebook.com/wearemitu/posts/1550944448539325</t>
  </si>
  <si>
    <t>Can they just narrate every single sport ?</t>
  </si>
  <si>
    <t>1405630409737397_1568751640091939</t>
  </si>
  <si>
    <t>https://www.facebook.com/wearemitu/posts/1568751640091939</t>
  </si>
  <si>
    <t>What were you saying about Mexicans being short?</t>
  </si>
  <si>
    <t>1405630409737397_1563100030657100</t>
  </si>
  <si>
    <t>https://www.facebook.com/wearemitu/posts/1563100030657100</t>
  </si>
  <si>
    <t>My mouth is watering.</t>
  </si>
  <si>
    <t>1405630409737397_1583795961920840</t>
  </si>
  <si>
    <t>https://www.facebook.com/wearemitu/posts/1583795961920840</t>
  </si>
  <si>
    <t>1405630409737397_1567203176913452</t>
  </si>
  <si>
    <t>https://www.facebook.com/wearemitu/posts/1567203176913452</t>
  </si>
  <si>
    <t>It's the end of an era.</t>
  </si>
  <si>
    <t>1405630409737397_1566660463634390</t>
  </si>
  <si>
    <t>https://www.facebook.com/wearemitu/posts/1566660463634390</t>
  </si>
  <si>
    <t>Political news we can actually celebrate.</t>
  </si>
  <si>
    <t>1405630409737397_1592508294382940</t>
  </si>
  <si>
    <t>https://www.facebook.com/wearemitu/posts/1592508294382940</t>
  </si>
  <si>
    <t>He shut everyone up, including his teammates.</t>
  </si>
  <si>
    <t>1405630409737397_1525875437712893</t>
  </si>
  <si>
    <t>https://www.facebook.com/wearemitu/posts/1525875437712893</t>
  </si>
  <si>
    <t>Proof that Latinas have the best eyebrows.</t>
  </si>
  <si>
    <t>1405630409737397_1553631638270606</t>
  </si>
  <si>
    <t>https://www.facebook.com/wearemitu/posts/1553631638270606</t>
  </si>
  <si>
    <t>1405630409737397_1583405885293181</t>
  </si>
  <si>
    <t>https://www.facebook.com/wearemitu/posts/1583405885293181</t>
  </si>
  <si>
    <t>1405630409737397_1501528826814221</t>
  </si>
  <si>
    <t>https://www.facebook.com/wearemitu/posts/1501528826814221</t>
  </si>
  <si>
    <t>They risk their lives if they stay, and they risk their lives if they leave.</t>
  </si>
  <si>
    <t>1405630409737397_1508128436154260</t>
  </si>
  <si>
    <t>https://www.facebook.com/wearemitu/posts/1508128436154260</t>
  </si>
  <si>
    <t>We just found the next vacay spot for your ex...</t>
  </si>
  <si>
    <t>1405630409737397_1513282805638823</t>
  </si>
  <si>
    <t>https://www.facebook.com/wearemitu/posts/1513282805638823</t>
  </si>
  <si>
    <t>1405630409737397_1523522177948219</t>
  </si>
  <si>
    <t>https://www.facebook.com/wearemitu/posts/1523522177948219</t>
  </si>
  <si>
    <t>1405630409737397_1548570592110044</t>
  </si>
  <si>
    <t>https://www.facebook.com/wearemitu/posts/1548570592110044</t>
  </si>
  <si>
    <t>1405630409737397_1558681974432239</t>
  </si>
  <si>
    <t>https://www.facebook.com/wearemitu/posts/1558681974432239</t>
  </si>
  <si>
    <t>All for a country that doesn't want them.</t>
  </si>
  <si>
    <t>1405630409737397_1559701634330273</t>
  </si>
  <si>
    <t>https://www.facebook.com/wearemitu/posts/1559701634330273</t>
  </si>
  <si>
    <t>It took Mexicans less than a day to completely destroy it.</t>
  </si>
  <si>
    <t>1405630409737397_1595176660782770</t>
  </si>
  <si>
    <t>https://www.facebook.com/wearemitu/posts/1595176660782770</t>
  </si>
  <si>
    <t>The Internet threw the strongest punch.</t>
  </si>
  <si>
    <t>1405630409737397_1529574400676330</t>
  </si>
  <si>
    <t>https://www.facebook.com/wearemitu/posts/1529574400676330</t>
  </si>
  <si>
    <t>How were our parents ever OK with this song?!</t>
  </si>
  <si>
    <t>1405630409737397_1556210921346011</t>
  </si>
  <si>
    <t>https://www.facebook.com/wearemitu/posts/1556210921346011</t>
  </si>
  <si>
    <t>1405630409737397_1541319859501784</t>
  </si>
  <si>
    <t>https://www.facebook.com/wearemitu/posts/1541319859501784</t>
  </si>
  <si>
    <t>Because Latinas are the queens of eyerolls...</t>
  </si>
  <si>
    <t>1405630409737397_1583434738623629</t>
  </si>
  <si>
    <t>https://www.facebook.com/wearemitu/posts/1583434738623629</t>
  </si>
  <si>
    <t>1405630409737397_1574098822890554</t>
  </si>
  <si>
    <t>https://www.facebook.com/wearemitu/posts/1574098822890554</t>
  </si>
  <si>
    <t>Even though almost half of the population is Latino...</t>
  </si>
  <si>
    <t>1405630409737397_1553290028304767</t>
  </si>
  <si>
    <t>https://www.facebook.com/wearemitu/posts/1553290028304767</t>
  </si>
  <si>
    <t>This could've ended tragically.</t>
  </si>
  <si>
    <t>1405630409737397_1588980298069073</t>
  </si>
  <si>
    <t>https://www.facebook.com/wearemitu/posts/1588980298069073</t>
  </si>
  <si>
    <t>Frida Kahlo is the new party theme everyone wants.</t>
  </si>
  <si>
    <t>1405630409737397_1504440073189763</t>
  </si>
  <si>
    <t>https://www.facebook.com/wearemitu/posts/1504440073189763</t>
  </si>
  <si>
    <t>Wait, so tacos are not really Mexican? *MIND BLOWN*</t>
  </si>
  <si>
    <t>1405630409737397_1568623753438061</t>
  </si>
  <si>
    <t>https://www.facebook.com/wearemitu/posts/1568623753438061</t>
  </si>
  <si>
    <t>1405630409737397_1548798462087257</t>
  </si>
  <si>
    <t>https://www.facebook.com/wearemitu/posts/1548798462087257</t>
  </si>
  <si>
    <t>They just became my favorite people.</t>
  </si>
  <si>
    <t>1405630409737397_1519533481680422</t>
  </si>
  <si>
    <t>https://www.facebook.com/wearemitu/posts/1519533481680422</t>
  </si>
  <si>
    <t>It's where they're really themselves.</t>
  </si>
  <si>
    <t>1405630409737397_1583892658577837</t>
  </si>
  <si>
    <t>https://www.facebook.com/wearemitu/posts/1583892658577837</t>
  </si>
  <si>
    <t>And you can't even do 15 mins on the treadmill.</t>
  </si>
  <si>
    <t>1405630409737397_1546841855616251</t>
  </si>
  <si>
    <t>https://www.facebook.com/wearemitu/posts/1546841855616251</t>
  </si>
  <si>
    <t>"Yet he's still not in the Pro Football Hall of Fame..."</t>
  </si>
  <si>
    <t>1405630409737397_1502205396746564</t>
  </si>
  <si>
    <t>https://www.facebook.com/wearemitu/posts/1502205396746564</t>
  </si>
  <si>
    <t>Yeah, you might want to think twice before you post something on the Internet...</t>
  </si>
  <si>
    <t>1405630409737397_1506860786281025</t>
  </si>
  <si>
    <t>https://www.facebook.com/wearemitu/posts/1506860786281025</t>
  </si>
  <si>
    <t>1405630409737397_1538798983087205</t>
  </si>
  <si>
    <t>https://www.facebook.com/wearemitu/posts/1538798983087205</t>
  </si>
  <si>
    <t>1405630409737397_1564227647211005</t>
  </si>
  <si>
    <t>https://www.facebook.com/wearemitu/posts/1564227647211005</t>
  </si>
  <si>
    <t>1405630409737397_1531403973826706</t>
  </si>
  <si>
    <t>https://www.facebook.com/wearemitu/posts/1531403973826706</t>
  </si>
  <si>
    <t>They had the creepiest childhood.</t>
  </si>
  <si>
    <t>1405630409737397_1546721615628275</t>
  </si>
  <si>
    <t>https://www.facebook.com/wearemitu/posts/1546721615628275</t>
  </si>
  <si>
    <t>1405630409737397_1504390899861347</t>
  </si>
  <si>
    <t>https://www.facebook.com/wearemitu/posts/1504390899861347</t>
  </si>
  <si>
    <t>HOW-TO: Piss off a Mexican</t>
  </si>
  <si>
    <t>1405630409737397_1508356679464769</t>
  </si>
  <si>
    <t>https://www.facebook.com/wearemitu/posts/1508356679464769</t>
  </si>
  <si>
    <t>1405630409737397_1520894324877671</t>
  </si>
  <si>
    <t>https://www.facebook.com/wearemitu/posts/1520894324877671</t>
  </si>
  <si>
    <t>1405630409737397_1537515359882234</t>
  </si>
  <si>
    <t>https://www.facebook.com/wearemitu/posts/1537515359882234</t>
  </si>
  <si>
    <t>1405630409737397_1562896504010786</t>
  </si>
  <si>
    <t>https://www.facebook.com/wearemitu/posts/1562896504010786</t>
  </si>
  <si>
    <t>1405630409737397_1591625644471205</t>
  </si>
  <si>
    <t>https://www.facebook.com/wearemitu/posts/1591625644471205</t>
  </si>
  <si>
    <t>1405630409737397_1519719944995109</t>
  </si>
  <si>
    <t>https://www.facebook.com/wearemitu/posts/1519719944995109</t>
  </si>
  <si>
    <t>When in doubt, go to Tijuana.</t>
  </si>
  <si>
    <t>1405630409737397_1561922260774877</t>
  </si>
  <si>
    <t>https://www.facebook.com/wearemitu/posts/1561922260774877</t>
  </si>
  <si>
    <t>1405630409737397_1592162111084225</t>
  </si>
  <si>
    <t>https://www.facebook.com/wearemitu/posts/1592162111084225</t>
  </si>
  <si>
    <t>This guy plays real life villains.</t>
  </si>
  <si>
    <t>1405630409737397_1562366037397166</t>
  </si>
  <si>
    <t>https://www.facebook.com/wearemitu/posts/1562366037397166</t>
  </si>
  <si>
    <t>It's not what you expect from a politician.</t>
  </si>
  <si>
    <t>1405630409737397_1577108125922957</t>
  </si>
  <si>
    <t>https://www.facebook.com/wearemitu/posts/1577108125922957</t>
  </si>
  <si>
    <t>1405630409737397_1566745483625888</t>
  </si>
  <si>
    <t>https://www.facebook.com/wearemitu/posts/1566745483625888</t>
  </si>
  <si>
    <t>Her relationship with Prince Royce has nothing to do with her success.</t>
  </si>
  <si>
    <t>1405630409737397_1581877725445997</t>
  </si>
  <si>
    <t>https://www.facebook.com/wearemitu/posts/1581877725445997</t>
  </si>
  <si>
    <t>1405630409737397_1542920269341743</t>
  </si>
  <si>
    <t>https://www.facebook.com/wearemitu/posts/1542920269341743</t>
  </si>
  <si>
    <t>His birthday makes him 5 years older than Hitler!</t>
  </si>
  <si>
    <t>1405630409737397_1577091462591290</t>
  </si>
  <si>
    <t>https://www.facebook.com/wearemitu/posts/1577091462591290</t>
  </si>
  <si>
    <t>This is the most beautiful thing you'll see all day.</t>
  </si>
  <si>
    <t>1405630409737397_1533392010294569</t>
  </si>
  <si>
    <t>https://www.facebook.com/wearemitu/posts/1533392010294569</t>
  </si>
  <si>
    <t>1405630409737397_1566246850342418</t>
  </si>
  <si>
    <t>https://www.facebook.com/wearemitu/posts/1566246850342418</t>
  </si>
  <si>
    <t>And this is how you get Pitbull and Nick Jonas to perform at your party.</t>
  </si>
  <si>
    <t>1405630409737397_1581366255497144</t>
  </si>
  <si>
    <t>https://www.facebook.com/wearemitu/posts/1581366255497144</t>
  </si>
  <si>
    <t>1405630409737397_1593973120903124</t>
  </si>
  <si>
    <t>https://www.facebook.com/wearemitu/posts/1593973120903124</t>
  </si>
  <si>
    <t>1405630409737397_1577845105849259</t>
  </si>
  <si>
    <t>https://www.facebook.com/wearemitu/posts/1577845105849259</t>
  </si>
  <si>
    <t>But why does he have to be so rude about it?</t>
  </si>
  <si>
    <t>1405630409737397_1541400082827095</t>
  </si>
  <si>
    <t>https://www.facebook.com/wearemitu/posts/1541400082827095</t>
  </si>
  <si>
    <t>This is what his friend thinks about giving him the winning ticket...</t>
  </si>
  <si>
    <t>1405630409737397_1501180100182427</t>
  </si>
  <si>
    <t>https://www.facebook.com/wearemitu/posts/1501180100182427</t>
  </si>
  <si>
    <t>Chile just did something awesome to save cute seals and other animals. #Bravo</t>
  </si>
  <si>
    <t>1405630409737397_1587290068238096</t>
  </si>
  <si>
    <t>https://www.facebook.com/wearemitu/posts/1587290068238096</t>
  </si>
  <si>
    <t>You won't want to listen to it any other way.</t>
  </si>
  <si>
    <t>1405630409737397_1587740811526355</t>
  </si>
  <si>
    <t>https://www.facebook.com/wearemitu/posts/1587740811526355</t>
  </si>
  <si>
    <t>He risked his life for this country and was still deported.</t>
  </si>
  <si>
    <t>1405630409737397_1555471821419921</t>
  </si>
  <si>
    <t>https://www.facebook.com/wearemitu/posts/1555471821419921</t>
  </si>
  <si>
    <t>How does he get his mouth to do that?!</t>
  </si>
  <si>
    <t>1405630409737397_1575112156122554</t>
  </si>
  <si>
    <t>https://www.facebook.com/wearemitu/posts/1575112156122554</t>
  </si>
  <si>
    <t>This is both creepy and amazing.</t>
  </si>
  <si>
    <t>1405630409737397_1520700504897053</t>
  </si>
  <si>
    <t>https://www.facebook.com/wearemitu/posts/1520700504897053</t>
  </si>
  <si>
    <t>She was smuggling liquid cocaine in her breast implants...</t>
  </si>
  <si>
    <t>1405630409737397_1537161649917605</t>
  </si>
  <si>
    <t>https://www.facebook.com/wearemitu/posts/1537161649917605</t>
  </si>
  <si>
    <t>1405630409737397_1547366732230430</t>
  </si>
  <si>
    <t>https://www.facebook.com/wearemitu/posts/1547366732230430</t>
  </si>
  <si>
    <t>1405630409737397_1575289956104774</t>
  </si>
  <si>
    <t>https://www.facebook.com/wearemitu/posts/1575289956104774</t>
  </si>
  <si>
    <t>Yeah, that wasn't the brightest idea.</t>
  </si>
  <si>
    <t>1405630409737397_1589719391328497</t>
  </si>
  <si>
    <t>https://www.facebook.com/wearemitu/posts/1589719391328497</t>
  </si>
  <si>
    <t>The realest and funniest Gina Rodriguez has ever been.</t>
  </si>
  <si>
    <t>1405630409737397_1569423510024752</t>
  </si>
  <si>
    <t>https://www.facebook.com/wearemitu/posts/1569423510024752</t>
  </si>
  <si>
    <t>Beliebers are not going to be happy about this.</t>
  </si>
  <si>
    <t>1405630409737397_1516773831956387</t>
  </si>
  <si>
    <t>https://www.facebook.com/wearemitu/posts/1516773831956387</t>
  </si>
  <si>
    <t>This kid is the king of covers.</t>
  </si>
  <si>
    <t>1405630409737397_1530560243911079</t>
  </si>
  <si>
    <t>https://www.facebook.com/wearemitu/posts/1530560243911079</t>
  </si>
  <si>
    <t>1405630409737397_1547085815591855</t>
  </si>
  <si>
    <t>https://www.facebook.com/wearemitu/posts/1547085815591855</t>
  </si>
  <si>
    <t>1405630409737397_1590164754617294</t>
  </si>
  <si>
    <t>https://www.facebook.com/wearemitu/posts/1590164754617294</t>
  </si>
  <si>
    <t>We have a feeling she won't be doing this again.</t>
  </si>
  <si>
    <t>1405630409737397_1537838019849968</t>
  </si>
  <si>
    <t>https://www.facebook.com/wearemitu/posts/1537838019849968</t>
  </si>
  <si>
    <t>Her face is priceless.</t>
  </si>
  <si>
    <t>1405630409737397_1545830099050760</t>
  </si>
  <si>
    <t>https://www.facebook.com/wearemitu/posts/1545830099050760</t>
  </si>
  <si>
    <t>1405630409737397_1521036094863494</t>
  </si>
  <si>
    <t>https://www.facebook.com/wearemitu/posts/1521036094863494</t>
  </si>
  <si>
    <t>Way more beautiful than you could ever imagine.</t>
  </si>
  <si>
    <t>1405630409737397_1539005083066595</t>
  </si>
  <si>
    <t>https://www.facebook.com/wearemitu/posts/1539005083066595</t>
  </si>
  <si>
    <t>1405630409737397_1593561927610910</t>
  </si>
  <si>
    <t>https://www.facebook.com/wearemitu/posts/1593561927610910</t>
  </si>
  <si>
    <t>1405630409737397_1541009899532780</t>
  </si>
  <si>
    <t>https://www.facebook.com/wearemitu/posts/1541009899532780</t>
  </si>
  <si>
    <t>This whole family is just something else!</t>
  </si>
  <si>
    <t>1405630409737397_1542868449346925</t>
  </si>
  <si>
    <t>https://www.facebook.com/wearemitu/posts/1542868449346925</t>
  </si>
  <si>
    <t>This is kind of shady...</t>
  </si>
  <si>
    <t>1405630409737397_1575559182744518</t>
  </si>
  <si>
    <t>https://www.facebook.com/wearemitu/posts/1575559182744518</t>
  </si>
  <si>
    <t>1405630409737397_1594925564141213</t>
  </si>
  <si>
    <t>https://www.facebook.com/wearemitu/posts/1594925564141213</t>
  </si>
  <si>
    <t>1405630409737397_1548737045426732</t>
  </si>
  <si>
    <t>https://www.facebook.com/wearemitu/posts/1548737045426732</t>
  </si>
  <si>
    <t>WOW, she really didn't care at all...</t>
  </si>
  <si>
    <t>1405630409737397_1513681582265612</t>
  </si>
  <si>
    <t>https://www.facebook.com/wearemitu/posts/1513681582265612</t>
  </si>
  <si>
    <t>Her winning collection was inspired by 1950s Mexico City... #AMAZING</t>
  </si>
  <si>
    <t>1405630409737397_1503474389952998</t>
  </si>
  <si>
    <t>https://www.facebook.com/wearemitu/posts/1503474389952998</t>
  </si>
  <si>
    <t>Her response to the haters is EVERYTHING. #SpiritDay</t>
  </si>
  <si>
    <t>1405630409737397_1506498746317229</t>
  </si>
  <si>
    <t>https://www.facebook.com/wearemitu/posts/1506498746317229</t>
  </si>
  <si>
    <t>“At the time I thought that everyone looked like me. I couldn’t recognize or tell that they didn’t look like me.”</t>
  </si>
  <si>
    <t>1405630409737397_1581018685531901</t>
  </si>
  <si>
    <t>https://www.facebook.com/wearemitu/posts/1581018685531901</t>
  </si>
  <si>
    <t>He's not even struggling with it.</t>
  </si>
  <si>
    <t>1405630409737397_1593720457595057</t>
  </si>
  <si>
    <t>https://www.facebook.com/wearemitu/posts/1593720457595057</t>
  </si>
  <si>
    <t>Ugh you could tell he was a creep.</t>
  </si>
  <si>
    <t>1405630409737397_1561393960827707</t>
  </si>
  <si>
    <t>https://www.facebook.com/wearemitu/posts/1561393960827707</t>
  </si>
  <si>
    <t>It doesn't matter if you're gay or not, you need to watch this.</t>
  </si>
  <si>
    <t>1405630409737397_1544271809206589</t>
  </si>
  <si>
    <t>https://www.facebook.com/wearemitu/posts/1544271809206589</t>
  </si>
  <si>
    <t>When your Takis obsession goes too far...</t>
  </si>
  <si>
    <t>1405630409737397_1576768302623606</t>
  </si>
  <si>
    <t>https://www.facebook.com/wearemitu/posts/1576768302623606</t>
  </si>
  <si>
    <t>He left a little present for Trump.</t>
  </si>
  <si>
    <t>1405630409737397_1578171485816621</t>
  </si>
  <si>
    <t>https://www.facebook.com/wearemitu/posts/1578171485816621</t>
  </si>
  <si>
    <t>This is what happens when you're obsessed with your ex.</t>
  </si>
  <si>
    <t>1405630409737397_1592061107760992</t>
  </si>
  <si>
    <t>https://www.facebook.com/wearemitu/posts/1592061107760992</t>
  </si>
  <si>
    <t>1405630409737397_1531853727115064</t>
  </si>
  <si>
    <t>https://www.facebook.com/wearemitu/posts/1531853727115064</t>
  </si>
  <si>
    <t>“I just want to say, I did not kill Selena. It was an accident and my conscience is clear.”</t>
  </si>
  <si>
    <t>1405630409737397_1541764216124015</t>
  </si>
  <si>
    <t>https://www.facebook.com/wearemitu/posts/1541764216124015</t>
  </si>
  <si>
    <t>1405630409737397_1576508605982909</t>
  </si>
  <si>
    <t>https://www.facebook.com/wearemitu/posts/1576508605982909</t>
  </si>
  <si>
    <t>1405630409737397_1594421784191591</t>
  </si>
  <si>
    <t>https://www.facebook.com/wearemitu/posts/1594421784191591</t>
  </si>
  <si>
    <t>1405630409737397_1506685326298571</t>
  </si>
  <si>
    <t>https://www.facebook.com/wearemitu/posts/1506685326298571</t>
  </si>
  <si>
    <t>The creep signs were all there! #Ugh</t>
  </si>
  <si>
    <t>1405630409737397_1511449169155520</t>
  </si>
  <si>
    <t>https://www.facebook.com/wearemitu/posts/1511449169155520</t>
  </si>
  <si>
    <t>1405630409737397_1515106695456434</t>
  </si>
  <si>
    <t>https://www.facebook.com/wearemitu/posts/1515106695456434</t>
  </si>
  <si>
    <t>1405630409737397_1524402917860145</t>
  </si>
  <si>
    <t>https://www.facebook.com/wearemitu/posts/1524402917860145</t>
  </si>
  <si>
    <t>1405630409737397_1545016102465493</t>
  </si>
  <si>
    <t>https://www.facebook.com/wearemitu/posts/1545016102465493</t>
  </si>
  <si>
    <t>1405630409737397_1564585673841869</t>
  </si>
  <si>
    <t>https://www.facebook.com/wearemitu/posts/1564585673841869</t>
  </si>
  <si>
    <t>1405630409737397_1589564831343953</t>
  </si>
  <si>
    <t>https://www.facebook.com/wearemitu/posts/1589564831343953</t>
  </si>
  <si>
    <t>Desperate times call for desperate (and sad) measures.</t>
  </si>
  <si>
    <t>1405630409737397_1542884186012018</t>
  </si>
  <si>
    <t>https://www.facebook.com/wearemitu/posts/1542884186012018</t>
  </si>
  <si>
    <t>You've never seen raspados like this... #MINDBLOWN</t>
  </si>
  <si>
    <t>1405630409737397_1580994642200972</t>
  </si>
  <si>
    <t>https://www.facebook.com/wearemitu/posts/1580994642200972</t>
  </si>
  <si>
    <t>1405630409737397_1578027822497654</t>
  </si>
  <si>
    <t>https://www.facebook.com/wearemitu/posts/1578027822497654</t>
  </si>
  <si>
    <t>This kid probably dances better than you do.</t>
  </si>
  <si>
    <t>1405630409737397_1593714474262322</t>
  </si>
  <si>
    <t>https://www.facebook.com/wearemitu/posts/1593714474262322</t>
  </si>
  <si>
    <t>Well this really sucks for us.</t>
  </si>
  <si>
    <t>1405630409737397_1537348189898951</t>
  </si>
  <si>
    <t>https://www.facebook.com/wearemitu/posts/1537348189898951</t>
  </si>
  <si>
    <t>You have to be a real idiot to do this.</t>
  </si>
  <si>
    <t>1405630409737397_1545073922459711</t>
  </si>
  <si>
    <t>https://www.facebook.com/wearemitu/posts/1545073922459711</t>
  </si>
  <si>
    <t>1405630409737397_1583905971909839</t>
  </si>
  <si>
    <t>https://www.facebook.com/wearemitu/posts/1583905971909839</t>
  </si>
  <si>
    <t>She's making her college nervous.</t>
  </si>
  <si>
    <t>1405630409737397_1592896131010823</t>
  </si>
  <si>
    <t>https://www.facebook.com/wearemitu/posts/1592896131010823</t>
  </si>
  <si>
    <t>This might finally be our season.</t>
  </si>
  <si>
    <t>1405630409737397_1564413097192460</t>
  </si>
  <si>
    <t>https://www.facebook.com/wearemitu/posts/1564413097192460</t>
  </si>
  <si>
    <t>This is a real life Cinderella story.</t>
  </si>
  <si>
    <t>1405630409737397_1578579525775817</t>
  </si>
  <si>
    <t>https://www.facebook.com/wearemitu/posts/1578579525775817</t>
  </si>
  <si>
    <t>He hasn't forgotten where he came from.</t>
  </si>
  <si>
    <t>1405630409737397_1592197027747400</t>
  </si>
  <si>
    <t>https://www.facebook.com/wearemitu/posts/1592197027747400</t>
  </si>
  <si>
    <t>1405630409737397_1561241994176237</t>
  </si>
  <si>
    <t>https://www.facebook.com/wearemitu/posts/1561241994176237</t>
  </si>
  <si>
    <t>He screwed up.</t>
  </si>
  <si>
    <t>1405630409737397_1583904411909995</t>
  </si>
  <si>
    <t>https://www.facebook.com/wearemitu/posts/1583904411909995</t>
  </si>
  <si>
    <t>Future's new career move is actually amazing.</t>
  </si>
  <si>
    <t>1405630409737397_1511875589112878</t>
  </si>
  <si>
    <t>https://www.facebook.com/wearemitu/posts/1511875589112878</t>
  </si>
  <si>
    <t>Google Translate has NO chill.</t>
  </si>
  <si>
    <t>1405630409737397_1540896292877474</t>
  </si>
  <si>
    <t>https://www.facebook.com/wearemitu/posts/1540896292877474</t>
  </si>
  <si>
    <t>There's a reason everyone is talking about this place...</t>
  </si>
  <si>
    <t>1405630409737397_1528035467496890</t>
  </si>
  <si>
    <t>https://www.facebook.com/wearemitu/posts/1528035467496890</t>
  </si>
  <si>
    <t>You have to be kidding.</t>
  </si>
  <si>
    <t>1405630409737397_1528081424158961</t>
  </si>
  <si>
    <t>https://www.facebook.com/wearemitu/posts/1528081424158961</t>
  </si>
  <si>
    <t>These people are insane.</t>
  </si>
  <si>
    <t>1405630409737397_1548002468833523</t>
  </si>
  <si>
    <t>https://www.facebook.com/wearemitu/posts/1548002468833523</t>
  </si>
  <si>
    <t>1405630409737397_1561715007462269</t>
  </si>
  <si>
    <t>https://www.facebook.com/wearemitu/posts/1561715007462269</t>
  </si>
  <si>
    <t>1405630409737397_1501393070161130</t>
  </si>
  <si>
    <t>https://www.facebook.com/wearemitu/posts/1501393070161130</t>
  </si>
  <si>
    <t>PHOTOS: Trump supporter pulls Latina's hair during protest.</t>
  </si>
  <si>
    <t>1405630409737397_1547619752205128</t>
  </si>
  <si>
    <t>https://www.facebook.com/wearemitu/posts/1547619752205128</t>
  </si>
  <si>
    <t>1405630409737397_1503342916632812</t>
  </si>
  <si>
    <t>https://www.facebook.com/wearemitu/posts/1503342916632812</t>
  </si>
  <si>
    <t>This Trump supporter was caught on video spiting in a protester's face...</t>
  </si>
  <si>
    <t>1405630409737397_1585833868383716</t>
  </si>
  <si>
    <t>https://www.facebook.com/wearemitu/posts/1585833868383716</t>
  </si>
  <si>
    <t>He's proud to support Trump.</t>
  </si>
  <si>
    <t>1405630409737397_1580998352200601</t>
  </si>
  <si>
    <t>https://www.facebook.com/wearemitu/posts/1580998352200601</t>
  </si>
  <si>
    <t>What real friendship looks like.</t>
  </si>
  <si>
    <t>1405630409737397_1546811942285909</t>
  </si>
  <si>
    <t>https://www.facebook.com/wearemitu/posts/1546811942285909</t>
  </si>
  <si>
    <t>Are they trying to kill people?</t>
  </si>
  <si>
    <t>1405630409737397_1552991485001288</t>
  </si>
  <si>
    <t>https://www.facebook.com/wearemitu/posts/1552991485001288</t>
  </si>
  <si>
    <t>Let's be real, they are the best part of the show.</t>
  </si>
  <si>
    <t>1405630409737397_1558610247772745</t>
  </si>
  <si>
    <t>https://www.facebook.com/wearemitu/posts/1558610247772745</t>
  </si>
  <si>
    <t>He was only 23 years old. :(</t>
  </si>
  <si>
    <t>1405630409737397_1529556500678120</t>
  </si>
  <si>
    <t>https://www.facebook.com/wearemitu/posts/1529556500678120</t>
  </si>
  <si>
    <t>This could be us...but you can't sing.</t>
  </si>
  <si>
    <t>1405630409737397_1511310675836036</t>
  </si>
  <si>
    <t>https://www.facebook.com/wearemitu/posts/1511310675836036</t>
  </si>
  <si>
    <t>The story of a true hero.</t>
  </si>
  <si>
    <t>1405630409737397_1501974606769643</t>
  </si>
  <si>
    <t>https://www.facebook.com/wearemitu/posts/1501974606769643</t>
  </si>
  <si>
    <t>When we say naked we mean naked NAKED.</t>
  </si>
  <si>
    <t>1405630409737397_1506635709636866</t>
  </si>
  <si>
    <t>https://www.facebook.com/wearemitu/posts/1506635709636866</t>
  </si>
  <si>
    <t>1405630409737397_1515078045459299</t>
  </si>
  <si>
    <t>https://www.facebook.com/wearemitu/posts/1515078045459299</t>
  </si>
  <si>
    <t>1405630409737397_1560965474203889</t>
  </si>
  <si>
    <t>https://www.facebook.com/wearemitu/posts/1560965474203889</t>
  </si>
  <si>
    <t>1405630409737397_1576245992675837</t>
  </si>
  <si>
    <t>https://www.facebook.com/wearemitu/posts/1576245992675837</t>
  </si>
  <si>
    <t>1405630409737397_1524437584523345</t>
  </si>
  <si>
    <t>https://www.facebook.com/wearemitu/posts/1524437584523345</t>
  </si>
  <si>
    <t>Venezuela is showing NO chill...</t>
  </si>
  <si>
    <t>1405630409737397_1582653115368458</t>
  </si>
  <si>
    <t>https://www.facebook.com/wearemitu/posts/1582653115368458</t>
  </si>
  <si>
    <t>In case you had any doubts about Chente's awesomeness.</t>
  </si>
  <si>
    <t>1405630409737397_1582635212036915</t>
  </si>
  <si>
    <t>https://www.facebook.com/wearemitu/posts/1582635212036915</t>
  </si>
  <si>
    <t>Chente made us cry once again.</t>
  </si>
  <si>
    <t>1405630409737397_1534035050230265</t>
  </si>
  <si>
    <t>https://www.facebook.com/wearemitu/posts/1534035050230265</t>
  </si>
  <si>
    <t>She took down two robbers all by herself. #BOSS</t>
  </si>
  <si>
    <t>1405630409737397_1555389004761536</t>
  </si>
  <si>
    <t>https://www.facebook.com/wearemitu/posts/1555389004761536</t>
  </si>
  <si>
    <t>1405630409737397_1533497140284056</t>
  </si>
  <si>
    <t>https://www.facebook.com/wearemitu/posts/1533497140284056</t>
  </si>
  <si>
    <t>They're better than drones!</t>
  </si>
  <si>
    <t>1405630409737397_1567250613575375</t>
  </si>
  <si>
    <t>https://www.facebook.com/wearemitu/posts/1567250613575375</t>
  </si>
  <si>
    <t>Don't pick a fight with Jorge Ramos.</t>
  </si>
  <si>
    <t>1405630409737397_1594587670841669</t>
  </si>
  <si>
    <t>https://www.facebook.com/wearemitu/posts/1594587670841669</t>
  </si>
  <si>
    <t>1405630409737397_1555898651377238</t>
  </si>
  <si>
    <t>https://www.facebook.com/wearemitu/posts/1555898651377238</t>
  </si>
  <si>
    <t>He barely tried.</t>
  </si>
  <si>
    <t>1405630409737397_1552944048339365</t>
  </si>
  <si>
    <t>https://www.facebook.com/wearemitu/posts/1552944048339365</t>
  </si>
  <si>
    <t>Who knew Maná had a sense of humor?</t>
  </si>
  <si>
    <t>1405630409737397_1577056182594818</t>
  </si>
  <si>
    <t>https://www.facebook.com/wearemitu/posts/1577056182594818</t>
  </si>
  <si>
    <t>Salma 1, Trump 0.</t>
  </si>
  <si>
    <t>1405630409737397_1591436121156824</t>
  </si>
  <si>
    <t>https://www.facebook.com/wearemitu/posts/1591436121156824</t>
  </si>
  <si>
    <t>1405630409737397_1554679048165865</t>
  </si>
  <si>
    <t>https://www.facebook.com/wearemitu/posts/1554679048165865</t>
  </si>
  <si>
    <t>This gave everyone chills.</t>
  </si>
  <si>
    <t>1405630409737397_1543986502568453</t>
  </si>
  <si>
    <t>https://www.facebook.com/wearemitu/posts/1543986502568453</t>
  </si>
  <si>
    <t>When a trailer is better than most movies...</t>
  </si>
  <si>
    <t>1405630409737397_1551621911804912</t>
  </si>
  <si>
    <t>https://www.facebook.com/wearemitu/posts/1551621911804912</t>
  </si>
  <si>
    <t>WHO IS THIS DOG?!</t>
  </si>
  <si>
    <t>1405630409737397_1566671596966610</t>
  </si>
  <si>
    <t>https://www.facebook.com/wearemitu/posts/1566671596966610</t>
  </si>
  <si>
    <t>This will make the gordo in you happy.</t>
  </si>
  <si>
    <t>1405630409737397_1542745606025876</t>
  </si>
  <si>
    <t>https://www.facebook.com/wearemitu/posts/1542745606025876</t>
  </si>
  <si>
    <t>"China built a wall and they have almost no illegal Mexicans.”</t>
  </si>
  <si>
    <t>1405630409737397_1564227380544365</t>
  </si>
  <si>
    <t>https://www.facebook.com/wearemitu/posts/1564227380544365</t>
  </si>
  <si>
    <t>These will haunt you.</t>
  </si>
  <si>
    <t>1405630409737397_1540113362955767</t>
  </si>
  <si>
    <t>https://www.facebook.com/wearemitu/posts/1540113362955767</t>
  </si>
  <si>
    <t>It was right in front of us all this time!</t>
  </si>
  <si>
    <t>1405630409737397_1524122411221529</t>
  </si>
  <si>
    <t>https://www.facebook.com/wearemitu/posts/1524122411221529</t>
  </si>
  <si>
    <t>YES to all of these!</t>
  </si>
  <si>
    <t>1405630409737397_1577110155922754</t>
  </si>
  <si>
    <t>https://www.facebook.com/wearemitu/posts/1577110155922754</t>
  </si>
  <si>
    <t>1405630409737397_1557545254545911</t>
  </si>
  <si>
    <t>https://www.facebook.com/wearemitu/posts/1557545254545911</t>
  </si>
  <si>
    <t>You have to kidding me?</t>
  </si>
  <si>
    <t>1405630409737397_1550510701916033</t>
  </si>
  <si>
    <t>https://www.facebook.com/wearemitu/posts/1550510701916033</t>
  </si>
  <si>
    <t>Snapchat doesn't lie.</t>
  </si>
  <si>
    <t>1405630409737397_1543013102665793</t>
  </si>
  <si>
    <t>https://www.facebook.com/wearemitu/posts/1543013102665793</t>
  </si>
  <si>
    <t>My heart is literally melting.</t>
  </si>
  <si>
    <t>1405630409737397_1503632259937211</t>
  </si>
  <si>
    <t>https://www.facebook.com/wearemitu/posts/1503632259937211</t>
  </si>
  <si>
    <t>“He’s an immigrant, he doesn’t know what he’s doing.”</t>
  </si>
  <si>
    <t>1405630409737397_1511627119137725</t>
  </si>
  <si>
    <t>https://www.facebook.com/wearemitu/posts/1511627119137725</t>
  </si>
  <si>
    <t>1405630409737397_1501948460105591</t>
  </si>
  <si>
    <t>https://www.facebook.com/wearemitu/posts/1501948460105591</t>
  </si>
  <si>
    <t>“It’s disgusting to see you guys together.”</t>
  </si>
  <si>
    <t>1405630409737397_1514056335561470</t>
  </si>
  <si>
    <t>https://www.facebook.com/wearemitu/posts/1514056335561470</t>
  </si>
  <si>
    <t>1405630409737397_1536628319970938</t>
  </si>
  <si>
    <t>https://www.facebook.com/wearemitu/posts/1536628319970938</t>
  </si>
  <si>
    <t>1405630409737397_1556593864641050</t>
  </si>
  <si>
    <t>https://www.facebook.com/wearemitu/posts/1556593864641050</t>
  </si>
  <si>
    <t>1405630409737397_1501796986787405</t>
  </si>
  <si>
    <t>https://www.facebook.com/wearemitu/posts/1501796986787405</t>
  </si>
  <si>
    <t>How would you feel if you saw these signs posted in a school hallway?</t>
  </si>
  <si>
    <t>1405630409737397_1507134169587020</t>
  </si>
  <si>
    <t>https://www.facebook.com/wearemitu/posts/1507134169587020</t>
  </si>
  <si>
    <t>1405630409737397_1530717813895322</t>
  </si>
  <si>
    <t>https://www.facebook.com/wearemitu/posts/1530717813895322</t>
  </si>
  <si>
    <t>This high school allowed "America is for Americans" signs to be posted in the hallway.</t>
  </si>
  <si>
    <t>1405630409737397_1541790252788078</t>
  </si>
  <si>
    <t>https://www.facebook.com/wearemitu/posts/1541790252788078</t>
  </si>
  <si>
    <t>1405630409737397_1553483454952091</t>
  </si>
  <si>
    <t>https://www.facebook.com/wearemitu/posts/1553483454952091</t>
  </si>
  <si>
    <t>1405630409737397_1501488276818276</t>
  </si>
  <si>
    <t>https://www.facebook.com/wearemitu/posts/1501488276818276</t>
  </si>
  <si>
    <t>It's all fun and games until you're rooting for different teams.</t>
  </si>
  <si>
    <t>1405630409737397_1581017078865395</t>
  </si>
  <si>
    <t>https://www.facebook.com/wearemitu/posts/1581017078865395</t>
  </si>
  <si>
    <t>What show do you belong in?</t>
  </si>
  <si>
    <t>1405630409737397_1594420707525032</t>
  </si>
  <si>
    <t>https://www.facebook.com/wearemitu/posts/1594420707525032</t>
  </si>
  <si>
    <t>1405630409737397_1553721491594954</t>
  </si>
  <si>
    <t>https://www.facebook.com/wearemitu/posts/1553721491594954</t>
  </si>
  <si>
    <t>Do you have what it takes to be your favorite boxer?</t>
  </si>
  <si>
    <t>1405630409737397_1502226503411120</t>
  </si>
  <si>
    <t>https://www.facebook.com/wearemitu/posts/1502226503411120</t>
  </si>
  <si>
    <t>Why don't they just cast Latinos in the first place? *SMH*</t>
  </si>
  <si>
    <t>1405630409737397_1558315007802269</t>
  </si>
  <si>
    <t>https://www.facebook.com/wearemitu/posts/1558315007802269</t>
  </si>
  <si>
    <t>1405630409737397_1559299807703789</t>
  </si>
  <si>
    <t>https://www.facebook.com/wearemitu/posts/1559299807703789</t>
  </si>
  <si>
    <t>1405630409737397_1560006760966427</t>
  </si>
  <si>
    <t>https://www.facebook.com/wearemitu/posts/1560006760966427</t>
  </si>
  <si>
    <t>All of this over a taco.</t>
  </si>
  <si>
    <t>1405630409737397_1593059447661158</t>
  </si>
  <si>
    <t>https://www.facebook.com/wearemitu/posts/1593059447661158</t>
  </si>
  <si>
    <t>It's only the most important decision of your life.</t>
  </si>
  <si>
    <t>1405630409737397_1552891095011327</t>
  </si>
  <si>
    <t>https://www.facebook.com/wearemitu/posts/1552891095011327</t>
  </si>
  <si>
    <t>Are people overreacting?</t>
  </si>
  <si>
    <t>1405630409737397_1520978721535898</t>
  </si>
  <si>
    <t>https://www.facebook.com/wearemitu/posts/1520978721535898</t>
  </si>
  <si>
    <t>You might be wearing clothes made in prison...</t>
  </si>
  <si>
    <t>1405630409737397_1547228768910893</t>
  </si>
  <si>
    <t>https://www.facebook.com/wearemitu/posts/1547228768910893</t>
  </si>
  <si>
    <t>He tests his clothing items by shooting someone in front of his employees.</t>
  </si>
  <si>
    <t>1405630409737397_1563506827283087</t>
  </si>
  <si>
    <t>https://www.facebook.com/wearemitu/posts/1563506827283087</t>
  </si>
  <si>
    <t>She wins the show.</t>
  </si>
  <si>
    <t>1405630409737397_1569110866722683</t>
  </si>
  <si>
    <t>https://www.facebook.com/wearemitu/posts/1569110866722683</t>
  </si>
  <si>
    <t>I think we can all appreciate how she's dealing with haters.</t>
  </si>
  <si>
    <t>1405630409737397_1593974564236313</t>
  </si>
  <si>
    <t>https://www.facebook.com/wearemitu/posts/1593974564236313</t>
  </si>
  <si>
    <t>1405630409737397_1560852744215162</t>
  </si>
  <si>
    <t>https://www.facebook.com/wearemitu/posts/1560852744215162</t>
  </si>
  <si>
    <t>You'll be singing this all day.</t>
  </si>
  <si>
    <t>1405630409737397_1585495845084185</t>
  </si>
  <si>
    <t>https://www.facebook.com/wearemitu/posts/1585495845084185</t>
  </si>
  <si>
    <t>This is kind of terrifying.</t>
  </si>
  <si>
    <t>1405630409737397_1562366594063777</t>
  </si>
  <si>
    <t>https://www.facebook.com/wearemitu/posts/1562366594063777</t>
  </si>
  <si>
    <t>Take that Internet trolls.</t>
  </si>
  <si>
    <t>1405630409737397_1510448445922259</t>
  </si>
  <si>
    <t>https://www.facebook.com/wearemitu/posts/1510448445922259</t>
  </si>
  <si>
    <t>"Manejale... ¡pero hazlo bien!"</t>
  </si>
  <si>
    <t>1405630409737397_1515437808756656</t>
  </si>
  <si>
    <t>https://www.facebook.com/wearemitu/posts/1515437808756656</t>
  </si>
  <si>
    <t>1405630409737397_1507570359543401</t>
  </si>
  <si>
    <t>https://www.facebook.com/wearemitu/posts/1507570359543401</t>
  </si>
  <si>
    <t>She learned to read and write when she was 2!</t>
  </si>
  <si>
    <t>1405630409737397_1566172597016510</t>
  </si>
  <si>
    <t>https://www.facebook.com/wearemitu/posts/1566172597016510</t>
  </si>
  <si>
    <t>They're actually listening to us when it comes to this.</t>
  </si>
  <si>
    <t>1405630409737397_1555953431371760</t>
  </si>
  <si>
    <t>https://www.facebook.com/wearemitu/posts/1555953431371760</t>
  </si>
  <si>
    <t>The focus was finally on us.</t>
  </si>
  <si>
    <t>1405630409737397_1581081768858926</t>
  </si>
  <si>
    <t>https://www.facebook.com/wearemitu/posts/1581081768858926</t>
  </si>
  <si>
    <t>The "good guy" in his video kills two people and sexually assaults a woman.</t>
  </si>
  <si>
    <t>1405630409737397_1517855135181590</t>
  </si>
  <si>
    <t>https://www.facebook.com/wearemitu/posts/1517855135181590</t>
  </si>
  <si>
    <t>Miranda Sings trying Mexican candy will be the best thing you see all day. #RUKiddingMe</t>
  </si>
  <si>
    <t>1405630409737397_1525986061035164</t>
  </si>
  <si>
    <t>https://www.facebook.com/wearemitu/posts/1525986061035164</t>
  </si>
  <si>
    <t>1405630409737397_1541734156127021</t>
  </si>
  <si>
    <t>https://www.facebook.com/wearemitu/posts/1541734156127021</t>
  </si>
  <si>
    <t>1405630409737397_1569293000037803</t>
  </si>
  <si>
    <t>https://www.facebook.com/wearemitu/posts/1569293000037803</t>
  </si>
  <si>
    <t>1405630409737397_1588747828092320</t>
  </si>
  <si>
    <t>https://www.facebook.com/wearemitu/posts/1588747828092320</t>
  </si>
  <si>
    <t>1405630409737397_1578087769158326</t>
  </si>
  <si>
    <t>https://www.facebook.com/wearemitu/posts/1578087769158326</t>
  </si>
  <si>
    <t>More Latinos, more abortions?</t>
  </si>
  <si>
    <t>1405630409737397_1505280779772359</t>
  </si>
  <si>
    <t>https://www.facebook.com/wearemitu/posts/1505280779772359</t>
  </si>
  <si>
    <t>1405630409737397_1565041160462987</t>
  </si>
  <si>
    <t>https://www.facebook.com/wearemitu/posts/1565041160462987</t>
  </si>
  <si>
    <t>1405630409737397_1505755209724916</t>
  </si>
  <si>
    <t>https://www.facebook.com/wearemitu/posts/1505755209724916</t>
  </si>
  <si>
    <t>1405630409737397_1503229469977490</t>
  </si>
  <si>
    <t>https://www.facebook.com/wearemitu/posts/1503229469977490</t>
  </si>
  <si>
    <t>TOO CUTE #AmigaGoals</t>
  </si>
  <si>
    <t>1405630409737397_1536325513334552</t>
  </si>
  <si>
    <t>https://www.facebook.com/wearemitu/posts/1536325513334552</t>
  </si>
  <si>
    <t>TOO CUTE! #AmigaGoals</t>
  </si>
  <si>
    <t>1405630409737397_1544515699182200</t>
  </si>
  <si>
    <t>https://www.facebook.com/wearemitu/posts/1544515699182200</t>
  </si>
  <si>
    <t>1405630409737397_1571381193162317</t>
  </si>
  <si>
    <t>https://www.facebook.com/wearemitu/posts/1571381193162317</t>
  </si>
  <si>
    <t>1405630409737397_1576019189365184</t>
  </si>
  <si>
    <t>https://www.facebook.com/wearemitu/posts/1576019189365184</t>
  </si>
  <si>
    <t>1405630409737397_1576540759313027</t>
  </si>
  <si>
    <t>https://www.facebook.com/wearemitu/posts/1576540759313027</t>
  </si>
  <si>
    <t>And she's killing it!.</t>
  </si>
  <si>
    <t>1405630409737397_1596103950690041</t>
  </si>
  <si>
    <t>https://www.facebook.com/wearemitu/posts/1596103950690041</t>
  </si>
  <si>
    <t>And she called them out by name.</t>
  </si>
  <si>
    <t>1405630409737397_1596138294019940</t>
  </si>
  <si>
    <t>https://www.facebook.com/wearemitu/posts/1596138294019940</t>
  </si>
  <si>
    <t>1405630409737397_1595916484042121</t>
  </si>
  <si>
    <t>https://www.facebook.com/wearemitu/posts/1595916484042121</t>
  </si>
  <si>
    <t>1405630409737397_1595858117381291</t>
  </si>
  <si>
    <t>https://www.facebook.com/wearemitu/posts/1595858117381291</t>
  </si>
  <si>
    <t>1405630409737397_1596014927365610</t>
  </si>
  <si>
    <t>https://www.facebook.com/wearemitu/posts/1596014927365610</t>
  </si>
  <si>
    <t>1405630409737397_1595481670752269</t>
  </si>
  <si>
    <t>https://www.facebook.com/wearemitu/posts/1595481670752269</t>
  </si>
  <si>
    <t>1405630409737397_1596015260698910</t>
  </si>
  <si>
    <t>https://www.facebook.com/wearemitu/posts/1596015260698910</t>
  </si>
  <si>
    <t>1405630409737397_1596078224025947</t>
  </si>
  <si>
    <t>https://www.facebook.com/wearemitu/posts/1596078224025947</t>
  </si>
  <si>
    <t>1405630409737397_1596078470692589</t>
  </si>
  <si>
    <t>https://www.facebook.com/wearemitu/posts/1596078470692589</t>
  </si>
  <si>
    <t>1405630409737397_1596065254027244</t>
  </si>
  <si>
    <t>https://www.facebook.com/wearemitu/posts/1596065254027244</t>
  </si>
  <si>
    <t>1405630409737397_1596234330677003</t>
  </si>
  <si>
    <t>https://www.facebook.com/wearemitu/posts/1596234330677003</t>
  </si>
  <si>
    <t>1405630409737397_1596355170664919</t>
  </si>
  <si>
    <t>https://www.facebook.com/wearemitu/posts/1596355170664919</t>
  </si>
  <si>
    <t>1405630409737397_1596395330660903</t>
  </si>
  <si>
    <t>https://www.facebook.com/wearemitu/posts/1596395330660903</t>
  </si>
  <si>
    <t>1405630409737397_1596415900658846</t>
  </si>
  <si>
    <t>https://www.facebook.com/wearemitu/posts/1596415900658846</t>
  </si>
  <si>
    <t>1405630409737397_1596416333992136</t>
  </si>
  <si>
    <t>https://www.facebook.com/wearemitu/posts/1596416333992136</t>
  </si>
  <si>
    <t>1405630409737397_1596484273985342</t>
  </si>
  <si>
    <t>https://www.facebook.com/wearemitu/posts/1596484273985342</t>
  </si>
  <si>
    <t>1405630409737397_1596510483982721</t>
  </si>
  <si>
    <t>https://www.facebook.com/wearemitu/posts/1596510483982721</t>
  </si>
  <si>
    <t>1405630409737397_1596519647315138</t>
  </si>
  <si>
    <t>https://www.facebook.com/wearemitu/posts/1596519647315138</t>
  </si>
  <si>
    <t>1405630409737397_1596516047315498</t>
  </si>
  <si>
    <t>https://www.facebook.com/wearemitu/posts/1596516047315498</t>
  </si>
  <si>
    <t>1405630409737397_1596512517315851</t>
  </si>
  <si>
    <t>https://www.facebook.com/wearemitu/posts/1596512517315851</t>
  </si>
  <si>
    <t>This looks straight out of a movie.</t>
  </si>
  <si>
    <t>She's not polished and we love it.</t>
  </si>
  <si>
    <t>This guy is Latino Drake and I'm loving it.</t>
  </si>
  <si>
    <t>This needs to happen asap.</t>
  </si>
  <si>
    <t>How well do you know your food?</t>
  </si>
  <si>
    <t>1405630409737397_1596918013941968</t>
  </si>
  <si>
    <t>https://www.facebook.com/wearemitu/posts/1596918013941968</t>
  </si>
  <si>
    <t>1405630409737397_1596641050636331</t>
  </si>
  <si>
    <t>https://www.facebook.com/wearemitu/posts/1596641050636331</t>
  </si>
  <si>
    <t>1405630409737397_1597271057239997</t>
  </si>
  <si>
    <t>https://www.facebook.com/wearemitu/posts/1597271057239997</t>
  </si>
  <si>
    <t>1405630409737397_1596916930608743</t>
  </si>
  <si>
    <t>https://www.facebook.com/wearemitu/posts/1596916930608743</t>
  </si>
  <si>
    <t>1405630409737397_1597927833840986</t>
  </si>
  <si>
    <t>https://www.facebook.com/wearemitu/posts/1597927833840986</t>
  </si>
  <si>
    <t>1405630409737397_1596917697275333</t>
  </si>
  <si>
    <t>https://www.facebook.com/wearemitu/posts/1596917697275333</t>
  </si>
  <si>
    <t>1405630409737397_1597415730558863</t>
  </si>
  <si>
    <t>https://www.facebook.com/wearemitu/posts/1597415730558863</t>
  </si>
  <si>
    <t>1405630409737397_1597124020588034</t>
  </si>
  <si>
    <t>https://www.facebook.com/wearemitu/posts/1597124020588034</t>
  </si>
  <si>
    <t>1405630409737397_1597413787225724</t>
  </si>
  <si>
    <t>https://www.facebook.com/wearemitu/posts/1597413787225724</t>
  </si>
  <si>
    <t>1405630409737397_1597805920519844</t>
  </si>
  <si>
    <t>https://www.facebook.com/wearemitu/posts/1597805920519844</t>
  </si>
  <si>
    <t>1405630409737397_1597806133853156</t>
  </si>
  <si>
    <t>https://www.facebook.com/wearemitu/posts/1597806133853156</t>
  </si>
  <si>
    <t>1405630409737397_1597004320600004</t>
  </si>
  <si>
    <t>https://www.facebook.com/wearemitu/posts/1597004320600004</t>
  </si>
  <si>
    <t>Who does something like this to another person?</t>
  </si>
  <si>
    <t>1405630409737397_1597946197172483</t>
  </si>
  <si>
    <t>https://www.facebook.com/wearemitu/posts/1597946197172483</t>
  </si>
  <si>
    <t>1405630409737397_1597944667172636</t>
  </si>
  <si>
    <t>https://www.facebook.com/wearemitu/posts/1597944667172636</t>
  </si>
  <si>
    <t>1405630409737397_1597927667174336</t>
  </si>
  <si>
    <t>https://www.facebook.com/wearemitu/posts/1597927667174336</t>
  </si>
  <si>
    <t>1405630409737397_1597620817205021</t>
  </si>
  <si>
    <t>https://www.facebook.com/wearemitu/posts/1597620817205021</t>
  </si>
  <si>
    <t>1405630409737397_1596917060608730</t>
  </si>
  <si>
    <t>https://www.facebook.com/wearemitu/posts/1596917060608730</t>
  </si>
  <si>
    <t>1405630409737397_1597402087226894</t>
  </si>
  <si>
    <t>https://www.facebook.com/wearemitu/posts/1597402087226894</t>
  </si>
  <si>
    <t>1405630409737397_1597075103926259</t>
  </si>
  <si>
    <t>https://www.facebook.com/wearemitu/posts/1597075103926259</t>
  </si>
  <si>
    <t>This is the cutest one yet.</t>
  </si>
  <si>
    <t>1405630409737397_1597621430538293</t>
  </si>
  <si>
    <t>https://www.facebook.com/wearemitu/posts/1597621430538293</t>
  </si>
  <si>
    <t>1405630409737397_1597620087205094</t>
  </si>
  <si>
    <t>https://www.facebook.com/wearemitu/posts/1597620087205094</t>
  </si>
  <si>
    <t>1405630409737397_1597401847226918</t>
  </si>
  <si>
    <t>https://www.facebook.com/wearemitu/posts/1597401847226918</t>
  </si>
  <si>
    <t>1405630409737397_1597098397257263</t>
  </si>
  <si>
    <t>https://www.facebook.com/wearemitu/posts/1597098397257263</t>
  </si>
  <si>
    <t>This makes me so proud.</t>
  </si>
  <si>
    <t>1405630409737397_1597414933892276</t>
  </si>
  <si>
    <t>https://www.facebook.com/wearemitu/posts/1597414933892276</t>
  </si>
  <si>
    <t>1405630409737397_1596873203946449</t>
  </si>
  <si>
    <t>https://www.facebook.com/wearemitu/posts/1596873203946449</t>
  </si>
  <si>
    <t>1405630409737397_1597806357186467</t>
  </si>
  <si>
    <t>https://www.facebook.com/wearemitu/posts/1597806357186467</t>
  </si>
  <si>
    <t>1405630409737397_1597414447225658</t>
  </si>
  <si>
    <t>https://www.facebook.com/wearemitu/posts/1597414447225658</t>
  </si>
  <si>
    <t>1405630409737397_1597270943906675</t>
  </si>
  <si>
    <t>https://www.facebook.com/wearemitu/posts/1597270943906675</t>
  </si>
  <si>
    <t>1405630409737397_1597414747225628</t>
  </si>
  <si>
    <t>https://www.facebook.com/wearemitu/posts/1597414747225628</t>
  </si>
  <si>
    <t>1405630409737397_1597415250558911</t>
  </si>
  <si>
    <t>https://www.facebook.com/wearemitu/posts/1597415250558911</t>
  </si>
  <si>
    <t>1405630409737397_1598049427162160</t>
  </si>
  <si>
    <t>https://www.facebook.com/wearemitu/posts/1598049427162160</t>
  </si>
  <si>
    <t>1405630409737397_1598055970494839</t>
  </si>
  <si>
    <t>https://www.facebook.com/wearemitu/posts/1598055970494839</t>
  </si>
  <si>
    <t>1405630409737397_1598203583813411</t>
  </si>
  <si>
    <t>https://www.facebook.com/wearemitu/posts/1598203583813411</t>
  </si>
  <si>
    <t>1405630409737397_1598363197130783</t>
  </si>
  <si>
    <t>https://www.facebook.com/wearemitu/posts/1598363197130783</t>
  </si>
  <si>
    <t>Women are getting killed for being...women.</t>
  </si>
  <si>
    <t>1405630409737397_1598312007135902</t>
  </si>
  <si>
    <t>https://www.facebook.com/wearemitu/posts/1598312007135902</t>
  </si>
  <si>
    <t>And this is a real presidential candidate.</t>
  </si>
  <si>
    <t>1405630409737397_1598255037141599</t>
  </si>
  <si>
    <t>https://www.facebook.com/wearemitu/posts/1598255037141599</t>
  </si>
  <si>
    <t>It's not like I'm not trying to learn it.</t>
  </si>
  <si>
    <t>1405630409737397_1598341330466303</t>
  </si>
  <si>
    <t>https://www.facebook.com/wearemitu/posts/1598341330466303</t>
  </si>
  <si>
    <t>No other show gets us like this one.</t>
  </si>
  <si>
    <t>1405630409737397_1598255883808181</t>
  </si>
  <si>
    <t>https://www.facebook.com/wearemitu/posts/1598255883808181</t>
  </si>
  <si>
    <t>Cut ‘em some slack, they’re from the other side of the planet.</t>
  </si>
  <si>
    <t>1405630409737397_1598214357145667</t>
  </si>
  <si>
    <t>https://www.facebook.com/wearemitu/posts/1598214357145667</t>
  </si>
  <si>
    <t>How did she not win?!</t>
  </si>
  <si>
    <t>1405630409737397_1598331657133937</t>
  </si>
  <si>
    <t>https://www.facebook.com/wearemitu/posts/1598331657133937</t>
  </si>
  <si>
    <t>The Internet is full of savages.</t>
  </si>
  <si>
    <t>1405630409737397_1598781200422316</t>
  </si>
  <si>
    <t>https://www.facebook.com/wearemitu/posts/1598781200422316</t>
  </si>
  <si>
    <t>#4 is my family every day.</t>
  </si>
  <si>
    <t>1405630409737397_1598851397081963</t>
  </si>
  <si>
    <t>https://www.facebook.com/wearemitu/posts/1598851397081963</t>
  </si>
  <si>
    <t>1405630409737397_1598784233755346</t>
  </si>
  <si>
    <t>https://www.facebook.com/wearemitu/posts/1598784233755346</t>
  </si>
  <si>
    <t>She honored Frida without losing her own personal style.</t>
  </si>
  <si>
    <t>1405630409737397_1598343130466123</t>
  </si>
  <si>
    <t>https://www.facebook.com/wearemitu/posts/1598343130466123</t>
  </si>
  <si>
    <t>1405630409737397_1598343650466071</t>
  </si>
  <si>
    <t>https://www.facebook.com/wearemitu/posts/1598343650466071</t>
  </si>
  <si>
    <t>1405630409737397_1598730273760742</t>
  </si>
  <si>
    <t>https://www.facebook.com/wearemitu/posts/1598730273760742</t>
  </si>
  <si>
    <t>No joke, this girl is amazing.</t>
  </si>
  <si>
    <t>1405630409737397_1598729953760774</t>
  </si>
  <si>
    <t>https://www.facebook.com/wearemitu/posts/1598729953760774</t>
  </si>
  <si>
    <t>It takes some huevos to be this brave.</t>
  </si>
  <si>
    <t>1405630409737397_1598748663758903</t>
  </si>
  <si>
    <t>https://www.facebook.com/wearemitu/posts/1598748663758903</t>
  </si>
  <si>
    <t>And the award for worst business owner goes to...</t>
  </si>
  <si>
    <t>1405630409737397_1598787807088322</t>
  </si>
  <si>
    <t>https://www.facebook.com/wearemitu/posts/1598787807088322</t>
  </si>
  <si>
    <t>Her parents received what she worked so hard for.</t>
  </si>
  <si>
    <t>1405630409737397_1598877333746036</t>
  </si>
  <si>
    <t>https://www.facebook.com/wearemitu/posts/1598877333746036</t>
  </si>
  <si>
    <t>She's fighting to survive.</t>
  </si>
  <si>
    <t>1405630409737397_1598849303748839</t>
  </si>
  <si>
    <t>https://www.facebook.com/wearemitu/posts/1598849303748839</t>
  </si>
  <si>
    <t>1405630409737397_1599247363709033</t>
  </si>
  <si>
    <t>https://www.facebook.com/wearemitu/posts/1599247363709033</t>
  </si>
  <si>
    <t>I don't think my ears can handle this.</t>
  </si>
  <si>
    <t>1405630409737397_1599228327044270</t>
  </si>
  <si>
    <t>https://www.facebook.com/wearemitu/posts/1599228327044270</t>
  </si>
  <si>
    <t>1405630409737397_1598850620415374</t>
  </si>
  <si>
    <t>https://www.facebook.com/wearemitu/posts/1598850620415374</t>
  </si>
  <si>
    <t>1405630409737397_1599226297044473</t>
  </si>
  <si>
    <t>https://www.facebook.com/wearemitu/posts/1599226297044473</t>
  </si>
  <si>
    <t>1405630409737397_1599202987046804</t>
  </si>
  <si>
    <t>https://www.facebook.com/wearemitu/posts/1599202987046804</t>
  </si>
  <si>
    <t>Don't tell me dogs don't have feelings.</t>
  </si>
  <si>
    <t>1405630409737397_1599123007054802</t>
  </si>
  <si>
    <t>https://www.facebook.com/wearemitu/posts/1599123007054802</t>
  </si>
  <si>
    <t>C’mon, who doesn’t know her?</t>
  </si>
  <si>
    <t>1405630409737397_1598850820415354</t>
  </si>
  <si>
    <t>https://www.facebook.com/wearemitu/posts/1598850820415354</t>
  </si>
  <si>
    <t>1405630409737397_1599172480383188</t>
  </si>
  <si>
    <t>https://www.facebook.com/wearemitu/posts/1599172480383188</t>
  </si>
  <si>
    <t>“Get off the stage!”</t>
  </si>
  <si>
    <t>1405630409737397_1599250247042078</t>
  </si>
  <si>
    <t>https://www.facebook.com/wearemitu/posts/1599250247042078</t>
  </si>
  <si>
    <t>The way he treats him is disgusting.</t>
  </si>
  <si>
    <t>1405630409737397_1599639233669846</t>
  </si>
  <si>
    <t>https://www.facebook.com/wearemitu/posts/1599639233669846</t>
  </si>
  <si>
    <t>1405630409737397_1599536040346832</t>
  </si>
  <si>
    <t>https://www.facebook.com/wearemitu/posts/1599536040346832</t>
  </si>
  <si>
    <t>What are you waiting for, SNL?</t>
  </si>
  <si>
    <t>1405630409737397_1599491317017971</t>
  </si>
  <si>
    <t>https://www.facebook.com/wearemitu/posts/1599491317017971</t>
  </si>
  <si>
    <t>Switching to Spanish to talk about someone.</t>
  </si>
  <si>
    <t>1405630409737397_1599228673710902</t>
  </si>
  <si>
    <t>https://www.facebook.com/wearemitu/posts/1599228673710902</t>
  </si>
  <si>
    <t>1405630409737397_1599667213667048</t>
  </si>
  <si>
    <t>https://www.facebook.com/wearemitu/posts/1599667213667048</t>
  </si>
  <si>
    <t>But like, why? -__-</t>
  </si>
  <si>
    <t>1405630409737397_1599553353678434</t>
  </si>
  <si>
    <t>https://www.facebook.com/wearemitu/posts/1599553353678434</t>
  </si>
  <si>
    <t>1405630409737397_1599462320354204</t>
  </si>
  <si>
    <t>https://www.facebook.com/wearemitu/posts/1599462320354204</t>
  </si>
  <si>
    <t>1405630409737397_1599623340338102</t>
  </si>
  <si>
    <t>https://www.facebook.com/wearemitu/posts/1599623340338102</t>
  </si>
  <si>
    <t>1405630409737397_1599649107002192</t>
  </si>
  <si>
    <t>https://www.facebook.com/wearemitu/posts/1599649107002192</t>
  </si>
  <si>
    <t>1405630409737397_1599587970341639</t>
  </si>
  <si>
    <t>https://www.facebook.com/wearemitu/posts/1599587970341639</t>
  </si>
  <si>
    <t>1405630409737397_1599758053657964</t>
  </si>
  <si>
    <t>https://www.facebook.com/wearemitu/posts/1599758053657964</t>
  </si>
  <si>
    <t>1405630409737397_1600064930293943</t>
  </si>
  <si>
    <t>https://www.facebook.com/wearemitu/posts/1600064930293943</t>
  </si>
  <si>
    <t>My mouth is watering!</t>
  </si>
  <si>
    <t>1405630409737397_1599884070312029</t>
  </si>
  <si>
    <t>https://www.facebook.com/wearemitu/posts/1599884070312029</t>
  </si>
  <si>
    <t>1405630409737397_1599987630301673</t>
  </si>
  <si>
    <t>https://www.facebook.com/wearemitu/posts/1599987630301673</t>
  </si>
  <si>
    <t>1405630409737397_1599988840301552</t>
  </si>
  <si>
    <t>https://www.facebook.com/wearemitu/posts/1599988840301552</t>
  </si>
  <si>
    <t>They're everything goals.</t>
  </si>
  <si>
    <t>1405630409737397_1599958263637943</t>
  </si>
  <si>
    <t>https://www.facebook.com/wearemitu/posts/1599958263637943</t>
  </si>
  <si>
    <t>1405630409737397_1599912353642534</t>
  </si>
  <si>
    <t>https://www.facebook.com/wearemitu/posts/1599912353642534</t>
  </si>
  <si>
    <t>1405630409737397_1600021503631619</t>
  </si>
  <si>
    <t>https://www.facebook.com/wearemitu/posts/1600021503631619</t>
  </si>
  <si>
    <t>1405630409737397_1600020960298340</t>
  </si>
  <si>
    <t>https://www.facebook.com/wearemitu/posts/1600020960298340</t>
  </si>
  <si>
    <t>This is creepy and hilarious at the same time.</t>
  </si>
  <si>
    <t>1405630409737397_1600068270293609</t>
  </si>
  <si>
    <t>https://www.facebook.com/wearemitu/posts/1600068270293609</t>
  </si>
  <si>
    <t>They're making it impossible for them to succeed.</t>
  </si>
  <si>
    <t>1405630409737397_1600174370282999</t>
  </si>
  <si>
    <t>https://www.facebook.com/wearemitu/posts/1600174370282999</t>
  </si>
  <si>
    <t>1405630409737397_1600174483616321</t>
  </si>
  <si>
    <t>https://www.facebook.com/wearemitu/posts/1600174483616321</t>
  </si>
  <si>
    <t>1405630409737397_1600021980298238</t>
  </si>
  <si>
    <t>https://www.facebook.com/wearemitu/posts/1600021980298238</t>
  </si>
  <si>
    <t>1405630409737397_1600440993589670</t>
  </si>
  <si>
    <t>https://www.facebook.com/wearemitu/posts/1600440993589670</t>
  </si>
  <si>
    <t>1405630409737397_1600441220256314</t>
  </si>
  <si>
    <t>https://www.facebook.com/wearemitu/posts/1600441220256314</t>
  </si>
  <si>
    <t>1405630409737397_1600440813589688</t>
  </si>
  <si>
    <t>https://www.facebook.com/wearemitu/posts/1600440813589688</t>
  </si>
  <si>
    <t>1405630409737397_1600441443589625</t>
  </si>
  <si>
    <t>https://www.facebook.com/wearemitu/posts/1600441443589625</t>
  </si>
  <si>
    <t>1405630409737397_1600440620256374</t>
  </si>
  <si>
    <t>https://www.facebook.com/wearemitu/posts/1600440620256374</t>
  </si>
  <si>
    <t>1405630409737397_1600440026923100</t>
  </si>
  <si>
    <t>https://www.facebook.com/wearemitu/posts/1600440026923100</t>
  </si>
  <si>
    <t>1405630409737397_1600440283589741</t>
  </si>
  <si>
    <t>https://www.facebook.com/wearemitu/posts/1600440283589741</t>
  </si>
  <si>
    <t>1405630409737397_1600645826902520</t>
  </si>
  <si>
    <t>https://www.facebook.com/wearemitu/posts/1600645826902520</t>
  </si>
  <si>
    <t>1405630409737397_1600853060215130</t>
  </si>
  <si>
    <t>https://www.facebook.com/wearemitu/posts/1600853060215130</t>
  </si>
  <si>
    <t>1405630409737397_1600645336902569</t>
  </si>
  <si>
    <t>https://www.facebook.com/wearemitu/posts/1600645336902569</t>
  </si>
  <si>
    <t>1405630409737397_1600852590215177</t>
  </si>
  <si>
    <t>https://www.facebook.com/wearemitu/posts/1600852590215177</t>
  </si>
  <si>
    <t>1405630409737397_1600850060215430</t>
  </si>
  <si>
    <t>https://www.facebook.com/wearemitu/posts/1600850060215430</t>
  </si>
  <si>
    <t>1405630409737397_1600850393548730</t>
  </si>
  <si>
    <t>https://www.facebook.com/wearemitu/posts/1600850393548730</t>
  </si>
  <si>
    <t>1405630409737397_1600644693569300</t>
  </si>
  <si>
    <t>https://www.facebook.com/wearemitu/posts/1600644693569300</t>
  </si>
  <si>
    <t>1405630409737397_1600954480204988</t>
  </si>
  <si>
    <t>https://www.facebook.com/wearemitu/posts/1600954480204988</t>
  </si>
  <si>
    <t>She really opens up.</t>
  </si>
  <si>
    <t>1405630409737397_1600954563538313</t>
  </si>
  <si>
    <t>https://www.facebook.com/wearemitu/posts/1600954563538313</t>
  </si>
  <si>
    <t>1405630409737397_1600953973538372</t>
  </si>
  <si>
    <t>https://www.facebook.com/wearemitu/posts/1600953973538372</t>
  </si>
  <si>
    <t>1405630409737397_1601137310186705</t>
  </si>
  <si>
    <t>https://www.facebook.com/wearemitu/posts/1601137310186705</t>
  </si>
  <si>
    <t>1405630409737397_1601284480171988</t>
  </si>
  <si>
    <t>https://www.facebook.com/wearemitu/posts/1601284480171988</t>
  </si>
  <si>
    <t>1405630409737397_1601251690175267</t>
  </si>
  <si>
    <t>https://www.facebook.com/wearemitu/posts/1601251690175267</t>
  </si>
  <si>
    <t>1405630409737397_1601495780150858</t>
  </si>
  <si>
    <t>https://www.facebook.com/wearemitu/posts/1601495780150858</t>
  </si>
  <si>
    <t>1405630409737397_1601285353505234</t>
  </si>
  <si>
    <t>https://www.facebook.com/wearemitu/posts/1601285353505234</t>
  </si>
  <si>
    <t>1405630409737397_1601247190175717</t>
  </si>
  <si>
    <t>https://www.facebook.com/wearemitu/posts/1601247190175717</t>
  </si>
  <si>
    <t>You probably see these faces on your way to work.</t>
  </si>
  <si>
    <t>1405630409737397_1601472113486558</t>
  </si>
  <si>
    <t>https://www.facebook.com/wearemitu/posts/1601472113486558</t>
  </si>
  <si>
    <t>1405630409737397_1601254256841677</t>
  </si>
  <si>
    <t>https://www.facebook.com/wearemitu/posts/1601254256841677</t>
  </si>
  <si>
    <t>1405630409737397_1601137406853362</t>
  </si>
  <si>
    <t>https://www.facebook.com/wearemitu/posts/1601137406853362</t>
  </si>
  <si>
    <t>Get it, Selena!</t>
  </si>
  <si>
    <t>1405630409737397_1601257103508059</t>
  </si>
  <si>
    <t>https://www.facebook.com/wearemitu/posts/1601257103508059</t>
  </si>
  <si>
    <t>1405630409737397_1601516513482118</t>
  </si>
  <si>
    <t>https://www.facebook.com/wearemitu/posts/1601516513482118</t>
  </si>
  <si>
    <t>1405630409737397_1601787113455058</t>
  </si>
  <si>
    <t>https://www.facebook.com/wearemitu/posts/1601787113455058</t>
  </si>
  <si>
    <t>1405630409737397_1601789870121449</t>
  </si>
  <si>
    <t>https://www.facebook.com/wearemitu/posts/1601789870121449</t>
  </si>
  <si>
    <t>1405630409737397_1601802516786851</t>
  </si>
  <si>
    <t>https://www.facebook.com/wearemitu/posts/1601802516786851</t>
  </si>
  <si>
    <t>1405630409737397_1601809716786131</t>
  </si>
  <si>
    <t>https://www.facebook.com/wearemitu/posts/1601809716786131</t>
  </si>
  <si>
    <t>Why bring up his ethnicity in the first place?</t>
  </si>
  <si>
    <t>1405630409737397_1601705616796541</t>
  </si>
  <si>
    <t>https://www.facebook.com/wearemitu/posts/1601705616796541</t>
  </si>
  <si>
    <t>1405630409737397_1601685850131851</t>
  </si>
  <si>
    <t>https://www.facebook.com/wearemitu/posts/1601685850131851</t>
  </si>
  <si>
    <t>Gina looks so badass in the poster!</t>
  </si>
  <si>
    <t>1405630409737397_1601257813507988</t>
  </si>
  <si>
    <t>https://www.facebook.com/wearemitu/posts/1601257813507988</t>
  </si>
  <si>
    <t>Why did they get rid of her so fast?</t>
  </si>
  <si>
    <t>1405630409737397_1601259080174528</t>
  </si>
  <si>
    <t>https://www.facebook.com/wearemitu/posts/1601259080174528</t>
  </si>
  <si>
    <t>He was discovered by accident.</t>
  </si>
  <si>
    <t>1405630409737397_1601736466793456</t>
  </si>
  <si>
    <t>https://www.facebook.com/wearemitu/posts/1601736466793456</t>
  </si>
  <si>
    <t>His story just seems a little fake.</t>
  </si>
  <si>
    <t>1405630409737397_1602162770084159</t>
  </si>
  <si>
    <t>https://www.facebook.com/wearemitu/posts/1602162770084159</t>
  </si>
  <si>
    <t>1405630409737397_1602127553421014</t>
  </si>
  <si>
    <t>https://www.facebook.com/wearemitu/posts/1602127553421014</t>
  </si>
  <si>
    <t>1405630409737397_1602168006750302</t>
  </si>
  <si>
    <t>https://www.facebook.com/wearemitu/posts/1602168006750302</t>
  </si>
  <si>
    <t>1405630409737397_1601889316778171</t>
  </si>
  <si>
    <t>https://www.facebook.com/wearemitu/posts/1601889316778171</t>
  </si>
  <si>
    <t>1405630409737397_1601890260111410</t>
  </si>
  <si>
    <t>https://www.facebook.com/wearemitu/posts/1601890260111410</t>
  </si>
  <si>
    <t>1405630409737397_1602198030080633</t>
  </si>
  <si>
    <t>https://www.facebook.com/wearemitu/posts/1602198030080633</t>
  </si>
  <si>
    <t>It sounds crazy but hear us out.</t>
  </si>
  <si>
    <t>1405630409737397_1602124813421288</t>
  </si>
  <si>
    <t>https://www.facebook.com/wearemitu/posts/1602124813421288</t>
  </si>
  <si>
    <t>The hashtag is like some sad, reverse version of food porn.</t>
  </si>
  <si>
    <t>1405630409737397_1602193820081054</t>
  </si>
  <si>
    <t>https://www.facebook.com/wearemitu/posts/1602193820081054</t>
  </si>
  <si>
    <t>Mexico’s not the only Latin American team being fined for this.</t>
  </si>
  <si>
    <t>1405630409737397_1602046150095821</t>
  </si>
  <si>
    <t>https://www.facebook.com/wearemitu/posts/1602046150095821</t>
  </si>
  <si>
    <t>1405630409737397_1602055056761597</t>
  </si>
  <si>
    <t>https://www.facebook.com/wearemitu/posts/1602055056761597</t>
  </si>
  <si>
    <t>Her attackers even posted about it on social media.</t>
  </si>
  <si>
    <t>1405630409737397_1602468813386888</t>
  </si>
  <si>
    <t>https://www.facebook.com/wearemitu/posts/1602468813386888</t>
  </si>
  <si>
    <t>1405630409737397_1602165230083913</t>
  </si>
  <si>
    <t>https://www.facebook.com/wearemitu/posts/1602165230083913</t>
  </si>
  <si>
    <t>1405630409737397_1602645356702567</t>
  </si>
  <si>
    <t>https://www.facebook.com/wearemitu/posts/1602645356702567</t>
  </si>
  <si>
    <t>They had to tie the doors with belts because they don’t lock.</t>
  </si>
  <si>
    <t>1405630409737397_1602520436715059</t>
  </si>
  <si>
    <t>https://www.facebook.com/wearemitu/posts/1602520436715059</t>
  </si>
  <si>
    <t>1405630409737397_1602520920048344</t>
  </si>
  <si>
    <t>https://www.facebook.com/wearemitu/posts/1602520920048344</t>
  </si>
  <si>
    <t>1405630409737397_1602202883413481</t>
  </si>
  <si>
    <t>https://www.facebook.com/wearemitu/posts/1602202883413481</t>
  </si>
  <si>
    <t>Puro desmadre.</t>
  </si>
  <si>
    <t>1405630409737397_1602501346716968</t>
  </si>
  <si>
    <t>https://www.facebook.com/wearemitu/posts/1602501346716968</t>
  </si>
  <si>
    <t>Her passion makes me proud. The other lady makes my blood boil.</t>
  </si>
  <si>
    <t>1405630409737397_1602636026703500</t>
  </si>
  <si>
    <t>https://www.facebook.com/wearemitu/posts/1602636026703500</t>
  </si>
  <si>
    <t>Okay, this is kind of amazing.</t>
  </si>
  <si>
    <t>1405630409737397_1602728590027577</t>
  </si>
  <si>
    <t>https://www.facebook.com/wearemitu/posts/1602728590027577</t>
  </si>
  <si>
    <t>He even introduced the teacher to his family as his girlfriend.</t>
  </si>
  <si>
    <t>1405630409737397_1602621586704944</t>
  </si>
  <si>
    <t>https://www.facebook.com/wearemitu/posts/1602621586704944</t>
  </si>
  <si>
    <t>1405630409737397_1602622923371477</t>
  </si>
  <si>
    <t>https://www.facebook.com/wearemitu/posts/1602622923371477</t>
  </si>
  <si>
    <t>1405630409737397_1602674753366294</t>
  </si>
  <si>
    <t>https://www.facebook.com/wearemitu/posts/1602674753366294</t>
  </si>
  <si>
    <t>Not being able to make plans on Sunday because of church.</t>
  </si>
  <si>
    <t>1405630409737397_1602625466704556</t>
  </si>
  <si>
    <t>https://www.facebook.com/wearemitu/posts/1602625466704556</t>
  </si>
  <si>
    <t>1405630409737397_1603084773325292</t>
  </si>
  <si>
    <t>https://www.facebook.com/wearemitu/posts/1603084773325292</t>
  </si>
  <si>
    <t>1405630409737397_1603109473322822</t>
  </si>
  <si>
    <t>https://www.facebook.com/wearemitu/posts/1603109473322822</t>
  </si>
  <si>
    <t>1405630409737397_1603110476656055</t>
  </si>
  <si>
    <t>https://www.facebook.com/wearemitu/posts/1603110476656055</t>
  </si>
  <si>
    <t>1405630409737397_1603158126651290</t>
  </si>
  <si>
    <t>https://www.facebook.com/wearemitu/posts/1603158126651290</t>
  </si>
  <si>
    <t>Because Mexicans are not allowed to have their own opinion.</t>
  </si>
  <si>
    <t>1405630409737397_1603067089993727</t>
  </si>
  <si>
    <t>https://www.facebook.com/wearemitu/posts/1603067089993727</t>
  </si>
  <si>
    <t>1405630409737397_1603068753326894</t>
  </si>
  <si>
    <t>https://www.facebook.com/wearemitu/posts/1603068753326894</t>
  </si>
  <si>
    <t>1405630409737397_1603063596660743</t>
  </si>
  <si>
    <t>https://www.facebook.com/wearemitu/posts/1603063596660743</t>
  </si>
  <si>
    <t>1405630409737397_1603064379993998</t>
  </si>
  <si>
    <t>https://www.facebook.com/wearemitu/posts/1603064379993998</t>
  </si>
  <si>
    <t>1405630409737397_1603167289983707</t>
  </si>
  <si>
    <t>https://www.facebook.com/wearemitu/posts/1603167289983707</t>
  </si>
  <si>
    <t>There are beautiful things to live for...like tacos.</t>
  </si>
  <si>
    <t>1405630409737397_1603112659989170</t>
  </si>
  <si>
    <t>https://www.facebook.com/wearemitu/posts/1603112659989170</t>
  </si>
  <si>
    <t>1405630409737397_1603167923316977</t>
  </si>
  <si>
    <t>https://www.facebook.com/wearemitu/posts/1603167923316977</t>
  </si>
  <si>
    <t>All you really need to know about the players in Copa América.</t>
  </si>
  <si>
    <t>1405630409737397_1603070969993339</t>
  </si>
  <si>
    <t>https://www.facebook.com/wearemitu/posts/1603070969993339</t>
  </si>
  <si>
    <t>1405630409737397_1603072906659812</t>
  </si>
  <si>
    <t>https://www.facebook.com/wearemitu/posts/1603072906659812</t>
  </si>
  <si>
    <t>1405630409737397_1603074233326346</t>
  </si>
  <si>
    <t>https://www.facebook.com/wearemitu/posts/1603074233326346</t>
  </si>
  <si>
    <t>1405630409737397_1603091783324591</t>
  </si>
  <si>
    <t>https://www.facebook.com/wearemitu/posts/1603091783324591</t>
  </si>
  <si>
    <t>1405630409737397_1603092659991170</t>
  </si>
  <si>
    <t>https://www.facebook.com/wearemitu/posts/1603092659991170</t>
  </si>
  <si>
    <t>1405630409737397_1603111623322607</t>
  </si>
  <si>
    <t>https://www.facebook.com/wearemitu/posts/1603111623322607</t>
  </si>
  <si>
    <t>1405630409737397_1603112139989222</t>
  </si>
  <si>
    <t>https://www.facebook.com/wearemitu/posts/1603112139989222</t>
  </si>
  <si>
    <t>1405630409737397_1603069829993453</t>
  </si>
  <si>
    <t>https://www.facebook.com/wearemitu/posts/1603069829993453</t>
  </si>
  <si>
    <t>1405630409737397_1603918496575253</t>
  </si>
  <si>
    <t>https://www.facebook.com/wearemitu/posts/1603918496575253</t>
  </si>
  <si>
    <t>1405630409737397_1603918983241871</t>
  </si>
  <si>
    <t>https://www.facebook.com/wearemitu/posts/1603918983241871</t>
  </si>
  <si>
    <t>1405630409737397_1603921479908288</t>
  </si>
  <si>
    <t>https://www.facebook.com/wearemitu/posts/1603921479908288</t>
  </si>
  <si>
    <t>1405630409737397_1603921923241577</t>
  </si>
  <si>
    <t>https://www.facebook.com/wearemitu/posts/1603921923241577</t>
  </si>
  <si>
    <t>1405630409737397_1603170023316767</t>
  </si>
  <si>
    <t>https://www.facebook.com/wearemitu/posts/1603170023316767</t>
  </si>
  <si>
    <t>Your personality might betray you.</t>
  </si>
  <si>
    <t>1405630409737397_1604093869891049</t>
  </si>
  <si>
    <t>https://www.facebook.com/wearemitu/posts/1604093869891049</t>
  </si>
  <si>
    <t>1405630409737397_1604129569887479</t>
  </si>
  <si>
    <t>https://www.facebook.com/wearemitu/posts/1604129569887479</t>
  </si>
  <si>
    <t>1405630409737397_1604168583216911</t>
  </si>
  <si>
    <t>https://www.facebook.com/wearemitu/posts/1604168583216911</t>
  </si>
  <si>
    <t>We’re basically cousins.</t>
  </si>
  <si>
    <t>1405630409737397_1604311176535985</t>
  </si>
  <si>
    <t>https://www.facebook.com/wearemitu/posts/1604311176535985</t>
  </si>
  <si>
    <t>1405630409737397_1604338506533252</t>
  </si>
  <si>
    <t>https://www.facebook.com/wearemitu/posts/1604338506533252</t>
  </si>
  <si>
    <t>1405630409737397_1604374376529665</t>
  </si>
  <si>
    <t>https://www.facebook.com/wearemitu/posts/1604374376529665</t>
  </si>
  <si>
    <t>This is his last hope.</t>
  </si>
  <si>
    <t>1405630409737397_1604375306529572</t>
  </si>
  <si>
    <t>https://www.facebook.com/wearemitu/posts/1604375306529572</t>
  </si>
  <si>
    <t>Mom, why did you do this to me?</t>
  </si>
  <si>
    <t>1405630409737397_1604437523190017</t>
  </si>
  <si>
    <t>https://www.facebook.com/wearemitu/posts/1604437523190017</t>
  </si>
  <si>
    <t>Send me one of these and I'm yours. &lt;3</t>
  </si>
  <si>
    <t>1405630409737397_1604458159854620</t>
  </si>
  <si>
    <t>https://www.facebook.com/wearemitu/posts/1604458159854620</t>
  </si>
  <si>
    <t>They made a whole case around them being gay.</t>
  </si>
  <si>
    <t>1405630409737397_1604437883189981</t>
  </si>
  <si>
    <t>https://www.facebook.com/wearemitu/posts/1604437883189981</t>
  </si>
  <si>
    <t>1405630409737397_1604469786520124</t>
  </si>
  <si>
    <t>https://www.facebook.com/wearemitu/posts/1604469786520124</t>
  </si>
  <si>
    <t>1405630409737397_1604470663186703</t>
  </si>
  <si>
    <t>https://www.facebook.com/wearemitu/posts/1604470663186703</t>
  </si>
  <si>
    <t>1405630409737397_1604741423159627</t>
  </si>
  <si>
    <t>https://www.facebook.com/wearemitu/posts/1604741423159627</t>
  </si>
  <si>
    <t>He's def not the Luis Miguel we know now.</t>
  </si>
  <si>
    <t>1405630409737397_1604720363161733</t>
  </si>
  <si>
    <t>https://www.facebook.com/wearemitu/posts/1604720363161733</t>
  </si>
  <si>
    <t>1405630409737397_1604856223148147</t>
  </si>
  <si>
    <t>https://www.facebook.com/wearemitu/posts/1604856223148147</t>
  </si>
  <si>
    <t>1405630409737397_1604799603153809</t>
  </si>
  <si>
    <t>https://www.facebook.com/wearemitu/posts/1604799603153809</t>
  </si>
  <si>
    <t>1405630409737397_1604859363147833</t>
  </si>
  <si>
    <t>https://www.facebook.com/wearemitu/posts/1604859363147833</t>
  </si>
  <si>
    <t>Because nothing is more romantic than Mexico.</t>
  </si>
  <si>
    <t>1405630409737397_1604855533148216</t>
  </si>
  <si>
    <t>https://www.facebook.com/wearemitu/posts/1604855533148216</t>
  </si>
  <si>
    <t>1405630409737397_1604558783177891</t>
  </si>
  <si>
    <t>https://www.facebook.com/wearemitu/posts/1604558783177891</t>
  </si>
  <si>
    <t>Diego Luna looks so different!</t>
  </si>
  <si>
    <t>1405630409737397_1604765719823864</t>
  </si>
  <si>
    <t>https://www.facebook.com/wearemitu/posts/1604765719823864</t>
  </si>
  <si>
    <t>Yes, drag him!</t>
  </si>
  <si>
    <t>1405630409737397_1604558686511234</t>
  </si>
  <si>
    <t>https://www.facebook.com/wearemitu/posts/1604558686511234</t>
  </si>
  <si>
    <t>You're trying too hard...and it shows.</t>
  </si>
  <si>
    <t>1405630409737397_1604826083151161</t>
  </si>
  <si>
    <t>https://www.facebook.com/wearemitu/posts/1604826083151161</t>
  </si>
  <si>
    <t>What I think I sound like when I'm singing in the car.</t>
  </si>
  <si>
    <t>1405630409737397_1604856136481489</t>
  </si>
  <si>
    <t>https://www.facebook.com/wearemitu/posts/1604856136481489</t>
  </si>
  <si>
    <t>1405630409737397_1605106689789767</t>
  </si>
  <si>
    <t>https://www.facebook.com/wearemitu/posts/1605106689789767</t>
  </si>
  <si>
    <t>1405630409737397_1605239163109853</t>
  </si>
  <si>
    <t>https://www.facebook.com/wearemitu/posts/1605239163109853</t>
  </si>
  <si>
    <t>#6 is everyone's go-to move.</t>
  </si>
  <si>
    <t>1405630409737397_1605137259786710</t>
  </si>
  <si>
    <t>https://www.facebook.com/wearemitu/posts/1605137259786710</t>
  </si>
  <si>
    <t>1405630409737397_1605196826447420</t>
  </si>
  <si>
    <t>https://www.facebook.com/wearemitu/posts/1605196826447420</t>
  </si>
  <si>
    <t>Immigrant is not an insult.</t>
  </si>
  <si>
    <t>1405630409737397_1605196216447481</t>
  </si>
  <si>
    <t>https://www.facebook.com/wearemitu/posts/1605196216447481</t>
  </si>
  <si>
    <t>And she’s definitely not saying sorry for it.</t>
  </si>
  <si>
    <t>1405630409737397_1605141039786332</t>
  </si>
  <si>
    <t>https://www.facebook.com/wearemitu/posts/1605141039786332</t>
  </si>
  <si>
    <t>This one mistake might ruin his life.</t>
  </si>
  <si>
    <t>1405630409737397_1605238933109876</t>
  </si>
  <si>
    <t>https://www.facebook.com/wearemitu/posts/1605238933109876</t>
  </si>
  <si>
    <t>These are almost better than the game.</t>
  </si>
  <si>
    <t>1405630409737397_1605238456443257</t>
  </si>
  <si>
    <t>https://www.facebook.com/wearemitu/posts/1605238456443257</t>
  </si>
  <si>
    <t>What kind of school allows this to happen?</t>
  </si>
  <si>
    <t>1405630409737397_1605073399793096</t>
  </si>
  <si>
    <t>https://www.facebook.com/wearemitu/posts/1605073399793096</t>
  </si>
  <si>
    <t>1405630409737397_1605634339737002</t>
  </si>
  <si>
    <t>https://www.facebook.com/wearemitu/posts/1605634339737002</t>
  </si>
  <si>
    <t>1405630409737397_1605573989743037</t>
  </si>
  <si>
    <t>https://www.facebook.com/wearemitu/posts/1605573989743037</t>
  </si>
  <si>
    <t>Prepare to binge...</t>
  </si>
  <si>
    <t>1405630409737397_1605188366448266</t>
  </si>
  <si>
    <t>https://www.facebook.com/wearemitu/posts/1605188366448266</t>
  </si>
  <si>
    <t>Warning: this will make you hungry.</t>
  </si>
  <si>
    <t>1405630409737397_1605628136404289</t>
  </si>
  <si>
    <t>https://www.facebook.com/wearemitu/posts/1605628136404289</t>
  </si>
  <si>
    <t>The trolls didn’t win this time.</t>
  </si>
  <si>
    <t>1405630409737397_1605634943070275</t>
  </si>
  <si>
    <t>https://www.facebook.com/wearemitu/posts/1605634943070275</t>
  </si>
  <si>
    <t>Tell that boy bye.</t>
  </si>
  <si>
    <t>1405630409737397_1605522849748151</t>
  </si>
  <si>
    <t>https://www.facebook.com/wearemitu/posts/1605522849748151</t>
  </si>
  <si>
    <t>She saw her mom get handcuffed.</t>
  </si>
  <si>
    <t>1405630409737397_1605480426419060</t>
  </si>
  <si>
    <t>https://www.facebook.com/wearemitu/posts/1605480426419060</t>
  </si>
  <si>
    <t>I hope they're not just playing with our emotions.</t>
  </si>
  <si>
    <t>1405630409737397_1605451543088615</t>
  </si>
  <si>
    <t>https://www.facebook.com/wearemitu/posts/1605451543088615</t>
  </si>
  <si>
    <t>1405630409737397_1605522389748197</t>
  </si>
  <si>
    <t>https://www.facebook.com/wearemitu/posts/1605522389748197</t>
  </si>
  <si>
    <t>And that's how you publicly humiliate Trump.</t>
  </si>
  <si>
    <t>1405630409737397_1605614753072294</t>
  </si>
  <si>
    <t>https://www.facebook.com/wearemitu/posts/1605614753072294</t>
  </si>
  <si>
    <t>1405630409737397_1605479093085860</t>
  </si>
  <si>
    <t>https://www.facebook.com/wearemitu/posts/1605479093085860</t>
  </si>
  <si>
    <t>1405630409737397_1605897449710691</t>
  </si>
  <si>
    <t>https://www.facebook.com/wearemitu/posts/1605897449710691</t>
  </si>
  <si>
    <t>1405630409737397_1605925153041254</t>
  </si>
  <si>
    <t>https://www.facebook.com/wearemitu/posts/1605925153041254</t>
  </si>
  <si>
    <t>1405630409737397_1605938763039893</t>
  </si>
  <si>
    <t>https://www.facebook.com/wearemitu/posts/1605938763039893</t>
  </si>
  <si>
    <t>1405630409737397_1606053703028399</t>
  </si>
  <si>
    <t>https://www.facebook.com/wearemitu/posts/1606053703028399</t>
  </si>
  <si>
    <t>This is a huge step for Mexico.</t>
  </si>
  <si>
    <t>1405630409737397_1605952469705189</t>
  </si>
  <si>
    <t>https://www.facebook.com/wearemitu/posts/1605952469705189</t>
  </si>
  <si>
    <t>It’s the best of both worlds.</t>
  </si>
  <si>
    <t>1405630409737397_1606044963029273</t>
  </si>
  <si>
    <t>https://www.facebook.com/wearemitu/posts/1606044963029273</t>
  </si>
  <si>
    <t>I volunteer to help with William Levy.</t>
  </si>
  <si>
    <t>1405630409737397_1606021126364990</t>
  </si>
  <si>
    <t>https://www.facebook.com/wearemitu/posts/1606021126364990</t>
  </si>
  <si>
    <t>These are funny even if you don't like soccer.</t>
  </si>
  <si>
    <t>1405630409737397_1605636739736762</t>
  </si>
  <si>
    <t>https://www.facebook.com/wearemitu/posts/1605636739736762</t>
  </si>
  <si>
    <t>He deserves it.</t>
  </si>
  <si>
    <t>1405630409737397_1606048576362245</t>
  </si>
  <si>
    <t>https://www.facebook.com/wearemitu/posts/1606048576362245</t>
  </si>
  <si>
    <t>He is actually insane.</t>
  </si>
  <si>
    <t>1405630409737397_1605994253034344</t>
  </si>
  <si>
    <t>https://www.facebook.com/wearemitu/posts/1605994253034344</t>
  </si>
  <si>
    <t>1405630409737397_1605995429700893</t>
  </si>
  <si>
    <t>https://www.facebook.com/wearemitu/posts/1605995429700893</t>
  </si>
  <si>
    <t>1405630409737397_1606057326361370</t>
  </si>
  <si>
    <t>https://www.facebook.com/wearemitu/posts/1606057326361370</t>
  </si>
  <si>
    <t>I want to lick my screen.</t>
  </si>
  <si>
    <t>1405630409737397_1605996506367452</t>
  </si>
  <si>
    <t>https://www.facebook.com/wearemitu/posts/1605996506367452</t>
  </si>
  <si>
    <t>1405630409737397_1605996016367501</t>
  </si>
  <si>
    <t>https://www.facebook.com/wearemitu/posts/1605996016367501</t>
  </si>
  <si>
    <t>1405630409737397_1606055643028205</t>
  </si>
  <si>
    <t>https://www.facebook.com/wearemitu/posts/1606055643028205</t>
  </si>
  <si>
    <t>I need all of these right now.</t>
  </si>
  <si>
    <t>1405630409737397_1605996953034074</t>
  </si>
  <si>
    <t>https://www.facebook.com/wearemitu/posts/1605996953034074</t>
  </si>
  <si>
    <t>1405630409737397_1605995089700927</t>
  </si>
  <si>
    <t>https://www.facebook.com/wearemitu/posts/1605995089700927</t>
  </si>
  <si>
    <t>1405630409737397_1605997523034017</t>
  </si>
  <si>
    <t>https://www.facebook.com/wearemitu/posts/1605997523034017</t>
  </si>
  <si>
    <t>1405630409737397_1605997713033998</t>
  </si>
  <si>
    <t>https://www.facebook.com/wearemitu/posts/1605997713033998</t>
  </si>
  <si>
    <t>1405630409737397_1606019476365155</t>
  </si>
  <si>
    <t>https://www.facebook.com/wearemitu/posts/1606019476365155</t>
  </si>
  <si>
    <t>1405630409737397_1606005606366542</t>
  </si>
  <si>
    <t>https://www.facebook.com/wearemitu/posts/1606005606366542</t>
  </si>
  <si>
    <t>1405630409737397_1606019616365141</t>
  </si>
  <si>
    <t>https://www.facebook.com/wearemitu/posts/1606019616365141</t>
  </si>
  <si>
    <t>1405630409737397_1606006333033136</t>
  </si>
  <si>
    <t>https://www.facebook.com/wearemitu/posts/1606006333033136</t>
  </si>
  <si>
    <t>1405630409737397_1606005793033190</t>
  </si>
  <si>
    <t>https://www.facebook.com/wearemitu/posts/1606005793033190</t>
  </si>
  <si>
    <t>1405630409737397_1606004883033281</t>
  </si>
  <si>
    <t>https://www.facebook.com/wearemitu/posts/1606004883033281</t>
  </si>
  <si>
    <t>1405630409737397_1606005446366558</t>
  </si>
  <si>
    <t>https://www.facebook.com/wearemitu/posts/1606005446366558</t>
  </si>
  <si>
    <t>1405630409737397_1606005003033269</t>
  </si>
  <si>
    <t>https://www.facebook.com/wearemitu/posts/1606005003033269</t>
  </si>
  <si>
    <t>1405630409737397_1606005189699917</t>
  </si>
  <si>
    <t>https://www.facebook.com/wearemitu/posts/1606005189699917</t>
  </si>
  <si>
    <t>1405630409737397_1606004216366681</t>
  </si>
  <si>
    <t>https://www.facebook.com/wearemitu/posts/1606004216366681</t>
  </si>
  <si>
    <t>1405630409737397_1606054546361648</t>
  </si>
  <si>
    <t>https://www.facebook.com/wearemitu/posts/1606054546361648</t>
  </si>
  <si>
    <t>They've been missing out.</t>
  </si>
  <si>
    <t>1405630409737397_1607231579577278</t>
  </si>
  <si>
    <t>https://www.facebook.com/wearemitu/posts/1607231579577278</t>
  </si>
  <si>
    <t>1405630409737397_1606044013029368</t>
  </si>
  <si>
    <t>https://www.facebook.com/wearemitu/posts/1606044013029368</t>
  </si>
  <si>
    <t>That's probably why she's not smiling.</t>
  </si>
  <si>
    <t>1405630409737397_1607232099577226</t>
  </si>
  <si>
    <t>https://www.facebook.com/wearemitu/posts/1607232099577226</t>
  </si>
  <si>
    <t>1405630409737397_1607124769587959</t>
  </si>
  <si>
    <t>https://www.facebook.com/wearemitu/posts/1607124769587959</t>
  </si>
  <si>
    <t>1405630409737397_1607232229577213</t>
  </si>
  <si>
    <t>https://www.facebook.com/wearemitu/posts/1607232229577213</t>
  </si>
  <si>
    <t>1405630409737397_1607205546246548</t>
  </si>
  <si>
    <t>https://www.facebook.com/wearemitu/posts/1607205546246548</t>
  </si>
  <si>
    <t>He earned his success.</t>
  </si>
  <si>
    <t>1405630409737397_1606055049694931</t>
  </si>
  <si>
    <t>https://www.facebook.com/wearemitu/posts/1606055049694931</t>
  </si>
  <si>
    <t>Everything about this makes me sick.</t>
  </si>
  <si>
    <t>1405630409737397_1607187236248379</t>
  </si>
  <si>
    <t>https://www.facebook.com/wearemitu/posts/1607187236248379</t>
  </si>
  <si>
    <t>Beautiful lives taken way too soon.</t>
  </si>
  <si>
    <t>1405630409737397_1607122016254901</t>
  </si>
  <si>
    <t>https://www.facebook.com/wearemitu/posts/1607122016254901</t>
  </si>
  <si>
    <t>1405630409737397_1607324702901299</t>
  </si>
  <si>
    <t>https://www.facebook.com/wearemitu/posts/1607324702901299</t>
  </si>
  <si>
    <t>1405630409737397_1607488732884896</t>
  </si>
  <si>
    <t>https://www.facebook.com/wearemitu/posts/1607488732884896</t>
  </si>
  <si>
    <t>1405630409737397_1607517712881998</t>
  </si>
  <si>
    <t>https://www.facebook.com/wearemitu/posts/1607517712881998</t>
  </si>
  <si>
    <t>1405630409737397_1607650089535427</t>
  </si>
  <si>
    <t>https://www.facebook.com/wearemitu/posts/1607650089535427</t>
  </si>
  <si>
    <t>1405630409737397_1607649822868787</t>
  </si>
  <si>
    <t>https://www.facebook.com/wearemitu/posts/1607649822868787</t>
  </si>
  <si>
    <t>1405630409737397_1605993283034441</t>
  </si>
  <si>
    <t>https://www.facebook.com/wearemitu/posts/1605993283034441</t>
  </si>
  <si>
    <t>1405630409737397_1607628539537582</t>
  </si>
  <si>
    <t>https://www.facebook.com/wearemitu/posts/1607628539537582</t>
  </si>
  <si>
    <t>You can feel her pain. :(</t>
  </si>
  <si>
    <t>1405630409737397_1607584702875299</t>
  </si>
  <si>
    <t>https://www.facebook.com/wearemitu/posts/1607584702875299</t>
  </si>
  <si>
    <t>You have to be a real idiot to make a comment like this.</t>
  </si>
  <si>
    <t>1405630409737397_1607563802877389</t>
  </si>
  <si>
    <t>https://www.facebook.com/wearemitu/posts/1607563802877389</t>
  </si>
  <si>
    <t>1405630409737397_1607641976202905</t>
  </si>
  <si>
    <t>https://www.facebook.com/wearemitu/posts/1607641976202905</t>
  </si>
  <si>
    <t>He's a monster.</t>
  </si>
  <si>
    <t>1405630409737397_1607729619527474</t>
  </si>
  <si>
    <t>https://www.facebook.com/wearemitu/posts/1607729619527474</t>
  </si>
  <si>
    <t>1405630409737397_1607729546194148</t>
  </si>
  <si>
    <t>https://www.facebook.com/wearemitu/posts/1607729546194148</t>
  </si>
  <si>
    <t>1405630409737397_1607886652845104</t>
  </si>
  <si>
    <t>https://www.facebook.com/wearemitu/posts/1607886652845104</t>
  </si>
  <si>
    <t>1405630409737397_1608000602833709</t>
  </si>
  <si>
    <t>https://www.facebook.com/wearemitu/posts/1608000602833709</t>
  </si>
  <si>
    <t>This is so heartbreaking :(</t>
  </si>
  <si>
    <t>1405630409737397_1607998039500632</t>
  </si>
  <si>
    <t>https://www.facebook.com/wearemitu/posts/1607998039500632</t>
  </si>
  <si>
    <t>She destroyed him and it’s perfect.</t>
  </si>
  <si>
    <t>1405630409737397_1608061532827616</t>
  </si>
  <si>
    <t>https://www.facebook.com/wearemitu/posts/1608061532827616</t>
  </si>
  <si>
    <t>He thinks it can inspire people.</t>
  </si>
  <si>
    <t>1405630409737397_1607958819504554</t>
  </si>
  <si>
    <t>https://www.facebook.com/wearemitu/posts/1607958819504554</t>
  </si>
  <si>
    <t>Omg, they're really bringing her back!</t>
  </si>
  <si>
    <t>1405630409737397_1607946526172450</t>
  </si>
  <si>
    <t>https://www.facebook.com/wearemitu/posts/1607946526172450</t>
  </si>
  <si>
    <t>This makes me so damn proud.</t>
  </si>
  <si>
    <t>1405630409737397_1607997399500696</t>
  </si>
  <si>
    <t>https://www.facebook.com/wearemitu/posts/1607997399500696</t>
  </si>
  <si>
    <t>It's like my mom wrote this song.</t>
  </si>
  <si>
    <t>1405630409737397_1608396512794118</t>
  </si>
  <si>
    <t>https://www.facebook.com/wearemitu/posts/1608396512794118</t>
  </si>
  <si>
    <t>The drunk tío one is priceless.</t>
  </si>
  <si>
    <t>1405630409737397_1608353222798447</t>
  </si>
  <si>
    <t>https://www.facebook.com/wearemitu/posts/1608353222798447</t>
  </si>
  <si>
    <t>1405630409737397_1607925446174558</t>
  </si>
  <si>
    <t>https://www.facebook.com/wearemitu/posts/1607925446174558</t>
  </si>
  <si>
    <t>1405630409737397_1608400642793705</t>
  </si>
  <si>
    <t>https://www.facebook.com/wearemitu/posts/1608400642793705</t>
  </si>
  <si>
    <t>Paisa and proud.</t>
  </si>
  <si>
    <t>1405630409737397_1608438816123221</t>
  </si>
  <si>
    <t>https://www.facebook.com/wearemitu/posts/1608438816123221</t>
  </si>
  <si>
    <t>She would pray for God to make her a girl.</t>
  </si>
  <si>
    <t>1405630409737397_1608405352793234</t>
  </si>
  <si>
    <t>https://www.facebook.com/wearemitu/posts/1608405352793234</t>
  </si>
  <si>
    <t>Is he still doing damage behind bars?</t>
  </si>
  <si>
    <t>1405630409737397_1608432756123827</t>
  </si>
  <si>
    <t>https://www.facebook.com/wearemitu/posts/1608432756123827</t>
  </si>
  <si>
    <t>They're slaying so hard.</t>
  </si>
  <si>
    <t>1405630409737397_1607925879507848</t>
  </si>
  <si>
    <t>https://www.facebook.com/wearemitu/posts/1607925879507848</t>
  </si>
  <si>
    <t>1405630409737397_1608316252802144</t>
  </si>
  <si>
    <t>https://www.facebook.com/wearemitu/posts/1608316252802144</t>
  </si>
  <si>
    <t>"This attack was years in the making."</t>
  </si>
  <si>
    <t>1405630409737397_1608291509471285</t>
  </si>
  <si>
    <t>https://www.facebook.com/wearemitu/posts/1608291509471285</t>
  </si>
  <si>
    <t>LOL @ The Dynamite Of Sonora</t>
  </si>
  <si>
    <t>1405630409737397_1608827882750981</t>
  </si>
  <si>
    <t>https://www.facebook.com/wearemitu/posts/1608827882750981</t>
  </si>
  <si>
    <t>You know what? It's ok to get angry.</t>
  </si>
  <si>
    <t>1405630409737397_1608749416092161</t>
  </si>
  <si>
    <t>https://www.facebook.com/wearemitu/posts/1608749416092161</t>
  </si>
  <si>
    <t>When you first started dating vs now.</t>
  </si>
  <si>
    <t>1405630409737397_1608859356081167</t>
  </si>
  <si>
    <t>https://www.facebook.com/wearemitu/posts/1608859356081167</t>
  </si>
  <si>
    <t>The lies have gone on too long!</t>
  </si>
  <si>
    <t>1405630409737397_1608860609414375</t>
  </si>
  <si>
    <t>https://www.facebook.com/wearemitu/posts/1608860609414375</t>
  </si>
  <si>
    <t>“Ándale para que aprendas."</t>
  </si>
  <si>
    <t>1405630409737397_1608462259454210</t>
  </si>
  <si>
    <t>https://www.facebook.com/wearemitu/posts/1608462259454210</t>
  </si>
  <si>
    <t>This is your destiny.</t>
  </si>
  <si>
    <t>1405630409737397_1608460846121018</t>
  </si>
  <si>
    <t>https://www.facebook.com/wearemitu/posts/1608460846121018</t>
  </si>
  <si>
    <t>Shoutout to all the tías who tell me I’m pretty on Facebook.</t>
  </si>
  <si>
    <t>1405630409737397_1608812149419221</t>
  </si>
  <si>
    <t>https://www.facebook.com/wearemitu/posts/1608812149419221</t>
  </si>
  <si>
    <t>“The sin they performed is worthy of death.”</t>
  </si>
  <si>
    <t>1405630409737397_1608825746084528</t>
  </si>
  <si>
    <t>https://www.facebook.com/wearemitu/posts/1608825746084528</t>
  </si>
  <si>
    <t>The running man challenge has nothing on this.</t>
  </si>
  <si>
    <t>1405630409737397_1608462436120859</t>
  </si>
  <si>
    <t>https://www.facebook.com/wearemitu/posts/1608462436120859</t>
  </si>
  <si>
    <t>No mom should ever have to beg for the body of their son. :(</t>
  </si>
  <si>
    <t>1405630409737397_1608790452754724</t>
  </si>
  <si>
    <t>https://www.facebook.com/wearemitu/posts/1608790452754724</t>
  </si>
  <si>
    <t>What they did for him is so beautiful.</t>
  </si>
  <si>
    <t>1405630409737397_1608747819425654</t>
  </si>
  <si>
    <t>https://www.facebook.com/wearemitu/posts/1608747819425654</t>
  </si>
  <si>
    <t>1405630409737397_1608747986092304</t>
  </si>
  <si>
    <t>https://www.facebook.com/wearemitu/posts/1608747986092304</t>
  </si>
  <si>
    <t>1405630409737397_1608747306092372</t>
  </si>
  <si>
    <t>https://www.facebook.com/wearemitu/posts/1608747306092372</t>
  </si>
  <si>
    <t>1405630409737397_1608746549425781</t>
  </si>
  <si>
    <t>https://www.facebook.com/wearemitu/posts/1608746549425781</t>
  </si>
  <si>
    <t>1405630409737397_1608926229407813</t>
  </si>
  <si>
    <t>https://www.facebook.com/wearemitu/posts/1608926229407813</t>
  </si>
  <si>
    <t>They're getting away with ruining his life.</t>
  </si>
  <si>
    <t>1405630409737397_1608747092759060</t>
  </si>
  <si>
    <t>https://www.facebook.com/wearemitu/posts/1608747092759060</t>
  </si>
  <si>
    <t>1405630409737397_1608386186128484</t>
  </si>
  <si>
    <t>https://www.facebook.com/wearemitu/posts/1608386186128484</t>
  </si>
  <si>
    <t>1405630409737397_1608748156092287</t>
  </si>
  <si>
    <t>https://www.facebook.com/wearemitu/posts/1608748156092287</t>
  </si>
  <si>
    <t>1405630409737397_1608746896092413</t>
  </si>
  <si>
    <t>https://www.facebook.com/wearemitu/posts/1608746896092413</t>
  </si>
  <si>
    <t>1405630409737397_1608747512759018</t>
  </si>
  <si>
    <t>https://www.facebook.com/wearemitu/posts/1608747512759018</t>
  </si>
  <si>
    <t>1405630409737397_1608745512759218</t>
  </si>
  <si>
    <t>https://www.facebook.com/wearemitu/posts/1608745512759218</t>
  </si>
  <si>
    <t>1405630409737397_1608751562758613</t>
  </si>
  <si>
    <t>https://www.facebook.com/wearemitu/posts/1608751562758613</t>
  </si>
  <si>
    <t>1405630409737397_1608750439425392</t>
  </si>
  <si>
    <t>https://www.facebook.com/wearemitu/posts/1608750439425392</t>
  </si>
  <si>
    <t>1405630409737397_1608751099425326</t>
  </si>
  <si>
    <t>https://www.facebook.com/wearemitu/posts/1608751099425326</t>
  </si>
  <si>
    <t>1405630409737397_1608751366091966</t>
  </si>
  <si>
    <t>https://www.facebook.com/wearemitu/posts/1608751366091966</t>
  </si>
  <si>
    <t>1405630409737397_1608750959425340</t>
  </si>
  <si>
    <t>https://www.facebook.com/wearemitu/posts/1608750959425340</t>
  </si>
  <si>
    <t>1405630409737397_1608751849425251</t>
  </si>
  <si>
    <t>https://www.facebook.com/wearemitu/posts/1608751849425251</t>
  </si>
  <si>
    <t>1405630409737397_1608752076091895</t>
  </si>
  <si>
    <t>https://www.facebook.com/wearemitu/posts/1608752076091895</t>
  </si>
  <si>
    <t>1405630409737397_1608752339425202</t>
  </si>
  <si>
    <t>https://www.facebook.com/wearemitu/posts/1608752339425202</t>
  </si>
  <si>
    <t>1405630409737397_1608750652758704</t>
  </si>
  <si>
    <t>https://www.facebook.com/wearemitu/posts/1608750652758704</t>
  </si>
  <si>
    <t>1405630409737397_1609957172638052</t>
  </si>
  <si>
    <t>https://www.facebook.com/wearemitu/posts/1609957172638052</t>
  </si>
  <si>
    <t>1405630409737397_1609881015979001</t>
  </si>
  <si>
    <t>https://www.facebook.com/wearemitu/posts/1609881015979001</t>
  </si>
  <si>
    <t>1405630409737397_1609844355982667</t>
  </si>
  <si>
    <t>https://www.facebook.com/wearemitu/posts/1609844355982667</t>
  </si>
  <si>
    <t>1405630409737397_1609670019333434</t>
  </si>
  <si>
    <t>https://www.facebook.com/wearemitu/posts/1609670019333434</t>
  </si>
  <si>
    <t>1405630409737397_1609817035985399</t>
  </si>
  <si>
    <t>https://www.facebook.com/wearemitu/posts/1609817035985399</t>
  </si>
  <si>
    <t>1405630409737397_1609961769304259</t>
  </si>
  <si>
    <t>https://www.facebook.com/wearemitu/posts/1609961769304259</t>
  </si>
  <si>
    <t>How is this not a bigger deal?!</t>
  </si>
  <si>
    <t>1405630409737397_1608752746091828</t>
  </si>
  <si>
    <t>https://www.facebook.com/wearemitu/posts/1608752746091828</t>
  </si>
  <si>
    <t>1405630409737397_1609894675977635</t>
  </si>
  <si>
    <t>https://www.facebook.com/wearemitu/posts/1609894675977635</t>
  </si>
  <si>
    <t>Now that you've had time to recover...</t>
  </si>
  <si>
    <t>1405630409737397_1609975755969527</t>
  </si>
  <si>
    <t>https://www.facebook.com/wearemitu/posts/1609975755969527</t>
  </si>
  <si>
    <t>The "El Chapo" tacos are mini tacos.</t>
  </si>
  <si>
    <t>1405630409737397_1609928372640932</t>
  </si>
  <si>
    <t>https://www.facebook.com/wearemitu/posts/1609928372640932</t>
  </si>
  <si>
    <t>Slaayyy queen!</t>
  </si>
  <si>
    <t>1405630409737397_1609958115971291</t>
  </si>
  <si>
    <t>https://www.facebook.com/wearemitu/posts/1609958115971291</t>
  </si>
  <si>
    <t>1405630409737397_1610251322608637</t>
  </si>
  <si>
    <t>https://www.facebook.com/wearemitu/posts/1610251322608637</t>
  </si>
  <si>
    <t>Tag your favorite sibling (to fight with).</t>
  </si>
  <si>
    <t>1405630409737397_1610251519275284</t>
  </si>
  <si>
    <t>https://www.facebook.com/wearemitu/posts/1610251519275284</t>
  </si>
  <si>
    <t>A little message for Trump.</t>
  </si>
  <si>
    <t>1405630409737397_1610304149270021</t>
  </si>
  <si>
    <t>https://www.facebook.com/wearemitu/posts/1610304149270021</t>
  </si>
  <si>
    <t>Car rides are always way more fun with latinos.</t>
  </si>
  <si>
    <t>1405630409737397_1609956745971428</t>
  </si>
  <si>
    <t>https://www.facebook.com/wearemitu/posts/1609956745971428</t>
  </si>
  <si>
    <t>1405630409737397_1610349565932146</t>
  </si>
  <si>
    <t>https://www.facebook.com/wearemitu/posts/1610349565932146</t>
  </si>
  <si>
    <t>Thank you, random guy from Scotland!</t>
  </si>
  <si>
    <t>1405630409737397_1609976279302808</t>
  </si>
  <si>
    <t>https://www.facebook.com/wearemitu/posts/1609976279302808</t>
  </si>
  <si>
    <t>She has the hardest job in the world.</t>
  </si>
  <si>
    <t>1405630409737397_1610193219281114</t>
  </si>
  <si>
    <t>https://www.facebook.com/wearemitu/posts/1610193219281114</t>
  </si>
  <si>
    <t>And you thought Soraya was insane in “María la del Barrio”...</t>
  </si>
  <si>
    <t>1405630409737397_1610349319265504</t>
  </si>
  <si>
    <t>https://www.facebook.com/wearemitu/posts/1610349319265504</t>
  </si>
  <si>
    <t>They didn't even try with "The Hunger Games."</t>
  </si>
  <si>
    <t>1405630409737397_1610306575936445</t>
  </si>
  <si>
    <t>https://www.facebook.com/wearemitu/posts/1610306575936445</t>
  </si>
  <si>
    <t>This song perfectly describes my childhood.</t>
  </si>
  <si>
    <t>1405630409737397_1610729355894167</t>
  </si>
  <si>
    <t>https://www.facebook.com/wearemitu/posts/1610729355894167</t>
  </si>
  <si>
    <t>This eyeshadow palette is so cute.</t>
  </si>
  <si>
    <t>1405630409737397_1610344782599291</t>
  </si>
  <si>
    <t>https://www.facebook.com/wearemitu/posts/1610344782599291</t>
  </si>
  <si>
    <t>1405630409737397_1610598869240549</t>
  </si>
  <si>
    <t>https://www.facebook.com/wearemitu/posts/1610598869240549</t>
  </si>
  <si>
    <t>If you ask me to speak Spanish I'll say this...</t>
  </si>
  <si>
    <t>1405630409737397_1610729509227485</t>
  </si>
  <si>
    <t>https://www.facebook.com/wearemitu/posts/1610729509227485</t>
  </si>
  <si>
    <t>The only time Charlie Sheen has made sense.</t>
  </si>
  <si>
    <t>1405630409737397_1610630512570718</t>
  </si>
  <si>
    <t>https://www.facebook.com/wearemitu/posts/1610630512570718</t>
  </si>
  <si>
    <t>Trump 0, Twitter 1.</t>
  </si>
  <si>
    <t>1405630409737397_1610344865932616</t>
  </si>
  <si>
    <t>https://www.facebook.com/wearemitu/posts/1610344865932616</t>
  </si>
  <si>
    <t>1405630409737397_1610300535937049</t>
  </si>
  <si>
    <t>https://www.facebook.com/wearemitu/posts/1610300535937049</t>
  </si>
  <si>
    <t>This is going to take some getting used to...</t>
  </si>
  <si>
    <t>1405630409737397_1610729162560853</t>
  </si>
  <si>
    <t>https://www.facebook.com/wearemitu/posts/1610729162560853</t>
  </si>
  <si>
    <t>1405630409737397_1610667199233716</t>
  </si>
  <si>
    <t>https://www.facebook.com/wearemitu/posts/1610667199233716</t>
  </si>
  <si>
    <t>So, what was that argument that Mexican immigrants are taking over this country again?</t>
  </si>
  <si>
    <t>1405630409737397_1610729802560789</t>
  </si>
  <si>
    <t>https://www.facebook.com/wearemitu/posts/1610729802560789</t>
  </si>
  <si>
    <t>**Bows down**</t>
  </si>
  <si>
    <t>1405630409737397_1611285515838551</t>
  </si>
  <si>
    <t>https://www.facebook.com/wearemitu/posts/1611285515838551</t>
  </si>
  <si>
    <t>1405630409737397_1611285735838529</t>
  </si>
  <si>
    <t>https://www.facebook.com/wearemitu/posts/1611285735838529</t>
  </si>
  <si>
    <t>1405630409737397_1611433989157037</t>
  </si>
  <si>
    <t>https://www.facebook.com/wearemitu/posts/1611433989157037</t>
  </si>
  <si>
    <t>1405630409737397_1611471119153324</t>
  </si>
  <si>
    <t>https://www.facebook.com/wearemitu/posts/1611471119153324</t>
  </si>
  <si>
    <t>1405630409737397_1611488825818220</t>
  </si>
  <si>
    <t>https://www.facebook.com/wearemitu/posts/1611488825818220</t>
  </si>
  <si>
    <t>1405630409737397_1611518589148577</t>
  </si>
  <si>
    <t>https://www.facebook.com/wearemitu/posts/1611518589148577</t>
  </si>
  <si>
    <t>1405630409737397_1611564555810647</t>
  </si>
  <si>
    <t>https://www.facebook.com/wearemitu/posts/1611564555810647</t>
  </si>
  <si>
    <t>1405630409737397_1611548409145595</t>
  </si>
  <si>
    <t>https://www.facebook.com/wearemitu/posts/1611548409145595</t>
  </si>
  <si>
    <t>1405630409737397_1611563602477409</t>
  </si>
  <si>
    <t>https://www.facebook.com/wearemitu/posts/1611563602477409</t>
  </si>
  <si>
    <t>1405630409737397_1611549042478865</t>
  </si>
  <si>
    <t>https://www.facebook.com/wearemitu/posts/1611549042478865</t>
  </si>
  <si>
    <t>1405630409737397_1611471812486588</t>
  </si>
  <si>
    <t>https://www.facebook.com/wearemitu/posts/1611471812486588</t>
  </si>
  <si>
    <t>1405630409737397_1611472485819854</t>
  </si>
  <si>
    <t>https://www.facebook.com/wearemitu/posts/1611472485819854</t>
  </si>
  <si>
    <t>1405630409737397_1611473919153044</t>
  </si>
  <si>
    <t>https://www.facebook.com/wearemitu/posts/1611473919153044</t>
  </si>
  <si>
    <t>1405630409737397_1611474212486348</t>
  </si>
  <si>
    <t>https://www.facebook.com/wearemitu/posts/1611474212486348</t>
  </si>
  <si>
    <t>1405630409737397_1611474572486312</t>
  </si>
  <si>
    <t>https://www.facebook.com/wearemitu/posts/1611474572486312</t>
  </si>
  <si>
    <t>1405630409737397_1611533942480375</t>
  </si>
  <si>
    <t>https://www.facebook.com/wearemitu/posts/1611533942480375</t>
  </si>
  <si>
    <t>1405630409737397_1611475732486196</t>
  </si>
  <si>
    <t>https://www.facebook.com/wearemitu/posts/1611475732486196</t>
  </si>
  <si>
    <t>1405630409737397_1611528272480942</t>
  </si>
  <si>
    <t>https://www.facebook.com/wearemitu/posts/1611528272480942</t>
  </si>
  <si>
    <t>1405630409737397_1611533392480430</t>
  </si>
  <si>
    <t>https://www.facebook.com/wearemitu/posts/1611533392480430</t>
  </si>
  <si>
    <t>1405630409737397_1611477199152716</t>
  </si>
  <si>
    <t>https://www.facebook.com/wearemitu/posts/1611477199152716</t>
  </si>
  <si>
    <t>1405630409737397_1611476469152789</t>
  </si>
  <si>
    <t>https://www.facebook.com/wearemitu/posts/1611476469152789</t>
  </si>
  <si>
    <t>1405630409737397_1611528545814248</t>
  </si>
  <si>
    <t>https://www.facebook.com/wearemitu/posts/1611528545814248</t>
  </si>
  <si>
    <t>1405630409737397_1611533219147114</t>
  </si>
  <si>
    <t>https://www.facebook.com/wearemitu/posts/1611533219147114</t>
  </si>
  <si>
    <t>1405630409737397_1611476849152751</t>
  </si>
  <si>
    <t>https://www.facebook.com/wearemitu/posts/1611476849152751</t>
  </si>
  <si>
    <t>1405630409737397_1612106379089798</t>
  </si>
  <si>
    <t>https://www.facebook.com/wearemitu/posts/1612106379089798</t>
  </si>
  <si>
    <t>1405630409737397_1612108492422920</t>
  </si>
  <si>
    <t>https://www.facebook.com/wearemitu/posts/1612108492422920</t>
  </si>
  <si>
    <t>1405630409737397_1611534629146973</t>
  </si>
  <si>
    <t>https://www.facebook.com/wearemitu/posts/1611534629146973</t>
  </si>
  <si>
    <t>1405630409737397_1612111752422594</t>
  </si>
  <si>
    <t>https://www.facebook.com/wearemitu/posts/1612111752422594</t>
  </si>
  <si>
    <t>1405630409737397_1612112155755887</t>
  </si>
  <si>
    <t>https://www.facebook.com/wearemitu/posts/1612112155755887</t>
  </si>
  <si>
    <t>1405630409737397_1612112559089180</t>
  </si>
  <si>
    <t>https://www.facebook.com/wearemitu/posts/1612112559089180</t>
  </si>
  <si>
    <t>They're now family.</t>
  </si>
  <si>
    <t>It's a Latino thing.</t>
  </si>
  <si>
    <t>Omg I love this guy.</t>
  </si>
  <si>
    <t>Did he really think no one was going to notice how fake he is?!</t>
  </si>
  <si>
    <t>She kept her sexuality hidden from her parents for years... until now.</t>
  </si>
  <si>
    <t>This so adorable, I can't. &lt;3</t>
  </si>
  <si>
    <t>1405630409737397_1610714349229001</t>
  </si>
  <si>
    <t>https://www.facebook.com/wearemitu/posts/1610714349229001</t>
  </si>
  <si>
    <t>1405630409737397_1611136945853408</t>
  </si>
  <si>
    <t>https://www.facebook.com/wearemitu/posts/1611136945853408</t>
  </si>
  <si>
    <t>1405630409737397_1610709549229481</t>
  </si>
  <si>
    <t>https://www.facebook.com/wearemitu/posts/1610709549229481</t>
  </si>
  <si>
    <t>1405630409737397_1611136669186769</t>
  </si>
  <si>
    <t>https://www.facebook.com/wearemitu/posts/1611136669186769</t>
  </si>
  <si>
    <t>1405630409737397_1611124965854606</t>
  </si>
  <si>
    <t>https://www.facebook.com/wearemitu/posts/1611124965854606</t>
  </si>
  <si>
    <t>1405630409737397_1611056672528102</t>
  </si>
  <si>
    <t>https://www.facebook.com/wearemitu/posts/1611056672528102</t>
  </si>
  <si>
    <t>Not the role I was expecting him to play but I'm still down.</t>
  </si>
  <si>
    <t>1405630409737397_1611036459196790</t>
  </si>
  <si>
    <t>https://www.facebook.com/wearemitu/posts/1611036459196790</t>
  </si>
  <si>
    <t>This is so sad for their families. :(</t>
  </si>
  <si>
    <t>1405630409737397_1611062625860840</t>
  </si>
  <si>
    <t>https://www.facebook.com/wearemitu/posts/1611062625860840</t>
  </si>
  <si>
    <t>"I’m going to make them pay for what they did to me.”</t>
  </si>
  <si>
    <t>1405630409737397_1611136812520088</t>
  </si>
  <si>
    <t>https://www.facebook.com/wearemitu/posts/1611136812520088</t>
  </si>
  <si>
    <t>1405630409737397_1611070899193346</t>
  </si>
  <si>
    <t>https://www.facebook.com/wearemitu/posts/1611070899193346</t>
  </si>
  <si>
    <t>This guy is disgusting.</t>
  </si>
  <si>
    <t>1405630409737397_1612454195721683</t>
  </si>
  <si>
    <t>https://www.facebook.com/wearemitu/posts/1612454195721683</t>
  </si>
  <si>
    <t>These are not your average weddings.</t>
  </si>
  <si>
    <t>1405630409737397_1612490405718062</t>
  </si>
  <si>
    <t>https://www.facebook.com/wearemitu/posts/1612490405718062</t>
  </si>
  <si>
    <t>1405630409737397_1612351689065267</t>
  </si>
  <si>
    <t>https://www.facebook.com/wearemitu/posts/1612351689065267</t>
  </si>
  <si>
    <t>That one embarrassing photo mom forced you to take.</t>
  </si>
  <si>
    <t>1405630409737397_1612581319042304</t>
  </si>
  <si>
    <t>https://www.facebook.com/wearemitu/posts/1612581319042304</t>
  </si>
  <si>
    <t>He didn’t want to be invisible.</t>
  </si>
  <si>
    <t>1405630409737397_1612557029044733</t>
  </si>
  <si>
    <t>https://www.facebook.com/wearemitu/posts/1612557029044733</t>
  </si>
  <si>
    <t>You'll either love it or hate it.</t>
  </si>
  <si>
    <t>1405630409737397_1612504082383361</t>
  </si>
  <si>
    <t>https://www.facebook.com/wearemitu/posts/1612504082383361</t>
  </si>
  <si>
    <t>This is the ultimate breakup song.</t>
  </si>
  <si>
    <t>1405630409737397_1612581105708992</t>
  </si>
  <si>
    <t>https://www.facebook.com/wearemitu/posts/1612581105708992</t>
  </si>
  <si>
    <t>This dude is for sure going to blow up.</t>
  </si>
  <si>
    <t>1405630409737397_1612580782375691</t>
  </si>
  <si>
    <t>https://www.facebook.com/wearemitu/posts/1612580782375691</t>
  </si>
  <si>
    <t>These will make Messi cry all over again.</t>
  </si>
  <si>
    <t>1405630409737397_1612504425716660</t>
  </si>
  <si>
    <t>https://www.facebook.com/wearemitu/posts/1612504425716660</t>
  </si>
  <si>
    <t>Well, this really sucks...</t>
  </si>
  <si>
    <t>1405630409737397_1612619405705162</t>
  </si>
  <si>
    <t>https://www.facebook.com/wearemitu/posts/1612619405705162</t>
  </si>
  <si>
    <t>They went a little (or a lot) too far.</t>
  </si>
  <si>
    <t>1405630409737397_1612725522361217</t>
  </si>
  <si>
    <t>https://www.facebook.com/wearemitu/posts/1612725522361217</t>
  </si>
  <si>
    <t>1405630409737397_1612936632340106</t>
  </si>
  <si>
    <t>https://www.facebook.com/wearemitu/posts/1612936632340106</t>
  </si>
  <si>
    <t>No, yeah, you’ll cry.</t>
  </si>
  <si>
    <t>1405630409737397_1612924569007979</t>
  </si>
  <si>
    <t>https://www.facebook.com/wearemitu/posts/1612924569007979</t>
  </si>
  <si>
    <t>For Mexican Disney fans.</t>
  </si>
  <si>
    <t>1405630409737397_1612926132341156</t>
  </si>
  <si>
    <t>https://www.facebook.com/wearemitu/posts/1612926132341156</t>
  </si>
  <si>
    <t>C'mon, we're not asking for a lot!</t>
  </si>
  <si>
    <t>1405630409737397_1613029022330867</t>
  </si>
  <si>
    <t>https://www.facebook.com/wearemitu/posts/1613029022330867</t>
  </si>
  <si>
    <t>Abuelita: the ultimate DIY inspiration.</t>
  </si>
  <si>
    <t>1405630409737397_1613075002326269</t>
  </si>
  <si>
    <t>https://www.facebook.com/wearemitu/posts/1613075002326269</t>
  </si>
  <si>
    <t>1405630409737397_1612925099007926</t>
  </si>
  <si>
    <t>https://www.facebook.com/wearemitu/posts/1612925099007926</t>
  </si>
  <si>
    <t>It's impossible to watch this without getting angry.</t>
  </si>
  <si>
    <t>1405630409737397_1613038055663297</t>
  </si>
  <si>
    <t>https://www.facebook.com/wearemitu/posts/1613038055663297</t>
  </si>
  <si>
    <t>It actually makes sense.</t>
  </si>
  <si>
    <t>1405630409737397_1612620272371742</t>
  </si>
  <si>
    <t>https://www.facebook.com/wearemitu/posts/1612620272371742</t>
  </si>
  <si>
    <t>"We Christians must say we are sorry.”</t>
  </si>
  <si>
    <t>1405630409737397_1612937055673397</t>
  </si>
  <si>
    <t>https://www.facebook.com/wearemitu/posts/1612937055673397</t>
  </si>
  <si>
    <t>It was amazing and emotional at the same time.</t>
  </si>
  <si>
    <t>1405630409737397_1612883825678720</t>
  </si>
  <si>
    <t>https://www.facebook.com/wearemitu/posts/1612883825678720</t>
  </si>
  <si>
    <t>1405630409737397_1613251455641957</t>
  </si>
  <si>
    <t>https://www.facebook.com/wearemitu/posts/1613251455641957</t>
  </si>
  <si>
    <t>1405630409737397_1613387538961682</t>
  </si>
  <si>
    <t>https://www.facebook.com/wearemitu/posts/1613387538961682</t>
  </si>
  <si>
    <t>This is Internet gold.</t>
  </si>
  <si>
    <t>1405630409737397_1613434312290338</t>
  </si>
  <si>
    <t>https://www.facebook.com/wearemitu/posts/1613434312290338</t>
  </si>
  <si>
    <t>This is so random.</t>
  </si>
  <si>
    <t>1405630409737397_1613329025634200</t>
  </si>
  <si>
    <t>https://www.facebook.com/wearemitu/posts/1613329025634200</t>
  </si>
  <si>
    <t>His mom will remind you of your mom.</t>
  </si>
  <si>
    <t>1405630409737397_1613440892289680</t>
  </si>
  <si>
    <t>https://www.facebook.com/wearemitu/posts/1613440892289680</t>
  </si>
  <si>
    <t>This is a serious question.</t>
  </si>
  <si>
    <t>1405630409737397_1613141345652968</t>
  </si>
  <si>
    <t>https://www.facebook.com/wearemitu/posts/1613141345652968</t>
  </si>
  <si>
    <t>OMG, FINALLY!</t>
  </si>
  <si>
    <t>1405630409737397_1613462205620882</t>
  </si>
  <si>
    <t>https://www.facebook.com/wearemitu/posts/1613462205620882</t>
  </si>
  <si>
    <t>1405630409737397_1613328425634260</t>
  </si>
  <si>
    <t>https://www.facebook.com/wearemitu/posts/1613328425634260</t>
  </si>
  <si>
    <t>He started by drawing his friends.</t>
  </si>
  <si>
    <t>1405630409737397_1613282095638893</t>
  </si>
  <si>
    <t>https://www.facebook.com/wearemitu/posts/1613282095638893</t>
  </si>
  <si>
    <t>He never feels fully accepted in any world.</t>
  </si>
  <si>
    <t>1405630409737397_1613329315634171</t>
  </si>
  <si>
    <t>https://www.facebook.com/wearemitu/posts/1613329315634171</t>
  </si>
  <si>
    <t>Even when you're grown, you still need your parents.</t>
  </si>
  <si>
    <t>1405630409737397_1613613042272465</t>
  </si>
  <si>
    <t>https://www.facebook.com/wearemitu/posts/1613613042272465</t>
  </si>
  <si>
    <t>1405630409737397_1613828512250918</t>
  </si>
  <si>
    <t>https://www.facebook.com/wearemitu/posts/1613828512250918</t>
  </si>
  <si>
    <t>When people think you're yelling, but that's how you talk. -__-</t>
  </si>
  <si>
    <t>1405630409737397_1613749672258802</t>
  </si>
  <si>
    <t>https://www.facebook.com/wearemitu/posts/1613749672258802</t>
  </si>
  <si>
    <t>You're not alone.</t>
  </si>
  <si>
    <t>1405630409737397_1613851718915264</t>
  </si>
  <si>
    <t>https://www.facebook.com/wearemitu/posts/1613851718915264</t>
  </si>
  <si>
    <t>I’m ready to binge watch.</t>
  </si>
  <si>
    <t>1405630409737397_1613833992250370</t>
  </si>
  <si>
    <t>https://www.facebook.com/wearemitu/posts/1613833992250370</t>
  </si>
  <si>
    <t>They're so much more than just pretty actresses.</t>
  </si>
  <si>
    <t>1405630409737397_1613762538924182</t>
  </si>
  <si>
    <t>https://www.facebook.com/wearemitu/posts/1613762538924182</t>
  </si>
  <si>
    <t>11 right out of 15. Can you do better?</t>
  </si>
  <si>
    <t>1405630409737397_1613793125587790</t>
  </si>
  <si>
    <t>https://www.facebook.com/wearemitu/posts/1613793125587790</t>
  </si>
  <si>
    <t>This is heartbreaking and no one cares.</t>
  </si>
  <si>
    <t>1405630409737397_1613828055584297</t>
  </si>
  <si>
    <t>https://www.facebook.com/wearemitu/posts/1613828055584297</t>
  </si>
  <si>
    <t>I mean... she kinda deserved it.</t>
  </si>
  <si>
    <t>1405630409737397_1613856052248164</t>
  </si>
  <si>
    <t>https://www.facebook.com/wearemitu/posts/1613856052248164</t>
  </si>
  <si>
    <t>1405630409737397_1613859262247843</t>
  </si>
  <si>
    <t>https://www.facebook.com/wearemitu/posts/1613859262247843</t>
  </si>
  <si>
    <t>1405630409737397_1613876292246140</t>
  </si>
  <si>
    <t>https://www.facebook.com/wearemitu/posts/1613876292246140</t>
  </si>
  <si>
    <t>1405630409737397_1614212905545812</t>
  </si>
  <si>
    <t>https://www.facebook.com/wearemitu/posts/1614212905545812</t>
  </si>
  <si>
    <t>1405630409737397_1614213242212445</t>
  </si>
  <si>
    <t>https://www.facebook.com/wearemitu/posts/1614213242212445</t>
  </si>
  <si>
    <t>1405630409737397_1614214332212336</t>
  </si>
  <si>
    <t>https://www.facebook.com/wearemitu/posts/1614214332212336</t>
  </si>
  <si>
    <t>1405630409737397_1614291808871255</t>
  </si>
  <si>
    <t>https://www.facebook.com/wearemitu/posts/1614291808871255</t>
  </si>
  <si>
    <t>1405630409737397_1614238915543211</t>
  </si>
  <si>
    <t>https://www.facebook.com/wearemitu/posts/1614238915543211</t>
  </si>
  <si>
    <t>1405630409737397_1614239438876492</t>
  </si>
  <si>
    <t>https://www.facebook.com/wearemitu/posts/1614239438876492</t>
  </si>
  <si>
    <t>1405630409737397_1614240905543012</t>
  </si>
  <si>
    <t>https://www.facebook.com/wearemitu/posts/1614240905543012</t>
  </si>
  <si>
    <t>1405630409737397_1614237838876652</t>
  </si>
  <si>
    <t>https://www.facebook.com/wearemitu/posts/1614237838876652</t>
  </si>
  <si>
    <t>1405630409737397_1614240628876373</t>
  </si>
  <si>
    <t>https://www.facebook.com/wearemitu/posts/1614240628876373</t>
  </si>
  <si>
    <t>1405630409737397_1614244115542691</t>
  </si>
  <si>
    <t>https://www.facebook.com/wearemitu/posts/1614244115542691</t>
  </si>
  <si>
    <t>1405630409737397_1614244422209327</t>
  </si>
  <si>
    <t>https://www.facebook.com/wearemitu/posts/1614244422209327</t>
  </si>
  <si>
    <t>1405630409737397_1614245985542504</t>
  </si>
  <si>
    <t>https://www.facebook.com/wearemitu/posts/1614245985542504</t>
  </si>
  <si>
    <t>1405630409737397_1614243202209449</t>
  </si>
  <si>
    <t>https://www.facebook.com/wearemitu/posts/1614243202209449</t>
  </si>
  <si>
    <t>1405630409737397_1614245828875853</t>
  </si>
  <si>
    <t>https://www.facebook.com/wearemitu/posts/1614245828875853</t>
  </si>
  <si>
    <t>1405630409737397_1614281368872299</t>
  </si>
  <si>
    <t>https://www.facebook.com/wearemitu/posts/1614281368872299</t>
  </si>
  <si>
    <t>1405630409737397_1614245275542575</t>
  </si>
  <si>
    <t>https://www.facebook.com/wearemitu/posts/1614245275542575</t>
  </si>
  <si>
    <t>1405630409737397_1614245372209232</t>
  </si>
  <si>
    <t>https://www.facebook.com/wearemitu/posts/1614245372209232</t>
  </si>
  <si>
    <t>1405630409737397_1614246375542465</t>
  </si>
  <si>
    <t>https://www.facebook.com/wearemitu/posts/1614246375542465</t>
  </si>
  <si>
    <t>1405630409737397_1614246142209155</t>
  </si>
  <si>
    <t>https://www.facebook.com/wearemitu/posts/1614246142209155</t>
  </si>
  <si>
    <t>1405630409737397_1614281558872280</t>
  </si>
  <si>
    <t>https://www.facebook.com/wearemitu/posts/1614281558872280</t>
  </si>
  <si>
    <t>1405630409737397_1614281765538926</t>
  </si>
  <si>
    <t>https://www.facebook.com/wearemitu/posts/1614281765538926</t>
  </si>
  <si>
    <t>1405630409737397_1614283495538753</t>
  </si>
  <si>
    <t>https://www.facebook.com/wearemitu/posts/1614283495538753</t>
  </si>
  <si>
    <t>1405630409737397_1614284312205338</t>
  </si>
  <si>
    <t>https://www.facebook.com/wearemitu/posts/1614284312205338</t>
  </si>
  <si>
    <t>1405630409737397_1615087675458335</t>
  </si>
  <si>
    <t>https://www.facebook.com/wearemitu/posts/1615087675458335</t>
  </si>
  <si>
    <t>1405630409737397_1615088348791601</t>
  </si>
  <si>
    <t>https://www.facebook.com/wearemitu/posts/1615088348791601</t>
  </si>
  <si>
    <t>1405630409737397_1614289925538110</t>
  </si>
  <si>
    <t>https://www.facebook.com/wearemitu/posts/1614289925538110</t>
  </si>
  <si>
    <t>1405630409737397_1614289442204825</t>
  </si>
  <si>
    <t>https://www.facebook.com/wearemitu/posts/1614289442204825</t>
  </si>
  <si>
    <t>1405630409737397_1614283665538736</t>
  </si>
  <si>
    <t>https://www.facebook.com/wearemitu/posts/1614283665538736</t>
  </si>
  <si>
    <t>1405630409737397_1614284565538646</t>
  </si>
  <si>
    <t>https://www.facebook.com/wearemitu/posts/1614284565538646</t>
  </si>
  <si>
    <t>1405630409737397_1614283838872052</t>
  </si>
  <si>
    <t>https://www.facebook.com/wearemitu/posts/1614283838872052</t>
  </si>
  <si>
    <t>1405630409737397_1614283272205442</t>
  </si>
  <si>
    <t>https://www.facebook.com/wearemitu/posts/1614283272205442</t>
  </si>
  <si>
    <t>1405630409737397_1615370708763365</t>
  </si>
  <si>
    <t>https://www.facebook.com/wearemitu/posts/1615370708763365</t>
  </si>
  <si>
    <t>1405630409737397_1615381392095630</t>
  </si>
  <si>
    <t>https://www.facebook.com/wearemitu/posts/1615381392095630</t>
  </si>
  <si>
    <t>1405630409737397_1615382425428860</t>
  </si>
  <si>
    <t>https://www.facebook.com/wearemitu/posts/1615382425428860</t>
  </si>
  <si>
    <t>1405630409737397_1614284138872022</t>
  </si>
  <si>
    <t>https://www.facebook.com/wearemitu/posts/1614284138872022</t>
  </si>
  <si>
    <t>1405630409737397_1615383142095455</t>
  </si>
  <si>
    <t>https://www.facebook.com/wearemitu/posts/1615383142095455</t>
  </si>
  <si>
    <t>1405630409737397_1615384842095285</t>
  </si>
  <si>
    <t>https://www.facebook.com/wearemitu/posts/1615384842095285</t>
  </si>
  <si>
    <t>It happened in England. It could happen here too.</t>
  </si>
  <si>
    <t>This will give you the feels.</t>
  </si>
  <si>
    <t>Raising parents is hard.</t>
  </si>
  <si>
    <t>Still think justice is color blind?</t>
  </si>
  <si>
    <t>Next time someone says girls can't be strong, show them this.</t>
  </si>
  <si>
    <t>So have another drink.</t>
  </si>
  <si>
    <t>If you don't like it...bye.</t>
  </si>
  <si>
    <t>It's so absurd.</t>
  </si>
  <si>
    <t>1405630409737397_1615588655408237</t>
  </si>
  <si>
    <t>https://www.facebook.com/wearemitu/posts/1615588655408237</t>
  </si>
  <si>
    <t>1405630409737397_1615588835408219</t>
  </si>
  <si>
    <t>https://www.facebook.com/wearemitu/posts/1615588835408219</t>
  </si>
  <si>
    <t>1405630409737397_1615715592062210</t>
  </si>
  <si>
    <t>https://www.facebook.com/wearemitu/posts/1615715592062210</t>
  </si>
  <si>
    <t>1405630409737397_1615758378724598</t>
  </si>
  <si>
    <t>https://www.facebook.com/wearemitu/posts/1615758378724598</t>
  </si>
  <si>
    <t>1405630409737397_1615757352058034</t>
  </si>
  <si>
    <t>https://www.facebook.com/wearemitu/posts/1615757352058034</t>
  </si>
  <si>
    <t>1405630409737397_1615823015384801</t>
  </si>
  <si>
    <t>https://www.facebook.com/wearemitu/posts/1615823015384801</t>
  </si>
  <si>
    <t>1405630409737397_1615839738716462</t>
  </si>
  <si>
    <t>https://www.facebook.com/wearemitu/posts/1615839738716462</t>
  </si>
  <si>
    <t>1405630409737397_1615840482049721</t>
  </si>
  <si>
    <t>https://www.facebook.com/wearemitu/posts/1615840482049721</t>
  </si>
  <si>
    <t>1405630409737397_1615848012048968</t>
  </si>
  <si>
    <t>https://www.facebook.com/wearemitu/posts/1615848012048968</t>
  </si>
  <si>
    <t>1405630409737397_1615842578716178</t>
  </si>
  <si>
    <t>https://www.facebook.com/wearemitu/posts/1615842578716178</t>
  </si>
  <si>
    <t>Maybe WE need to have 'the talk' with our moms.</t>
  </si>
  <si>
    <t>There are beautiful things to live for... like tacos.</t>
  </si>
  <si>
    <t>He's like a local hero &lt;3</t>
  </si>
  <si>
    <t>This is kind of creepy.</t>
  </si>
  <si>
    <t>Justin, we love you, but we need to get this straight...</t>
  </si>
  <si>
    <t>Only he would say something like this.</t>
  </si>
  <si>
    <t>1405630409737397_1615918242041945</t>
  </si>
  <si>
    <t>https://www.facebook.com/wearemitu/posts/1615918242041945</t>
  </si>
  <si>
    <t>1405630409737397_1615919188708517</t>
  </si>
  <si>
    <t>https://www.facebook.com/wearemitu/posts/1615919188708517</t>
  </si>
  <si>
    <t>1405630409737397_1616166332017136</t>
  </si>
  <si>
    <t>https://www.facebook.com/wearemitu/posts/1616166332017136</t>
  </si>
  <si>
    <t>1405630409737397_1616167195350383</t>
  </si>
  <si>
    <t>https://www.facebook.com/wearemitu/posts/1616167195350383</t>
  </si>
  <si>
    <t>1405630409737397_1616233848677051</t>
  </si>
  <si>
    <t>https://www.facebook.com/wearemitu/posts/1616233848677051</t>
  </si>
  <si>
    <t>1405630409737397_1616293555337747</t>
  </si>
  <si>
    <t>https://www.facebook.com/wearemitu/posts/1616293555337747</t>
  </si>
  <si>
    <t>1405630409737397_1616289928671443</t>
  </si>
  <si>
    <t>https://www.facebook.com/wearemitu/posts/1616289928671443</t>
  </si>
  <si>
    <t>1405630409737397_1616290172004752</t>
  </si>
  <si>
    <t>https://www.facebook.com/wearemitu/posts/1616290172004752</t>
  </si>
  <si>
    <t>He wasn't happy even when he was on top.</t>
  </si>
  <si>
    <t>Nothing seems to make sense…at first.</t>
  </si>
  <si>
    <t>What would your mom say?</t>
  </si>
  <si>
    <t>It’s 2016, when is this going to stop?</t>
  </si>
  <si>
    <t>Her kids thought she was faking it.</t>
  </si>
  <si>
    <t>He won't be crying for long.</t>
  </si>
  <si>
    <t>1405630409737397_1616288252004944</t>
  </si>
  <si>
    <t>https://www.facebook.com/wearemitu/posts/1616288252004944</t>
  </si>
  <si>
    <t>1405630409737397_1616288488671587</t>
  </si>
  <si>
    <t>https://www.facebook.com/wearemitu/posts/1616288488671587</t>
  </si>
  <si>
    <t>1405630409737397_1616577011976068</t>
  </si>
  <si>
    <t>https://www.facebook.com/wearemitu/posts/1616577011976068</t>
  </si>
  <si>
    <t>1405630409737397_1616578685309234</t>
  </si>
  <si>
    <t>https://www.facebook.com/wearemitu/posts/1616578685309234</t>
  </si>
  <si>
    <t>1405630409737397_1616676568632779</t>
  </si>
  <si>
    <t>https://www.facebook.com/wearemitu/posts/1616676568632779</t>
  </si>
  <si>
    <t>1405630409737397_1616731241960645</t>
  </si>
  <si>
    <t>https://www.facebook.com/wearemitu/posts/1616731241960645</t>
  </si>
  <si>
    <t>1405630409737397_1616678445299258</t>
  </si>
  <si>
    <t>https://www.facebook.com/wearemitu/posts/1616678445299258</t>
  </si>
  <si>
    <t>1405630409737397_1616680011965768</t>
  </si>
  <si>
    <t>https://www.facebook.com/wearemitu/posts/1616680011965768</t>
  </si>
  <si>
    <t>What happens in Vegas doesn't actually happen in real life.</t>
  </si>
  <si>
    <t>This isn’t the weirdest thing he’s done…</t>
  </si>
  <si>
    <t>1405630409737397_1510522015914902</t>
  </si>
  <si>
    <t>https://www.facebook.com/wearemitu/posts/1510522015914902</t>
  </si>
  <si>
    <t>1405630409737397_1510368559263581</t>
  </si>
  <si>
    <t>https://www.facebook.com/wearemitu/posts/1510368559263581</t>
  </si>
  <si>
    <t>1405630409737397_1520749051558865</t>
  </si>
  <si>
    <t>1405630409737397_1522488221384948</t>
  </si>
  <si>
    <t>https://www.facebook.com/wearemitu/posts/1522488221384948</t>
  </si>
  <si>
    <t>1405630409737397_1616676878632748</t>
  </si>
  <si>
    <t>https://www.facebook.com/wearemitu/posts/1616676878632748</t>
  </si>
  <si>
    <t>1405630409737397_1616981428602293</t>
  </si>
  <si>
    <t>https://www.facebook.com/wearemitu/posts/1616981428602293</t>
  </si>
  <si>
    <t>1405630409737397_1616289752004794</t>
  </si>
  <si>
    <t>https://www.facebook.com/wearemitu/posts/1616289752004794</t>
  </si>
  <si>
    <t>1405630409737397_1616731851960584</t>
  </si>
  <si>
    <t>https://www.facebook.com/wearemitu/posts/1616731851960584</t>
  </si>
  <si>
    <t>1405630409737397_1617046325262470</t>
  </si>
  <si>
    <t>https://www.facebook.com/wearemitu/posts/1617046325262470</t>
  </si>
  <si>
    <t>1405630409737397_1617113455255757</t>
  </si>
  <si>
    <t>https://www.facebook.com/wearemitu/posts/1617113455255757</t>
  </si>
  <si>
    <t>1405630409737397_1617047458595690</t>
  </si>
  <si>
    <t>https://www.facebook.com/wearemitu/posts/1617047458595690</t>
  </si>
  <si>
    <t>1405630409737397_1617052968595139</t>
  </si>
  <si>
    <t>https://www.facebook.com/wearemitu/posts/1617052968595139</t>
  </si>
  <si>
    <t>1405630409737397_1617053655261737</t>
  </si>
  <si>
    <t>https://www.facebook.com/wearemitu/posts/1617053655261737</t>
  </si>
  <si>
    <t>1405630409737397_1617053218595114</t>
  </si>
  <si>
    <t>https://www.facebook.com/wearemitu/posts/1617053218595114</t>
  </si>
  <si>
    <t>1405630409737397_1617053795261723</t>
  </si>
  <si>
    <t>https://www.facebook.com/wearemitu/posts/1617053795261723</t>
  </si>
  <si>
    <t>1405630409737397_1617054091928360</t>
  </si>
  <si>
    <t>https://www.facebook.com/wearemitu/posts/1617054091928360</t>
  </si>
  <si>
    <t>1405630409737397_1617054348595001</t>
  </si>
  <si>
    <t>https://www.facebook.com/wearemitu/posts/1617054348595001</t>
  </si>
  <si>
    <t>1405630409737397_1617054501928319</t>
  </si>
  <si>
    <t>https://www.facebook.com/wearemitu/posts/1617054501928319</t>
  </si>
  <si>
    <t>1405630409737397_1617059445261158</t>
  </si>
  <si>
    <t>https://www.facebook.com/wearemitu/posts/1617059445261158</t>
  </si>
  <si>
    <t>1405630409737397_1617059805261122</t>
  </si>
  <si>
    <t>https://www.facebook.com/wearemitu/posts/1617059805261122</t>
  </si>
  <si>
    <t>1405630409737397_1617060071927762</t>
  </si>
  <si>
    <t>https://www.facebook.com/wearemitu/posts/1617060071927762</t>
  </si>
  <si>
    <t>1405630409737397_1617060861927683</t>
  </si>
  <si>
    <t>https://www.facebook.com/wearemitu/posts/1617060861927683</t>
  </si>
  <si>
    <t>1405630409737397_1617061058594330</t>
  </si>
  <si>
    <t>https://www.facebook.com/wearemitu/posts/1617061058594330</t>
  </si>
  <si>
    <t>1405630409737397_1617061988594237</t>
  </si>
  <si>
    <t>https://www.facebook.com/wearemitu/posts/1617061988594237</t>
  </si>
  <si>
    <t>1405630409737397_1617061675260935</t>
  </si>
  <si>
    <t>https://www.facebook.com/wearemitu/posts/1617061675260935</t>
  </si>
  <si>
    <t>1405630409737397_1617934778506958</t>
  </si>
  <si>
    <t>https://www.facebook.com/wearemitu/posts/1617934778506958</t>
  </si>
  <si>
    <t>1405630409737397_1617937331840036</t>
  </si>
  <si>
    <t>https://www.facebook.com/wearemitu/posts/1617937331840036</t>
  </si>
  <si>
    <t>1405630409737397_1617938158506620</t>
  </si>
  <si>
    <t>https://www.facebook.com/wearemitu/posts/1617938158506620</t>
  </si>
  <si>
    <t>This is disgusting.</t>
  </si>
  <si>
    <t>The Internet didn't hold back.</t>
  </si>
  <si>
    <t>What kind of monster would do this?!</t>
  </si>
  <si>
    <t>This is the kind of squad I need.</t>
  </si>
  <si>
    <t>They really did run this ad.</t>
  </si>
  <si>
    <t>1405630409737397_1618150328485403</t>
  </si>
  <si>
    <t>https://www.facebook.com/wearemitu/posts/1618150328485403</t>
  </si>
  <si>
    <t>1405630409737397_1618190431814726</t>
  </si>
  <si>
    <t>https://www.facebook.com/wearemitu/posts/1618190431814726</t>
  </si>
  <si>
    <t>1405630409737397_1618187718481664</t>
  </si>
  <si>
    <t>https://www.facebook.com/wearemitu/posts/1618187718481664</t>
  </si>
  <si>
    <t>1405630409737397_1618269495140153</t>
  </si>
  <si>
    <t>https://www.facebook.com/wearemitu/posts/1618269495140153</t>
  </si>
  <si>
    <t>1405630409737397_1618270188473417</t>
  </si>
  <si>
    <t>https://www.facebook.com/wearemitu/posts/1618270188473417</t>
  </si>
  <si>
    <t>1405630409737397_1618340108466425</t>
  </si>
  <si>
    <t>https://www.facebook.com/wearemitu/posts/1618340108466425</t>
  </si>
  <si>
    <t>1405630409737397_1618369508463485</t>
  </si>
  <si>
    <t>https://www.facebook.com/wearemitu/posts/1618369508463485</t>
  </si>
  <si>
    <t>1405630409737397_1618368711796898</t>
  </si>
  <si>
    <t>https://www.facebook.com/wearemitu/posts/1618368711796898</t>
  </si>
  <si>
    <t>It just came natural to her.</t>
  </si>
  <si>
    <t>For all the people who get blank stares when they say "pajilla."</t>
  </si>
  <si>
    <t>I'll eat anything he's serving.</t>
  </si>
  <si>
    <t>“Girls are into me... I’m into them too.”</t>
  </si>
  <si>
    <t>This is so powerful. Thank you, Alicia Keys.</t>
  </si>
  <si>
    <t>Making this is no joke.</t>
  </si>
  <si>
    <t>At least I'm trying, right?</t>
  </si>
  <si>
    <t>1405630409737397_1618247995142303</t>
  </si>
  <si>
    <t>https://www.facebook.com/wearemitu/posts/1618247995142303</t>
  </si>
  <si>
    <t>1405630409737397_1618610011772768</t>
  </si>
  <si>
    <t>https://www.facebook.com/wearemitu/posts/1618610011772768</t>
  </si>
  <si>
    <t>1405630409737397_1618629025104200</t>
  </si>
  <si>
    <t>https://www.facebook.com/wearemitu/posts/1618629025104200</t>
  </si>
  <si>
    <t>1405630409737397_1618648261768943</t>
  </si>
  <si>
    <t>https://www.facebook.com/wearemitu/posts/1618648261768943</t>
  </si>
  <si>
    <t>1405630409737397_1618740285093074</t>
  </si>
  <si>
    <t>https://www.facebook.com/wearemitu/posts/1618740285093074</t>
  </si>
  <si>
    <t>1405630409737397_1618767548423681</t>
  </si>
  <si>
    <t>https://www.facebook.com/wearemitu/posts/1618767548423681</t>
  </si>
  <si>
    <t>1405630409737397_1618767848423651</t>
  </si>
  <si>
    <t>https://www.facebook.com/wearemitu/posts/1618767848423651</t>
  </si>
  <si>
    <t>1405630409737397_1618777651756004</t>
  </si>
  <si>
    <t>https://www.facebook.com/wearemitu/posts/1618777651756004</t>
  </si>
  <si>
    <t>"Flaca" is forever my nickname.</t>
  </si>
  <si>
    <t>This is messed up on so many levels.</t>
  </si>
  <si>
    <t>1405630409737397_1618989258401510</t>
  </si>
  <si>
    <t>https://www.facebook.com/wearemitu/posts/1618989258401510</t>
  </si>
  <si>
    <t>1405630409737397_1619011518399284</t>
  </si>
  <si>
    <t>https://www.facebook.com/wearemitu/posts/1619011518399284</t>
  </si>
  <si>
    <t>1405630409737397_1619053445061758</t>
  </si>
  <si>
    <t>https://www.facebook.com/wearemitu/posts/1619053445061758</t>
  </si>
  <si>
    <t>1405630409737397_1619103551723414</t>
  </si>
  <si>
    <t>https://www.facebook.com/wearemitu/posts/1619103551723414</t>
  </si>
  <si>
    <t>1405630409737397_1619139731719796</t>
  </si>
  <si>
    <t>https://www.facebook.com/wearemitu/posts/1619139731719796</t>
  </si>
  <si>
    <t>1405630409737397_1619173731716396</t>
  </si>
  <si>
    <t>https://www.facebook.com/wearemitu/posts/1619173731716396</t>
  </si>
  <si>
    <t>1405630409737397_1619231688377267</t>
  </si>
  <si>
    <t>https://www.facebook.com/wearemitu/posts/1619231688377267</t>
  </si>
  <si>
    <t>1405630409737397_1619213371712432</t>
  </si>
  <si>
    <t>https://www.facebook.com/wearemitu/posts/1619213371712432</t>
  </si>
  <si>
    <t>In case the whole acting thing doesn't work out.</t>
  </si>
  <si>
    <t>He thought he was above the law.</t>
  </si>
  <si>
    <t>They let it be known.</t>
  </si>
  <si>
    <t>Even if you don’t watch soccer, these are still beautiful.</t>
  </si>
  <si>
    <t>1405630409737397_1619455075021595</t>
  </si>
  <si>
    <t>https://www.facebook.com/wearemitu/posts/1619455075021595</t>
  </si>
  <si>
    <t>1405630409737397_1619482445018858</t>
  </si>
  <si>
    <t>https://www.facebook.com/wearemitu/posts/1619482445018858</t>
  </si>
  <si>
    <t>1405630409737397_1619530835014019</t>
  </si>
  <si>
    <t>https://www.facebook.com/wearemitu/posts/1619530835014019</t>
  </si>
  <si>
    <t>1405630409737397_1619538848346551</t>
  </si>
  <si>
    <t>https://www.facebook.com/wearemitu/posts/1619538848346551</t>
  </si>
  <si>
    <t>1405630409737397_1619600361673733</t>
  </si>
  <si>
    <t>https://www.facebook.com/wearemitu/posts/1619600361673733</t>
  </si>
  <si>
    <t>1405630409737397_1619633345003768</t>
  </si>
  <si>
    <t>https://www.facebook.com/wearemitu/posts/1619633345003768</t>
  </si>
  <si>
    <t>1405630409737397_1619633778337058</t>
  </si>
  <si>
    <t>https://www.facebook.com/wearemitu/posts/1619633778337058</t>
  </si>
  <si>
    <t>1405630409737397_1619634001670369</t>
  </si>
  <si>
    <t>https://www.facebook.com/wearemitu/posts/1619634001670369</t>
  </si>
  <si>
    <t>Every little girl needs to see this.</t>
  </si>
  <si>
    <t>Get it right!</t>
  </si>
  <si>
    <t>Yeah, she definitely did something.</t>
  </si>
  <si>
    <t>1405630409737397_1619896458310790</t>
  </si>
  <si>
    <t>https://www.facebook.com/wearemitu/posts/1619896458310790</t>
  </si>
  <si>
    <t>1405630409737397_1619958008304635</t>
  </si>
  <si>
    <t>https://www.facebook.com/wearemitu/posts/1619958008304635</t>
  </si>
  <si>
    <t>1405630409737397_1620002898300146</t>
  </si>
  <si>
    <t>https://www.facebook.com/wearemitu/posts/1620002898300146</t>
  </si>
  <si>
    <t>1405630409737397_1619998901633879</t>
  </si>
  <si>
    <t>https://www.facebook.com/wearemitu/posts/1619998901633879</t>
  </si>
  <si>
    <t>1405630409737397_1620123688288067</t>
  </si>
  <si>
    <t>https://www.facebook.com/wearemitu/posts/1620123688288067</t>
  </si>
  <si>
    <t>1405630409737397_1620121001621669</t>
  </si>
  <si>
    <t>https://www.facebook.com/wearemitu/posts/1620121001621669</t>
  </si>
  <si>
    <t>1405630409737397_1620068878293548</t>
  </si>
  <si>
    <t>https://www.facebook.com/wearemitu/posts/1620068878293548</t>
  </si>
  <si>
    <t>1405630409737397_1620001188300317</t>
  </si>
  <si>
    <t>https://www.facebook.com/wearemitu/posts/1620001188300317</t>
  </si>
  <si>
    <t>1405630409737397_1620067488293687</t>
  </si>
  <si>
    <t>https://www.facebook.com/wearemitu/posts/1620067488293687</t>
  </si>
  <si>
    <t>1405630409737397_1620000701633699</t>
  </si>
  <si>
    <t>https://www.facebook.com/wearemitu/posts/1620000701633699</t>
  </si>
  <si>
    <t>1405630409737397_1620048591628910</t>
  </si>
  <si>
    <t>https://www.facebook.com/wearemitu/posts/1620048591628910</t>
  </si>
  <si>
    <t>1405630409737397_1620001574966945</t>
  </si>
  <si>
    <t>https://www.facebook.com/wearemitu/posts/1620001574966945</t>
  </si>
  <si>
    <t>1405630409737397_1620003098300126</t>
  </si>
  <si>
    <t>https://www.facebook.com/wearemitu/posts/1620003098300126</t>
  </si>
  <si>
    <t>1405630409737397_1620004021633367</t>
  </si>
  <si>
    <t>https://www.facebook.com/wearemitu/posts/1620004021633367</t>
  </si>
  <si>
    <t>1405630409737397_1620049001628869</t>
  </si>
  <si>
    <t>https://www.facebook.com/wearemitu/posts/1620049001628869</t>
  </si>
  <si>
    <t>1405630409737397_1620049144962188</t>
  </si>
  <si>
    <t>https://www.facebook.com/wearemitu/posts/1620049144962188</t>
  </si>
  <si>
    <t>1405630409737397_1620051431628626</t>
  </si>
  <si>
    <t>https://www.facebook.com/wearemitu/posts/1620051431628626</t>
  </si>
  <si>
    <t>1405630409737397_1620049741628795</t>
  </si>
  <si>
    <t>https://www.facebook.com/wearemitu/posts/1620049741628795</t>
  </si>
  <si>
    <t>1405630409737397_1620050024962100</t>
  </si>
  <si>
    <t>https://www.facebook.com/wearemitu/posts/1620050024962100</t>
  </si>
  <si>
    <t>1405630409737397_1620050361628733</t>
  </si>
  <si>
    <t>https://www.facebook.com/wearemitu/posts/1620050361628733</t>
  </si>
  <si>
    <t>1405630409737397_1620050571628712</t>
  </si>
  <si>
    <t>https://www.facebook.com/wearemitu/posts/1620050571628712</t>
  </si>
  <si>
    <t>1405630409737397_1620050858295350</t>
  </si>
  <si>
    <t>https://www.facebook.com/wearemitu/posts/1620050858295350</t>
  </si>
  <si>
    <t>Do they not know this is annoying af?</t>
  </si>
  <si>
    <t>LOL @ The Dynamite Of Sonora.</t>
  </si>
  <si>
    <t>4 MILLION LIKES?!</t>
  </si>
  <si>
    <t>The struggle of trying to explain Pokémon Go to your parents.</t>
  </si>
  <si>
    <t>What part of “I don’t believe in that” do people not understand?</t>
  </si>
  <si>
    <t>Thanks to Pokémon, the world will never be the same.</t>
  </si>
  <si>
    <t>1405630409737397_1621217451512024</t>
  </si>
  <si>
    <t>https://www.facebook.com/wearemitu/posts/1621217451512024</t>
  </si>
  <si>
    <t>1405630409737397_1621249814842121</t>
  </si>
  <si>
    <t>https://www.facebook.com/wearemitu/posts/1621249814842121</t>
  </si>
  <si>
    <t>1405630409737397_1621295238170912</t>
  </si>
  <si>
    <t>https://www.facebook.com/wearemitu/posts/1621295238170912</t>
  </si>
  <si>
    <t>1405630409737397_1621308848169551</t>
  </si>
  <si>
    <t>https://www.facebook.com/wearemitu/posts/1621308848169551</t>
  </si>
  <si>
    <t>1405630409737397_1621376744829428</t>
  </si>
  <si>
    <t>https://www.facebook.com/wearemitu/posts/1621376744829428</t>
  </si>
  <si>
    <t>1405630409737397_1621403268160109</t>
  </si>
  <si>
    <t>https://www.facebook.com/wearemitu/posts/1621403268160109</t>
  </si>
  <si>
    <t>1405630409737397_1621392714827831</t>
  </si>
  <si>
    <t>https://www.facebook.com/wearemitu/posts/1621392714827831</t>
  </si>
  <si>
    <t>1405630409737397_1621404534826649</t>
  </si>
  <si>
    <t>https://www.facebook.com/wearemitu/posts/1621404534826649</t>
  </si>
  <si>
    <t>What a hypocrite.</t>
  </si>
  <si>
    <t>I know this is for kids, but damn he looks good.</t>
  </si>
  <si>
    <t>This actually impacts Latinas in a big way.</t>
  </si>
  <si>
    <t>This is giving me secondhand embarrassment.</t>
  </si>
  <si>
    <t>Wait, how did she not have one yet?!</t>
  </si>
  <si>
    <t>Omg she just won me over with this.</t>
  </si>
  <si>
    <t>How ironic.</t>
  </si>
  <si>
    <t>1405630409737397_1621393821494387</t>
  </si>
  <si>
    <t>https://www.facebook.com/wearemitu/posts/1621393821494387</t>
  </si>
  <si>
    <t>1405630409737397_1621792458121190</t>
  </si>
  <si>
    <t>https://www.facebook.com/wearemitu/posts/1621792458121190</t>
  </si>
  <si>
    <t>1405630409737397_1621851651448604</t>
  </si>
  <si>
    <t>https://www.facebook.com/wearemitu/posts/1621851651448604</t>
  </si>
  <si>
    <t>1405630409737397_1621931318107304</t>
  </si>
  <si>
    <t>https://www.facebook.com/wearemitu/posts/1621931318107304</t>
  </si>
  <si>
    <t>1405630409737397_1621990968101339</t>
  </si>
  <si>
    <t>https://www.facebook.com/wearemitu/posts/1621990968101339</t>
  </si>
  <si>
    <t>1405630409737397_1622045501429219</t>
  </si>
  <si>
    <t>https://www.facebook.com/wearemitu/posts/1622045501429219</t>
  </si>
  <si>
    <t>1405630409737397_1622046294762473</t>
  </si>
  <si>
    <t>https://www.facebook.com/wearemitu/posts/1622046294762473</t>
  </si>
  <si>
    <t>1405630409737397_1622043778096058</t>
  </si>
  <si>
    <t>https://www.facebook.com/wearemitu/posts/1622043778096058</t>
  </si>
  <si>
    <t>1405630409737397_1622064738093962</t>
  </si>
  <si>
    <t>https://www.facebook.com/wearemitu/posts/1622064738093962</t>
  </si>
  <si>
    <t>1405630409737397_1622055558094880</t>
  </si>
  <si>
    <t>https://www.facebook.com/wearemitu/posts/1622055558094880</t>
  </si>
  <si>
    <t>1405630409737397_1622064321427337</t>
  </si>
  <si>
    <t>https://www.facebook.com/wearemitu/posts/1622064321427337</t>
  </si>
  <si>
    <t>1405630409737397_1622432221390547</t>
  </si>
  <si>
    <t>https://www.facebook.com/wearemitu/posts/1622432221390547</t>
  </si>
  <si>
    <t>1405630409737397_1622432578057178</t>
  </si>
  <si>
    <t>https://www.facebook.com/wearemitu/posts/1622432578057178</t>
  </si>
  <si>
    <t>1405630409737397_1622571044709998</t>
  </si>
  <si>
    <t>https://www.facebook.com/wearemitu/posts/1622571044709998</t>
  </si>
  <si>
    <t>1405630409737397_1622544878045948</t>
  </si>
  <si>
    <t>https://www.facebook.com/wearemitu/posts/1622544878045948</t>
  </si>
  <si>
    <t>1405630409737397_1622544694712633</t>
  </si>
  <si>
    <t>https://www.facebook.com/wearemitu/posts/1622544694712633</t>
  </si>
  <si>
    <t>Who knew you could go to jail for something like this?</t>
  </si>
  <si>
    <t>Omg he's a real idiot.</t>
  </si>
  <si>
    <t>This needs to be real!</t>
  </si>
  <si>
    <t>Such a childish move from Trump ugh.</t>
  </si>
  <si>
    <t>This kid is my hero.</t>
  </si>
  <si>
    <t>I don't think I've ever loved Twitter more.</t>
  </si>
  <si>
    <t>It’s so cute how they try to keep up.</t>
  </si>
  <si>
    <t>She was looking for something fierce, so she went to Mexico.</t>
  </si>
  <si>
    <t>You can tell she didn’t do it for attention.</t>
  </si>
  <si>
    <t>She was put on blast!</t>
  </si>
  <si>
    <t>I can't even believe this book exists.</t>
  </si>
  <si>
    <t>I'm in love with whoever did this.</t>
  </si>
  <si>
    <t>He was only 46. :(</t>
  </si>
  <si>
    <t>“There’s no more feeling sorry for myself."</t>
  </si>
  <si>
    <t>1405630409737397_1621919508108485</t>
  </si>
  <si>
    <t>https://www.facebook.com/wearemitu/posts/1621919508108485</t>
  </si>
  <si>
    <t>1405630409737397_1622880361345733</t>
  </si>
  <si>
    <t>https://www.facebook.com/wearemitu/posts/1622880361345733</t>
  </si>
  <si>
    <t>1405630409737397_1622928081340961</t>
  </si>
  <si>
    <t>https://www.facebook.com/wearemitu/posts/1622928081340961</t>
  </si>
  <si>
    <t>1405630409737397_1622972994669803</t>
  </si>
  <si>
    <t>https://www.facebook.com/wearemitu/posts/1622972994669803</t>
  </si>
  <si>
    <t>1405630409737397_1623026377997798</t>
  </si>
  <si>
    <t>https://www.facebook.com/wearemitu/posts/1623026377997798</t>
  </si>
  <si>
    <t>1405630409737397_1623073894659713</t>
  </si>
  <si>
    <t>https://www.facebook.com/wearemitu/posts/1623073894659713</t>
  </si>
  <si>
    <t>1405630409737397_1623076921326077</t>
  </si>
  <si>
    <t>https://www.facebook.com/wearemitu/posts/1623076921326077</t>
  </si>
  <si>
    <t>1405630409737397_1623075114659591</t>
  </si>
  <si>
    <t>https://www.facebook.com/wearemitu/posts/1623075114659591</t>
  </si>
  <si>
    <t>I'm still traumatized from mine.</t>
  </si>
  <si>
    <t>I think I just found my new crush.</t>
  </si>
  <si>
    <t>I have no idea how she's handling it all.</t>
  </si>
  <si>
    <t>1405630409737397_1623097651324004</t>
  </si>
  <si>
    <t>https://www.facebook.com/wearemitu/posts/1623097651324004</t>
  </si>
  <si>
    <t>1405630409737397_1623310547969381</t>
  </si>
  <si>
    <t>https://www.facebook.com/wearemitu/posts/1623310547969381</t>
  </si>
  <si>
    <t>1405630409737397_1623330694634033</t>
  </si>
  <si>
    <t>https://www.facebook.com/wearemitu/posts/1623330694634033</t>
  </si>
  <si>
    <t>1405630409737397_1623330921300677</t>
  </si>
  <si>
    <t>https://www.facebook.com/wearemitu/posts/1623330921300677</t>
  </si>
  <si>
    <t>1405630409737397_1623444417955994</t>
  </si>
  <si>
    <t>https://www.facebook.com/wearemitu/posts/1623444417955994</t>
  </si>
  <si>
    <t>1405630409737397_1623478267952609</t>
  </si>
  <si>
    <t>https://www.facebook.com/wearemitu/posts/1623478267952609</t>
  </si>
  <si>
    <t>1405630409737397_1623477444619358</t>
  </si>
  <si>
    <t>https://www.facebook.com/wearemitu/posts/1623477444619358</t>
  </si>
  <si>
    <t>1405630409737397_1623476897952746</t>
  </si>
  <si>
    <t>https://www.facebook.com/wearemitu/posts/1623476897952746</t>
  </si>
  <si>
    <t>1405630409737397_1623374377962998</t>
  </si>
  <si>
    <t>https://www.facebook.com/wearemitu/posts/1623374377962998</t>
  </si>
  <si>
    <t>1405630409737397_1623373651296404</t>
  </si>
  <si>
    <t>https://www.facebook.com/wearemitu/posts/1623373651296404</t>
  </si>
  <si>
    <t>1405630409737397_1623370784630024</t>
  </si>
  <si>
    <t>https://www.facebook.com/wearemitu/posts/1623370784630024</t>
  </si>
  <si>
    <t>1405630409737397_1623371211296648</t>
  </si>
  <si>
    <t>https://www.facebook.com/wearemitu/posts/1623371211296648</t>
  </si>
  <si>
    <t>1405630409737397_1623371724629930</t>
  </si>
  <si>
    <t>https://www.facebook.com/wearemitu/posts/1623371724629930</t>
  </si>
  <si>
    <t>1405630409737397_1623374121296357</t>
  </si>
  <si>
    <t>https://www.facebook.com/wearemitu/posts/1623374121296357</t>
  </si>
  <si>
    <t>1405630409737397_1623396601294109</t>
  </si>
  <si>
    <t>https://www.facebook.com/wearemitu/posts/1623396601294109</t>
  </si>
  <si>
    <t>1405630409737397_1623397341294035</t>
  </si>
  <si>
    <t>https://www.facebook.com/wearemitu/posts/1623397341294035</t>
  </si>
  <si>
    <t>1405630409737397_1623397857960650</t>
  </si>
  <si>
    <t>https://www.facebook.com/wearemitu/posts/1623397857960650</t>
  </si>
  <si>
    <t>1405630409737397_1623399907960445</t>
  </si>
  <si>
    <t>https://www.facebook.com/wearemitu/posts/1623399907960445</t>
  </si>
  <si>
    <t>1405630409737397_1623400341293735</t>
  </si>
  <si>
    <t>https://www.facebook.com/wearemitu/posts/1623400341293735</t>
  </si>
  <si>
    <t>1405630409737397_1623400637960372</t>
  </si>
  <si>
    <t>https://www.facebook.com/wearemitu/posts/1623400637960372</t>
  </si>
  <si>
    <t>1405630409737397_1623401891293580</t>
  </si>
  <si>
    <t>https://www.facebook.com/wearemitu/posts/1623401891293580</t>
  </si>
  <si>
    <t>1405630409737397_1623463434620759</t>
  </si>
  <si>
    <t>https://www.facebook.com/wearemitu/posts/1623463434620759</t>
  </si>
  <si>
    <t>1405630409737397_1623464007954035</t>
  </si>
  <si>
    <t>https://www.facebook.com/wearemitu/posts/1623464007954035</t>
  </si>
  <si>
    <t>1405630409737397_1623406991293070</t>
  </si>
  <si>
    <t>https://www.facebook.com/wearemitu/posts/1623406991293070</t>
  </si>
  <si>
    <t>This is great inspo to learn some new tricks! #marinelaadventure</t>
  </si>
  <si>
    <t>Sucks for her.</t>
  </si>
  <si>
    <t>Newsflash: Afro-Latinos exist.</t>
  </si>
  <si>
    <t>You have to admire their creativity.</t>
  </si>
  <si>
    <t>We have a dark side.</t>
  </si>
  <si>
    <t>Can this please be the new Pokémon theme song?</t>
  </si>
  <si>
    <t>The shade was too good.</t>
  </si>
  <si>
    <t>This looks terrifying.</t>
  </si>
  <si>
    <t>1405630409737397_1623400094627093</t>
  </si>
  <si>
    <t>https://www.facebook.com/wearemitu/posts/1623400094627093</t>
  </si>
  <si>
    <t>1405630409737397_1624628244504278</t>
  </si>
  <si>
    <t>https://www.facebook.com/wearemitu/posts/1624628244504278</t>
  </si>
  <si>
    <t>1405630409737397_1624663557834080</t>
  </si>
  <si>
    <t>https://www.facebook.com/wearemitu/posts/1624663557834080</t>
  </si>
  <si>
    <t>1405630409737397_1624698107830625</t>
  </si>
  <si>
    <t>https://www.facebook.com/wearemitu/posts/1624698107830625</t>
  </si>
  <si>
    <t>1405630409737397_1624749651158804</t>
  </si>
  <si>
    <t>https://www.facebook.com/wearemitu/posts/1624749651158804</t>
  </si>
  <si>
    <t>1405630409737397_1624740497826386</t>
  </si>
  <si>
    <t>https://www.facebook.com/wearemitu/posts/1624740497826386</t>
  </si>
  <si>
    <t>1405630409737397_1624741181159651</t>
  </si>
  <si>
    <t>https://www.facebook.com/wearemitu/posts/1624741181159651</t>
  </si>
  <si>
    <t>1405630409737397_1624714154495687</t>
  </si>
  <si>
    <t>https://www.facebook.com/wearemitu/posts/1624714154495687</t>
  </si>
  <si>
    <t>Things are getting scary real fast.</t>
  </si>
  <si>
    <t>The lipstick names are EVERYTHING.</t>
  </si>
  <si>
    <t>This explains why Trump is a little salty.</t>
  </si>
  <si>
    <t>Low key racist much?</t>
  </si>
  <si>
    <t>This could happen to Latinos. :(</t>
  </si>
  <si>
    <t>1405630409737397_1624763927824043</t>
  </si>
  <si>
    <t>https://www.facebook.com/wearemitu/posts/1624763927824043</t>
  </si>
  <si>
    <t>1405630409737397_1625034164463686</t>
  </si>
  <si>
    <t>https://www.facebook.com/wearemitu/posts/1625034164463686</t>
  </si>
  <si>
    <t>1405630409737397_1625092544457848</t>
  </si>
  <si>
    <t>https://www.facebook.com/wearemitu/posts/1625092544457848</t>
  </si>
  <si>
    <t>1405630409737397_1625105337789902</t>
  </si>
  <si>
    <t>https://www.facebook.com/wearemitu/posts/1625105337789902</t>
  </si>
  <si>
    <t>1405630409737397_1625197204447382</t>
  </si>
  <si>
    <t>https://www.facebook.com/wearemitu/posts/1625197204447382</t>
  </si>
  <si>
    <t>1405630409737397_1625218017778634</t>
  </si>
  <si>
    <t>https://www.facebook.com/wearemitu/posts/1625218017778634</t>
  </si>
  <si>
    <t>1405630409737397_1625229751110794</t>
  </si>
  <si>
    <t>https://www.facebook.com/wearemitu/posts/1625229751110794</t>
  </si>
  <si>
    <t>1405630409737397_1625226061111163</t>
  </si>
  <si>
    <t>https://www.facebook.com/wearemitu/posts/1625226061111163</t>
  </si>
  <si>
    <t>Well that's racist af.</t>
  </si>
  <si>
    <t>Her eyes are so unreal!</t>
  </si>
  <si>
    <t>How can someone this young be so brave?</t>
  </si>
  <si>
    <t>It's hard not to fall in love with her.</t>
  </si>
  <si>
    <t>He had some scary predictions.</t>
  </si>
  <si>
    <t>You've never seen them be more honest.</t>
  </si>
  <si>
    <t>You’ll never not be intimidated by nuns.</t>
  </si>
  <si>
    <t>1405630409737397_1625218331111936</t>
  </si>
  <si>
    <t>https://www.facebook.com/wearemitu/posts/1625218331111936</t>
  </si>
  <si>
    <t>1405630409737397_1625485584418544</t>
  </si>
  <si>
    <t>https://www.facebook.com/wearemitu/posts/1625485584418544</t>
  </si>
  <si>
    <t>1405630409737397_1625096744457428</t>
  </si>
  <si>
    <t>https://www.facebook.com/wearemitu/posts/1625096744457428</t>
  </si>
  <si>
    <t>1405630409737397_1625544021079367</t>
  </si>
  <si>
    <t>https://www.facebook.com/wearemitu/posts/1625544021079367</t>
  </si>
  <si>
    <t>1405630409737397_1625620807738355</t>
  </si>
  <si>
    <t>https://www.facebook.com/wearemitu/posts/1625620807738355</t>
  </si>
  <si>
    <t>1405630409737397_1625657984401304</t>
  </si>
  <si>
    <t>https://www.facebook.com/wearemitu/posts/1625657984401304</t>
  </si>
  <si>
    <t>1405630409737397_1625648431068926</t>
  </si>
  <si>
    <t>https://www.facebook.com/wearemitu/posts/1625648431068926</t>
  </si>
  <si>
    <t>1405630409737397_1625647947735641</t>
  </si>
  <si>
    <t>https://www.facebook.com/wearemitu/posts/1625647947735641</t>
  </si>
  <si>
    <t>We have no shame.</t>
  </si>
  <si>
    <t>Only bilingual people will get these.</t>
  </si>
  <si>
    <t>She's such a badass.</t>
  </si>
  <si>
    <t>It's a sister thing.</t>
  </si>
  <si>
    <t>1405630409737397_1625764311057338</t>
  </si>
  <si>
    <t>https://www.facebook.com/wearemitu/posts/1625764311057338</t>
  </si>
  <si>
    <t>1405630409737397_1625901667710269</t>
  </si>
  <si>
    <t>https://www.facebook.com/wearemitu/posts/1625901667710269</t>
  </si>
  <si>
    <t>1405630409737397_1625938917706544</t>
  </si>
  <si>
    <t>https://www.facebook.com/wearemitu/posts/1625938917706544</t>
  </si>
  <si>
    <t>1405630409737397_1625923194374783</t>
  </si>
  <si>
    <t>https://www.facebook.com/wearemitu/posts/1625923194374783</t>
  </si>
  <si>
    <t>1405630409737397_1625997457700690</t>
  </si>
  <si>
    <t>https://www.facebook.com/wearemitu/posts/1625997457700690</t>
  </si>
  <si>
    <t>1405630409737397_1626051224361980</t>
  </si>
  <si>
    <t>https://www.facebook.com/wearemitu/posts/1626051224361980</t>
  </si>
  <si>
    <t>1405630409737397_1626060237694412</t>
  </si>
  <si>
    <t>https://www.facebook.com/wearemitu/posts/1626060237694412</t>
  </si>
  <si>
    <t>1405630409737397_1626060397694396</t>
  </si>
  <si>
    <t>https://www.facebook.com/wearemitu/posts/1626060397694396</t>
  </si>
  <si>
    <t>There’s no telling what these Latinos can conquer next.</t>
  </si>
  <si>
    <t>"Sleeping in" doesn't exist if you're Latino.</t>
  </si>
  <si>
    <t>This will make you proud.</t>
  </si>
  <si>
    <t>"Are you sure you're Latino??"</t>
  </si>
  <si>
    <t>Some people shouldn't be on Twitter.</t>
  </si>
  <si>
    <t>1405630409737397_1626270197673416</t>
  </si>
  <si>
    <t>https://www.facebook.com/wearemitu/posts/1626270197673416</t>
  </si>
  <si>
    <t>1405630409737397_1626311881002581</t>
  </si>
  <si>
    <t>https://www.facebook.com/wearemitu/posts/1626311881002581</t>
  </si>
  <si>
    <t>1405630409737397_1626312584335844</t>
  </si>
  <si>
    <t>https://www.facebook.com/wearemitu/posts/1626312584335844</t>
  </si>
  <si>
    <t>1405630409737397_1626349280998841</t>
  </si>
  <si>
    <t>https://www.facebook.com/wearemitu/posts/1626349280998841</t>
  </si>
  <si>
    <t>1405630409737397_1626415564325546</t>
  </si>
  <si>
    <t>https://www.facebook.com/wearemitu/posts/1626415564325546</t>
  </si>
  <si>
    <t>1405630409737397_1626447577655678</t>
  </si>
  <si>
    <t>https://www.facebook.com/wearemitu/posts/1626447577655678</t>
  </si>
  <si>
    <t>1405630409737397_1626451907655245</t>
  </si>
  <si>
    <t>https://www.facebook.com/wearemitu/posts/1626451907655245</t>
  </si>
  <si>
    <t>1405630409737397_1626452107655225</t>
  </si>
  <si>
    <t>https://www.facebook.com/wearemitu/posts/1626452107655225</t>
  </si>
  <si>
    <t>1405630409737397_1626403854326717</t>
  </si>
  <si>
    <t>https://www.facebook.com/wearemitu/posts/1626403854326717</t>
  </si>
  <si>
    <t>1405630409737397_1626406350993134</t>
  </si>
  <si>
    <t>https://www.facebook.com/wearemitu/posts/1626406350993134</t>
  </si>
  <si>
    <t>1405630409737397_1626406710993098</t>
  </si>
  <si>
    <t>https://www.facebook.com/wearemitu/posts/1626406710993098</t>
  </si>
  <si>
    <t>1405630409737397_1626407134326389</t>
  </si>
  <si>
    <t>https://www.facebook.com/wearemitu/posts/1626407134326389</t>
  </si>
  <si>
    <t>1405630409737397_1626407540993015</t>
  </si>
  <si>
    <t>https://www.facebook.com/wearemitu/posts/1626407540993015</t>
  </si>
  <si>
    <t>1405630409737397_1626408247659611</t>
  </si>
  <si>
    <t>https://www.facebook.com/wearemitu/posts/1626408247659611</t>
  </si>
  <si>
    <t>1405630409737397_1626408490992920</t>
  </si>
  <si>
    <t>https://www.facebook.com/wearemitu/posts/1626408490992920</t>
  </si>
  <si>
    <t>1405630409737397_1626409300992839</t>
  </si>
  <si>
    <t>https://www.facebook.com/wearemitu/posts/1626409300992839</t>
  </si>
  <si>
    <t>Mexicans upgrade everything.</t>
  </si>
  <si>
    <t>It's all talk.</t>
  </si>
  <si>
    <t>It's a slap in the face.</t>
  </si>
  <si>
    <t>Who knew he was so funny.</t>
  </si>
  <si>
    <t>Not the smartest move, Bieber.</t>
  </si>
  <si>
    <t>This is too cool.</t>
  </si>
  <si>
    <t>1405630409737397_1626413937659042</t>
  </si>
  <si>
    <t>https://www.facebook.com/wearemitu/posts/1626413937659042</t>
  </si>
  <si>
    <t>1405630409737397_1626414580992311</t>
  </si>
  <si>
    <t>https://www.facebook.com/wearemitu/posts/1626414580992311</t>
  </si>
  <si>
    <t>1405630409737397_1626416390992130</t>
  </si>
  <si>
    <t>https://www.facebook.com/wearemitu/posts/1626416390992130</t>
  </si>
  <si>
    <t>1405630409737397_1626417304325372</t>
  </si>
  <si>
    <t>https://www.facebook.com/wearemitu/posts/1626417304325372</t>
  </si>
  <si>
    <t>1405630409737397_1627283200905449</t>
  </si>
  <si>
    <t>https://www.facebook.com/wearemitu/posts/1627283200905449</t>
  </si>
  <si>
    <t>1405630409737397_1627283350905434</t>
  </si>
  <si>
    <t>https://www.facebook.com/wearemitu/posts/1627283350905434</t>
  </si>
  <si>
    <t>1405630409737397_1626419400991829</t>
  </si>
  <si>
    <t>https://www.facebook.com/wearemitu/posts/1626419400991829</t>
  </si>
  <si>
    <t>1405630409737397_1627404847559951</t>
  </si>
  <si>
    <t>https://www.facebook.com/wearemitu/posts/1627404847559951</t>
  </si>
  <si>
    <t>Good people still exist. &lt;3</t>
  </si>
  <si>
    <t>She's everything goals.</t>
  </si>
  <si>
    <t>YES! This is so good.</t>
  </si>
  <si>
    <t>1405630409737397_1627530754214027</t>
  </si>
  <si>
    <t>https://www.facebook.com/wearemitu/posts/1627530754214027</t>
  </si>
  <si>
    <t>1405630409737397_1627573110876458</t>
  </si>
  <si>
    <t>https://www.facebook.com/wearemitu/posts/1627573110876458</t>
  </si>
  <si>
    <t>1405630409737397_1627582707542165</t>
  </si>
  <si>
    <t>https://www.facebook.com/wearemitu/posts/1627582707542165</t>
  </si>
  <si>
    <t>1405630409737397_1627662954200807</t>
  </si>
  <si>
    <t>https://www.facebook.com/wearemitu/posts/1627662954200807</t>
  </si>
  <si>
    <t>1405630409737397_1627736854193417</t>
  </si>
  <si>
    <t>https://www.facebook.com/wearemitu/posts/1627736854193417</t>
  </si>
  <si>
    <t>1405630409737397_1627759604191142</t>
  </si>
  <si>
    <t>https://www.facebook.com/wearemitu/posts/1627759604191142</t>
  </si>
  <si>
    <t>1405630409737397_1627768050856964</t>
  </si>
  <si>
    <t>https://www.facebook.com/wearemitu/posts/1627768050856964</t>
  </si>
  <si>
    <t>1405630409737397_1627727137527722</t>
  </si>
  <si>
    <t>https://www.facebook.com/wearemitu/posts/1627727137527722</t>
  </si>
  <si>
    <t>She makes it look so easy!</t>
  </si>
  <si>
    <t>Meanwhile I can barely get my post over 11 likes...</t>
  </si>
  <si>
    <t>Someone is a little scared.</t>
  </si>
  <si>
    <t>No one is safe from her jokes.</t>
  </si>
  <si>
    <t>1405630409737397_1628011590832610</t>
  </si>
  <si>
    <t>https://www.facebook.com/wearemitu/posts/1628011590832610</t>
  </si>
  <si>
    <t>1405630409737397_1628056664161436</t>
  </si>
  <si>
    <t>https://www.facebook.com/wearemitu/posts/1628056664161436</t>
  </si>
  <si>
    <t>1405630409737397_1628078014159301</t>
  </si>
  <si>
    <t>https://www.facebook.com/wearemitu/posts/1628078014159301</t>
  </si>
  <si>
    <t>1405630409737397_1628134964153606</t>
  </si>
  <si>
    <t>https://www.facebook.com/wearemitu/posts/1628134964153606</t>
  </si>
  <si>
    <t>1405630409737397_1628177440816025</t>
  </si>
  <si>
    <t>https://www.facebook.com/wearemitu/posts/1628177440816025</t>
  </si>
  <si>
    <t>1405630409737397_1628207540813015</t>
  </si>
  <si>
    <t>https://www.facebook.com/wearemitu/posts/1628207540813015</t>
  </si>
  <si>
    <t>1405630409737397_1628190047481431</t>
  </si>
  <si>
    <t>https://www.facebook.com/wearemitu/posts/1628190047481431</t>
  </si>
  <si>
    <t>1405630409737397_1628186727481763</t>
  </si>
  <si>
    <t>https://www.facebook.com/wearemitu/posts/1628186727481763</t>
  </si>
  <si>
    <t>This is the same kid that only sleeps 3 hours a day.</t>
  </si>
  <si>
    <t>This just goes against nature.</t>
  </si>
  <si>
    <t>1405630409737397_1628196350814134</t>
  </si>
  <si>
    <t>https://www.facebook.com/wearemitu/posts/1628196350814134</t>
  </si>
  <si>
    <t>1405630409737397_1628491734117929</t>
  </si>
  <si>
    <t>https://www.facebook.com/wearemitu/posts/1628491734117929</t>
  </si>
  <si>
    <t>1405630409737397_1628550970778672</t>
  </si>
  <si>
    <t>https://www.facebook.com/wearemitu/posts/1628550970778672</t>
  </si>
  <si>
    <t>1405630409737397_1628583304108772</t>
  </si>
  <si>
    <t>https://www.facebook.com/wearemitu/posts/1628583304108772</t>
  </si>
  <si>
    <t>1405630409737397_1628641754102927</t>
  </si>
  <si>
    <t>https://www.facebook.com/wearemitu/posts/1628641754102927</t>
  </si>
  <si>
    <t>1405630409737397_1628684214098681</t>
  </si>
  <si>
    <t>https://www.facebook.com/wearemitu/posts/1628684214098681</t>
  </si>
  <si>
    <t>1405630409737397_1628635944103508</t>
  </si>
  <si>
    <t>https://www.facebook.com/wearemitu/posts/1628635944103508</t>
  </si>
  <si>
    <t>1405630409737397_1628636650770104</t>
  </si>
  <si>
    <t>https://www.facebook.com/wearemitu/posts/1628636650770104</t>
  </si>
  <si>
    <t>Make up your mind already.</t>
  </si>
  <si>
    <t>“Down with Mexicans who don’t learn the language of the world.”</t>
  </si>
  <si>
    <t>She even tried keeping the movie a secret from her husband.</t>
  </si>
  <si>
    <t>Trump went too far this time.</t>
  </si>
  <si>
    <t>They even tries to make you feel guilty about it.</t>
  </si>
  <si>
    <t>1405630409737397_1628958607404575</t>
  </si>
  <si>
    <t>https://www.facebook.com/wearemitu/posts/1628958607404575</t>
  </si>
  <si>
    <t>1405630409737397_1629013200732449</t>
  </si>
  <si>
    <t>https://www.facebook.com/wearemitu/posts/1629013200732449</t>
  </si>
  <si>
    <t>1405630409737397_1629030380730731</t>
  </si>
  <si>
    <t>https://www.facebook.com/wearemitu/posts/1629030380730731</t>
  </si>
  <si>
    <t>1405630409737397_1629069204060182</t>
  </si>
  <si>
    <t>https://www.facebook.com/wearemitu/posts/1629069204060182</t>
  </si>
  <si>
    <t>1405630409737397_1629167017383734</t>
  </si>
  <si>
    <t>https://www.facebook.com/wearemitu/posts/1629167017383734</t>
  </si>
  <si>
    <t>1405630409737397_1629185080715261</t>
  </si>
  <si>
    <t>https://www.facebook.com/wearemitu/posts/1629185080715261</t>
  </si>
  <si>
    <t>1405630409737397_1629185510715218</t>
  </si>
  <si>
    <t>https://www.facebook.com/wearemitu/posts/1629185510715218</t>
  </si>
  <si>
    <t>1405630409737397_1629187937381642</t>
  </si>
  <si>
    <t>https://www.facebook.com/wearemitu/posts/1629187937381642</t>
  </si>
  <si>
    <t>He's like a local hero. &lt;3</t>
  </si>
  <si>
    <t>She got it from her papi.</t>
  </si>
  <si>
    <t>They flipped on him real fast.</t>
  </si>
  <si>
    <t>Slays in Spanish.</t>
  </si>
  <si>
    <t>But why the awkward spanglish?</t>
  </si>
  <si>
    <t>No one does horror like Latinos.</t>
  </si>
  <si>
    <t>1405630409737397_1629441284022974</t>
  </si>
  <si>
    <t>https://www.facebook.com/wearemitu/posts/1629441284022974</t>
  </si>
  <si>
    <t>1405630409737397_1629471647353271</t>
  </si>
  <si>
    <t>https://www.facebook.com/wearemitu/posts/1629471647353271</t>
  </si>
  <si>
    <t>1405630409737397_1629502147350221</t>
  </si>
  <si>
    <t>https://www.facebook.com/wearemitu/posts/1629502147350221</t>
  </si>
  <si>
    <t>1405630409737397_1629565334010569</t>
  </si>
  <si>
    <t>https://www.facebook.com/wearemitu/posts/1629565334010569</t>
  </si>
  <si>
    <t>1405630409737397_1629566490677120</t>
  </si>
  <si>
    <t>https://www.facebook.com/wearemitu/posts/1629566490677120</t>
  </si>
  <si>
    <t>1405630409737397_1629613340672435</t>
  </si>
  <si>
    <t>https://www.facebook.com/wearemitu/posts/1629613340672435</t>
  </si>
  <si>
    <t>1405630409737397_1629613684005734</t>
  </si>
  <si>
    <t>https://www.facebook.com/wearemitu/posts/1629613684005734</t>
  </si>
  <si>
    <t>1405630409737397_1629614020672367</t>
  </si>
  <si>
    <t>https://www.facebook.com/wearemitu/posts/1629614020672367</t>
  </si>
  <si>
    <t>1405630409737397_1629578074009295</t>
  </si>
  <si>
    <t>https://www.facebook.com/wearemitu/posts/1629578074009295</t>
  </si>
  <si>
    <t>1405630409737397_1629578774009225</t>
  </si>
  <si>
    <t>https://www.facebook.com/wearemitu/posts/1629578774009225</t>
  </si>
  <si>
    <t>1405630409737397_1629589907341445</t>
  </si>
  <si>
    <t>https://www.facebook.com/wearemitu/posts/1629589907341445</t>
  </si>
  <si>
    <t>1405630409737397_1629579340675835</t>
  </si>
  <si>
    <t>https://www.facebook.com/wearemitu/posts/1629579340675835</t>
  </si>
  <si>
    <t>1405630409737397_1629579724009130</t>
  </si>
  <si>
    <t>https://www.facebook.com/wearemitu/posts/1629579724009130</t>
  </si>
  <si>
    <t>1405630409737397_1629580117342424</t>
  </si>
  <si>
    <t>https://www.facebook.com/wearemitu/posts/1629580117342424</t>
  </si>
  <si>
    <t>1405630409737397_1629591624007940</t>
  </si>
  <si>
    <t>https://www.facebook.com/wearemitu/posts/1629591624007940</t>
  </si>
  <si>
    <t>1405630409737397_1629589457341490</t>
  </si>
  <si>
    <t>https://www.facebook.com/wearemitu/posts/1629589457341490</t>
  </si>
  <si>
    <t>Lol this is so catchy and funny.</t>
  </si>
  <si>
    <t>It's everything we hoped it would be.</t>
  </si>
  <si>
    <t>SHOW US THE RECEIPTS.</t>
  </si>
  <si>
    <t>This jet should've never been in the air.</t>
  </si>
  <si>
    <t>Best dad award goes to him.</t>
  </si>
  <si>
    <t>1405630409737397_1629588814008221</t>
  </si>
  <si>
    <t>https://www.facebook.com/wearemitu/posts/1629588814008221</t>
  </si>
  <si>
    <t>1405630409737397_1630393140594455</t>
  </si>
  <si>
    <t>https://www.facebook.com/wearemitu/posts/1630393140594455</t>
  </si>
  <si>
    <t>1405630409737397_1630388353928267</t>
  </si>
  <si>
    <t>https://www.facebook.com/wearemitu/posts/1630388353928267</t>
  </si>
  <si>
    <t>1405630409737397_1630380590595710</t>
  </si>
  <si>
    <t>https://www.facebook.com/wearemitu/posts/1630380590595710</t>
  </si>
  <si>
    <t>1405630409737397_1630528403914262</t>
  </si>
  <si>
    <t>https://www.facebook.com/wearemitu/posts/1630528403914262</t>
  </si>
  <si>
    <t>1405630409737397_1630576213909481</t>
  </si>
  <si>
    <t>https://www.facebook.com/wearemitu/posts/1630576213909481</t>
  </si>
  <si>
    <t>1405630409737397_1630576620576107</t>
  </si>
  <si>
    <t>https://www.facebook.com/wearemitu/posts/1630576620576107</t>
  </si>
  <si>
    <t>1405630409737397_1629591214007981</t>
  </si>
  <si>
    <t>https://www.facebook.com/wearemitu/posts/1629591214007981</t>
  </si>
  <si>
    <t>It's so different from their point of view.</t>
  </si>
  <si>
    <t>How can one perfect human actually exist?</t>
  </si>
  <si>
    <t>Can you not?!</t>
  </si>
  <si>
    <t>On A Scale Of Classy To Chola, What Does Your Eyeliner Look Like Based On Your Attitude?</t>
  </si>
  <si>
    <t>1405630409737397_1631022970531472</t>
  </si>
  <si>
    <t>https://www.facebook.com/wearemitu/posts/1631022970531472</t>
  </si>
  <si>
    <t>1405630409737397_1631022140531555</t>
  </si>
  <si>
    <t>https://www.facebook.com/wearemitu/posts/1631022140531555</t>
  </si>
  <si>
    <t>1405630409737397_1630971657203270</t>
  </si>
  <si>
    <t>https://www.facebook.com/wearemitu/posts/1630971657203270</t>
  </si>
  <si>
    <t>1405630409737397_1630932247207211</t>
  </si>
  <si>
    <t>https://www.facebook.com/wearemitu/posts/1630932247207211</t>
  </si>
  <si>
    <t>1405630409737397_1630931977207238</t>
  </si>
  <si>
    <t>https://www.facebook.com/wearemitu/posts/1630931977207238</t>
  </si>
  <si>
    <t>1405630409737397_1630898037210632</t>
  </si>
  <si>
    <t>https://www.facebook.com/wearemitu/posts/1630898037210632</t>
  </si>
  <si>
    <t>1405630409737397_1630848480548921</t>
  </si>
  <si>
    <t>https://www.facebook.com/wearemitu/posts/1630848480548921</t>
  </si>
  <si>
    <t>1405630409737397_1630813023885800</t>
  </si>
  <si>
    <t>https://www.facebook.com/wearemitu/posts/1630813023885800</t>
  </si>
  <si>
    <t>Proof that it's never too late to learn Spanish.</t>
  </si>
  <si>
    <t>She destroyed him over and over again.</t>
  </si>
  <si>
    <t>This is spot on.</t>
  </si>
  <si>
    <t>This Facebook photo changed his life forever.</t>
  </si>
  <si>
    <t>I'm sure that's not what he wanted to say.</t>
  </si>
  <si>
    <t>1405630409737397_1631023297198106</t>
  </si>
  <si>
    <t>https://www.facebook.com/wearemitu/posts/1631023297198106</t>
  </si>
  <si>
    <t>1405630409737397_1631303737170062</t>
  </si>
  <si>
    <t>https://www.facebook.com/wearemitu/posts/1631303737170062</t>
  </si>
  <si>
    <t>1405630409737397_1631324340501335</t>
  </si>
  <si>
    <t>https://www.facebook.com/wearemitu/posts/1631324340501335</t>
  </si>
  <si>
    <t>1405630409737397_1631382953828807</t>
  </si>
  <si>
    <t>https://www.facebook.com/wearemitu/posts/1631382953828807</t>
  </si>
  <si>
    <t>1405630409737397_1631443653822737</t>
  </si>
  <si>
    <t>https://www.facebook.com/wearemitu/posts/1631443653822737</t>
  </si>
  <si>
    <t>1405630409737397_1631477320486037</t>
  </si>
  <si>
    <t>https://www.facebook.com/wearemitu/posts/1631477320486037</t>
  </si>
  <si>
    <t>1405630409737397_1631481337152302</t>
  </si>
  <si>
    <t>https://www.facebook.com/wearemitu/posts/1631481337152302</t>
  </si>
  <si>
    <t>1405630409737397_1631441897156246</t>
  </si>
  <si>
    <t>https://www.facebook.com/wearemitu/posts/1631441897156246</t>
  </si>
  <si>
    <t>Friendship goals af.</t>
  </si>
  <si>
    <t>Their actions had some consequences.</t>
  </si>
  <si>
    <t>Now that's what I call desperate.</t>
  </si>
  <si>
    <t>1405630409737397_1631472547153181</t>
  </si>
  <si>
    <t>https://www.facebook.com/wearemitu/posts/1631472547153181</t>
  </si>
  <si>
    <t>1405630409737397_1631750757125360</t>
  </si>
  <si>
    <t>https://www.facebook.com/wearemitu/posts/1631750757125360</t>
  </si>
  <si>
    <t>1405630409737397_1631766020457167</t>
  </si>
  <si>
    <t>https://www.facebook.com/wearemitu/posts/1631766020457167</t>
  </si>
  <si>
    <t>1405630409737397_1631751407125295</t>
  </si>
  <si>
    <t>https://www.facebook.com/wearemitu/posts/1631751407125295</t>
  </si>
  <si>
    <t>1405630409737397_1631880720445697</t>
  </si>
  <si>
    <t>https://www.facebook.com/wearemitu/posts/1631880720445697</t>
  </si>
  <si>
    <t>1405630409737397_1631861913780911</t>
  </si>
  <si>
    <t>https://www.facebook.com/wearemitu/posts/1631861913780911</t>
  </si>
  <si>
    <t>1405630409737397_1631861420447627</t>
  </si>
  <si>
    <t>https://www.facebook.com/wearemitu/posts/1631861420447627</t>
  </si>
  <si>
    <t>1405630409737397_1631905937109842</t>
  </si>
  <si>
    <t>https://www.facebook.com/wearemitu/posts/1631905937109842</t>
  </si>
  <si>
    <t>Her routine was so flawless!</t>
  </si>
  <si>
    <t>What is wrong with people?!</t>
  </si>
  <si>
    <t>This is something my tías would do.</t>
  </si>
  <si>
    <t>It's not me, it's my sign.</t>
  </si>
  <si>
    <t>1405630409737397_1631900523777050</t>
  </si>
  <si>
    <t>https://www.facebook.com/wearemitu/posts/1631900523777050</t>
  </si>
  <si>
    <t>1405630409737397_1632256020408167</t>
  </si>
  <si>
    <t>https://www.facebook.com/wearemitu/posts/1632256020408167</t>
  </si>
  <si>
    <t>1405630409737397_1632275813739521</t>
  </si>
  <si>
    <t>https://www.facebook.com/wearemitu/posts/1632275813739521</t>
  </si>
  <si>
    <t>1405630409737397_1632327510401018</t>
  </si>
  <si>
    <t>https://www.facebook.com/wearemitu/posts/1632327510401018</t>
  </si>
  <si>
    <t>1405630409737397_1632402440393525</t>
  </si>
  <si>
    <t>https://www.facebook.com/wearemitu/posts/1632402440393525</t>
  </si>
  <si>
    <t>1405630409737397_1632412187059217</t>
  </si>
  <si>
    <t>https://www.facebook.com/wearemitu/posts/1632412187059217</t>
  </si>
  <si>
    <t>1405630409737397_1632375990396170</t>
  </si>
  <si>
    <t>https://www.facebook.com/wearemitu/posts/1632375990396170</t>
  </si>
  <si>
    <t>1405630409737397_1632328227067613</t>
  </si>
  <si>
    <t>https://www.facebook.com/wearemitu/posts/1632328227067613</t>
  </si>
  <si>
    <t>Omg, who came up with this?!</t>
  </si>
  <si>
    <t>She's going to make them regret it.</t>
  </si>
  <si>
    <t>It's like they're trying to annoy us on purpose.</t>
  </si>
  <si>
    <t>This breaks my avocado loving heart. :(</t>
  </si>
  <si>
    <t>He wasn't expected to win and he already has a medal.</t>
  </si>
  <si>
    <t>He was only 14 years old.</t>
  </si>
  <si>
    <t>You're probably doing some of these already!</t>
  </si>
  <si>
    <t>#5 is so spot on.</t>
  </si>
  <si>
    <t>1405630409737397_1632262407074195</t>
  </si>
  <si>
    <t>https://www.facebook.com/wearemitu/posts/1632262407074195</t>
  </si>
  <si>
    <t>1405630409737397_1632694100364359</t>
  </si>
  <si>
    <t>https://www.facebook.com/wearemitu/posts/1632694100364359</t>
  </si>
  <si>
    <t>1405630409737397_1632713307029105</t>
  </si>
  <si>
    <t>https://www.facebook.com/wearemitu/posts/1632713307029105</t>
  </si>
  <si>
    <t>1405630409737397_1632719623695140</t>
  </si>
  <si>
    <t>https://www.facebook.com/wearemitu/posts/1632719623695140</t>
  </si>
  <si>
    <t>1405630409737397_1632824783684624</t>
  </si>
  <si>
    <t>https://www.facebook.com/wearemitu/posts/1632824783684624</t>
  </si>
  <si>
    <t>1405630409737397_1632870937013342</t>
  </si>
  <si>
    <t>https://www.facebook.com/wearemitu/posts/1632870937013342</t>
  </si>
  <si>
    <t>1405630409737397_1632263397074096</t>
  </si>
  <si>
    <t>https://www.facebook.com/wearemitu/posts/1632263397074096</t>
  </si>
  <si>
    <t>1405630409737397_1632264280407341</t>
  </si>
  <si>
    <t>https://www.facebook.com/wearemitu/posts/1632264280407341</t>
  </si>
  <si>
    <t>1405630409737397_1632820547018381</t>
  </si>
  <si>
    <t>https://www.facebook.com/wearemitu/posts/1632820547018381</t>
  </si>
  <si>
    <t>1405630409737397_1632816350352134</t>
  </si>
  <si>
    <t>https://www.facebook.com/wearemitu/posts/1632816350352134</t>
  </si>
  <si>
    <t>1405630409737397_1632813223685780</t>
  </si>
  <si>
    <t>https://www.facebook.com/wearemitu/posts/1632813223685780</t>
  </si>
  <si>
    <t>1405630409737397_1632818273685275</t>
  </si>
  <si>
    <t>https://www.facebook.com/wearemitu/posts/1632818273685275</t>
  </si>
  <si>
    <t>1405630409737397_1632814213685681</t>
  </si>
  <si>
    <t>https://www.facebook.com/wearemitu/posts/1632814213685681</t>
  </si>
  <si>
    <t>1405630409737397_1632818723685230</t>
  </si>
  <si>
    <t>https://www.facebook.com/wearemitu/posts/1632818723685230</t>
  </si>
  <si>
    <t>1405630409737397_1632819047018531</t>
  </si>
  <si>
    <t>https://www.facebook.com/wearemitu/posts/1632819047018531</t>
  </si>
  <si>
    <t>1405630409737397_1632819653685137</t>
  </si>
  <si>
    <t>https://www.facebook.com/wearemitu/posts/1632819653685137</t>
  </si>
  <si>
    <t>1405630409737397_1632822310351538</t>
  </si>
  <si>
    <t>https://www.facebook.com/wearemitu/posts/1632822310351538</t>
  </si>
  <si>
    <t>1405630409737397_1632822727018163</t>
  </si>
  <si>
    <t>https://www.facebook.com/wearemitu/posts/1632822727018163</t>
  </si>
  <si>
    <t>1405630409737397_1632813580352411</t>
  </si>
  <si>
    <t>https://www.facebook.com/wearemitu/posts/1632813580352411</t>
  </si>
  <si>
    <t>1405630409737397_1632825557017880</t>
  </si>
  <si>
    <t>https://www.facebook.com/wearemitu/posts/1632825557017880</t>
  </si>
  <si>
    <t>1405630409737397_1632830203684082</t>
  </si>
  <si>
    <t>https://www.facebook.com/wearemitu/posts/1632830203684082</t>
  </si>
  <si>
    <t>1405630409737397_1632831233683979</t>
  </si>
  <si>
    <t>https://www.facebook.com/wearemitu/posts/1632831233683979</t>
  </si>
  <si>
    <t>1405630409737397_1632832330350536</t>
  </si>
  <si>
    <t>https://www.facebook.com/wearemitu/posts/1632832330350536</t>
  </si>
  <si>
    <t>1405630409737397_1632832577017178</t>
  </si>
  <si>
    <t>https://www.facebook.com/wearemitu/posts/1632832577017178</t>
  </si>
  <si>
    <t>1405630409737397_1632832757017160</t>
  </si>
  <si>
    <t>https://www.facebook.com/wearemitu/posts/1632832757017160</t>
  </si>
  <si>
    <t>1405630409737397_1632265490407220</t>
  </si>
  <si>
    <t>https://www.facebook.com/wearemitu/posts/1632265490407220</t>
  </si>
  <si>
    <t>1405630409737397_1634064140227355</t>
  </si>
  <si>
    <t>https://www.facebook.com/wearemitu/posts/1634064140227355</t>
  </si>
  <si>
    <t>1405630409737397_1634066846893751</t>
  </si>
  <si>
    <t>https://www.facebook.com/wearemitu/posts/1634066846893751</t>
  </si>
  <si>
    <t>1405630409737397_1634105036889932</t>
  </si>
  <si>
    <t>https://www.facebook.com/wearemitu/posts/1634105036889932</t>
  </si>
  <si>
    <t>1405630409737397_1634104223556680</t>
  </si>
  <si>
    <t>https://www.facebook.com/wearemitu/posts/1634104223556680</t>
  </si>
  <si>
    <t>1405630409737397_1634156783551424</t>
  </si>
  <si>
    <t>https://www.facebook.com/wearemitu/posts/1634156783551424</t>
  </si>
  <si>
    <t>1405630409737397_1634068120226957</t>
  </si>
  <si>
    <t>https://www.facebook.com/wearemitu/posts/1634068120226957</t>
  </si>
  <si>
    <t>There’s no such thing as too much.</t>
  </si>
  <si>
    <t>They just get it.</t>
  </si>
  <si>
    <t>Now this is how you use Snapchat!</t>
  </si>
  <si>
    <t>We need more of this.</t>
  </si>
  <si>
    <t>One less embarrassing photo from your teens, right?</t>
  </si>
  <si>
    <t>She was holding her son when it happened!</t>
  </si>
  <si>
    <t>They're making us proud. &lt;3</t>
  </si>
  <si>
    <t>Mexican food makes me feel some type of way.</t>
  </si>
  <si>
    <t>He's not trying to hide where he's from and we love it.</t>
  </si>
  <si>
    <t>No, I'm not trying to be Kylie.</t>
  </si>
  <si>
    <t>Don’t trust your family.</t>
  </si>
  <si>
    <t>She proposed on the biggest stage ever. &lt;3</t>
  </si>
  <si>
    <t>1405630409737397_1634160136884422</t>
  </si>
  <si>
    <t>https://www.facebook.com/wearemitu/posts/1634160136884422</t>
  </si>
  <si>
    <t>1405630409737397_1634065436893892</t>
  </si>
  <si>
    <t>https://www.facebook.com/wearemitu/posts/1634065436893892</t>
  </si>
  <si>
    <t>1405630409737397_1634442113522891</t>
  </si>
  <si>
    <t>https://www.facebook.com/wearemitu/posts/1634442113522891</t>
  </si>
  <si>
    <t>1405630409737397_1634503020183467</t>
  </si>
  <si>
    <t>https://www.facebook.com/wearemitu/posts/1634503020183467</t>
  </si>
  <si>
    <t>1405630409737397_1634533600180409</t>
  </si>
  <si>
    <t>https://www.facebook.com/wearemitu/posts/1634533600180409</t>
  </si>
  <si>
    <t>1405630409737397_1634594693507633</t>
  </si>
  <si>
    <t>https://www.facebook.com/wearemitu/posts/1634594693507633</t>
  </si>
  <si>
    <t>1405630409737397_1634586306841805</t>
  </si>
  <si>
    <t>https://www.facebook.com/wearemitu/posts/1634586306841805</t>
  </si>
  <si>
    <t>1405630409737397_1634608920172877</t>
  </si>
  <si>
    <t>https://www.facebook.com/wearemitu/posts/1634608920172877</t>
  </si>
  <si>
    <t>1405630409737397_1634459873521115</t>
  </si>
  <si>
    <t>https://www.facebook.com/wearemitu/posts/1634459873521115</t>
  </si>
  <si>
    <t>I make myself cringe.</t>
  </si>
  <si>
    <t>It was USA weightlifting's first medal in 16 years!</t>
  </si>
  <si>
    <t>And her brother’s Instagram post about her is everything.</t>
  </si>
  <si>
    <t>Are we supposed to be surprised?</t>
  </si>
  <si>
    <t>Proof that young Latinos can do anything!</t>
  </si>
  <si>
    <t>While her husband was asleep...</t>
  </si>
  <si>
    <t>How is it humanly possible to flip like that?!</t>
  </si>
  <si>
    <t>1405630409737397_1634586580175111</t>
  </si>
  <si>
    <t>https://www.facebook.com/wearemitu/posts/1634586580175111</t>
  </si>
  <si>
    <t>1405630409737397_1634615323505570</t>
  </si>
  <si>
    <t>https://www.facebook.com/wearemitu/posts/1634615323505570</t>
  </si>
  <si>
    <t>1405630409737397_1634070190226750</t>
  </si>
  <si>
    <t>https://www.facebook.com/wearemitu/posts/1634070190226750</t>
  </si>
  <si>
    <t>1405630409737397_1634459450187824</t>
  </si>
  <si>
    <t>https://www.facebook.com/wearemitu/posts/1634459450187824</t>
  </si>
  <si>
    <t>1405630409737397_1634917683475334</t>
  </si>
  <si>
    <t>https://www.facebook.com/wearemitu/posts/1634917683475334</t>
  </si>
  <si>
    <t>1405630409737397_1634834946816941</t>
  </si>
  <si>
    <t>https://www.facebook.com/wearemitu/posts/1634834946816941</t>
  </si>
  <si>
    <t>1405630409737397_1634835336816902</t>
  </si>
  <si>
    <t>https://www.facebook.com/wearemitu/posts/1634835336816902</t>
  </si>
  <si>
    <t>1405630409737397_1634919516808484</t>
  </si>
  <si>
    <t>https://www.facebook.com/wearemitu/posts/1634919516808484</t>
  </si>
  <si>
    <t>Dear Donald Trump...</t>
  </si>
  <si>
    <t>And they have no plans to apologize.</t>
  </si>
  <si>
    <t>Only a monster would do this.</t>
  </si>
  <si>
    <t>You know this new version is going to be good!</t>
  </si>
  <si>
    <t>1405630409737397_1634999350133834</t>
  </si>
  <si>
    <t>https://www.facebook.com/wearemitu/posts/1634999350133834</t>
  </si>
  <si>
    <t>1405630409737397_1635218653445237</t>
  </si>
  <si>
    <t>https://www.facebook.com/wearemitu/posts/1635218653445237</t>
  </si>
  <si>
    <t>1405630409737397_1635257360108033</t>
  </si>
  <si>
    <t>https://www.facebook.com/wearemitu/posts/1635257360108033</t>
  </si>
  <si>
    <t>1405630409737397_1635332330100536</t>
  </si>
  <si>
    <t>https://www.facebook.com/wearemitu/posts/1635332330100536</t>
  </si>
  <si>
    <t>1405630409737397_1635363933430709</t>
  </si>
  <si>
    <t>https://www.facebook.com/wearemitu/posts/1635363933430709</t>
  </si>
  <si>
    <t>1405630409737397_1635423640091405</t>
  </si>
  <si>
    <t>https://www.facebook.com/wearemitu/posts/1635423640091405</t>
  </si>
  <si>
    <t>1405630409737397_1635331906767245</t>
  </si>
  <si>
    <t>https://www.facebook.com/wearemitu/posts/1635331906767245</t>
  </si>
  <si>
    <t>1405630409737397_1635257166774719</t>
  </si>
  <si>
    <t>https://www.facebook.com/wearemitu/posts/1635257166774719</t>
  </si>
  <si>
    <t>It's messed up that he didn't get any airtime.</t>
  </si>
  <si>
    <t>Announcer: This was NOT part of his Olympic routine.</t>
  </si>
  <si>
    <t>Cheers to you, Trump.</t>
  </si>
  <si>
    <t>The footage is so scary.</t>
  </si>
  <si>
    <t>He doesn't give a (poop emoji) anymore.</t>
  </si>
  <si>
    <t>1405630409737397_1635365990097170</t>
  </si>
  <si>
    <t>https://www.facebook.com/wearemitu/posts/1635365990097170</t>
  </si>
  <si>
    <t>1405630409737397_1635375956762840</t>
  </si>
  <si>
    <t>https://www.facebook.com/wearemitu/posts/1635375956762840</t>
  </si>
  <si>
    <t>1405630409737397_1635388243428278</t>
  </si>
  <si>
    <t>https://www.facebook.com/wearemitu/posts/1635388243428278</t>
  </si>
  <si>
    <t>1405630409737397_1635757576724678</t>
  </si>
  <si>
    <t>https://www.facebook.com/wearemitu/posts/1635757576724678</t>
  </si>
  <si>
    <t>1405630409737397_1635366440097125</t>
  </si>
  <si>
    <t>https://www.facebook.com/wearemitu/posts/1635366440097125</t>
  </si>
  <si>
    <t>1405630409737397_1635834320050337</t>
  </si>
  <si>
    <t>https://www.facebook.com/wearemitu/posts/1635834320050337</t>
  </si>
  <si>
    <t>1405630409737397_1635783790055390</t>
  </si>
  <si>
    <t>https://www.facebook.com/wearemitu/posts/1635783790055390</t>
  </si>
  <si>
    <t>1405630409737397_1635219693445133</t>
  </si>
  <si>
    <t>https://www.facebook.com/wearemitu/posts/1635219693445133</t>
  </si>
  <si>
    <t>1405630409737397_1635681450065624</t>
  </si>
  <si>
    <t>https://www.facebook.com/wearemitu/posts/1635681450065624</t>
  </si>
  <si>
    <t>1405630409737397_1635784446721991</t>
  </si>
  <si>
    <t>https://www.facebook.com/wearemitu/posts/1635784446721991</t>
  </si>
  <si>
    <t>1405630409737397_1635672163399886</t>
  </si>
  <si>
    <t>https://www.facebook.com/wearemitu/posts/1635672163399886</t>
  </si>
  <si>
    <t>1405630409737397_1635712566729179</t>
  </si>
  <si>
    <t>https://www.facebook.com/wearemitu/posts/1635712566729179</t>
  </si>
  <si>
    <t>1405630409737397_1635782486722187</t>
  </si>
  <si>
    <t>https://www.facebook.com/wearemitu/posts/1635782486722187</t>
  </si>
  <si>
    <t>1405630409737397_1635682686732167</t>
  </si>
  <si>
    <t>https://www.facebook.com/wearemitu/posts/1635682686732167</t>
  </si>
  <si>
    <t>1405630409737397_1635685926731843</t>
  </si>
  <si>
    <t>https://www.facebook.com/wearemitu/posts/1635685926731843</t>
  </si>
  <si>
    <t>1405630409737397_1635781313388971</t>
  </si>
  <si>
    <t>https://www.facebook.com/wearemitu/posts/1635781313388971</t>
  </si>
  <si>
    <t>1405630409737397_1635688513398251</t>
  </si>
  <si>
    <t>https://www.facebook.com/wearemitu/posts/1635688513398251</t>
  </si>
  <si>
    <t>1405630409737397_1635673676733068</t>
  </si>
  <si>
    <t>https://www.facebook.com/wearemitu/posts/1635673676733068</t>
  </si>
  <si>
    <t>1405630409737397_1635672630066506</t>
  </si>
  <si>
    <t>https://www.facebook.com/wearemitu/posts/1635672630066506</t>
  </si>
  <si>
    <t>1405630409737397_1635713060062463</t>
  </si>
  <si>
    <t>https://www.facebook.com/wearemitu/posts/1635713060062463</t>
  </si>
  <si>
    <t>1405630409737397_1635782816722154</t>
  </si>
  <si>
    <t>https://www.facebook.com/wearemitu/posts/1635782816722154</t>
  </si>
  <si>
    <t>1405630409737397_1635683213398781</t>
  </si>
  <si>
    <t>https://www.facebook.com/wearemitu/posts/1635683213398781</t>
  </si>
  <si>
    <t>1405630409737397_1635781013389001</t>
  </si>
  <si>
    <t>https://www.facebook.com/wearemitu/posts/1635781013389001</t>
  </si>
  <si>
    <t>1405630409737397_1635781850055584</t>
  </si>
  <si>
    <t>https://www.facebook.com/wearemitu/posts/1635781850055584</t>
  </si>
  <si>
    <t>It's like her brother was there with her. &lt;3</t>
  </si>
  <si>
    <t>You have no idea what you got yourself into.</t>
  </si>
  <si>
    <t>This is why you look so good.</t>
  </si>
  <si>
    <t>"MY house, MY rules."</t>
  </si>
  <si>
    <t>They treated them worse than animals.</t>
  </si>
  <si>
    <t>What does it even mean to be "too Latina" or "not Latina enough"?</t>
  </si>
  <si>
    <t>And she's still so down to earth.</t>
  </si>
  <si>
    <t>We love you Jane, but Rogelio steals the show.</t>
  </si>
  <si>
    <t>You just know the drama will be real with this one.</t>
  </si>
  <si>
    <t>It really doesn't get more Mariah than this.</t>
  </si>
  <si>
    <t>It’s impossible not to love her.</t>
  </si>
  <si>
    <t>He's so sweet!</t>
  </si>
  <si>
    <t>“I was born to go up and down!”</t>
  </si>
  <si>
    <t>1405630409737397_1635854846714951</t>
  </si>
  <si>
    <t>https://www.facebook.com/wearemitu/posts/1635854846714951</t>
  </si>
  <si>
    <t>1405630409737397_1635785426721893</t>
  </si>
  <si>
    <t>https://www.facebook.com/wearemitu/posts/1635785426721893</t>
  </si>
  <si>
    <t>1405630409737397_1636916136608822</t>
  </si>
  <si>
    <t>https://www.facebook.com/wearemitu/posts/1636916136608822</t>
  </si>
  <si>
    <t>1405630409737397_1636918929941876</t>
  </si>
  <si>
    <t>https://www.facebook.com/wearemitu/posts/1636918929941876</t>
  </si>
  <si>
    <t>1405630409737397_1636919963275106</t>
  </si>
  <si>
    <t>https://www.facebook.com/wearemitu/posts/1636919963275106</t>
  </si>
  <si>
    <t>1405630409737397_1637077776592658</t>
  </si>
  <si>
    <t>https://www.facebook.com/wearemitu/posts/1637077776592658</t>
  </si>
  <si>
    <t>1405630409737397_1637065626593873</t>
  </si>
  <si>
    <t>https://www.facebook.com/wearemitu/posts/1637065626593873</t>
  </si>
  <si>
    <t>1405630409737397_1637078163259286</t>
  </si>
  <si>
    <t>https://www.facebook.com/wearemitu/posts/1637078163259286</t>
  </si>
  <si>
    <t>You have to be a really sucky person to do something like this.</t>
  </si>
  <si>
    <t>Everyone thinks you’re a creída.</t>
  </si>
  <si>
    <t>It might backfire on his ass.</t>
  </si>
  <si>
    <t>1405630409737397_1636920683275034</t>
  </si>
  <si>
    <t>https://www.facebook.com/wearemitu/posts/1636920683275034</t>
  </si>
  <si>
    <t>1405630409737397_1636921219941647</t>
  </si>
  <si>
    <t>https://www.facebook.com/wearemitu/posts/1636921219941647</t>
  </si>
  <si>
    <t>1405630409737397_1637390773228025</t>
  </si>
  <si>
    <t>https://www.facebook.com/wearemitu/posts/1637390773228025</t>
  </si>
  <si>
    <t>1405630409737397_1636921419941627</t>
  </si>
  <si>
    <t>https://www.facebook.com/wearemitu/posts/1636921419941627</t>
  </si>
  <si>
    <t>1405630409737397_1637373103229792</t>
  </si>
  <si>
    <t>https://www.facebook.com/wearemitu/posts/1637373103229792</t>
  </si>
  <si>
    <t>1405630409737397_1637546769879092</t>
  </si>
  <si>
    <t>https://www.facebook.com/wearemitu/posts/1637546769879092</t>
  </si>
  <si>
    <t>1405630409737397_1637580503209052</t>
  </si>
  <si>
    <t>https://www.facebook.com/wearemitu/posts/1637580503209052</t>
  </si>
  <si>
    <t>He can't fool us.</t>
  </si>
  <si>
    <t>1405630409737397_1637375806562855</t>
  </si>
  <si>
    <t>https://www.facebook.com/wearemitu/posts/1637375806562855</t>
  </si>
  <si>
    <t>1405630409737397_1637580799875689</t>
  </si>
  <si>
    <t>https://www.facebook.com/wearemitu/posts/1637580799875689</t>
  </si>
  <si>
    <t>1405630409737397_1637571306543305</t>
  </si>
  <si>
    <t>https://www.facebook.com/wearemitu/posts/1637571306543305</t>
  </si>
  <si>
    <t>1405630409737397_1637901599843609</t>
  </si>
  <si>
    <t>https://www.facebook.com/wearemitu/posts/1637901599843609</t>
  </si>
  <si>
    <t>1405630409737397_1637371533229949</t>
  </si>
  <si>
    <t>https://www.facebook.com/wearemitu/posts/1637371533229949</t>
  </si>
  <si>
    <t>1405630409737397_1638006663166436</t>
  </si>
  <si>
    <t>https://www.facebook.com/wearemitu/posts/1638006663166436</t>
  </si>
  <si>
    <t>1405630409737397_1637970929836676</t>
  </si>
  <si>
    <t>https://www.facebook.com/wearemitu/posts/1637970929836676</t>
  </si>
  <si>
    <t>1405630409737397_1637971396503296</t>
  </si>
  <si>
    <t>https://www.facebook.com/wearemitu/posts/1637971396503296</t>
  </si>
  <si>
    <t>1405630409737397_1636921533274949</t>
  </si>
  <si>
    <t>https://www.facebook.com/wearemitu/posts/1636921533274949</t>
  </si>
  <si>
    <t>“Am I Selena Quintanilla enough for you? Am I Kim Kardashian enough for you because they’re the same, right?”</t>
  </si>
  <si>
    <t>"Only here. Only ours." WTF?!</t>
  </si>
  <si>
    <t>This kid is about to be famous.</t>
  </si>
  <si>
    <t>How does having a degree make me whitewashed?</t>
  </si>
  <si>
    <t>It even makes your mom's telenovelas look cool.</t>
  </si>
  <si>
    <t>1405630409737397_1638147853152317</t>
  </si>
  <si>
    <t>https://www.facebook.com/wearemitu/posts/1638147853152317</t>
  </si>
  <si>
    <t>1405630409737397_1638305919803177</t>
  </si>
  <si>
    <t>https://www.facebook.com/wearemitu/posts/1638305919803177</t>
  </si>
  <si>
    <t>1405630409737397_1638308356469600</t>
  </si>
  <si>
    <t>https://www.facebook.com/wearemitu/posts/1638308356469600</t>
  </si>
  <si>
    <t>1405630409737397_1638368479796921</t>
  </si>
  <si>
    <t>https://www.facebook.com/wearemitu/posts/1638368479796921</t>
  </si>
  <si>
    <t>1405630409737397_1638399343127168</t>
  </si>
  <si>
    <t>https://www.facebook.com/wearemitu/posts/1638399343127168</t>
  </si>
  <si>
    <t>1405630409737397_1638468086453627</t>
  </si>
  <si>
    <t>https://www.facebook.com/wearemitu/posts/1638468086453627</t>
  </si>
  <si>
    <t>1405630409737397_1637858553181247</t>
  </si>
  <si>
    <t>https://www.facebook.com/wearemitu/posts/1637858553181247</t>
  </si>
  <si>
    <t>1405630409737397_1638289573138145</t>
  </si>
  <si>
    <t>https://www.facebook.com/wearemitu/posts/1638289573138145</t>
  </si>
  <si>
    <t>She’s not shy about it.</t>
  </si>
  <si>
    <t>No one had any idea what she was going through while filming Glee.</t>
  </si>
  <si>
    <t>Get your facts right.</t>
  </si>
  <si>
    <t>Now that's an interesting way to come out.</t>
  </si>
  <si>
    <t>"The media apparently has no time for the disappearance of women of color #MaylinReynoso"</t>
  </si>
  <si>
    <t>This is my kind of art. :joy::joy::joy:</t>
  </si>
  <si>
    <t>1405630409737397_1638681899765579</t>
  </si>
  <si>
    <t>https://www.facebook.com/wearemitu/posts/1638681899765579</t>
  </si>
  <si>
    <t>1405630409737397_1638681073098995</t>
  </si>
  <si>
    <t>https://www.facebook.com/wearemitu/posts/1638681073098995</t>
  </si>
  <si>
    <t>1405630409737397_1638304159803353</t>
  </si>
  <si>
    <t>https://www.facebook.com/wearemitu/posts/1638304159803353</t>
  </si>
  <si>
    <t>1405630409737397_1638786456421790</t>
  </si>
  <si>
    <t>https://www.facebook.com/wearemitu/posts/1638786456421790</t>
  </si>
  <si>
    <t>1405630409737397_1638885233078579</t>
  </si>
  <si>
    <t>https://www.facebook.com/wearemitu/posts/1638885233078579</t>
  </si>
  <si>
    <t>1405630409737397_1638885093078593</t>
  </si>
  <si>
    <t>https://www.facebook.com/wearemitu/posts/1638885093078593</t>
  </si>
  <si>
    <t>1405630409737397_1638857723081330</t>
  </si>
  <si>
    <t>https://www.facebook.com/wearemitu/posts/1638857723081330</t>
  </si>
  <si>
    <t>1405630409737397_1638840036416432</t>
  </si>
  <si>
    <t>https://www.facebook.com/wearemitu/posts/1638840036416432</t>
  </si>
  <si>
    <t>1405630409737397_1638732499760519</t>
  </si>
  <si>
    <t>https://www.facebook.com/wearemitu/posts/1638732499760519</t>
  </si>
  <si>
    <t>1405630409737397_1638733293093773</t>
  </si>
  <si>
    <t>https://www.facebook.com/wearemitu/posts/1638733293093773</t>
  </si>
  <si>
    <t>1405630409737397_1638733799760389</t>
  </si>
  <si>
    <t>https://www.facebook.com/wearemitu/posts/1638733799760389</t>
  </si>
  <si>
    <t>1405630409737397_1638783526422083</t>
  </si>
  <si>
    <t>https://www.facebook.com/wearemitu/posts/1638783526422083</t>
  </si>
  <si>
    <t>1405630409737397_1638853593081743</t>
  </si>
  <si>
    <t>https://www.facebook.com/wearemitu/posts/1638853593081743</t>
  </si>
  <si>
    <t>1405630409737397_1638787709754998</t>
  </si>
  <si>
    <t>https://www.facebook.com/wearemitu/posts/1638787709754998</t>
  </si>
  <si>
    <t>1405630409737397_1638788166421619</t>
  </si>
  <si>
    <t>https://www.facebook.com/wearemitu/posts/1638788166421619</t>
  </si>
  <si>
    <t>1405630409737397_1638790249754744</t>
  </si>
  <si>
    <t>https://www.facebook.com/wearemitu/posts/1638790249754744</t>
  </si>
  <si>
    <t>1405630409737397_1638769673090135</t>
  </si>
  <si>
    <t>https://www.facebook.com/wearemitu/posts/1638769673090135</t>
  </si>
  <si>
    <t>1405630409737397_1638781343088968</t>
  </si>
  <si>
    <t>https://www.facebook.com/wearemitu/posts/1638781343088968</t>
  </si>
  <si>
    <t>1405630409737397_1638782873088815</t>
  </si>
  <si>
    <t>https://www.facebook.com/wearemitu/posts/1638782873088815</t>
  </si>
  <si>
    <t>1405630409737397_1638785223088580</t>
  </si>
  <si>
    <t>https://www.facebook.com/wearemitu/posts/1638785223088580</t>
  </si>
  <si>
    <t>1405630409737397_1638852619748507</t>
  </si>
  <si>
    <t>https://www.facebook.com/wearemitu/posts/1638852619748507</t>
  </si>
  <si>
    <t>1405630409737397_1638789516421484</t>
  </si>
  <si>
    <t>https://www.facebook.com/wearemitu/posts/1638789516421484</t>
  </si>
  <si>
    <t>1405630409737397_1638790749754694</t>
  </si>
  <si>
    <t>https://www.facebook.com/wearemitu/posts/1638790749754694</t>
  </si>
  <si>
    <t>1405630409737397_1638827486417687</t>
  </si>
  <si>
    <t>https://www.facebook.com/wearemitu/posts/1638827486417687</t>
  </si>
  <si>
    <t>Who knew that Mexico could get even more beautiful?</t>
  </si>
  <si>
    <t>Big mistake. Huge.</t>
  </si>
  <si>
    <t>She’s the owner, chef, dishwasher and more.</t>
  </si>
  <si>
    <t>So many inside jokes.</t>
  </si>
  <si>
    <t>She took this song to another level.</t>
  </si>
  <si>
    <t>Does it look scary to you?</t>
  </si>
  <si>
    <t>This is taking me back!</t>
  </si>
  <si>
    <t>He's been shady since his college days.</t>
  </si>
  <si>
    <t>Veladoras because we need all the help we can get.</t>
  </si>
  <si>
    <t>"You're driving too fast" when the car is still parked. -___-</t>
  </si>
  <si>
    <t>Soccer saved this guy's life.</t>
  </si>
  <si>
    <t>We have our own rules.</t>
  </si>
  <si>
    <t>Some people are forced to stay there for years!</t>
  </si>
  <si>
    <t>Possibly the world’s first emojis.</t>
  </si>
  <si>
    <t>Considering that Latinos go to the movies more than any other group, I don't think we're asking for much.</t>
  </si>
  <si>
    <t>Celia doesn't get enough credit for what she did. &lt;3</t>
  </si>
  <si>
    <t>1405630409737397_1639209953046107</t>
  </si>
  <si>
    <t>https://www.facebook.com/wearemitu/posts/1639209953046107</t>
  </si>
  <si>
    <t>1405630409737397_1638787089755060</t>
  </si>
  <si>
    <t>https://www.facebook.com/wearemitu/posts/1638787089755060</t>
  </si>
  <si>
    <t>1405630409737397_1640084039625365</t>
  </si>
  <si>
    <t>https://www.facebook.com/wearemitu/posts/1640084039625365</t>
  </si>
  <si>
    <t>1405630409737397_1640108672956235</t>
  </si>
  <si>
    <t>https://www.facebook.com/wearemitu/posts/1640108672956235</t>
  </si>
  <si>
    <t>1405630409737397_1640151332951969</t>
  </si>
  <si>
    <t>https://www.facebook.com/wearemitu/posts/1640151332951969</t>
  </si>
  <si>
    <t>1405630409737397_1640237566276679</t>
  </si>
  <si>
    <t>https://www.facebook.com/wearemitu/posts/1640237566276679</t>
  </si>
  <si>
    <t>1405630409737397_1640159062951196</t>
  </si>
  <si>
    <t>https://www.facebook.com/wearemitu/posts/1640159062951196</t>
  </si>
  <si>
    <t>1405630409737397_1638785943088508</t>
  </si>
  <si>
    <t>https://www.facebook.com/wearemitu/posts/1638785943088508</t>
  </si>
  <si>
    <t>“Dile a tus amigos que se queden contigo"</t>
  </si>
  <si>
    <t>This is giving me so many emotions.</t>
  </si>
  <si>
    <t>Her reaction is all of us!</t>
  </si>
  <si>
    <t>Her waist was SO tiny!</t>
  </si>
  <si>
    <t>How do you even get on another plane after that?!</t>
  </si>
  <si>
    <t>1405630409737397_1640241846276251</t>
  </si>
  <si>
    <t>https://www.facebook.com/wearemitu/posts/1640241846276251</t>
  </si>
  <si>
    <t>1405630409737397_1640484909585278</t>
  </si>
  <si>
    <t>https://www.facebook.com/wearemitu/posts/1640484909585278</t>
  </si>
  <si>
    <t>1405630409737397_1640532512913851</t>
  </si>
  <si>
    <t>https://www.facebook.com/wearemitu/posts/1640532512913851</t>
  </si>
  <si>
    <t>1405630409737397_1640584059575363</t>
  </si>
  <si>
    <t>https://www.facebook.com/wearemitu/posts/1640584059575363</t>
  </si>
  <si>
    <t>1405630409737397_1640584206242015</t>
  </si>
  <si>
    <t>https://www.facebook.com/wearemitu/posts/1640584206242015</t>
  </si>
  <si>
    <t>1405630409737397_1640630042904098</t>
  </si>
  <si>
    <t>https://www.facebook.com/wearemitu/posts/1640630042904098</t>
  </si>
  <si>
    <t>1405630409737397_1640677302899372</t>
  </si>
  <si>
    <t>https://www.facebook.com/wearemitu/posts/1640677302899372</t>
  </si>
  <si>
    <t>1405630409737397_1640682536232182</t>
  </si>
  <si>
    <t>https://www.facebook.com/wearemitu/posts/1640682536232182</t>
  </si>
  <si>
    <t>And I can't even get a text back.</t>
  </si>
  <si>
    <t>But we aren't even mad at him. We feel sad for him.</t>
  </si>
  <si>
    <t>We need something like this in every city!</t>
  </si>
  <si>
    <t>Sadly, Latinos can be racist. :(</t>
  </si>
  <si>
    <t>1405630409737397_1640682656232170</t>
  </si>
  <si>
    <t>https://www.facebook.com/wearemitu/posts/1640682656232170</t>
  </si>
  <si>
    <t>1405630409737397_1641010542866048</t>
  </si>
  <si>
    <t>https://www.facebook.com/wearemitu/posts/1641010542866048</t>
  </si>
  <si>
    <t>1405630409737397_1641039309529838</t>
  </si>
  <si>
    <t>https://www.facebook.com/wearemitu/posts/1641039309529838</t>
  </si>
  <si>
    <t>1405630409737397_1641110192856083</t>
  </si>
  <si>
    <t>https://www.facebook.com/wearemitu/posts/1641110192856083</t>
  </si>
  <si>
    <t>1405630409737397_1641176002849502</t>
  </si>
  <si>
    <t>https://www.facebook.com/wearemitu/posts/1641176002849502</t>
  </si>
  <si>
    <t>1405630409737397_1641182362848866</t>
  </si>
  <si>
    <t>https://www.facebook.com/wearemitu/posts/1641182362848866</t>
  </si>
  <si>
    <t>1405630409737397_1641202852846817</t>
  </si>
  <si>
    <t>https://www.facebook.com/wearemitu/posts/1641202852846817</t>
  </si>
  <si>
    <t>1405630409737397_1641203142846788</t>
  </si>
  <si>
    <t>https://www.facebook.com/wearemitu/posts/1641203142846788</t>
  </si>
  <si>
    <t>Did Trump just forget all of last year?!</t>
  </si>
  <si>
    <t>We can all learn something from this abuelito!</t>
  </si>
  <si>
    <t>Thank God for that accent!</t>
  </si>
  <si>
    <t>1405630409737397_1641401832826919</t>
  </si>
  <si>
    <t>https://www.facebook.com/wearemitu/posts/1641401832826919</t>
  </si>
  <si>
    <t>1405630409737397_1641441296156306</t>
  </si>
  <si>
    <t>https://www.facebook.com/wearemitu/posts/1641441296156306</t>
  </si>
  <si>
    <t>1405630409737397_1641440622823040</t>
  </si>
  <si>
    <t>https://www.facebook.com/wearemitu/posts/1641440622823040</t>
  </si>
  <si>
    <t>1405630409737397_1641448599488909</t>
  </si>
  <si>
    <t>https://www.facebook.com/wearemitu/posts/1641448599488909</t>
  </si>
  <si>
    <t>1405630409737397_1641531906147245</t>
  </si>
  <si>
    <t>https://www.facebook.com/wearemitu/posts/1641531906147245</t>
  </si>
  <si>
    <t>1405630409737397_1641582949475474</t>
  </si>
  <si>
    <t>https://www.facebook.com/wearemitu/posts/1641582949475474</t>
  </si>
  <si>
    <t>1405630409737397_1641592276141208</t>
  </si>
  <si>
    <t>https://www.facebook.com/wearemitu/posts/1641592276141208</t>
  </si>
  <si>
    <t>1405630409737397_1641532149480554</t>
  </si>
  <si>
    <t>https://www.facebook.com/wearemitu/posts/1641532149480554</t>
  </si>
  <si>
    <t>At least we got some hilarious memes out of it.</t>
  </si>
  <si>
    <t>The truth behind these Latino traditions.</t>
  </si>
  <si>
    <t>Fighting has never looked more beautiful.</t>
  </si>
  <si>
    <t>And she even throws shade at Selena.</t>
  </si>
  <si>
    <t>He is definitely not shy about his feelings.</t>
  </si>
  <si>
    <t>They would much rather stay in Mexico.</t>
  </si>
  <si>
    <t>1405630409737397_1641797506120685</t>
  </si>
  <si>
    <t>https://www.facebook.com/wearemitu/posts/1641797506120685</t>
  </si>
  <si>
    <t>1405630409737397_1641817776118658</t>
  </si>
  <si>
    <t>https://www.facebook.com/wearemitu/posts/1641817776118658</t>
  </si>
  <si>
    <t>1405630409737397_1641858792781223</t>
  </si>
  <si>
    <t>https://www.facebook.com/wearemitu/posts/1641858792781223</t>
  </si>
  <si>
    <t>1405630409737397_1641887212778381</t>
  </si>
  <si>
    <t>https://www.facebook.com/wearemitu/posts/1641887212778381</t>
  </si>
  <si>
    <t>1405630409737397_1641905426109893</t>
  </si>
  <si>
    <t>https://www.facebook.com/wearemitu/posts/1641905426109893</t>
  </si>
  <si>
    <t>1405630409737397_1641969639436805</t>
  </si>
  <si>
    <t>https://www.facebook.com/wearemitu/posts/1641969639436805</t>
  </si>
  <si>
    <t>1405630409737397_1641924049441364</t>
  </si>
  <si>
    <t>https://www.facebook.com/wearemitu/posts/1641924049441364</t>
  </si>
  <si>
    <t>1405630409737397_1641974849436284</t>
  </si>
  <si>
    <t>https://www.facebook.com/wearemitu/posts/1641974849436284</t>
  </si>
  <si>
    <t>1405630409737397_1641896166110819</t>
  </si>
  <si>
    <t>https://www.facebook.com/wearemitu/posts/1641896166110819</t>
  </si>
  <si>
    <t>1405630409737397_1641896309444138</t>
  </si>
  <si>
    <t>https://www.facebook.com/wearemitu/posts/1641896309444138</t>
  </si>
  <si>
    <t>1405630409737397_1641896936110742</t>
  </si>
  <si>
    <t>https://www.facebook.com/wearemitu/posts/1641896936110742</t>
  </si>
  <si>
    <t>1405630409737397_1641897812777321</t>
  </si>
  <si>
    <t>https://www.facebook.com/wearemitu/posts/1641897812777321</t>
  </si>
  <si>
    <t>1405630409737397_1641898219443947</t>
  </si>
  <si>
    <t>https://www.facebook.com/wearemitu/posts/1641898219443947</t>
  </si>
  <si>
    <t>1405630409737397_1641895246110911</t>
  </si>
  <si>
    <t>https://www.facebook.com/wearemitu/posts/1641895246110911</t>
  </si>
  <si>
    <t>1405630409737397_1642374502729652</t>
  </si>
  <si>
    <t>https://www.facebook.com/wearemitu/posts/1642374502729652</t>
  </si>
  <si>
    <t>1405630409737397_1641896019444167</t>
  </si>
  <si>
    <t>https://www.facebook.com/wearemitu/posts/1641896019444167</t>
  </si>
  <si>
    <t>1405630409737397_1642519459381823</t>
  </si>
  <si>
    <t>https://www.facebook.com/wearemitu/posts/1642519459381823</t>
  </si>
  <si>
    <t>1405630409737397_1642553029378466</t>
  </si>
  <si>
    <t>https://www.facebook.com/wearemitu/posts/1642553029378466</t>
  </si>
  <si>
    <t>1405630409737397_1642639556036480</t>
  </si>
  <si>
    <t>https://www.facebook.com/wearemitu/posts/1642639556036480</t>
  </si>
  <si>
    <t>1405630409737397_1642639662703136</t>
  </si>
  <si>
    <t>https://www.facebook.com/wearemitu/posts/1642639662703136</t>
  </si>
  <si>
    <t>1405630409737397_1642639852703117</t>
  </si>
  <si>
    <t>https://www.facebook.com/wearemitu/posts/1642639852703117</t>
  </si>
  <si>
    <t>1405630409737397_1642639966036439</t>
  </si>
  <si>
    <t>https://www.facebook.com/wearemitu/posts/1642639966036439</t>
  </si>
  <si>
    <t>1405630409737397_1642640022703100</t>
  </si>
  <si>
    <t>https://www.facebook.com/wearemitu/posts/1642640022703100</t>
  </si>
  <si>
    <t>1405630409737397_1642856882681414</t>
  </si>
  <si>
    <t>https://www.facebook.com/wearemitu/posts/1642856882681414</t>
  </si>
  <si>
    <t>The news anchor's face is all of us.</t>
  </si>
  <si>
    <t>They went too far.</t>
  </si>
  <si>
    <t>They get your crazy better than anyone else.</t>
  </si>
  <si>
    <t>She's a gift to humanity.</t>
  </si>
  <si>
    <t>This is shocking, coming from Texas.</t>
  </si>
  <si>
    <t>He played one of the coolest characters in horror movie history!</t>
  </si>
  <si>
    <t>Mom knows best...most of the time.</t>
  </si>
  <si>
    <t>1405630409737397_1642857132681389</t>
  </si>
  <si>
    <t>https://www.facebook.com/wearemitu/posts/1642857132681389</t>
  </si>
  <si>
    <t>1405630409737397_1642856979348071</t>
  </si>
  <si>
    <t>https://www.facebook.com/wearemitu/posts/1642856979348071</t>
  </si>
  <si>
    <t>1405630409737397_1642857386014697</t>
  </si>
  <si>
    <t>https://www.facebook.com/wearemitu/posts/1642857386014697</t>
  </si>
  <si>
    <t>1405630409737397_1642888989344870</t>
  </si>
  <si>
    <t>https://www.facebook.com/wearemitu/posts/1642888989344870</t>
  </si>
  <si>
    <t>1405630409737397_1642889322678170</t>
  </si>
  <si>
    <t>https://www.facebook.com/wearemitu/posts/1642889322678170</t>
  </si>
  <si>
    <t>1405630409737397_1642889472678155</t>
  </si>
  <si>
    <t>https://www.facebook.com/wearemitu/posts/1642889472678155</t>
  </si>
  <si>
    <t>1405630409737397_1643214892645613</t>
  </si>
  <si>
    <t>https://www.facebook.com/wearemitu/posts/1643214892645613</t>
  </si>
  <si>
    <t>1405630409737397_1643215495978886</t>
  </si>
  <si>
    <t>https://www.facebook.com/wearemitu/posts/1643215495978886</t>
  </si>
  <si>
    <t>She destroyed him and it's perfect.</t>
  </si>
  <si>
    <t>1405630409737397_1643434689290300</t>
  </si>
  <si>
    <t>https://www.facebook.com/wearemitu/posts/1643434689290300</t>
  </si>
  <si>
    <t>1405630409737397_1643459649287804</t>
  </si>
  <si>
    <t>https://www.facebook.com/wearemitu/posts/1643459649287804</t>
  </si>
  <si>
    <t>1405630409737397_1643458982621204</t>
  </si>
  <si>
    <t>https://www.facebook.com/wearemitu/posts/1643458982621204</t>
  </si>
  <si>
    <t>1405630409737397_1643459235954512</t>
  </si>
  <si>
    <t>https://www.facebook.com/wearemitu/posts/1643459235954512</t>
  </si>
  <si>
    <t>1405630409737397_1643607095939726</t>
  </si>
  <si>
    <t>https://www.facebook.com/wearemitu/posts/1643607095939726</t>
  </si>
  <si>
    <t>1405630409737397_1643615372605565</t>
  </si>
  <si>
    <t>https://www.facebook.com/wearemitu/posts/1643615372605565</t>
  </si>
  <si>
    <t>1405630409737397_1643601815940254</t>
  </si>
  <si>
    <t>https://www.facebook.com/wearemitu/posts/1643601815940254</t>
  </si>
  <si>
    <t>1405630409737397_1643459759287793</t>
  </si>
  <si>
    <t>https://www.facebook.com/wearemitu/posts/1643459759287793</t>
  </si>
  <si>
    <t>"I like your food, just not you."</t>
  </si>
  <si>
    <t>She wasn't going to let her kid feel excluded.</t>
  </si>
  <si>
    <t>You couldn't pay me enough to go down there.</t>
  </si>
  <si>
    <t>Adele would be proud.</t>
  </si>
  <si>
    <t>https://www.facebook.com/wearemitu/posts/1643620189271750</t>
  </si>
  <si>
    <t>They already have my vote.</t>
  </si>
  <si>
    <t>https://www.facebook.com/wearemitu/posts/1643875272579575</t>
  </si>
  <si>
    <t>https://www.facebook.com/wearemitu/posts/1643940819239687</t>
  </si>
  <si>
    <t>Wow, what a terrible person.</t>
  </si>
  <si>
    <t>https://www.facebook.com/wearemitu/posts/1643880815912354</t>
  </si>
  <si>
    <t>https://www.facebook.com/wearemitu/posts/1644032529230516</t>
  </si>
  <si>
    <t>Because you don't want to be THAT person.</t>
  </si>
  <si>
    <t>https://www.facebook.com/wearemitu/posts/1644053019228467</t>
  </si>
  <si>
    <t>You've never had jicama like this.</t>
  </si>
  <si>
    <t>https://www.facebook.com/wearemitu/posts/1644052515895184</t>
  </si>
  <si>
    <t>She's the definition of savage.</t>
  </si>
  <si>
    <t>https://www.facebook.com/wearemitu/posts/1643879575912478</t>
  </si>
  <si>
    <t>1405630409737397_1643620189271750</t>
  </si>
  <si>
    <t>1405630409737397_1643875272579575</t>
  </si>
  <si>
    <t>1405630409737397_1643940819239687</t>
  </si>
  <si>
    <t>1405630409737397_1643880815912354</t>
  </si>
  <si>
    <t>1405630409737397_1644032529230516</t>
  </si>
  <si>
    <t>1405630409737397_1644053019228467</t>
  </si>
  <si>
    <t>1405630409737397_1644052515895184</t>
  </si>
  <si>
    <t>1405630409737397_1643879575912478</t>
  </si>
  <si>
    <t>1405630409737397_1643879785912457</t>
  </si>
  <si>
    <t>https://www.facebook.com/wearemitu/posts/1643879785912457</t>
  </si>
  <si>
    <t>1405630409737397_1644332092533893</t>
  </si>
  <si>
    <t>https://www.facebook.com/wearemitu/posts/1644332092533893</t>
  </si>
  <si>
    <t>1405630409737397_1644361409197628</t>
  </si>
  <si>
    <t>https://www.facebook.com/wearemitu/posts/1644361409197628</t>
  </si>
  <si>
    <t>1405630409737397_1644331582533944</t>
  </si>
  <si>
    <t>https://www.facebook.com/wearemitu/posts/1644331582533944</t>
  </si>
  <si>
    <t>1405630409737397_1644461409187628</t>
  </si>
  <si>
    <t>https://www.facebook.com/wearemitu/posts/1644461409187628</t>
  </si>
  <si>
    <t>1405630409737397_1644465485853887</t>
  </si>
  <si>
    <t>https://www.facebook.com/wearemitu/posts/1644465485853887</t>
  </si>
  <si>
    <t>1405630409737397_1643880612579041</t>
  </si>
  <si>
    <t>https://www.facebook.com/wearemitu/posts/1643880612579041</t>
  </si>
  <si>
    <t>1405630409737397_1644432579190511</t>
  </si>
  <si>
    <t>https://www.facebook.com/wearemitu/posts/1644432579190511</t>
  </si>
  <si>
    <t>Oh c'mon, she was late because she was taking a class at that same university.</t>
  </si>
  <si>
    <t>Damn this is way harder than it looks.</t>
  </si>
  <si>
    <t>Ugh humans can be so cruel. :(</t>
  </si>
  <si>
    <t>She's doing everything she can to help him. &lt;3</t>
  </si>
  <si>
    <t>1405630409737397_1644340732533029</t>
  </si>
  <si>
    <t>https://www.facebook.com/wearemitu/posts/1644340732533029</t>
  </si>
  <si>
    <t>1405630409737397_1644742355826200</t>
  </si>
  <si>
    <t>https://www.facebook.com/wearemitu/posts/1644742355826200</t>
  </si>
  <si>
    <t>1405630409737397_1644769782490124</t>
  </si>
  <si>
    <t>https://www.facebook.com/wearemitu/posts/1644769782490124</t>
  </si>
  <si>
    <t>1405630409737397_1644737902493312</t>
  </si>
  <si>
    <t>https://www.facebook.com/wearemitu/posts/1644737902493312</t>
  </si>
  <si>
    <t>1405630409737397_1644847105815725</t>
  </si>
  <si>
    <t>https://www.facebook.com/wearemitu/posts/1644847105815725</t>
  </si>
  <si>
    <t>1405630409737397_1644912989142470</t>
  </si>
  <si>
    <t>https://www.facebook.com/wearemitu/posts/1644912989142470</t>
  </si>
  <si>
    <t>1405630409737397_1644855745814861</t>
  </si>
  <si>
    <t>https://www.facebook.com/wearemitu/posts/1644855745814861</t>
  </si>
  <si>
    <t>1405630409737397_1644857352481367</t>
  </si>
  <si>
    <t>https://www.facebook.com/wearemitu/posts/1644857352481367</t>
  </si>
  <si>
    <t>1405630409737397_1645037049130064</t>
  </si>
  <si>
    <t>https://www.facebook.com/wearemitu/posts/1645037049130064</t>
  </si>
  <si>
    <t>1405630409737397_1644792392487863</t>
  </si>
  <si>
    <t>https://www.facebook.com/wearemitu/posts/1644792392487863</t>
  </si>
  <si>
    <t>1405630409737397_1644792012487901</t>
  </si>
  <si>
    <t>https://www.facebook.com/wearemitu/posts/1644792012487901</t>
  </si>
  <si>
    <t>1405630409737397_1644846032482499</t>
  </si>
  <si>
    <t>https://www.facebook.com/wearemitu/posts/1644846032482499</t>
  </si>
  <si>
    <t>1405630409737397_1644833039150465</t>
  </si>
  <si>
    <t>https://www.facebook.com/wearemitu/posts/1644833039150465</t>
  </si>
  <si>
    <t>1405630409737397_1644834975816938</t>
  </si>
  <si>
    <t>https://www.facebook.com/wearemitu/posts/1644834975816938</t>
  </si>
  <si>
    <t>1405630409737397_1644834739150295</t>
  </si>
  <si>
    <t>https://www.facebook.com/wearemitu/posts/1644834739150295</t>
  </si>
  <si>
    <t>1405630409737397_1644833882483714</t>
  </si>
  <si>
    <t>https://www.facebook.com/wearemitu/posts/1644833882483714</t>
  </si>
  <si>
    <t>1405630409737397_1644835429150226</t>
  </si>
  <si>
    <t>https://www.facebook.com/wearemitu/posts/1644835429150226</t>
  </si>
  <si>
    <t>1405630409737397_1644865745813861</t>
  </si>
  <si>
    <t>https://www.facebook.com/wearemitu/posts/1644865745813861</t>
  </si>
  <si>
    <t>1405630409737397_1644837835816652</t>
  </si>
  <si>
    <t>https://www.facebook.com/wearemitu/posts/1644837835816652</t>
  </si>
  <si>
    <t>1405630409737397_1644838255816610</t>
  </si>
  <si>
    <t>https://www.facebook.com/wearemitu/posts/1644838255816610</t>
  </si>
  <si>
    <t>1405630409737397_1644838595816576</t>
  </si>
  <si>
    <t>https://www.facebook.com/wearemitu/posts/1644838595816576</t>
  </si>
  <si>
    <t>1405630409737397_1644838902483212</t>
  </si>
  <si>
    <t>https://www.facebook.com/wearemitu/posts/1644838902483212</t>
  </si>
  <si>
    <t>1405630409737397_1644848732482229</t>
  </si>
  <si>
    <t>https://www.facebook.com/wearemitu/posts/1644848732482229</t>
  </si>
  <si>
    <t>1405630409737397_1644840189149750</t>
  </si>
  <si>
    <t>https://www.facebook.com/wearemitu/posts/1644840189149750</t>
  </si>
  <si>
    <t>It was worth the wait.</t>
  </si>
  <si>
    <t>Apparently you can buy a chupacabra fetus on Ebay.</t>
  </si>
  <si>
    <t>Stop what you’re doing and send this to you your cousins right now.</t>
  </si>
  <si>
    <t>We need this here!</t>
  </si>
  <si>
    <t>Just when we thought we couldn't love him more.</t>
  </si>
  <si>
    <t>It looks so insane!</t>
  </si>
  <si>
    <t>It's not like we don't have the talent...</t>
  </si>
  <si>
    <t>1405630409737397_1644841392482963</t>
  </si>
  <si>
    <t>https://www.facebook.com/wearemitu/posts/1644841392482963</t>
  </si>
  <si>
    <t>1405630409737397_1644839579149811</t>
  </si>
  <si>
    <t>https://www.facebook.com/wearemitu/posts/1644839579149811</t>
  </si>
  <si>
    <t>1405630409737397_1644865499147219</t>
  </si>
  <si>
    <t>https://www.facebook.com/wearemitu/posts/1644865499147219</t>
  </si>
  <si>
    <t>1405630409737397_1646138295686606</t>
  </si>
  <si>
    <t>https://www.facebook.com/wearemitu/posts/1646138295686606</t>
  </si>
  <si>
    <t>1405630409737397_1646146635685772</t>
  </si>
  <si>
    <t>https://www.facebook.com/wearemitu/posts/1646146635685772</t>
  </si>
  <si>
    <t>1405630409737397_1646209052346197</t>
  </si>
  <si>
    <t>https://www.facebook.com/wearemitu/posts/1646209052346197</t>
  </si>
  <si>
    <t>1405630409737397_1646138482353254</t>
  </si>
  <si>
    <t>https://www.facebook.com/wearemitu/posts/1646138482353254</t>
  </si>
  <si>
    <t>1405630409737397_1646156059018163</t>
  </si>
  <si>
    <t>https://www.facebook.com/wearemitu/posts/1646156059018163</t>
  </si>
  <si>
    <t>Who remembers these codes?</t>
  </si>
  <si>
    <t>This is making me so emotional.</t>
  </si>
  <si>
    <t>Turns out the Internet is not such a bad place.</t>
  </si>
  <si>
    <t>How do admins let this happen?</t>
  </si>
  <si>
    <t>1405630409737397_1646201325680303</t>
  </si>
  <si>
    <t>https://www.facebook.com/wearemitu/posts/1646201325680303</t>
  </si>
  <si>
    <t>1405630409737397_1646210762346026</t>
  </si>
  <si>
    <t>https://www.facebook.com/wearemitu/posts/1646210762346026</t>
  </si>
  <si>
    <t>1405630409737397_1646497978983971</t>
  </si>
  <si>
    <t>https://www.facebook.com/wearemitu/posts/1646497978983971</t>
  </si>
  <si>
    <t>1405630409737397_1646553328978436</t>
  </si>
  <si>
    <t>https://www.facebook.com/wearemitu/posts/1646553328978436</t>
  </si>
  <si>
    <t>1405630409737397_1646609395639496</t>
  </si>
  <si>
    <t>https://www.facebook.com/wearemitu/posts/1646609395639496</t>
  </si>
  <si>
    <t>1405630409737397_1646597808973988</t>
  </si>
  <si>
    <t>https://www.facebook.com/wearemitu/posts/1646597808973988</t>
  </si>
  <si>
    <t>1405630409737397_1646596668974102</t>
  </si>
  <si>
    <t>https://www.facebook.com/wearemitu/posts/1646596668974102</t>
  </si>
  <si>
    <t>1405630409737397_1646584028975366</t>
  </si>
  <si>
    <t>https://www.facebook.com/wearemitu/posts/1646584028975366</t>
  </si>
  <si>
    <t>She was in a coma for 72 hours!</t>
  </si>
  <si>
    <t>She has more confidence in her pinky than most people have in their entire body.</t>
  </si>
  <si>
    <t>And she's only 33!</t>
  </si>
  <si>
    <t>Her voice is on a whole other level!</t>
  </si>
  <si>
    <t>If this is what the future generation holds, we’re in good hands.</t>
  </si>
  <si>
    <t>Gina talking about her celebrity crush is all of us.</t>
  </si>
  <si>
    <t>This is so trippy.</t>
  </si>
  <si>
    <t>1405630409737397_1646609962306106</t>
  </si>
  <si>
    <t>https://www.facebook.com/wearemitu/posts/1646609962306106</t>
  </si>
  <si>
    <t>1405630409737397_1646579858975783</t>
  </si>
  <si>
    <t>https://www.facebook.com/wearemitu/posts/1646579858975783</t>
  </si>
  <si>
    <t>1405630409737397_1646501928983576</t>
  </si>
  <si>
    <t>https://www.facebook.com/wearemitu/posts/1646501928983576</t>
  </si>
  <si>
    <t>1405630409737397_1646212352345867</t>
  </si>
  <si>
    <t>https://www.facebook.com/wearemitu/posts/1646212352345867</t>
  </si>
  <si>
    <t>1405630409737397_1647006398933129</t>
  </si>
  <si>
    <t>https://www.facebook.com/wearemitu/posts/1647006398933129</t>
  </si>
  <si>
    <t>1405630409737397_1647037648930004</t>
  </si>
  <si>
    <t>https://www.facebook.com/wearemitu/posts/1647037648930004</t>
  </si>
  <si>
    <t>1405630409737397_1646996808934088</t>
  </si>
  <si>
    <t>https://www.facebook.com/wearemitu/posts/1646996808934088</t>
  </si>
  <si>
    <t>1405630409737397_1647055215594914</t>
  </si>
  <si>
    <t>https://www.facebook.com/wearemitu/posts/1647055215594914</t>
  </si>
  <si>
    <t>1405630409737397_1646502922316810</t>
  </si>
  <si>
    <t>https://www.facebook.com/wearemitu/posts/1646502922316810</t>
  </si>
  <si>
    <t>Dear Trump, we’re not putting up with your  :poop:</t>
  </si>
  <si>
    <t>She's so open about things Latinos usually don't want to talk about</t>
  </si>
  <si>
    <t>He's so clueless.</t>
  </si>
  <si>
    <t>You definitely haven’t seen these on your Instagram feed.</t>
  </si>
  <si>
    <t>“Para encontrar a tu media naranja, no es necesario probar tanto plátano".</t>
  </si>
  <si>
    <t>When the party is about much more than a sparkly gown.</t>
  </si>
  <si>
    <t>1405630409737397_1647145088919260</t>
  </si>
  <si>
    <t>https://www.facebook.com/wearemitu/posts/1647145088919260</t>
  </si>
  <si>
    <t>1405630409737397_1647145545585881</t>
  </si>
  <si>
    <t>https://www.facebook.com/wearemitu/posts/1647145545585881</t>
  </si>
  <si>
    <t>1405630409737397_1647146128919156</t>
  </si>
  <si>
    <t>https://www.facebook.com/wearemitu/posts/1647146128919156</t>
  </si>
  <si>
    <t>1405630409737397_1647394478894321</t>
  </si>
  <si>
    <t>https://www.facebook.com/wearemitu/posts/1647394478894321</t>
  </si>
  <si>
    <t>1405630409737397_1647448722222230</t>
  </si>
  <si>
    <t>https://www.facebook.com/wearemitu/posts/1647448722222230</t>
  </si>
  <si>
    <t>1405630409737397_1646950195605416</t>
  </si>
  <si>
    <t>https://www.facebook.com/wearemitu/posts/1646950195605416</t>
  </si>
  <si>
    <t>1405630409737397_1647508642216238</t>
  </si>
  <si>
    <t>https://www.facebook.com/wearemitu/posts/1647508642216238</t>
  </si>
  <si>
    <t>1405630409737397_1647473495553086</t>
  </si>
  <si>
    <t>https://www.facebook.com/wearemitu/posts/1647473495553086</t>
  </si>
  <si>
    <t>1405630409737397_1647428655557570</t>
  </si>
  <si>
    <t>https://www.facebook.com/wearemitu/posts/1647428655557570</t>
  </si>
  <si>
    <t>It looks like Selena designed it herself.</t>
  </si>
  <si>
    <t>Who knew she could get down like that?</t>
  </si>
  <si>
    <t>He looks just like the guy from.</t>
  </si>
  <si>
    <t>Let's see if you're as good as you think you are.</t>
  </si>
  <si>
    <t>She wasn't doing anything!</t>
  </si>
  <si>
    <t>You definitely haven't seen these on your Instagram feed.</t>
  </si>
  <si>
    <t>She loves coffee but isn't afraid of spilling a little tea.</t>
  </si>
  <si>
    <t>They're always there when you need 'em most (la cruda).</t>
  </si>
  <si>
    <t>This takes some real talent.</t>
  </si>
  <si>
    <t>1405630409737397_1647478395552596</t>
  </si>
  <si>
    <t>https://www.facebook.com/wearemitu/posts/1647478395552596</t>
  </si>
  <si>
    <t>1405630409737397_1646900288943740</t>
  </si>
  <si>
    <t>https://www.facebook.com/wearemitu/posts/1646900288943740</t>
  </si>
  <si>
    <t>1405630409737397_1646900788943690</t>
  </si>
  <si>
    <t>https://www.facebook.com/wearemitu/posts/1646900788943690</t>
  </si>
  <si>
    <t>1405630409737397_1646908712276231</t>
  </si>
  <si>
    <t>https://www.facebook.com/wearemitu/posts/1646908712276231</t>
  </si>
  <si>
    <t>1405630409737397_1647887492178353</t>
  </si>
  <si>
    <t>https://www.facebook.com/wearemitu/posts/1647887492178353</t>
  </si>
  <si>
    <t>1405630409737397_1647863012180801</t>
  </si>
  <si>
    <t>https://www.facebook.com/wearemitu/posts/1647863012180801</t>
  </si>
  <si>
    <t>1405630409737397_1647901922176910</t>
  </si>
  <si>
    <t>https://www.facebook.com/wearemitu/posts/1647901922176910</t>
  </si>
  <si>
    <t>1405630409737397_1647888092178293</t>
  </si>
  <si>
    <t>https://www.facebook.com/wearemitu/posts/1647888092178293</t>
  </si>
  <si>
    <t>1405630409737397_1647947072172395</t>
  </si>
  <si>
    <t>https://www.facebook.com/wearemitu/posts/1647947072172395</t>
  </si>
  <si>
    <t>1405630409737397_1647960685504367</t>
  </si>
  <si>
    <t>https://www.facebook.com/wearemitu/posts/1647960685504367</t>
  </si>
  <si>
    <t>1405630409737397_1647888605511575</t>
  </si>
  <si>
    <t>https://www.facebook.com/wearemitu/posts/1647888605511575</t>
  </si>
  <si>
    <t>1405630409737397_1647384305562005</t>
  </si>
  <si>
    <t>https://www.facebook.com/wearemitu/posts/1647384305562005</t>
  </si>
  <si>
    <t>1405630409737397_1647387102228392</t>
  </si>
  <si>
    <t>https://www.facebook.com/wearemitu/posts/1647387102228392</t>
  </si>
  <si>
    <t>1405630409737397_1647359512231151</t>
  </si>
  <si>
    <t>https://www.facebook.com/wearemitu/posts/1647359512231151</t>
  </si>
  <si>
    <t>1405630409737397_1647360142231088</t>
  </si>
  <si>
    <t>https://www.facebook.com/wearemitu/posts/1647360142231088</t>
  </si>
  <si>
    <t>1405630409737397_1647357112231391</t>
  </si>
  <si>
    <t>https://www.facebook.com/wearemitu/posts/1647357112231391</t>
  </si>
  <si>
    <t>1405630409737397_1647357852231317</t>
  </si>
  <si>
    <t>https://www.facebook.com/wearemitu/posts/1647357852231317</t>
  </si>
  <si>
    <t>1405630409737397_1646915285608907</t>
  </si>
  <si>
    <t>https://www.facebook.com/wearemitu/posts/1646915285608907</t>
  </si>
  <si>
    <t>1405630409737397_1646908918942877</t>
  </si>
  <si>
    <t>https://www.facebook.com/wearemitu/posts/1646908918942877</t>
  </si>
  <si>
    <t>1405630409737397_1646912192275883</t>
  </si>
  <si>
    <t>https://www.facebook.com/wearemitu/posts/1646912192275883</t>
  </si>
  <si>
    <t>1405630409737397_1646914882275614</t>
  </si>
  <si>
    <t>https://www.facebook.com/wearemitu/posts/1646914882275614</t>
  </si>
  <si>
    <t>1405630409737397_1647454238888345</t>
  </si>
  <si>
    <t>https://www.facebook.com/wearemitu/posts/1647454238888345</t>
  </si>
  <si>
    <t>1405630409737397_1647454782221624</t>
  </si>
  <si>
    <t>https://www.facebook.com/wearemitu/posts/1647454782221624</t>
  </si>
  <si>
    <t>1405630409737397_1647455298888239</t>
  </si>
  <si>
    <t>https://www.facebook.com/wearemitu/posts/1647455298888239</t>
  </si>
  <si>
    <t>1405630409737397_1646915145608921</t>
  </si>
  <si>
    <t>https://www.facebook.com/wearemitu/posts/1646915145608921</t>
  </si>
  <si>
    <t>More Latinxs is never a bad thing.</t>
  </si>
  <si>
    <t>Why do people have to be so salty?</t>
  </si>
  <si>
    <t>Need those keys to the White House.</t>
  </si>
  <si>
    <t>Her parents gave up so much.</t>
  </si>
  <si>
    <t>A baseball sent her on a trip to the E.R.</t>
  </si>
  <si>
    <t>You'll get a serious urge to pinch their cheeks.</t>
  </si>
  <si>
    <t>They're not happy and they want EPN to know it.</t>
  </si>
  <si>
    <t>A look into the mind of a master.</t>
  </si>
  <si>
    <t>I need to try this before I die.</t>
  </si>
  <si>
    <t>Anything can be a music venue.</t>
  </si>
  <si>
    <t>1405630409737397_1647456065554829</t>
  </si>
  <si>
    <t>https://www.facebook.com/wearemitu/posts/1647456065554829</t>
  </si>
  <si>
    <t>1405630409737397_1646502648983504</t>
  </si>
  <si>
    <t>https://www.facebook.com/wearemitu/posts/1646502648983504</t>
  </si>
  <si>
    <t>1405630409737397_1647358982231204</t>
  </si>
  <si>
    <t>https://www.facebook.com/wearemitu/posts/1647358982231204</t>
  </si>
  <si>
    <t>1405630409737397_1647359742231128</t>
  </si>
  <si>
    <t>https://www.facebook.com/wearemitu/posts/1647359742231128</t>
  </si>
  <si>
    <t>1405630409737397_1649062342060868</t>
  </si>
  <si>
    <t>https://www.facebook.com/wearemitu/posts/1649062342060868</t>
  </si>
  <si>
    <t>1405630409737397_1649064272060675</t>
  </si>
  <si>
    <t>https://www.facebook.com/wearemitu/posts/1649064272060675</t>
  </si>
  <si>
    <t>1405630409737397_1649062832060819</t>
  </si>
  <si>
    <t>https://www.facebook.com/wearemitu/posts/1649062832060819</t>
  </si>
  <si>
    <t>1405630409737397_1649064058727363</t>
  </si>
  <si>
    <t>https://www.facebook.com/wearemitu/posts/1649064058727363</t>
  </si>
  <si>
    <t>1405630409737397_1649192085381227</t>
  </si>
  <si>
    <t>https://www.facebook.com/wearemitu/posts/1649192085381227</t>
  </si>
  <si>
    <t>1405630409737397_1649063665394069</t>
  </si>
  <si>
    <t>https://www.facebook.com/wearemitu/posts/1649063665394069</t>
  </si>
  <si>
    <t>1405630409737397_1649420528691716</t>
  </si>
  <si>
    <t>https://www.facebook.com/wearemitu/posts/1649420528691716</t>
  </si>
  <si>
    <t>1405630409737397_1649470352020067</t>
  </si>
  <si>
    <t>https://www.facebook.com/wearemitu/posts/1649470352020067</t>
  </si>
  <si>
    <t>1405630409737397_1649471002020002</t>
  </si>
  <si>
    <t>https://www.facebook.com/wearemitu/posts/1649471002020002</t>
  </si>
  <si>
    <t>1405630409737397_1649488585351577</t>
  </si>
  <si>
    <t>https://www.facebook.com/wearemitu/posts/1649488585351577</t>
  </si>
  <si>
    <t>1405630409737397_1649424878691281</t>
  </si>
  <si>
    <t>https://www.facebook.com/wearemitu/posts/1649424878691281</t>
  </si>
  <si>
    <t>1405630409737397_1649424258691343</t>
  </si>
  <si>
    <t>https://www.facebook.com/wearemitu/posts/1649424258691343</t>
  </si>
  <si>
    <t>Salvaje.</t>
  </si>
  <si>
    <t>She got tired of waiting and it paid off.</t>
  </si>
  <si>
    <t>And he's still as popular as ever.</t>
  </si>
  <si>
    <t>"Yes, I've been in trouble. But that doesn't define me."</t>
  </si>
  <si>
    <t>1405630409737397_1649426172024485</t>
  </si>
  <si>
    <t>https://www.facebook.com/wearemitu/posts/1649426172024485</t>
  </si>
  <si>
    <t>1405630409737397_1649787201988382</t>
  </si>
  <si>
    <t>https://www.facebook.com/wearemitu/posts/1649787201988382</t>
  </si>
  <si>
    <t>1405630409737397_1649835905316845</t>
  </si>
  <si>
    <t>https://www.facebook.com/wearemitu/posts/1649835905316845</t>
  </si>
  <si>
    <t>1405630409737397_1649837265316709</t>
  </si>
  <si>
    <t>https://www.facebook.com/wearemitu/posts/1649837265316709</t>
  </si>
  <si>
    <t>1405630409737397_1649886575311778</t>
  </si>
  <si>
    <t>https://www.facebook.com/wearemitu/posts/1649886575311778</t>
  </si>
  <si>
    <t>1405630409737397_1649924038641365</t>
  </si>
  <si>
    <t>https://www.facebook.com/wearemitu/posts/1649924038641365</t>
  </si>
  <si>
    <t>1405630409737397_1649894615310974</t>
  </si>
  <si>
    <t>https://www.facebook.com/wearemitu/posts/1649894615310974</t>
  </si>
  <si>
    <t>1405630409737397_1649857961981306</t>
  </si>
  <si>
    <t>https://www.facebook.com/wearemitu/posts/1649857961981306</t>
  </si>
  <si>
    <t>Slay. Slay. Slay.</t>
  </si>
  <si>
    <t>This is so satisfying.</t>
  </si>
  <si>
    <t>Also, where do we get Miley's jacket?</t>
  </si>
  <si>
    <t>“This notion of a wall and of Mexican immigration being the most pressing challenge facing the United States is completely out of touch with the reality we face.”</t>
  </si>
  <si>
    <t>1405630409737397_1649421078691661</t>
  </si>
  <si>
    <t>https://www.facebook.com/wearemitu/posts/1649421078691661</t>
  </si>
  <si>
    <t>1405630409737397_1649423132024789</t>
  </si>
  <si>
    <t>https://www.facebook.com/wearemitu/posts/1649423132024789</t>
  </si>
  <si>
    <t>1405630409737397_1649859325314503</t>
  </si>
  <si>
    <t>https://www.facebook.com/wearemitu/posts/1649859325314503</t>
  </si>
  <si>
    <t>1405630409737397_1650258508607918</t>
  </si>
  <si>
    <t>https://www.facebook.com/wearemitu/posts/1650258508607918</t>
  </si>
  <si>
    <t>1405630409737397_1650254441941658</t>
  </si>
  <si>
    <t>https://www.facebook.com/wearemitu/posts/1650254441941658</t>
  </si>
  <si>
    <t>1405630409737397_1650254975274938</t>
  </si>
  <si>
    <t>https://www.facebook.com/wearemitu/posts/1650254975274938</t>
  </si>
  <si>
    <t>1405630409737397_1650255518608217</t>
  </si>
  <si>
    <t>https://www.facebook.com/wearemitu/posts/1650255518608217</t>
  </si>
  <si>
    <t>1405630409737397_1650267931940309</t>
  </si>
  <si>
    <t>https://www.facebook.com/wearemitu/posts/1650267931940309</t>
  </si>
  <si>
    <t>They were tired of remaining silent.</t>
  </si>
  <si>
    <t>Could he be any more perfect?</t>
  </si>
  <si>
    <t>Because no one should be away from their loved ones.</t>
  </si>
  <si>
    <t>He brought Ritchie and Bobby to life.</t>
  </si>
  <si>
    <t>1405630409737397_1650371331929969</t>
  </si>
  <si>
    <t>https://www.facebook.com/wearemitu/posts/1650371331929969</t>
  </si>
  <si>
    <t>1405630409737397_1650640138569755</t>
  </si>
  <si>
    <t>https://www.facebook.com/wearemitu/posts/1650640138569755</t>
  </si>
  <si>
    <t>1405630409737397_1650371888596580</t>
  </si>
  <si>
    <t>https://www.facebook.com/wearemitu/posts/1650371888596580</t>
  </si>
  <si>
    <t>1405630409737397_1650709495229486</t>
  </si>
  <si>
    <t>https://www.facebook.com/wearemitu/posts/1650709495229486</t>
  </si>
  <si>
    <t>1405630409737397_1650643341902768</t>
  </si>
  <si>
    <t>https://www.facebook.com/wearemitu/posts/1650643341902768</t>
  </si>
  <si>
    <t>1405630409737397_1650659148567854</t>
  </si>
  <si>
    <t>https://www.facebook.com/wearemitu/posts/1650659148567854</t>
  </si>
  <si>
    <t>1405630409737397_1650632205237215</t>
  </si>
  <si>
    <t>https://www.facebook.com/wearemitu/posts/1650632205237215</t>
  </si>
  <si>
    <t>1405630409737397_1650814481885654</t>
  </si>
  <si>
    <t>https://www.facebook.com/wearemitu/posts/1650814481885654</t>
  </si>
  <si>
    <t>1405630409737397_1650809665219469</t>
  </si>
  <si>
    <t>https://www.facebook.com/wearemitu/posts/1650809665219469</t>
  </si>
  <si>
    <t>1405630409737397_1650811925219243</t>
  </si>
  <si>
    <t>https://www.facebook.com/wearemitu/posts/1650811925219243</t>
  </si>
  <si>
    <t>1405630409737397_1649862301980872</t>
  </si>
  <si>
    <t>https://www.facebook.com/wearemitu/posts/1649862301980872</t>
  </si>
  <si>
    <t>1405630409737397_1650204821946620</t>
  </si>
  <si>
    <t>https://www.facebook.com/wearemitu/posts/1650204821946620</t>
  </si>
  <si>
    <t>1405630409737397_1650635185236917</t>
  </si>
  <si>
    <t>https://www.facebook.com/wearemitu/posts/1650635185236917</t>
  </si>
  <si>
    <t>1405630409737397_1649425612024541</t>
  </si>
  <si>
    <t>https://www.facebook.com/wearemitu/posts/1649425612024541</t>
  </si>
  <si>
    <t>1405630409737397_1649860388647730</t>
  </si>
  <si>
    <t>https://www.facebook.com/wearemitu/posts/1649860388647730</t>
  </si>
  <si>
    <t>1405630409737397_1650766895223746</t>
  </si>
  <si>
    <t>https://www.facebook.com/wearemitu/posts/1650766895223746</t>
  </si>
  <si>
    <t>1405630409737397_1650664931900609</t>
  </si>
  <si>
    <t>https://www.facebook.com/wearemitu/posts/1650664931900609</t>
  </si>
  <si>
    <t>1405630409737397_1650798508553918</t>
  </si>
  <si>
    <t>https://www.facebook.com/wearemitu/posts/1650798508553918</t>
  </si>
  <si>
    <t>1405630409737397_1651438608489908</t>
  </si>
  <si>
    <t>https://www.facebook.com/wearemitu/posts/1651438608489908</t>
  </si>
  <si>
    <t>1405630409737397_1649861811980921</t>
  </si>
  <si>
    <t>https://www.facebook.com/wearemitu/posts/1649861811980921</t>
  </si>
  <si>
    <t>1405630409737397_1649424655357970</t>
  </si>
  <si>
    <t>https://www.facebook.com/wearemitu/posts/1649424655357970</t>
  </si>
  <si>
    <t>1405630409737397_1649800248653744</t>
  </si>
  <si>
    <t>https://www.facebook.com/wearemitu/posts/1649800248653744</t>
  </si>
  <si>
    <t>1405630409737397_1650663651900737</t>
  </si>
  <si>
    <t>https://www.facebook.com/wearemitu/posts/1650663651900737</t>
  </si>
  <si>
    <t>1405630409737397_1650664568567312</t>
  </si>
  <si>
    <t>https://www.facebook.com/wearemitu/posts/1650664568567312</t>
  </si>
  <si>
    <t>1405630409737397_1650667315233704</t>
  </si>
  <si>
    <t>https://www.facebook.com/wearemitu/posts/1650667315233704</t>
  </si>
  <si>
    <t>The highest-paid actress on TV doesn't take herself too seriously.</t>
  </si>
  <si>
    <t>It's completely different when you've lived through it.</t>
  </si>
  <si>
    <t>Look, we did your homework for you!</t>
  </si>
  <si>
    <t>"I'm left behind to fight this fight for my husband and my son…"</t>
  </si>
  <si>
    <t>And you thought you'd get a break from them.</t>
  </si>
  <si>
    <t>They slay on social media for reasons you might not expect.</t>
  </si>
  <si>
    <t>He's a genius AND a saint.</t>
  </si>
  <si>
    <t>So... she made her account private and deleted tweets.</t>
  </si>
  <si>
    <t>He was a real life superhero to lots of people.</t>
  </si>
  <si>
    <t>How did they keep these photos from us?!</t>
  </si>
  <si>
    <t>Here's what it's like to live inside a giant serpent.</t>
  </si>
  <si>
    <t>"Buenos días, Don Julio".</t>
  </si>
  <si>
    <t>Being bilingual means more ??!</t>
  </si>
  <si>
    <t>After all this time, he still looks the same!</t>
  </si>
  <si>
    <t>Just five days ago, Fernandez shared a picture of his pregnant girlfriend :(</t>
  </si>
  <si>
    <t>1405630409737397_1650826058551163</t>
  </si>
  <si>
    <t>https://www.facebook.com/wearemitu/posts/1650826058551163</t>
  </si>
  <si>
    <t>1405630409737397_1650206918613077</t>
  </si>
  <si>
    <t>https://www.facebook.com/wearemitu/posts/1650206918613077</t>
  </si>
  <si>
    <t>1405630409737397_1650633798570389</t>
  </si>
  <si>
    <t>https://www.facebook.com/wearemitu/posts/1650633798570389</t>
  </si>
  <si>
    <t>1405630409737397_1650207455279690</t>
  </si>
  <si>
    <t>https://www.facebook.com/wearemitu/posts/1650207455279690</t>
  </si>
  <si>
    <t>1405630409737397_1650256781941424</t>
  </si>
  <si>
    <t>https://www.facebook.com/wearemitu/posts/1650256781941424</t>
  </si>
  <si>
    <t>1405630409737397_1652119318421837</t>
  </si>
  <si>
    <t>https://www.facebook.com/wearemitu/posts/1652119318421837</t>
  </si>
  <si>
    <t>1405630409737397_1649860131981089</t>
  </si>
  <si>
    <t>https://www.facebook.com/wearemitu/posts/1649860131981089</t>
  </si>
  <si>
    <t>1405630409737397_1651430638490705</t>
  </si>
  <si>
    <t>https://www.facebook.com/wearemitu/posts/1651430638490705</t>
  </si>
  <si>
    <t>The future is now here.</t>
  </si>
  <si>
    <t>This book's story is insane!</t>
  </si>
  <si>
    <t>After reading this, consider yourself "tuani."</t>
  </si>
  <si>
    <t>She nails every point perfectly.</t>
  </si>
  <si>
    <t>1405630409737397_1650210351946067</t>
  </si>
  <si>
    <t>https://www.facebook.com/wearemitu/posts/1650210351946067</t>
  </si>
  <si>
    <t>1405630409737397_1650210455279390</t>
  </si>
  <si>
    <t>https://www.facebook.com/wearemitu/posts/1650210455279390</t>
  </si>
  <si>
    <t>1405630409737397_1650210708612698</t>
  </si>
  <si>
    <t>https://www.facebook.com/wearemitu/posts/1650210708612698</t>
  </si>
  <si>
    <t>1405630409737397_1650211455279290</t>
  </si>
  <si>
    <t>https://www.facebook.com/wearemitu/posts/1650211455279290</t>
  </si>
  <si>
    <t>1405630409737397_1649861438647625</t>
  </si>
  <si>
    <t>https://www.facebook.com/wearemitu/posts/1649861438647625</t>
  </si>
  <si>
    <t>1405630409737397_1650206075279828</t>
  </si>
  <si>
    <t>https://www.facebook.com/wearemitu/posts/1650206075279828</t>
  </si>
  <si>
    <t>1405630409737397_1649860895314346</t>
  </si>
  <si>
    <t>https://www.facebook.com/wearemitu/posts/1649860895314346</t>
  </si>
  <si>
    <t>1405630409737397_1651431031823999</t>
  </si>
  <si>
    <t>https://www.facebook.com/wearemitu/posts/1651431031823999</t>
  </si>
  <si>
    <t>1405630409737397_1650213745279061</t>
  </si>
  <si>
    <t>https://www.facebook.com/wearemitu/posts/1650213745279061</t>
  </si>
  <si>
    <t>1405630409737397_1650213955279040</t>
  </si>
  <si>
    <t>https://www.facebook.com/wearemitu/posts/1650213955279040</t>
  </si>
  <si>
    <t>1405630409737397_1650214328612336</t>
  </si>
  <si>
    <t>https://www.facebook.com/wearemitu/posts/1650214328612336</t>
  </si>
  <si>
    <t>1405630409737397_1650214788612290</t>
  </si>
  <si>
    <t>https://www.facebook.com/wearemitu/posts/1650214788612290</t>
  </si>
  <si>
    <t>1405630409737397_1650644955235940</t>
  </si>
  <si>
    <t>https://www.facebook.com/wearemitu/posts/1650644955235940</t>
  </si>
  <si>
    <t>1405630409737397_1649859731981129</t>
  </si>
  <si>
    <t>https://www.facebook.com/wearemitu/posts/1649859731981129</t>
  </si>
  <si>
    <t>1405630409737397_1650668975233538</t>
  </si>
  <si>
    <t>https://www.facebook.com/wearemitu/posts/1650668975233538</t>
  </si>
  <si>
    <t>1405630409737397_1651431458490623</t>
  </si>
  <si>
    <t>https://www.facebook.com/wearemitu/posts/1651431458490623</t>
  </si>
  <si>
    <t>Forget feng shui.</t>
  </si>
  <si>
    <t>1405630409737397_1651430001824102</t>
  </si>
  <si>
    <t>https://www.facebook.com/wearemitu/posts/1651430001824102</t>
  </si>
  <si>
    <t>1405630409737397_1653232044977231</t>
  </si>
  <si>
    <t>https://www.facebook.com/wearemitu/posts/1653232044977231</t>
  </si>
  <si>
    <t>1405630409737397_1649861308647638</t>
  </si>
  <si>
    <t>https://www.facebook.com/wearemitu/posts/1649861308647638</t>
  </si>
  <si>
    <t>1405630409737397_1653334898300279</t>
  </si>
  <si>
    <t>https://www.facebook.com/wearemitu/posts/1653334898300279</t>
  </si>
  <si>
    <t>1405630409737397_1653349724965463</t>
  </si>
  <si>
    <t>https://www.facebook.com/wearemitu/posts/1653349724965463</t>
  </si>
  <si>
    <t>1405630409737397_1653375138296255</t>
  </si>
  <si>
    <t>https://www.facebook.com/wearemitu/posts/1653375138296255</t>
  </si>
  <si>
    <t>1405630409737397_1653337191633383</t>
  </si>
  <si>
    <t>https://www.facebook.com/wearemitu/posts/1653337191633383</t>
  </si>
  <si>
    <t>1405630409737397_1653338324966603</t>
  </si>
  <si>
    <t>https://www.facebook.com/wearemitu/posts/1653338324966603</t>
  </si>
  <si>
    <t>Adam Levine did not hesitate to turn for her!</t>
  </si>
  <si>
    <t>We need them.</t>
  </si>
  <si>
    <t>Even The Roots were impressed.</t>
  </si>
  <si>
    <t>This one's for you, mom.</t>
  </si>
  <si>
    <t>No, we don't just eat lechuga.</t>
  </si>
  <si>
    <t>1405630409737397_1653339828299786</t>
  </si>
  <si>
    <t>https://www.facebook.com/wearemitu/posts/1653339828299786</t>
  </si>
  <si>
    <t>1405630409737397_1653425824957853</t>
  </si>
  <si>
    <t>https://www.facebook.com/wearemitu/posts/1653425824957853</t>
  </si>
  <si>
    <t>1405630409737397_1653298638303905</t>
  </si>
  <si>
    <t>https://www.facebook.com/wearemitu/posts/1653298638303905</t>
  </si>
  <si>
    <t>1405630409737397_1653786898255079</t>
  </si>
  <si>
    <t>https://www.facebook.com/wearemitu/posts/1653786898255079</t>
  </si>
  <si>
    <t>1405630409737397_1653864711580631</t>
  </si>
  <si>
    <t>https://www.facebook.com/wearemitu/posts/1653864711580631</t>
  </si>
  <si>
    <t>1405630409737397_1653823791584723</t>
  </si>
  <si>
    <t>https://www.facebook.com/wearemitu/posts/1653823791584723</t>
  </si>
  <si>
    <t>1405630409737397_1653841741582928</t>
  </si>
  <si>
    <t>https://www.facebook.com/wearemitu/posts/1653841741582928</t>
  </si>
  <si>
    <t>1405630409737397_1653829834917452</t>
  </si>
  <si>
    <t>https://www.facebook.com/wearemitu/posts/1653829834917452</t>
  </si>
  <si>
    <t>1405630409737397_1653345221632580</t>
  </si>
  <si>
    <t>https://www.facebook.com/wearemitu/posts/1653345221632580</t>
  </si>
  <si>
    <t>1405630409737397_1650206555279780</t>
  </si>
  <si>
    <t>https://www.facebook.com/wearemitu/posts/1650206555279780</t>
  </si>
  <si>
    <t>1405630409737397_1653253214975114</t>
  </si>
  <si>
    <t>https://www.facebook.com/wearemitu/posts/1653253214975114</t>
  </si>
  <si>
    <t>1405630409737397_1653773421589760</t>
  </si>
  <si>
    <t>https://www.facebook.com/wearemitu/posts/1653773421589760</t>
  </si>
  <si>
    <t>1405630409737397_1653304694969966</t>
  </si>
  <si>
    <t>https://www.facebook.com/wearemitu/posts/1653304694969966</t>
  </si>
  <si>
    <t>1405630409737397_1653302434970192</t>
  </si>
  <si>
    <t>https://www.facebook.com/wearemitu/posts/1653302434970192</t>
  </si>
  <si>
    <t>1405630409737397_1650666325233803</t>
  </si>
  <si>
    <t>https://www.facebook.com/wearemitu/posts/1650666325233803</t>
  </si>
  <si>
    <t>1405630409737397_1653342374966198</t>
  </si>
  <si>
    <t>https://www.facebook.com/wearemitu/posts/1653342374966198</t>
  </si>
  <si>
    <t>1405630409737397_1653296904970745</t>
  </si>
  <si>
    <t>https://www.facebook.com/wearemitu/posts/1653296904970745</t>
  </si>
  <si>
    <t>1405630409737397_1653668631600239</t>
  </si>
  <si>
    <t>https://www.facebook.com/wearemitu/posts/1653668631600239</t>
  </si>
  <si>
    <t>1405630409737397_1653346008299168</t>
  </si>
  <si>
    <t>https://www.facebook.com/wearemitu/posts/1653346008299168</t>
  </si>
  <si>
    <t>1405630409737397_1653703138263455</t>
  </si>
  <si>
    <t>https://www.facebook.com/wearemitu/posts/1653703138263455</t>
  </si>
  <si>
    <t>1405630409737397_1653294948304274</t>
  </si>
  <si>
    <t>https://www.facebook.com/wearemitu/posts/1653294948304274</t>
  </si>
  <si>
    <t>1405630409737397_1653703454930090</t>
  </si>
  <si>
    <t>https://www.facebook.com/wearemitu/posts/1653703454930090</t>
  </si>
  <si>
    <t>1405630409737397_1653703928263376</t>
  </si>
  <si>
    <t>https://www.facebook.com/wearemitu/posts/1653703928263376</t>
  </si>
  <si>
    <t>1405630409737397_1653299334970502</t>
  </si>
  <si>
    <t>https://www.facebook.com/wearemitu/posts/1653299334970502</t>
  </si>
  <si>
    <t>It's so emotionally draining.</t>
  </si>
  <si>
    <t>He should've been more famous.</t>
  </si>
  <si>
    <t>Who knew all you needed was a wig?</t>
  </si>
  <si>
    <t>Lol wut?</t>
  </si>
  <si>
    <t>That cartoon video was super extra.</t>
  </si>
  <si>
    <t>We have each other's backs.</t>
  </si>
  <si>
    <t>Do your soul a favor and listen to it.</t>
  </si>
  <si>
    <t>“Everything I do is for her.”</t>
  </si>
  <si>
    <t>She's melting hearts all over the world.</t>
  </si>
  <si>
    <t>We're fangirling like we're in middle school all over again.</t>
  </si>
  <si>
    <t>Thank you for your service, now get out.</t>
  </si>
  <si>
    <t>Let's all give him a round of ????????????????</t>
  </si>
  <si>
    <t>A dad will do anything for his kids. ??</t>
  </si>
  <si>
    <t>1405630409737397_1654191201547982</t>
  </si>
  <si>
    <t>https://www.facebook.com/wearemitu/posts/1654191201547982</t>
  </si>
  <si>
    <t>1405630409737397_1655230618110707</t>
  </si>
  <si>
    <t>https://www.facebook.com/wearemitu/posts/1655230618110707</t>
  </si>
  <si>
    <t>1405630409737397_1653301948303574</t>
  </si>
  <si>
    <t>https://www.facebook.com/wearemitu/posts/1653301948303574</t>
  </si>
  <si>
    <t>1405630409737397_1653294478304321</t>
  </si>
  <si>
    <t>https://www.facebook.com/wearemitu/posts/1653294478304321</t>
  </si>
  <si>
    <t>1405630409737397_1655375678096201</t>
  </si>
  <si>
    <t>https://www.facebook.com/wearemitu/posts/1655375678096201</t>
  </si>
  <si>
    <t>1405630409737397_1655355581431544</t>
  </si>
  <si>
    <t>https://www.facebook.com/wearemitu/posts/1655355581431544</t>
  </si>
  <si>
    <t>1405630409737397_1655469978086771</t>
  </si>
  <si>
    <t>https://www.facebook.com/wearemitu/posts/1655469978086771</t>
  </si>
  <si>
    <t>1405630409737397_1653298128303956</t>
  </si>
  <si>
    <t>https://www.facebook.com/wearemitu/posts/1653298128303956</t>
  </si>
  <si>
    <t>“Estoy feliz de ser Mexicano, de ser un Maya con machete en mano".</t>
  </si>
  <si>
    <t>And we're not talking pepinos on your eyes.</t>
  </si>
  <si>
    <t>MAC has us like…</t>
  </si>
  <si>
    <t>This is probably the only good that's come of Trump's comments.</t>
  </si>
  <si>
    <t>I.CON.IC</t>
  </si>
  <si>
    <t>1405630409737397_1655470474753388</t>
  </si>
  <si>
    <t>https://www.facebook.com/wearemitu/posts/1655470474753388</t>
  </si>
  <si>
    <t>1405630409737397_1655659574734478</t>
  </si>
  <si>
    <t>https://www.facebook.com/wearemitu/posts/1655659574734478</t>
  </si>
  <si>
    <t>1405630409737397_1655707421396360</t>
  </si>
  <si>
    <t>https://www.facebook.com/wearemitu/posts/1655707421396360</t>
  </si>
  <si>
    <t>1405630409737397_1655320731435029</t>
  </si>
  <si>
    <t>https://www.facebook.com/wearemitu/posts/1655320731435029</t>
  </si>
  <si>
    <t>1405630409737397_1655797238054045</t>
  </si>
  <si>
    <t>https://www.facebook.com/wearemitu/posts/1655797238054045</t>
  </si>
  <si>
    <t>1405630409737397_1655797398054029</t>
  </si>
  <si>
    <t>https://www.facebook.com/wearemitu/posts/1655797398054029</t>
  </si>
  <si>
    <t>1405630409737397_1655803034720132</t>
  </si>
  <si>
    <t>https://www.facebook.com/wearemitu/posts/1655803034720132</t>
  </si>
  <si>
    <t>1405630409737397_1655832954717140</t>
  </si>
  <si>
    <t>https://www.facebook.com/wearemitu/posts/1655832954717140</t>
  </si>
  <si>
    <t>She's the real deal.</t>
  </si>
  <si>
    <t>“I'm hungry” will have a different meaning after this.</t>
  </si>
  <si>
    <t>They DESTROYED him.</t>
  </si>
  <si>
    <t>Peak #whitesplaining</t>
  </si>
  <si>
    <t>And you let us down... again.</t>
  </si>
  <si>
    <t>1405630409737397_1656272321339870</t>
  </si>
  <si>
    <t>https://www.facebook.com/wearemitu/posts/1656272321339870</t>
  </si>
  <si>
    <t>1405630409737397_1656269511340151</t>
  </si>
  <si>
    <t>https://www.facebook.com/wearemitu/posts/1656269511340151</t>
  </si>
  <si>
    <t>1405630409737397_1656259418007827</t>
  </si>
  <si>
    <t>https://www.facebook.com/wearemitu/posts/1656259418007827</t>
  </si>
  <si>
    <t>1405630409737397_1656230994677336</t>
  </si>
  <si>
    <t>https://www.facebook.com/wearemitu/posts/1656230994677336</t>
  </si>
  <si>
    <t>1405630409737397_1655700504730385</t>
  </si>
  <si>
    <t>https://www.facebook.com/wearemitu/posts/1655700504730385</t>
  </si>
  <si>
    <t>1405630409737397_1655306931436409</t>
  </si>
  <si>
    <t>https://www.facebook.com/wearemitu/posts/1655306931436409</t>
  </si>
  <si>
    <t>1405630409737397_1656114928022276</t>
  </si>
  <si>
    <t>https://www.facebook.com/wearemitu/posts/1656114928022276</t>
  </si>
  <si>
    <t>1405630409737397_1656064258027343</t>
  </si>
  <si>
    <t>https://www.facebook.com/wearemitu/posts/1656064258027343</t>
  </si>
  <si>
    <t>"I deserve to have peace. I deserve to be happy and smiling. Why not me?"</t>
  </si>
  <si>
    <t>I feel sick just looking at this.</t>
  </si>
  <si>
    <t>Lesson learned: don't mess with Mexicans</t>
  </si>
  <si>
    <t>El rey del western Mexicano.</t>
  </si>
  <si>
    <t>What were you saying about girls not being tough?</t>
  </si>
  <si>
    <t>1405630409737397_1656303634670072</t>
  </si>
  <si>
    <t>https://www.facebook.com/wearemitu/posts/1656303634670072</t>
  </si>
  <si>
    <t>1405630409737397_1656585824641853</t>
  </si>
  <si>
    <t>https://www.facebook.com/wearemitu/posts/1656585824641853</t>
  </si>
  <si>
    <t>1405630409737397_1655321244768311</t>
  </si>
  <si>
    <t>https://www.facebook.com/wearemitu/posts/1655321244768311</t>
  </si>
  <si>
    <t>1405630409737397_1656730297960739</t>
  </si>
  <si>
    <t>https://www.facebook.com/wearemitu/posts/1656730297960739</t>
  </si>
  <si>
    <t>1405630409737397_1656768124623623</t>
  </si>
  <si>
    <t>https://www.facebook.com/wearemitu/posts/1656768124623623</t>
  </si>
  <si>
    <t>1405630409737397_1656793177954451</t>
  </si>
  <si>
    <t>https://www.facebook.com/wearemitu/posts/1656793177954451</t>
  </si>
  <si>
    <t>1405630409737397_1656835267950242</t>
  </si>
  <si>
    <t>https://www.facebook.com/wearemitu/posts/1656835267950242</t>
  </si>
  <si>
    <t>1405630409737397_1656130181354084</t>
  </si>
  <si>
    <t>https://www.facebook.com/wearemitu/posts/1656130181354084</t>
  </si>
  <si>
    <t>Please tell us the rumors are true!</t>
  </si>
  <si>
    <t>How does his mind do this?!</t>
  </si>
  <si>
    <t>Her courage is paying off.</t>
  </si>
  <si>
    <t>No one wants to talk about the ugly parts.</t>
  </si>
  <si>
    <t>Omg what did I just watch?!</t>
  </si>
  <si>
    <t>"I'm perfectly imperfect and that's ok." ??</t>
  </si>
  <si>
    <t>1405630409737397_1656835974616838</t>
  </si>
  <si>
    <t>https://www.facebook.com/wearemitu/posts/1656835974616838</t>
  </si>
  <si>
    <t>1405630409737397_1656131908020578</t>
  </si>
  <si>
    <t>https://www.facebook.com/wearemitu/posts/1656131908020578</t>
  </si>
  <si>
    <t>1405630409737397_1656132228020546</t>
  </si>
  <si>
    <t>https://www.facebook.com/wearemitu/posts/1656132228020546</t>
  </si>
  <si>
    <t>1405630409737397_1656132931353809</t>
  </si>
  <si>
    <t>https://www.facebook.com/wearemitu/posts/1656132931353809</t>
  </si>
  <si>
    <t>1405630409737397_1657183847915384</t>
  </si>
  <si>
    <t>https://www.facebook.com/wearemitu/posts/1657183847915384</t>
  </si>
  <si>
    <t>1405630409737397_1657184277915341</t>
  </si>
  <si>
    <t>https://www.facebook.com/wearemitu/posts/1657184277915341</t>
  </si>
  <si>
    <t>1405630409737397_1657238137909955</t>
  </si>
  <si>
    <t>https://www.facebook.com/wearemitu/posts/1657238137909955</t>
  </si>
  <si>
    <t>1405630409737397_1657238534576582</t>
  </si>
  <si>
    <t>https://www.facebook.com/wearemitu/posts/1657238534576582</t>
  </si>
  <si>
    <t>1405630409737397_1657186561248446</t>
  </si>
  <si>
    <t>https://www.facebook.com/wearemitu/posts/1657186561248446</t>
  </si>
  <si>
    <t>1405630409737397_1656639004636535</t>
  </si>
  <si>
    <t>https://www.facebook.com/wearemitu/posts/1656639004636535</t>
  </si>
  <si>
    <t>1405630409737397_1657502124550223</t>
  </si>
  <si>
    <t>https://www.facebook.com/wearemitu/posts/1657502124550223</t>
  </si>
  <si>
    <t>1405630409737397_1657185614581874</t>
  </si>
  <si>
    <t>https://www.facebook.com/wearemitu/posts/1657185614581874</t>
  </si>
  <si>
    <t>1405630409737397_1657187434581692</t>
  </si>
  <si>
    <t>https://www.facebook.com/wearemitu/posts/1657187434581692</t>
  </si>
  <si>
    <t>1405630409737397_1656637891303313</t>
  </si>
  <si>
    <t>https://www.facebook.com/wearemitu/posts/1656637891303313</t>
  </si>
  <si>
    <t>1405630409737397_1656644007969368</t>
  </si>
  <si>
    <t>https://www.facebook.com/wearemitu/posts/1656644007969368</t>
  </si>
  <si>
    <t>1405630409737397_1656645134635922</t>
  </si>
  <si>
    <t>https://www.facebook.com/wearemitu/posts/1656645134635922</t>
  </si>
  <si>
    <t>1405630409737397_1657189307914838</t>
  </si>
  <si>
    <t>https://www.facebook.com/wearemitu/posts/1657189307914838</t>
  </si>
  <si>
    <t>1405630409737397_1653300908303678</t>
  </si>
  <si>
    <t>https://www.facebook.com/wearemitu/posts/1653300908303678</t>
  </si>
  <si>
    <t>1405630409737397_1657190137914755</t>
  </si>
  <si>
    <t>https://www.facebook.com/wearemitu/posts/1657190137914755</t>
  </si>
  <si>
    <t>1405630409737397_1653304421636660</t>
  </si>
  <si>
    <t>https://www.facebook.com/wearemitu/posts/1653304421636660</t>
  </si>
  <si>
    <t>1405630409737397_1657189584581477</t>
  </si>
  <si>
    <t>https://www.facebook.com/wearemitu/posts/1657189584581477</t>
  </si>
  <si>
    <t>1405630409737397_1657077874592648</t>
  </si>
  <si>
    <t>https://www.facebook.com/wearemitu/posts/1657077874592648</t>
  </si>
  <si>
    <t>1405630409737397_1657078114592624</t>
  </si>
  <si>
    <t>https://www.facebook.com/wearemitu/posts/1657078114592624</t>
  </si>
  <si>
    <t>1405630409737397_1657078371259265</t>
  </si>
  <si>
    <t>https://www.facebook.com/wearemitu/posts/1657078371259265</t>
  </si>
  <si>
    <t>Anyone else talk to their pets only in Spanish? ????</t>
  </si>
  <si>
    <t>"I love the wall!"</t>
  </si>
  <si>
    <t>We've waited too long.</t>
  </si>
  <si>
    <t>“It's a showcase for the rest of the world to come see the wonderful talent that is the Hispanic LGBT community.”</t>
  </si>
  <si>
    <t>This is low even for him.</t>
  </si>
  <si>
    <t>This is bad.</t>
  </si>
  <si>
    <t>Because tequila's always a good idea.</t>
  </si>
  <si>
    <t>They admit they felt invisible. Now they're saying, “Here we are."</t>
  </si>
  <si>
    <t>He struggled so you wouldn't have to.</t>
  </si>
  <si>
    <t>And the beat is pretty ??</t>
  </si>
  <si>
    <t>1405630409737397_1657078574592578</t>
  </si>
  <si>
    <t>https://www.facebook.com/1405630409737397_1657078574592578</t>
  </si>
  <si>
    <t>1405630409737397_1658297451137357</t>
  </si>
  <si>
    <t>https://www.facebook.com/1405630409737397_1658297451137357</t>
  </si>
  <si>
    <t>1405630409737397_1655700808063688</t>
  </si>
  <si>
    <t>https://www.facebook.com/1405630409737397_1655700808063688</t>
  </si>
  <si>
    <t>1405630409737397_1653702508263518</t>
  </si>
  <si>
    <t>https://www.facebook.com/1405630409737397_1653702508263518</t>
  </si>
  <si>
    <t>1405630409737397_1655320524768383</t>
  </si>
  <si>
    <t>https://www.facebook.com/1405630409737397_1655320524768383</t>
  </si>
  <si>
    <t>1405630409737397_1655321011435001</t>
  </si>
  <si>
    <t>https://www.facebook.com/1405630409737397_1655321011435001</t>
  </si>
  <si>
    <t>1405630409737397_1658522554448180</t>
  </si>
  <si>
    <t>https://www.facebook.com/1405630409737397_1658522554448180</t>
  </si>
  <si>
    <t>1405630409737397_1658522987781470</t>
  </si>
  <si>
    <t>https://www.facebook.com/1405630409737397_1658522987781470</t>
  </si>
  <si>
    <t>Low key some of these scare us to this day.</t>
  </si>
  <si>
    <t>Just when you thought he couldn't be worse.</t>
  </si>
  <si>
    <t>1405630409737397_1658527334447702</t>
  </si>
  <si>
    <t>https://www.facebook.com/1405630409737397_1658527334447702</t>
  </si>
  <si>
    <t>1405630409737397_1658531827780586</t>
  </si>
  <si>
    <t>https://www.facebook.com/1405630409737397_1658531827780586</t>
  </si>
  <si>
    <t>1405630409737397_1658825591084543</t>
  </si>
  <si>
    <t>https://www.facebook.com/1405630409737397_1658825591084543</t>
  </si>
  <si>
    <t>1405630409737397_1658828997750869</t>
  </si>
  <si>
    <t>https://www.facebook.com/1405630409737397_1658828997750869</t>
  </si>
  <si>
    <t>1405630409737397_1656147878018981</t>
  </si>
  <si>
    <t>https://www.facebook.com/1405630409737397_1656147878018981</t>
  </si>
  <si>
    <t>1405630409737397_1658353654465070</t>
  </si>
  <si>
    <t>https://www.facebook.com/1405630409737397_1658353654465070</t>
  </si>
  <si>
    <t>1405630409737397_1658354534464982</t>
  </si>
  <si>
    <t>https://www.facebook.com/1405630409737397_1658354534464982</t>
  </si>
  <si>
    <t>1405630409737397_1658355514464884</t>
  </si>
  <si>
    <t>https://www.facebook.com/1405630409737397_1658355514464884</t>
  </si>
  <si>
    <t>She wants LGBTQ youth to know they're not alone.</t>
  </si>
  <si>
    <t>This is just what the doctor ordered.</t>
  </si>
  <si>
    <t>No puff = no swag.</t>
  </si>
  <si>
    <t>1405630409737397_1658355741131528</t>
  </si>
  <si>
    <t>https://www.facebook.com/1405630409737397_1658355741131528</t>
  </si>
  <si>
    <t>1405630409737397_1659208534379582</t>
  </si>
  <si>
    <t>https://www.facebook.com/1405630409737397_1659208534379582</t>
  </si>
  <si>
    <t>1405630409737397_1659208711046231</t>
  </si>
  <si>
    <t>https://www.facebook.com/1405630409737397_1659208711046231</t>
  </si>
  <si>
    <t>1405630409737397_1659297817703987</t>
  </si>
  <si>
    <t>https://www.facebook.com/1405630409737397_1659297817703987</t>
  </si>
  <si>
    <t>1405630409737397_1659359911031111</t>
  </si>
  <si>
    <t>https://www.facebook.com/1405630409737397_1659359911031111</t>
  </si>
  <si>
    <t>1405630409737397_1659405871026515</t>
  </si>
  <si>
    <t>https://www.facebook.com/1405630409737397_1659405871026515</t>
  </si>
  <si>
    <t>1405630409737397_1659410131026089</t>
  </si>
  <si>
    <t>https://www.facebook.com/1405630409737397_1659410131026089</t>
  </si>
  <si>
    <t>1405630409737397_1655701974730238</t>
  </si>
  <si>
    <t>https://www.facebook.com/1405630409737397_1655701974730238</t>
  </si>
  <si>
    <t>That's how all those random things end up in your house.</t>
  </si>
  <si>
    <t>She wasn't going to let them stop her.</t>
  </si>
  <si>
    <t>"That's barely humanly possible!"</t>
  </si>
  <si>
    <t>Don't mess with her... or us.</t>
  </si>
  <si>
    <t>Yikes.</t>
  </si>
  <si>
    <t>1405630409737397_1655305061436596</t>
  </si>
  <si>
    <t>https://www.facebook.com/1405630409737397_1655305061436596</t>
  </si>
  <si>
    <t>1405630409737397_1659456771021425</t>
  </si>
  <si>
    <t>https://www.facebook.com/1405630409737397_1659456771021425</t>
  </si>
  <si>
    <t>1405630409737397_1658794601087642</t>
  </si>
  <si>
    <t>https://www.facebook.com/1405630409737397_1658794601087642</t>
  </si>
  <si>
    <t>1405630409737397_1659233447710424</t>
  </si>
  <si>
    <t>https://www.facebook.com/1405630409737397_1659233447710424</t>
  </si>
  <si>
    <t>1405630409737397_1659849034315532</t>
  </si>
  <si>
    <t>https://www.facebook.com/1405630409737397_1659849034315532</t>
  </si>
  <si>
    <t>1405630409737397_1659396867694082</t>
  </si>
  <si>
    <t>https://www.facebook.com/1405630409737397_1659396867694082</t>
  </si>
  <si>
    <t>1405630409737397_1659920434308392</t>
  </si>
  <si>
    <t>https://www.facebook.com/1405630409737397_1659920434308392</t>
  </si>
  <si>
    <t>1405630409737397_1659903547643414</t>
  </si>
  <si>
    <t>https://www.facebook.com/1405630409737397_1659903547643414</t>
  </si>
  <si>
    <t>1405630409737397_1659870114313424</t>
  </si>
  <si>
    <t>https://www.facebook.com/1405630409737397_1659870114313424</t>
  </si>
  <si>
    <t>&lt;f0&gt;&lt;U+009F&gt;&lt;U+0098&gt;&lt;U+0082&gt; &lt;f0&gt;&lt;U+009F&gt;&lt;U+0098&gt;&lt;U+0082&gt; &lt;f0&gt;&lt;U+009F&gt;&lt;U+0098&gt;&lt;U+0082&gt;</t>
  </si>
  <si>
    <t>She's so brave.</t>
  </si>
  <si>
    <t>That recalentado plate is everything.</t>
  </si>
  <si>
    <t>Someone probably got fired.</t>
  </si>
  <si>
    <t>His mom's reactions are priceless.</t>
  </si>
  <si>
    <t>She gets me like no one else.</t>
  </si>
  <si>
    <t>1405630409737397_1659922084308227</t>
  </si>
  <si>
    <t>https://www.facebook.com/1405630409737397_1659922084308227</t>
  </si>
  <si>
    <t>1405630409737397_1659923224308113</t>
  </si>
  <si>
    <t>https://www.facebook.com/1405630409737397_1659923224308113</t>
  </si>
  <si>
    <t>1405630409737397_1659924270974675</t>
  </si>
  <si>
    <t>https://www.facebook.com/1405630409737397_1659924270974675</t>
  </si>
  <si>
    <t>1405630409737397_1660218557611913</t>
  </si>
  <si>
    <t>https://www.facebook.com/1405630409737397_1660218557611913</t>
  </si>
  <si>
    <t>1405630409737397_1660419587591810</t>
  </si>
  <si>
    <t>https://www.facebook.com/1405630409737397_1660419587591810</t>
  </si>
  <si>
    <t>1405630409737397_1660456570921445</t>
  </si>
  <si>
    <t>https://www.facebook.com/1405630409737397_1660456570921445</t>
  </si>
  <si>
    <t>1405630409737397_1660474040919698</t>
  </si>
  <si>
    <t>https://www.facebook.com/1405630409737397_1660474040919698</t>
  </si>
  <si>
    <t>1405630409737397_1660428560924246</t>
  </si>
  <si>
    <t>https://www.facebook.com/1405630409737397_1660428560924246</t>
  </si>
  <si>
    <t>1405630409737397_1659832450983857</t>
  </si>
  <si>
    <t>https://www.facebook.com/1405630409737397_1659832450983857</t>
  </si>
  <si>
    <t>1405630409737397_1659233921043710</t>
  </si>
  <si>
    <t>https://www.facebook.com/1405630409737397_1659233921043710</t>
  </si>
  <si>
    <t>1405630409737397_1659830274317408</t>
  </si>
  <si>
    <t>https://www.facebook.com/1405630409737397_1659830274317408</t>
  </si>
  <si>
    <t>1405630409737397_1656131478020621</t>
  </si>
  <si>
    <t>https://www.facebook.com/1405630409737397_1656131478020621</t>
  </si>
  <si>
    <t>1405630409737397_1659833854317050</t>
  </si>
  <si>
    <t>https://www.facebook.com/1405630409737397_1659833854317050</t>
  </si>
  <si>
    <t>1405630409737397_1658794874420948</t>
  </si>
  <si>
    <t>https://www.facebook.com/1405630409737397_1658794874420948</t>
  </si>
  <si>
    <t>1405630409737397_1659827730984329</t>
  </si>
  <si>
    <t>https://www.facebook.com/1405630409737397_1659827730984329</t>
  </si>
  <si>
    <t>1405630409737397_1660300774270358</t>
  </si>
  <si>
    <t>https://www.facebook.com/1405630409737397_1660300774270358</t>
  </si>
  <si>
    <t>1405630409737397_1659834350983667</t>
  </si>
  <si>
    <t>https://www.facebook.com/1405630409737397_1659834350983667</t>
  </si>
  <si>
    <t>1405630409737397_1655701161396986</t>
  </si>
  <si>
    <t>https://www.facebook.com/1405630409737397_1655701161396986</t>
  </si>
  <si>
    <t>1405630409737397_1659835037650265</t>
  </si>
  <si>
    <t>https://www.facebook.com/1405630409737397_1659835037650265</t>
  </si>
  <si>
    <t>1405630409737397_1658779357755833</t>
  </si>
  <si>
    <t>https://www.facebook.com/1405630409737397_1658779357755833</t>
  </si>
  <si>
    <t>1405630409737397_1659833187650450</t>
  </si>
  <si>
    <t>https://www.facebook.com/1405630409737397_1659833187650450</t>
  </si>
  <si>
    <t>1405630409737397_1656641887969580</t>
  </si>
  <si>
    <t>https://www.facebook.com/1405630409737397_1656641887969580</t>
  </si>
  <si>
    <t>1405630409737397_1660300027603766</t>
  </si>
  <si>
    <t>https://www.facebook.com/1405630409737397_1660300027603766</t>
  </si>
  <si>
    <t>1405630409737397_1660301127603656</t>
  </si>
  <si>
    <t>https://www.facebook.com/1405630409737397_1660301127603656</t>
  </si>
  <si>
    <t>1405630409737397_1660299114270524</t>
  </si>
  <si>
    <t>https://www.facebook.com/1405630409737397_1660299114270524</t>
  </si>
  <si>
    <t>1405630409737397_1661309327502836</t>
  </si>
  <si>
    <t>https://www.facebook.com/1405630409737397_1661309327502836</t>
  </si>
  <si>
    <t>1405630409737397_1659828587650910</t>
  </si>
  <si>
    <t>https://www.facebook.com/1405630409737397_1659828587650910</t>
  </si>
  <si>
    <t>1405630409737397_1659829200984182</t>
  </si>
  <si>
    <t>https://www.facebook.com/1405630409737397_1659829200984182</t>
  </si>
  <si>
    <t>1405630409737397_1661822037451565</t>
  </si>
  <si>
    <t>https://www.facebook.com/1405630409737397_1661822037451565</t>
  </si>
  <si>
    <t>1405630409737397_1661889624111473</t>
  </si>
  <si>
    <t>https://www.facebook.com/1405630409737397_1661889624111473</t>
  </si>
  <si>
    <t>1405630409737397_1661891387444630</t>
  </si>
  <si>
    <t>https://www.facebook.com/1405630409737397_1661891387444630</t>
  </si>
  <si>
    <t>1405630409737397_1661877760779326</t>
  </si>
  <si>
    <t>https://www.facebook.com/1405630409737397_1661877760779326</t>
  </si>
  <si>
    <t>More celebrities should be like her.</t>
  </si>
  <si>
    <t>You can never win.</t>
  </si>
  <si>
    <t>U mad bros?</t>
  </si>
  <si>
    <t>Trolling at its finest.</t>
  </si>
  <si>
    <t>"¡Y todo por unos frijoles!"</t>
  </si>
  <si>
    <t>Our parents didn't talk about it, so we need to.</t>
  </si>
  <si>
    <t>Be nice to each other, gente.</t>
  </si>
  <si>
    <t>Before Adele and Drake, there was Vicente Fernández.</t>
  </si>
  <si>
    <t>"It feels good to be brown."</t>
  </si>
  <si>
    <t>Seems like he's getting off easy.</t>
  </si>
  <si>
    <t>It's unbelievable that this is still happening.</t>
  </si>
  <si>
    <t>Singer Leafar Seyer says he wants his people to find value in themselves.</t>
  </si>
  <si>
    <t>Latinos made this happen.</t>
  </si>
  <si>
    <t>LOL wut why?</t>
  </si>
  <si>
    <t>She shut him down real quick.</t>
  </si>
  <si>
    <t>PREACH!</t>
  </si>
  <si>
    <t>This is a very big deal.</t>
  </si>
  <si>
    <t>"I had my reasons."</t>
  </si>
  <si>
    <t>1405630409737397_1661915474108888</t>
  </si>
  <si>
    <t>https://www.facebook.com/1405630409737397_1661915474108888</t>
  </si>
  <si>
    <t>1405630409737397_1661928380774264</t>
  </si>
  <si>
    <t>https://www.facebook.com/1405630409737397_1661928380774264</t>
  </si>
  <si>
    <t>1405630409737397_1661915914108844</t>
  </si>
  <si>
    <t>https://www.facebook.com/1405630409737397_1661915914108844</t>
  </si>
  <si>
    <t>1405630409737397_1659829814317454</t>
  </si>
  <si>
    <t>https://www.facebook.com/1405630409737397_1659829814317454</t>
  </si>
  <si>
    <t>1405630409737397_1662374127396356</t>
  </si>
  <si>
    <t>https://www.facebook.com/1405630409737397_1662374127396356</t>
  </si>
  <si>
    <t>1405630409737397_1660382517595517</t>
  </si>
  <si>
    <t>https://www.facebook.com/1405630409737397_1660382517595517</t>
  </si>
  <si>
    <t>1405630409737397_1662457080721394</t>
  </si>
  <si>
    <t>https://www.facebook.com/1405630409737397_1662457080721394</t>
  </si>
  <si>
    <t>1405630409737397_1662467284053707</t>
  </si>
  <si>
    <t>https://www.facebook.com/1405630409737397_1662467284053707</t>
  </si>
  <si>
    <t>1405630409737397_1662467700720332</t>
  </si>
  <si>
    <t>https://www.facebook.com/1405630409737397_1662467700720332</t>
  </si>
  <si>
    <t>She is goals in more sense than one.</t>
  </si>
  <si>
    <t>Welcome to Trump's America.</t>
  </si>
  <si>
    <t>You can't tell me this is not art.</t>
  </si>
  <si>
    <t>“Because if you don’t, we are f*cked.”</t>
  </si>
  <si>
    <t>Mexico didn't pay for it.</t>
  </si>
  <si>
    <t>We agree with him for once.</t>
  </si>
  <si>
    <t>This woman is a saint.</t>
  </si>
  <si>
    <t>1405630409737397_1662417497392019</t>
  </si>
  <si>
    <t>https://www.facebook.com/1405630409737397_1662417497392019</t>
  </si>
  <si>
    <t>1405630409737397_1662731204027315</t>
  </si>
  <si>
    <t>https://www.facebook.com/1405630409737397_1662731204027315</t>
  </si>
  <si>
    <t>1405630409737397_1662187464081689</t>
  </si>
  <si>
    <t>https://www.facebook.com/1405630409737397_1662187464081689</t>
  </si>
  <si>
    <t>1405630409737397_1662874957346273</t>
  </si>
  <si>
    <t>https://www.facebook.com/1405630409737397_1662874957346273</t>
  </si>
  <si>
    <t>1405630409737397_1662921607341608</t>
  </si>
  <si>
    <t>https://www.facebook.com/1405630409737397_1662921607341608</t>
  </si>
  <si>
    <t>1405630409737397_1662794824020953</t>
  </si>
  <si>
    <t>https://www.facebook.com/1405630409737397_1662794824020953</t>
  </si>
  <si>
    <t>1405630409737397_1662959344004501</t>
  </si>
  <si>
    <t>https://www.facebook.com/1405630409737397_1662959344004501</t>
  </si>
  <si>
    <t>1405630409737397_1662967834003652</t>
  </si>
  <si>
    <t>https://www.facebook.com/1405630409737397_1662967834003652</t>
  </si>
  <si>
    <t>1405630409737397_1662177600749342</t>
  </si>
  <si>
    <t>https://www.facebook.com/1405630409737397_1662177600749342</t>
  </si>
  <si>
    <t>"This is a human rights issue. Not a political one."</t>
  </si>
  <si>
    <t>Such a hero.</t>
  </si>
  <si>
    <t>Tonight, he'll become the youngest starting pitcher in MLB playoff history.</t>
  </si>
  <si>
    <t>I realized how similar our cultures really are.</t>
  </si>
  <si>
    <t>They’re killing the music scene.</t>
  </si>
  <si>
    <t>This is horrifying.</t>
  </si>
  <si>
    <t>They crossed a line.</t>
  </si>
  <si>
    <t>1405630409737397_1663206217313147</t>
  </si>
  <si>
    <t>https://www.facebook.com/1405630409737397_1663206217313147</t>
  </si>
  <si>
    <t>1405630409737397_1663207227313046</t>
  </si>
  <si>
    <t>https://www.facebook.com/1405630409737397_1663207227313046</t>
  </si>
  <si>
    <t>1405630409737397_1659233644377071</t>
  </si>
  <si>
    <t>https://www.facebook.com/1405630409737397_1659233644377071</t>
  </si>
  <si>
    <t>1405630409737397_1663393967294372</t>
  </si>
  <si>
    <t>https://www.facebook.com/1405630409737397_1663393967294372</t>
  </si>
  <si>
    <t>1405630409737397_1663448583955577</t>
  </si>
  <si>
    <t>https://www.facebook.com/1405630409737397_1663448583955577</t>
  </si>
  <si>
    <t>1405630409737397_1663448797288889</t>
  </si>
  <si>
    <t>https://www.facebook.com/1405630409737397_1663448797288889</t>
  </si>
  <si>
    <t>1405630409737397_1663450467288722</t>
  </si>
  <si>
    <t>https://www.facebook.com/1405630409737397_1663450467288722</t>
  </si>
  <si>
    <t>1405630409737397_1663450757288693</t>
  </si>
  <si>
    <t>https://www.facebook.com/1405630409737397_1663450757288693</t>
  </si>
  <si>
    <t>He's toxic.</t>
  </si>
  <si>
    <t>Even a broken, racist clock is twice a day.</t>
  </si>
  <si>
    <t>NOPE. NOPE. NOPE.</t>
  </si>
  <si>
    <t>He's got fame but no fortune.</t>
  </si>
  <si>
    <t>My blood is boiling.</t>
  </si>
  <si>
    <t>1405630409737397_1662779537355815</t>
  </si>
  <si>
    <t>https://www.facebook.com/1405630409737397_1662779537355815</t>
  </si>
  <si>
    <t>1405630409737397_1663299967303772</t>
  </si>
  <si>
    <t>https://www.facebook.com/1405630409737397_1663299967303772</t>
  </si>
  <si>
    <t>1405630409737397_1662782724022163</t>
  </si>
  <si>
    <t>https://www.facebook.com/1405630409737397_1662782724022163</t>
  </si>
  <si>
    <t>1405630409737397_1662783157355453</t>
  </si>
  <si>
    <t>https://www.facebook.com/1405630409737397_1662783157355453</t>
  </si>
  <si>
    <t>1405630409737397_1663939360573166</t>
  </si>
  <si>
    <t>https://www.facebook.com/1405630409737397_1663939360573166</t>
  </si>
  <si>
    <t>1405630409737397_1663992887234480</t>
  </si>
  <si>
    <t>https://www.facebook.com/1405630409737397_1663992887234480</t>
  </si>
  <si>
    <t>1405630409737397_1663984207235348</t>
  </si>
  <si>
    <t>https://www.facebook.com/1405630409737397_1663984207235348</t>
  </si>
  <si>
    <t>1405630409737397_1663950200572082</t>
  </si>
  <si>
    <t>https://www.facebook.com/1405630409737397_1663950200572082</t>
  </si>
  <si>
    <t>1405630409737397_1662789150688187</t>
  </si>
  <si>
    <t>https://www.facebook.com/1405630409737397_1662789150688187</t>
  </si>
  <si>
    <t>1405630409737397_1662922070674895</t>
  </si>
  <si>
    <t>https://www.facebook.com/1405630409737397_1662922070674895</t>
  </si>
  <si>
    <t>1405630409737397_1664040120563090</t>
  </si>
  <si>
    <t>https://www.facebook.com/1405630409737397_1664040120563090</t>
  </si>
  <si>
    <t>1405630409737397_1664041107229658</t>
  </si>
  <si>
    <t>https://www.facebook.com/1405630409737397_1664041107229658</t>
  </si>
  <si>
    <t>1405630409737397_1663954597238309</t>
  </si>
  <si>
    <t>https://www.facebook.com/1405630409737397_1663954597238309</t>
  </si>
  <si>
    <t>1405630409737397_1663954903904945</t>
  </si>
  <si>
    <t>https://www.facebook.com/1405630409737397_1663954903904945</t>
  </si>
  <si>
    <t>1405630409737397_1662178287415940</t>
  </si>
  <si>
    <t>https://www.facebook.com/1405630409737397_1662178287415940</t>
  </si>
  <si>
    <t>1405630409737397_1662183834082052</t>
  </si>
  <si>
    <t>https://www.facebook.com/1405630409737397_1662183834082052</t>
  </si>
  <si>
    <t>1405630409737397_1663419877291781</t>
  </si>
  <si>
    <t>https://www.facebook.com/1405630409737397_1663419877291781</t>
  </si>
  <si>
    <t>1405630409737397_1663420843958351</t>
  </si>
  <si>
    <t>https://www.facebook.com/1405630409737397_1663420843958351</t>
  </si>
  <si>
    <t>1405630409737397_1664042313896204</t>
  </si>
  <si>
    <t>https://www.facebook.com/1405630409737397_1664042313896204</t>
  </si>
  <si>
    <t>1405630409737397_1664042893896146</t>
  </si>
  <si>
    <t>https://www.facebook.com/1405630409737397_1664042893896146</t>
  </si>
  <si>
    <t>1405630409737397_1663955200571582</t>
  </si>
  <si>
    <t>https://www.facebook.com/1405630409737397_1663955200571582</t>
  </si>
  <si>
    <t>1405630409737397_1663956260571476</t>
  </si>
  <si>
    <t>https://www.facebook.com/1405630409737397_1663956260571476</t>
  </si>
  <si>
    <t>1405630409737397_1662778870689215</t>
  </si>
  <si>
    <t>https://www.facebook.com/1405630409737397_1662778870689215</t>
  </si>
  <si>
    <t>1405630409737397_1663458990621203</t>
  </si>
  <si>
    <t>https://www.facebook.com/1405630409737397_1663458990621203</t>
  </si>
  <si>
    <t>1405630409737397_1662786260688476</t>
  </si>
  <si>
    <t>https://www.facebook.com/1405630409737397_1662786260688476</t>
  </si>
  <si>
    <t>West Coast vs East Coast.</t>
  </si>
  <si>
    <t>Girl power!</t>
  </si>
  <si>
    <t>He went into the lion's den.</t>
  </si>
  <si>
    <t>Another chapter to El Chapo's novela.</t>
  </si>
  <si>
    <t>This is insane and horrifying.</t>
  </si>
  <si>
    <t>"I felt like I was taking my culture back in a small way without trivializing cultural or religious celebrations."</t>
  </si>
  <si>
    <t>The scariest thing you'll this Halloween.</t>
  </si>
  <si>
    <t>Keep those dreams alive and you'll eventually get there.</t>
  </si>
  <si>
    <t>Yeah, you lost us at "yogurt."</t>
  </si>
  <si>
    <t>This kid is a genius.</t>
  </si>
  <si>
    <t>The one with the blue and white wig is spot on!</t>
  </si>
  <si>
    <t>Here's what makes them so special.</t>
  </si>
  <si>
    <t>1405630409737397_1662788480688254</t>
  </si>
  <si>
    <t>https://www.facebook.com/1405630409737397_1662788480688254</t>
  </si>
  <si>
    <t>1405630409737397_1662188427414926</t>
  </si>
  <si>
    <t>https://www.facebook.com/1405630409737397_1662188427414926</t>
  </si>
  <si>
    <t>1405630409737397_1665441350422967</t>
  </si>
  <si>
    <t>https://www.facebook.com/1405630409737397_1665441350422967</t>
  </si>
  <si>
    <t>1405630409737397_1665498793750556</t>
  </si>
  <si>
    <t>https://www.facebook.com/1405630409737397_1665498793750556</t>
  </si>
  <si>
    <t>1405630409737397_1665427400424362</t>
  </si>
  <si>
    <t>https://www.facebook.com/1405630409737397_1665427400424362</t>
  </si>
  <si>
    <t>1405630409737397_1665598257073943</t>
  </si>
  <si>
    <t>https://www.facebook.com/1405630409737397_1665598257073943</t>
  </si>
  <si>
    <t>1405630409737397_1665534903746945</t>
  </si>
  <si>
    <t>https://www.facebook.com/1405630409737397_1665534903746945</t>
  </si>
  <si>
    <t>1405630409737397_1663957743904661</t>
  </si>
  <si>
    <t>https://www.facebook.com/1405630409737397_1663957743904661</t>
  </si>
  <si>
    <t>“I thought 'contra' was pretty clear, but I guess not.”</t>
  </si>
  <si>
    <t>And she credits her dad's hustle as her biggest inspiration.</t>
  </si>
  <si>
    <t>Don't forget to register!</t>
  </si>
  <si>
    <t>Try not to cry.</t>
  </si>
  <si>
    <t>1405630409737397_1663958707237898</t>
  </si>
  <si>
    <t>https://www.facebook.com/1405630409737397_1663958707237898</t>
  </si>
  <si>
    <t>1405630409737397_1663960163904419</t>
  </si>
  <si>
    <t>https://www.facebook.com/1405630409737397_1663960163904419</t>
  </si>
  <si>
    <t>1405630409737397_1665960173704418</t>
  </si>
  <si>
    <t>https://www.facebook.com/1405630409737397_1665960173704418</t>
  </si>
  <si>
    <t>1405630409737397_1665961677037601</t>
  </si>
  <si>
    <t>https://www.facebook.com/1405630409737397_1665961677037601</t>
  </si>
  <si>
    <t>1405630409737397_1666015267032242</t>
  </si>
  <si>
    <t>https://www.facebook.com/1405630409737397_1666015267032242</t>
  </si>
  <si>
    <t>1405630409737397_1666008083699627</t>
  </si>
  <si>
    <t>https://www.facebook.com/1405630409737397_1666008083699627</t>
  </si>
  <si>
    <t>1405630409737397_1665967740370328</t>
  </si>
  <si>
    <t>https://www.facebook.com/1405630409737397_1665967740370328</t>
  </si>
  <si>
    <t>1405630409737397_1666101133690322</t>
  </si>
  <si>
    <t>https://www.facebook.com/1405630409737397_1666101133690322</t>
  </si>
  <si>
    <t>She's standing by her decision.</t>
  </si>
  <si>
    <t>He was told "Too bad you're Latin."</t>
  </si>
  <si>
    <t>Come on, Texas!</t>
  </si>
  <si>
    <t>Oh no she didn't.</t>
  </si>
  <si>
    <t>#5 and #16 are sooo good!</t>
  </si>
  <si>
    <t>Oh, you all thought we were just going to sit around and do nothing?</t>
  </si>
  <si>
    <t>1405630409737397_1666074393692996</t>
  </si>
  <si>
    <t>https://www.facebook.com/1405630409737397_1666074393692996</t>
  </si>
  <si>
    <t>1405630409737397_1663293343971101</t>
  </si>
  <si>
    <t>https://www.facebook.com/1405630409737397_1663293343971101</t>
  </si>
  <si>
    <t>1405630409737397_1666075917026177</t>
  </si>
  <si>
    <t>https://www.facebook.com/1405630409737397_1666075917026177</t>
  </si>
  <si>
    <t>1405630409737397_1666073410359761</t>
  </si>
  <si>
    <t>https://www.facebook.com/1405630409737397_1666073410359761</t>
  </si>
  <si>
    <t>1405630409737397_1666539696979799</t>
  </si>
  <si>
    <t>https://www.facebook.com/1405630409737397_1666539696979799</t>
  </si>
  <si>
    <t>1405630409737397_1666636520303450</t>
  </si>
  <si>
    <t>https://www.facebook.com/1405630409737397_1666636520303450</t>
  </si>
  <si>
    <t>1405630409737397_1666639033636532</t>
  </si>
  <si>
    <t>https://www.facebook.com/1405630409737397_1666639033636532</t>
  </si>
  <si>
    <t>1405630409737397_1665557357078033</t>
  </si>
  <si>
    <t>https://www.facebook.com/1405630409737397_1665557357078033</t>
  </si>
  <si>
    <t>1405630409737397_1665558293744606</t>
  </si>
  <si>
    <t>https://www.facebook.com/1405630409737397_1665558293744606</t>
  </si>
  <si>
    <t>We're not just talking chapulines either.</t>
  </si>
  <si>
    <t>What’s better than food, friends, and music?</t>
  </si>
  <si>
    <t>Obama was like %26#128526; %26#128526; %26#128526;</t>
  </si>
  <si>
    <t>Our favorite party outfit is this shirt.</t>
  </si>
  <si>
    <t>She wants people to speak her language with pride.</t>
  </si>
  <si>
    <t>Now we're just waiting for the “Rosa De Guadalupe Payaso Diabólico” Episode.</t>
  </si>
  <si>
    <t>“Pagar para que te asusten?! Estás loco” – my mom</t>
  </si>
  <si>
    <t>1405630409737397_1665559727077796</t>
  </si>
  <si>
    <t>https://www.facebook.com/1405630409737397_1665559727077796</t>
  </si>
  <si>
    <t>1405630409737397_1665560270411075</t>
  </si>
  <si>
    <t>https://www.facebook.com/1405630409737397_1665560270411075</t>
  </si>
  <si>
    <t>1405630409737397_1666624493637986</t>
  </si>
  <si>
    <t>https://www.facebook.com/1405630409737397_1666624493637986</t>
  </si>
  <si>
    <t>1405630409737397_1667062823594153</t>
  </si>
  <si>
    <t>https://www.facebook.com/1405630409737397_1667062823594153</t>
  </si>
  <si>
    <t>1405630409737397_1667162446917524</t>
  </si>
  <si>
    <t>https://www.facebook.com/1405630409737397_1667162446917524</t>
  </si>
  <si>
    <t>1405630409737397_1667157636918005</t>
  </si>
  <si>
    <t>https://www.facebook.com/1405630409737397_1667157636918005</t>
  </si>
  <si>
    <t>1405630409737397_1667162896917479</t>
  </si>
  <si>
    <t>https://www.facebook.com/1405630409737397_1667162896917479</t>
  </si>
  <si>
    <t>1405630409737397_1667160583584377</t>
  </si>
  <si>
    <t>https://www.facebook.com/1405630409737397_1667160583584377</t>
  </si>
  <si>
    <t>There's more to Mexican food than burritos.</t>
  </si>
  <si>
    <t>[Scares you in Spanish]</t>
  </si>
  <si>
    <t>Because of course.</t>
  </si>
  <si>
    <t>SAVAGE.</t>
  </si>
  <si>
    <t>Workers in Mexico went on strike, so be prepared to pay more $$$.</t>
  </si>
  <si>
    <t>Tag someone you would do this with.</t>
  </si>
  <si>
    <t>1405630409737397_1660301697603599</t>
  </si>
  <si>
    <t>https://www.facebook.com/1405630409737397_1660301697603599</t>
  </si>
  <si>
    <t>1405630409737397_1667180723582363</t>
  </si>
  <si>
    <t>https://www.facebook.com/1405630409737397_1667180723582363</t>
  </si>
  <si>
    <t>1405630409737397_1667195710247531</t>
  </si>
  <si>
    <t>https://www.facebook.com/1405630409737397_1667195710247531</t>
  </si>
  <si>
    <t>1405630409737397_1667179976915771</t>
  </si>
  <si>
    <t>https://www.facebook.com/1405630409737397_1667179976915771</t>
  </si>
  <si>
    <t>1405630409737397_1667777940189308</t>
  </si>
  <si>
    <t>https://www.facebook.com/1405630409737397_1667777940189308</t>
  </si>
  <si>
    <t>1405630409737397_1667791106854658</t>
  </si>
  <si>
    <t>https://www.facebook.com/1405630409737397_1667791106854658</t>
  </si>
  <si>
    <t>1405630409737397_1667842516849517</t>
  </si>
  <si>
    <t>https://www.facebook.com/1405630409737397_1667842516849517</t>
  </si>
  <si>
    <t>1405630409737397_1667797886853980</t>
  </si>
  <si>
    <t>https://www.facebook.com/1405630409737397_1667797886853980</t>
  </si>
  <si>
    <t>1405630409737397_1666045243695911</t>
  </si>
  <si>
    <t>https://www.facebook.com/1405630409737397_1666045243695911</t>
  </si>
  <si>
    <t>1405630409737397_1667780176855751</t>
  </si>
  <si>
    <t>https://www.facebook.com/1405630409737397_1667780176855751</t>
  </si>
  <si>
    <t>1405630409737397_1666057077028061</t>
  </si>
  <si>
    <t>https://www.facebook.com/1405630409737397_1666057077028061</t>
  </si>
  <si>
    <t>1405630409737397_1662778490689253</t>
  </si>
  <si>
    <t>https://www.facebook.com/1405630409737397_1662778490689253</t>
  </si>
  <si>
    <t>1405630409737397_1667756323524803</t>
  </si>
  <si>
    <t>https://www.facebook.com/1405630409737397_1667756323524803</t>
  </si>
  <si>
    <t>1405630409737397_1663956690571433</t>
  </si>
  <si>
    <t>https://www.facebook.com/1405630409737397_1663956690571433</t>
  </si>
  <si>
    <t>1405630409737397_1665558477077921</t>
  </si>
  <si>
    <t>https://www.facebook.com/1405630409737397_1665558477077921</t>
  </si>
  <si>
    <t>1405630409737397_1665558653744570</t>
  </si>
  <si>
    <t>https://www.facebook.com/1405630409737397_1665558653744570</t>
  </si>
  <si>
    <t>1405630409737397_1667097120257390</t>
  </si>
  <si>
    <t>https://www.facebook.com/1405630409737397_1667097120257390</t>
  </si>
  <si>
    <t>1405630409737397_1665560607077708</t>
  </si>
  <si>
    <t>https://www.facebook.com/1405630409737397_1665560607077708</t>
  </si>
  <si>
    <t>1405630409737397_1667211826912586</t>
  </si>
  <si>
    <t>https://www.facebook.com/1405630409737397_1667211826912586</t>
  </si>
  <si>
    <t>1405630409737397_1663957657238003</t>
  </si>
  <si>
    <t>https://www.facebook.com/1405630409737397_1663957657238003</t>
  </si>
  <si>
    <t>1405630409737397_1662789664021469</t>
  </si>
  <si>
    <t>https://www.facebook.com/1405630409737397_1662789664021469</t>
  </si>
  <si>
    <t>1405630409737397_1665962570370845</t>
  </si>
  <si>
    <t>https://www.facebook.com/1405630409737397_1665962570370845</t>
  </si>
  <si>
    <t>1405630409737397_1665975487036220</t>
  </si>
  <si>
    <t>https://www.facebook.com/1405630409737397_1665975487036220</t>
  </si>
  <si>
    <t>1405630409737397_1665976277036141</t>
  </si>
  <si>
    <t>https://www.facebook.com/1405630409737397_1665976277036141</t>
  </si>
  <si>
    <t>WTF how is this real?</t>
  </si>
  <si>
    <t>They need it to live.</t>
  </si>
  <si>
    <t>A costume that shows your belly and is not specifically sexy.</t>
  </si>
  <si>
    <t>Shoutout to all the immigrants out there</t>
  </si>
  <si>
    <t>Not bad, JoJo, not bad at all.</t>
  </si>
  <si>
    <t>This guy is the hero we deserve.</t>
  </si>
  <si>
    <t>This kid is going places.</t>
  </si>
  <si>
    <t>I have a new appreciation for him.</t>
  </si>
  <si>
    <t>"A lot of people don't know immigrants, they don't know anything about immigration, period."</t>
  </si>
  <si>
    <t>You won't find these at your local halloween store.</t>
  </si>
  <si>
    <t>His smile is infectious.</t>
  </si>
  <si>
    <t>Poor little Marco.</t>
  </si>
  <si>
    <t>1405630409737397_1665976433702792</t>
  </si>
  <si>
    <t>https://www.facebook.com/1405630409737397_1665976433702792</t>
  </si>
  <si>
    <t>1405630409737397_1667180273582408</t>
  </si>
  <si>
    <t>https://www.facebook.com/1405630409737397_1667180273582408</t>
  </si>
  <si>
    <t>1405630409737397_1667603610206741</t>
  </si>
  <si>
    <t>https://www.facebook.com/1405630409737397_1667603610206741</t>
  </si>
  <si>
    <t>1405630409737397_1669148216718947</t>
  </si>
  <si>
    <t>https://www.facebook.com/1405630409737397_1669148216718947</t>
  </si>
  <si>
    <t>1405630409737397_1669284103372025</t>
  </si>
  <si>
    <t>https://www.facebook.com/1405630409737397_1669284103372025</t>
  </si>
  <si>
    <t>1405630409737397_1669286140038488</t>
  </si>
  <si>
    <t>https://www.facebook.com/1405630409737397_1669286140038488</t>
  </si>
  <si>
    <t>1405630409737397_1669254216708347</t>
  </si>
  <si>
    <t>https://www.facebook.com/1405630409737397_1669254216708347</t>
  </si>
  <si>
    <t>1405630409737397_1669294440037658</t>
  </si>
  <si>
    <t>https://www.facebook.com/1405630409737397_1669294440037658</t>
  </si>
  <si>
    <t>1405630409737397_1669260023374433</t>
  </si>
  <si>
    <t>https://www.facebook.com/1405630409737397_1669260023374433</t>
  </si>
  <si>
    <t>She stitched everything herself just like Selena.</t>
  </si>
  <si>
    <t>“Es cosa del diablo".</t>
  </si>
  <si>
    <t>These Boricuas get it_x000D_
Vote November 8 :  bit.ly/2f0pm0J</t>
  </si>
  <si>
    <t>So. many. Selenas.</t>
  </si>
  <si>
    <t>poca madre.</t>
  </si>
  <si>
    <t>We are the children of bridges.</t>
  </si>
  <si>
    <t>1405630409737397_1667606386873130</t>
  </si>
  <si>
    <t>https://www.facebook.com/1405630409737397_1667606386873130</t>
  </si>
  <si>
    <t>1405630409737397_1669619840005118</t>
  </si>
  <si>
    <t>https://www.facebook.com/1405630409737397_1669619840005118</t>
  </si>
  <si>
    <t>1405630409737397_1665976757036093</t>
  </si>
  <si>
    <t>https://www.facebook.com/1405630409737397_1665976757036093</t>
  </si>
  <si>
    <t>1405630409737397_1669631190003983</t>
  </si>
  <si>
    <t>https://www.facebook.com/1405630409737397_1669631190003983</t>
  </si>
  <si>
    <t>1405630409737397_1669647403335695</t>
  </si>
  <si>
    <t>https://www.facebook.com/1405630409737397_1669647403335695</t>
  </si>
  <si>
    <t>1405630409737397_1669716926662076</t>
  </si>
  <si>
    <t>https://www.facebook.com/1405630409737397_1669716926662076</t>
  </si>
  <si>
    <t>1405630409737397_1669795389987563</t>
  </si>
  <si>
    <t>https://www.facebook.com/1405630409737397_1669795389987563</t>
  </si>
  <si>
    <t>It looks and moves exactly like her!</t>
  </si>
  <si>
    <t>This is frightening.</t>
  </si>
  <si>
    <t>Can we stop pretending like we're all being treated equally?!</t>
  </si>
  <si>
    <t>1405630409737397_1669842633316172</t>
  </si>
  <si>
    <t>https://www.facebook.com/1405630409737397_1669842633316172</t>
  </si>
  <si>
    <t>1405630409737397_1665977830369319</t>
  </si>
  <si>
    <t>https://www.facebook.com/1405630409737397_1665977830369319</t>
  </si>
  <si>
    <t>1405630409737397_1669792619987840</t>
  </si>
  <si>
    <t>https://www.facebook.com/1405630409737397_1669792619987840</t>
  </si>
  <si>
    <t>1405630409737397_1662178914082544</t>
  </si>
  <si>
    <t>https://www.facebook.com/1405630409737397_1662178914082544</t>
  </si>
  <si>
    <t>1405630409737397_1670168423283593</t>
  </si>
  <si>
    <t>https://www.facebook.com/1405630409737397_1670168423283593</t>
  </si>
  <si>
    <t>1405630409737397_1670170663283369</t>
  </si>
  <si>
    <t>https://www.facebook.com/1405630409737397_1670170663283369</t>
  </si>
  <si>
    <t>1405630409737397_1670211176612651</t>
  </si>
  <si>
    <t>https://www.facebook.com/1405630409737397_1670211176612651</t>
  </si>
  <si>
    <t>1405630409737397_1670140443286391</t>
  </si>
  <si>
    <t>https://www.facebook.com/1405630409737397_1670140443286391</t>
  </si>
  <si>
    <t>1405630409737397_1669238323376603</t>
  </si>
  <si>
    <t>https://www.facebook.com/1405630409737397_1669238323376603</t>
  </si>
  <si>
    <t>"'Illegals' is not a noun."</t>
  </si>
  <si>
    <t>And his family is not happy about the autopsy being released.</t>
  </si>
  <si>
    <t>Nobody deserves to be forgotten.</t>
  </si>
  <si>
    <t>Too bad El Chacal couldn't make it.</t>
  </si>
  <si>
    <t>She was right all along.</t>
  </si>
  <si>
    <t>I'm too invested to quit now.</t>
  </si>
  <si>
    <t>QUIZ: Which one of these celebs is Latino? _x000D_
a) Ariana Grande _x000D_
b) Vanessa Hudgens _x000D_
c) Bruno Mars.</t>
  </si>
  <si>
    <t>Apparently it's impossible to cure a hangover. Thanks a lot science!</t>
  </si>
  <si>
    <t>Photos that are proof that El Chapo's sons really DGAF.</t>
  </si>
  <si>
    <t>Demi goes naked for Vanity Fair. You're welcome world.</t>
  </si>
  <si>
    <t>How Selena has been throwing perfect shade since her Barney days.</t>
  </si>
  <si>
    <t>If you do any of these things your love for chile has gone too far and you're in desperate need of an intervention.</t>
  </si>
  <si>
    <t>Who Said It? “Americans should fear Mexicans more than ISIS.”_x000D_
 a) Kelly Osbourne_x000D_
 b) Donald Trump_x000D_
 c) Ann Coulter</t>
  </si>
  <si>
    <t>Does your dog speak Spanish? http://ow.ly/Tg1sd</t>
  </si>
  <si>
    <t>I felt as if I had a strait jacket on, tears ran down my face before I said, “Mom, I’m gay.” #ComingOut #NationalComingOutDay</t>
  </si>
  <si>
    <t>"I couldn't be me..." _x000D_
_x000D_
Their #ComingOut stories will remind you to have faith and strength. Remember, #YouAreNotAlone.</t>
  </si>
  <si>
    <t>¿Quiénes van a ir?_x000D_
¿De dónde los conoces?_x000D_
¿Quiénes son sus papás?</t>
  </si>
  <si>
    <t>What is Bruno Mars' real name? _x000D_
a) Angle Bruno Estrada Ortega_x000D_
b) Peter Gene Hernandez_x000D_
c) Sebastian Mateo Santos Guzman</t>
  </si>
  <si>
    <t>If you're Latino then you've definitely gotten these texts...</t>
  </si>
  <si>
    <t>QUIZ: Which one of these celebs is Latino? _x000D_
a) Ariana Grande _x000D_
b) Vanessa Hudgens _x000D_
c) Bruno Mars</t>
  </si>
  <si>
    <t>What do you call a hot guy? _x000D_
a) Mino_x000D_
b) Lolo_x000D_
c) Bacán</t>
  </si>
  <si>
    <t>These people need to STOP...</t>
  </si>
  <si>
    <t>Aquí sólo importa nuestro _____. Te _____.</t>
  </si>
  <si>
    <t>#6 is too pretty (and probably dangerous) to eat!</t>
  </si>
  <si>
    <t>Get your s••t together Starbucks.</t>
  </si>
  <si>
    <t>Her transformation is INSANE...</t>
  </si>
  <si>
    <t>Ouch! That looks painful...</t>
  </si>
  <si>
    <t>George Lopez - 1_x000D_
Donald Trump - 0</t>
  </si>
  <si>
    <t>"No tienes madre." – my mom</t>
  </si>
  <si>
    <t>"¿A dónde crees que vas a ir vestida así?"</t>
  </si>
  <si>
    <t>We wish we could be as fabulous as her bras.</t>
  </si>
  <si>
    <t>Who Said It? “Americans should fear Mexicans more than ISIS.”_x000D_
a) Kelly Osbourne_x000D_
b) Donald Trump_x000D_
c) Ann Coulter</t>
  </si>
  <si>
    <t>What to watch during Thanksgiving break:</t>
  </si>
  <si>
    <t>What You Say: No tengo hambre_x000D_
What She Hears: No me gusta tu comida</t>
  </si>
  <si>
    <t>You've definitely gotten these before.</t>
  </si>
  <si>
    <t>Are you a Roberta or a Mia?</t>
  </si>
  <si>
    <t>"A tus amiguitas sí les contestas. ¿Pero a mi?"</t>
  </si>
  <si>
    <t>This Latina's coming out photos will get you right in the feels.</t>
  </si>
  <si>
    <t>"No te duermas con el pelo mojado." – Ancient Mexican mom proverb</t>
  </si>
  <si>
    <t>The tacos you eat are a reflection of you who are.</t>
  </si>
  <si>
    <t>The most idiotic expectations guys have of their Latina GFs.</t>
  </si>
  <si>
    <t>Mexicans have had their eyebrows on fleek since the 1950s.</t>
  </si>
  <si>
    <t>"¡Qué difícil es ser yo!"</t>
  </si>
  <si>
    <t>Being bilingual means more :moneybag::money_with_wings:!</t>
  </si>
  <si>
    <t>No one is safe from Selena's shade.</t>
  </si>
  <si>
    <t>If you're Mexican this movie will freak you out.</t>
  </si>
  <si>
    <t>¡Qué difícil es ser yo!</t>
  </si>
  <si>
    <t>The signs were all there!</t>
  </si>
  <si>
    <t>SPOT ON!</t>
  </si>
  <si>
    <t>“Should we do CPR?”_x000D_
“Nah.”</t>
  </si>
  <si>
    <t>Everything about this is perfect.</t>
  </si>
  <si>
    <t>"No te duermas con el pelo mojado." - Ancient Mexican mom proverb</t>
  </si>
  <si>
    <t>Here’s your chance to watch “No Más Bebés.” It airs tonight on PBS @ 10pm/9C.</t>
  </si>
  <si>
    <t>Looks like El Chapo had a little problem... :eggplant:</t>
  </si>
  <si>
    <t>The part where he mentioned his mom is kinda sad though. :sob:</t>
  </si>
  <si>
    <t>What was "Mean Girls" called in Spanish? _x000D_
a) Las Amiguitas _x000D_
b) Chicas Malas_x000D_
c) Chicas Pesadas</t>
  </si>
  <si>
    <t>me: *don't cry, don't cry*_x000D_
me: *cries*</t>
  </si>
  <si>
    <t>THANK YOU,</t>
  </si>
  <si>
    <t>We took the first of many punches</t>
  </si>
  <si>
    <t>Your filters at not fooling anyone.</t>
  </si>
  <si>
    <t>Sing it off, girl.</t>
  </si>
  <si>
    <t>She took down two robbers all by herself.</t>
  </si>
  <si>
    <t>It's everything your dad fears you'll become.</t>
  </si>
  <si>
    <t>Latinos have been green for years!</t>
  </si>
  <si>
    <t>This song is actually kind of offensive.</t>
  </si>
  <si>
    <t>This will make you cry tears of joy.</t>
  </si>
  <si>
    <t>Hahaha it all makes sense now.</t>
  </si>
  <si>
    <t>I couldn't even get past the first one.</t>
  </si>
  <si>
    <t>We have every right to be angry.</t>
  </si>
  <si>
    <t>This is why we're so messed up.</t>
  </si>
  <si>
    <t>Cute or offensive?</t>
  </si>
  <si>
    <t>And this is how you quiet the haters.</t>
  </si>
  <si>
    <t>He really doesn't feel anything.</t>
  </si>
  <si>
    <t>It was the most awkward thing EVER!</t>
  </si>
  <si>
    <t>Cholo rugs are actually a thing.</t>
  </si>
  <si>
    <t>There's such a thing as "chola chic" and the fashion industry is loving it.</t>
  </si>
  <si>
    <t>“I do like to pronounce certain things the way they are meant to be pronounced.”</t>
  </si>
  <si>
    <t>It's NEVER butter.</t>
  </si>
  <si>
    <t>I'm sure she regrets it now.</t>
  </si>
  <si>
    <t>Every Rebelde fan will love this.</t>
  </si>
  <si>
    <t>Watching this made us so uncomfortable.</t>
  </si>
  <si>
    <t>You were right, she is crazy.</t>
  </si>
  <si>
    <t>Rosa de Guadalupe fans will recognize these faces.</t>
  </si>
  <si>
    <t>This girl scored Justin Bieber as her quinceñaera date.</t>
  </si>
  <si>
    <t>Vegan Latinos are basically unicorns.</t>
  </si>
  <si>
    <t>Every single time...</t>
  </si>
  <si>
    <t>So wrong on so many levels.</t>
  </si>
  <si>
    <t>She kept her sexuality hidden from her parents for years.</t>
  </si>
  <si>
    <t>Your ovaries are not ready.</t>
  </si>
  <si>
    <t>Newsflash: not every Latina has a sexy, exotic accent!</t>
  </si>
  <si>
    <t>You're in desperate need of an intervention.</t>
  </si>
  <si>
    <t>Ellen DeGeneres speaking Spanish is everything.</t>
  </si>
  <si>
    <t>When your cap game is on point._x000D_
_x000D_
Presented by MLB #CapsOn</t>
  </si>
  <si>
    <t>We all have an embarrassing past...</t>
  </si>
  <si>
    <t>Remember this mess of a situation?</t>
  </si>
  <si>
    <t>This would be easy if it wasn't so hard. _x000D_
_x000D_
Presented by MLB #CapsOn</t>
  </si>
  <si>
    <t>Because nothing beats cholo life advice._x000D_
_x000D_
Presented by Watchable</t>
  </si>
  <si>
    <t>You've never seen raspados like this...</t>
  </si>
  <si>
    <t>Can't believe it took this long for this guy to be discovered!</t>
  </si>
  <si>
    <t>Her passion makes me proud. The other lady makes my blood boil. :rage:</t>
  </si>
  <si>
    <t>This is what really turns us on.</t>
  </si>
  <si>
    <t>“Because the Americans have an insatiable appetite for cocaine.”</t>
  </si>
  <si>
    <t>It's probably really good pozole.</t>
  </si>
  <si>
    <t>I wish I'd known eyebrows would be so important.</t>
  </si>
  <si>
    <t>He was kind of rude about it, no?</t>
  </si>
  <si>
    <t>Being bilingual means more :moneybag:!</t>
  </si>
  <si>
    <t>The Internet dragged her a little.</t>
  </si>
  <si>
    <t>I don’t care, we made them better.</t>
  </si>
  <si>
    <t>And it happened on Latin night :broken_heart:.</t>
  </si>
  <si>
    <t>Must be some good pozole.</t>
  </si>
  <si>
    <t>You've been doing it wrong...</t>
  </si>
  <si>
    <t>Let's all give him a round of :clap:.</t>
  </si>
  <si>
    <t>Maybe a little too harsh...</t>
  </si>
  <si>
    <t>It's a real :poop: show.</t>
  </si>
  <si>
    <t>You’d never known your thirst to be so real. :sweat_drops:</t>
  </si>
  <si>
    <t>Yeaaaaah... that would kill the mood.</t>
  </si>
  <si>
    <t>Let's all give him a round of :clap:</t>
  </si>
  <si>
    <t>Such a :poop: show.</t>
  </si>
  <si>
    <t>His family must be so proud. :heart:</t>
  </si>
  <si>
    <t>Daddy Yankee's real name is: _x000D_
_x000D_
A. Roberto Yanqui _x000D_
B. Ramon Ayala_x000D_
C. Javier Martin Cespedes_x000D_
D. Yasiel Rodriguez</t>
  </si>
  <si>
    <t>"I ate my brother's testicles...for dinner?"_x000D_
a) REAL_x000D_
b) FAKE</t>
  </si>
  <si>
    <t>“Sh•t could go wrong at any time.”</t>
  </si>
  <si>
    <t>These hit home :sob:.</t>
  </si>
  <si>
    <t>The Mexican TV series about his life ended the same day he died. :astonished:</t>
  </si>
  <si>
    <t>A dad will do anything for his kids. :heart:</t>
  </si>
  <si>
    <t>PREACH! :clap:</t>
  </si>
  <si>
    <t>His abuelita comment :joy:</t>
  </si>
  <si>
    <t>Let's all give him a round of :clap::clap::clap::clap:</t>
  </si>
  <si>
    <t>Anyone else talk to their pets only in Spanish? :raising_hand:</t>
  </si>
  <si>
    <t>"I'm perfectly imperfect and that's ok." :heart:</t>
  </si>
  <si>
    <t>And the beat is pretty :fire:</t>
  </si>
  <si>
    <t>THE :clap: QUEEN :clap: IS :clap: BACK :clap:</t>
  </si>
  <si>
    <t>Two weeks till I can look like La Reina. :crown::lipstick::kiss:</t>
  </si>
  <si>
    <t>They don't make 'em like this anymore :heart_eyes:</t>
  </si>
  <si>
    <t>You already know fans do anything for Selena :rose:</t>
  </si>
  <si>
    <t>Who knew he had this sensitive side :heartpulse:</t>
  </si>
  <si>
    <t>These images are not for the weak :flushed:</t>
  </si>
  <si>
    <t>His voice is eeeeeverything :raised_hands:</t>
  </si>
  <si>
    <t>It's so magical! :sob:</t>
  </si>
  <si>
    <t>:raised_hands::raised_hands::raised_hands:</t>
  </si>
  <si>
    <t>Can you just give her the :crown: already?</t>
  </si>
  <si>
    <t>:joy::joy::joy:</t>
  </si>
  <si>
    <t>She's such a ray of sunshine! :sob:</t>
  </si>
  <si>
    <t>Everything looks so :bomb:!</t>
  </si>
  <si>
    <t>They had the judges looking like :open_mouth:.</t>
  </si>
  <si>
    <t>It's nothing like the movies :unamused:.</t>
  </si>
  <si>
    <t>The Drake parody had me dying :joy:.</t>
  </si>
  <si>
    <t>While everyone was stressing the debate, I was over here like :dancer::dancer::dancer:.</t>
  </si>
  <si>
    <t>He drags him in the most subtle way possible. :clap::clap::clap:</t>
  </si>
  <si>
    <t>They act like I've betrayed them. :unamused:</t>
  </si>
  <si>
    <t>These are all so played out. :neutral_face:</t>
  </si>
  <si>
    <t>:skull::skull::skull:</t>
  </si>
  <si>
    <t>1405630409737397_1670238773276558</t>
  </si>
  <si>
    <t>https://www.facebook.com/1405630409737397_1670238773276558</t>
  </si>
  <si>
    <t>1405630409737397_1669243556709413</t>
  </si>
  <si>
    <t>https://www.facebook.com/1405630409737397_1669243556709413</t>
  </si>
  <si>
    <t>1405630409737397_1669244250042677</t>
  </si>
  <si>
    <t>https://www.facebook.com/1405630409737397_1669244250042677</t>
  </si>
  <si>
    <t>1405630409737397_1670665946567174</t>
  </si>
  <si>
    <t>https://www.facebook.com/1405630409737397_1670665946567174</t>
  </si>
  <si>
    <t>1405630409737397_1670697706563998</t>
  </si>
  <si>
    <t>https://www.facebook.com/1405630409737397_1670697706563998</t>
  </si>
  <si>
    <t>1405630409737397_1670697423230693</t>
  </si>
  <si>
    <t>https://www.facebook.com/1405630409737397_1670697423230693</t>
  </si>
  <si>
    <t>1405630409737397_1670704729896629</t>
  </si>
  <si>
    <t>https://www.facebook.com/1405630409737397_1670704729896629</t>
  </si>
  <si>
    <t>1405630409737397_1670767459890356</t>
  </si>
  <si>
    <t>https://www.facebook.com/1405630409737397_1670767459890356</t>
  </si>
  <si>
    <t>Do you think it'll make a difference?</t>
  </si>
  <si>
    <t>This is how they deserve to be celebrated.</t>
  </si>
  <si>
    <t>Dude is funny AND a genius.</t>
  </si>
  <si>
    <t>This needs to end like now.</t>
  </si>
  <si>
    <t>GET IT.</t>
  </si>
  <si>
    <t>1405630409737397_1662778074022628</t>
  </si>
  <si>
    <t>https://www.facebook.com/1405630409737397_1662778074022628</t>
  </si>
  <si>
    <t>1405630409737397_1670712096562559</t>
  </si>
  <si>
    <t>https://www.facebook.com/1405630409737397_1670712096562559</t>
  </si>
  <si>
    <t>1405630409737397_1665560383744397</t>
  </si>
  <si>
    <t>https://www.facebook.com/1405630409737397_1665560383744397</t>
  </si>
  <si>
    <t>1405630409737397_1663422803958155</t>
  </si>
  <si>
    <t>https://www.facebook.com/1405630409737397_1663422803958155</t>
  </si>
  <si>
    <t>1405630409737397_1665560757077693</t>
  </si>
  <si>
    <t>https://www.facebook.com/1405630409737397_1665560757077693</t>
  </si>
  <si>
    <t>1405630409737397_1665977413702694</t>
  </si>
  <si>
    <t>https://www.facebook.com/1405630409737397_1665977413702694</t>
  </si>
  <si>
    <t>1405630409737397_1671288363171599</t>
  </si>
  <si>
    <t>https://www.facebook.com/1405630409737397_1671288363171599</t>
  </si>
  <si>
    <t>1405630409737397_1671289569838145</t>
  </si>
  <si>
    <t>https://www.facebook.com/1405630409737397_1671289569838145</t>
  </si>
  <si>
    <t>1405630409737397_1671249423175493</t>
  </si>
  <si>
    <t>https://www.facebook.com/1405630409737397_1671249423175493</t>
  </si>
  <si>
    <t>1405630409737397_1670063523294083</t>
  </si>
  <si>
    <t>https://www.facebook.com/1405630409737397_1670063523294083</t>
  </si>
  <si>
    <t>1405630409737397_1669796313320804</t>
  </si>
  <si>
    <t>https://www.facebook.com/1405630409737397_1669796313320804</t>
  </si>
  <si>
    <t>1405630409737397_1669794593320976</t>
  </si>
  <si>
    <t>https://www.facebook.com/1405630409737397_1669794593320976</t>
  </si>
  <si>
    <t>1405630409737397_1669796459987456</t>
  </si>
  <si>
    <t>https://www.facebook.com/1405630409737397_1669796459987456</t>
  </si>
  <si>
    <t>1405630409737397_1669242170042885</t>
  </si>
  <si>
    <t>https://www.facebook.com/1405630409737397_1669242170042885</t>
  </si>
  <si>
    <t>1405630409737397_1669239926709776</t>
  </si>
  <si>
    <t>https://www.facebook.com/1405630409737397_1669239926709776</t>
  </si>
  <si>
    <t>1405630409737397_1670633916570377</t>
  </si>
  <si>
    <t>https://www.facebook.com/1405630409737397_1670633916570377</t>
  </si>
  <si>
    <t>1405630409737397_1670162216617547</t>
  </si>
  <si>
    <t>https://www.facebook.com/1405630409737397_1670162216617547</t>
  </si>
  <si>
    <t>1405630409737397_1670652116568557</t>
  </si>
  <si>
    <t>https://www.facebook.com/1405630409737397_1670652116568557</t>
  </si>
  <si>
    <t>1405630409737397_1670226236611145</t>
  </si>
  <si>
    <t>https://www.facebook.com/1405630409737397_1670226236611145</t>
  </si>
  <si>
    <t>1405630409737397_1670667099900392</t>
  </si>
  <si>
    <t>https://www.facebook.com/1405630409737397_1670667099900392</t>
  </si>
  <si>
    <t>1405630409737397_1667604353540000</t>
  </si>
  <si>
    <t>https://www.facebook.com/1405630409737397_1667604353540000</t>
  </si>
  <si>
    <t>1405630409737397_1667605643539871</t>
  </si>
  <si>
    <t>https://www.facebook.com/1405630409737397_1667605643539871</t>
  </si>
  <si>
    <t>1405630409737397_1667606606873108</t>
  </si>
  <si>
    <t>https://www.facebook.com/1405630409737397_1667606606873108</t>
  </si>
  <si>
    <t>1405630409737397_1662965317337237</t>
  </si>
  <si>
    <t>https://www.facebook.com/1405630409737397_1662965317337237</t>
  </si>
  <si>
    <t>1405630409737397_1670063316627437</t>
  </si>
  <si>
    <t>https://www.facebook.com/1405630409737397_1670063316627437</t>
  </si>
  <si>
    <t>1405630409737397_1663420147291754</t>
  </si>
  <si>
    <t>https://www.facebook.com/1405630409737397_1663420147291754</t>
  </si>
  <si>
    <t>1405630409737397_1669237726709996</t>
  </si>
  <si>
    <t>https://www.facebook.com/1405630409737397_1669237726709996</t>
  </si>
  <si>
    <t>1405630409737397_1672717959695306</t>
  </si>
  <si>
    <t>https://www.facebook.com/1405630409737397_1672717959695306</t>
  </si>
  <si>
    <t>1405630409737397_1667605260206576</t>
  </si>
  <si>
    <t>https://www.facebook.com/1405630409737397_1667605260206576</t>
  </si>
  <si>
    <t>1405630409737397_1672791643021271</t>
  </si>
  <si>
    <t>https://www.facebook.com/1405630409737397_1672791643021271</t>
  </si>
  <si>
    <t>1405630409737397_1672808199686282</t>
  </si>
  <si>
    <t>https://www.facebook.com/1405630409737397_1672808199686282</t>
  </si>
  <si>
    <t>1405630409737397_1672836363016799</t>
  </si>
  <si>
    <t>https://www.facebook.com/1405630409737397_1672836363016799</t>
  </si>
  <si>
    <t>1405630409737397_1672794486354320</t>
  </si>
  <si>
    <t>https://www.facebook.com/1405630409737397_1672794486354320</t>
  </si>
  <si>
    <t>They don't even want to say his name.</t>
  </si>
  <si>
    <t>"Mexicano, working like I'm Mexicano."</t>
  </si>
  <si>
    <t>Facts only.</t>
  </si>
  <si>
    <t>This is freaking me out.</t>
  </si>
  <si>
    <t>"My chest still hurts."</t>
  </si>
  <si>
    <t>Without them, this wouldn't be the same country.</t>
  </si>
  <si>
    <t>Representation and visibility matters.</t>
  </si>
  <si>
    <t>Is Messi going to take another L?</t>
  </si>
  <si>
    <t>It's so cute that her dad taught her about fashion!</t>
  </si>
  <si>
    <t>I would shave my head for this.</t>
  </si>
  <si>
    <t>This is everything I need to know about life.</t>
  </si>
  <si>
    <t>This is a historic election.</t>
  </si>
  <si>
    <t>Don't underestimate us.</t>
  </si>
  <si>
    <t>All that just for ceviche???</t>
  </si>
  <si>
    <t>This needs to be on Shark Tank.</t>
  </si>
  <si>
    <t>1405630409737397_1672861116347657</t>
  </si>
  <si>
    <t>https://www.facebook.com/1405630409737397_1672861116347657</t>
  </si>
  <si>
    <t>1405630409737397_1672841093016326</t>
  </si>
  <si>
    <t>https://www.facebook.com/1405630409737397_1672841093016326</t>
  </si>
  <si>
    <t>1405630409737397_1672856646348104</t>
  </si>
  <si>
    <t>https://www.facebook.com/1405630409737397_1672856646348104</t>
  </si>
  <si>
    <t>1405630409737397_1672895953010840</t>
  </si>
  <si>
    <t>https://www.facebook.com/1405630409737397_1672895953010840</t>
  </si>
  <si>
    <t>1405630409737397_1673365382963897</t>
  </si>
  <si>
    <t>https://www.facebook.com/1405630409737397_1673365382963897</t>
  </si>
  <si>
    <t>1405630409737397_1673398756293893</t>
  </si>
  <si>
    <t>https://www.facebook.com/1405630409737397_1673398756293893</t>
  </si>
  <si>
    <t>1405630409737397_1673413439625758</t>
  </si>
  <si>
    <t>https://www.facebook.com/1405630409737397_1673413439625758</t>
  </si>
  <si>
    <t>1405630409737397_1673410596292709</t>
  </si>
  <si>
    <t>https://www.facebook.com/1405630409737397_1673410596292709</t>
  </si>
  <si>
    <t>1405630409737397_1670654766568292</t>
  </si>
  <si>
    <t>https://www.facebook.com/1405630409737397_1670654766568292</t>
  </si>
  <si>
    <t>It doesn't get any easier.</t>
  </si>
  <si>
    <t>"I look so young!"</t>
  </si>
  <si>
    <t>You can tell she wasn't expecting that kind of interview.</t>
  </si>
  <si>
    <t>No, YOU'RE crying.</t>
  </si>
  <si>
    <t>Never forget.</t>
  </si>
  <si>
    <t>She's the hero we deserve.</t>
  </si>
  <si>
    <t>Too real.</t>
  </si>
  <si>
    <t>So many of us can relate.</t>
  </si>
  <si>
    <t>1405630409737397_1673515899615512</t>
  </si>
  <si>
    <t>https://www.facebook.com/1405630409737397_1673515899615512</t>
  </si>
  <si>
    <t>1405630409737397_1673434036290365</t>
  </si>
  <si>
    <t>https://www.facebook.com/1405630409737397_1673434036290365</t>
  </si>
  <si>
    <t>1405630409737397_1673794132921022</t>
  </si>
  <si>
    <t>https://www.facebook.com/1405630409737397_1673794132921022</t>
  </si>
  <si>
    <t>1405630409737397_1673845886249180</t>
  </si>
  <si>
    <t>https://www.facebook.com/1405630409737397_1673845886249180</t>
  </si>
  <si>
    <t>1405630409737397_1673277729639329</t>
  </si>
  <si>
    <t>https://www.facebook.com/1405630409737397_1673277729639329</t>
  </si>
  <si>
    <t>1405630409737397_1673903886243380</t>
  </si>
  <si>
    <t>https://www.facebook.com/1405630409737397_1673903886243380</t>
  </si>
  <si>
    <t>1405630409737397_1673362736297495</t>
  </si>
  <si>
    <t>https://www.facebook.com/1405630409737397_1673362736297495</t>
  </si>
  <si>
    <t>1405630409737397_1673952522905183</t>
  </si>
  <si>
    <t>https://www.facebook.com/1405630409737397_1673952522905183</t>
  </si>
  <si>
    <t>1405630409737397_1673107536323015</t>
  </si>
  <si>
    <t>https://www.facebook.com/1405630409737397_1673107536323015</t>
  </si>
  <si>
    <t>1405630409737397_1672757953024640</t>
  </si>
  <si>
    <t>https://www.facebook.com/1405630409737397_1672757953024640</t>
  </si>
  <si>
    <t>&lt;U+2708&gt;&lt;U+FE0F&gt; &lt;f0&gt;&lt;U+009F&gt;&lt;U+0090&gt;&lt;U+008D&gt; &lt;f0&gt;&lt;U+009F&gt;&lt;U+0098&gt;&lt;U+00B1&gt;</t>
  </si>
  <si>
    <t>The future looks bright.</t>
  </si>
  <si>
    <t>Now it’s up to us to take care of each other.</t>
  </si>
  <si>
    <t>&lt;f0&gt;&lt;U+009F&gt;&lt;U+0092&gt;&lt;U+0094&gt;</t>
  </si>
  <si>
    <t>&lt;f0&gt;&lt;U+009F&gt;&lt;U+0098&gt;&lt;U+0093&gt;</t>
  </si>
  <si>
    <t>We don't know the meaning of a small party.</t>
  </si>
  <si>
    <t>Her-story has been made.</t>
  </si>
  <si>
    <t>She's been my financial advisor since day 1.</t>
  </si>
  <si>
    <t>1405630409737397_1672760143024421</t>
  </si>
  <si>
    <t>https://www.facebook.com/1405630409737397_1672760143024421</t>
  </si>
  <si>
    <t>1405630409737397_1672760573024378</t>
  </si>
  <si>
    <t>https://www.facebook.com/1405630409737397_1672760573024378</t>
  </si>
  <si>
    <t>1405630409737397_1674004339566668</t>
  </si>
  <si>
    <t>https://www.facebook.com/1405630409737397_1674004339566668</t>
  </si>
  <si>
    <t>1405630409737397_1669319950035107</t>
  </si>
  <si>
    <t>https://www.facebook.com/1405630409737397_1669319950035107</t>
  </si>
  <si>
    <t>1405630409737397_1670062999960802</t>
  </si>
  <si>
    <t>https://www.facebook.com/1405630409737397_1670062999960802</t>
  </si>
  <si>
    <t>1405630409737397_1667603973540038</t>
  </si>
  <si>
    <t>https://www.facebook.com/1405630409737397_1667603973540038</t>
  </si>
  <si>
    <t>1405630409737397_1672759923024443</t>
  </si>
  <si>
    <t>https://www.facebook.com/1405630409737397_1672759923024443</t>
  </si>
  <si>
    <t>1405630409737397_1672759713024464</t>
  </si>
  <si>
    <t>https://www.facebook.com/1405630409737397_1672759713024464</t>
  </si>
  <si>
    <t>1405630409737397_1674326219534480</t>
  </si>
  <si>
    <t>https://www.facebook.com/1405630409737397_1674326219534480</t>
  </si>
  <si>
    <t>1405630409737397_1674549282845507</t>
  </si>
  <si>
    <t>https://www.facebook.com/1405630409737397_1674549282845507</t>
  </si>
  <si>
    <t>1405630409737397_1674578782842557</t>
  </si>
  <si>
    <t>https://www.facebook.com/1405630409737397_1674578782842557</t>
  </si>
  <si>
    <t>1405630409737397_1674580452842390</t>
  </si>
  <si>
    <t>https://www.facebook.com/1405630409737397_1674580452842390</t>
  </si>
  <si>
    <t>1405630409737397_1674585302841905</t>
  </si>
  <si>
    <t>https://www.facebook.com/1405630409737397_1674585302841905</t>
  </si>
  <si>
    <t>1405630409737397_1674502469516855</t>
  </si>
  <si>
    <t>https://www.facebook.com/1405630409737397_1674502469516855</t>
  </si>
  <si>
    <t>1405630409737397_1674579849509117</t>
  </si>
  <si>
    <t>https://www.facebook.com/1405630409737397_1674579849509117</t>
  </si>
  <si>
    <t>1405630409737397_1675022459464856</t>
  </si>
  <si>
    <t>https://www.facebook.com/1405630409737397_1675022459464856</t>
  </si>
  <si>
    <t>1405630409737397_1675065619460540</t>
  </si>
  <si>
    <t>https://www.facebook.com/1405630409737397_1675065619460540</t>
  </si>
  <si>
    <t>1405630409737397_1675011952799240</t>
  </si>
  <si>
    <t>https://www.facebook.com/1405630409737397_1675011952799240</t>
  </si>
  <si>
    <t>1405630409737397_1674970666136702</t>
  </si>
  <si>
    <t>https://www.facebook.com/1405630409737397_1674970666136702</t>
  </si>
  <si>
    <t>1405630409737397_1674499596183809</t>
  </si>
  <si>
    <t>https://www.facebook.com/1405630409737397_1674499596183809</t>
  </si>
  <si>
    <t>1405630409737397_1675023656131403</t>
  </si>
  <si>
    <t>https://www.facebook.com/1405630409737397_1675023656131403</t>
  </si>
  <si>
    <t>1405630409737397_1674984429468659</t>
  </si>
  <si>
    <t>https://www.facebook.com/1405630409737397_1674984429468659</t>
  </si>
  <si>
    <t>1405630409737397_1674985952801840</t>
  </si>
  <si>
    <t>https://www.facebook.com/1405630409737397_1674985952801840</t>
  </si>
  <si>
    <t>1405630409737397_1674329469534155</t>
  </si>
  <si>
    <t>https://www.facebook.com/1405630409737397_1674329469534155</t>
  </si>
  <si>
    <t>1405630409737397_1675041219462980</t>
  </si>
  <si>
    <t>https://www.facebook.com/1405630409737397_1675041219462980</t>
  </si>
  <si>
    <t>1405630409737397_1674325666201202</t>
  </si>
  <si>
    <t>https://www.facebook.com/1405630409737397_1674325666201202</t>
  </si>
  <si>
    <t>1405630409737397_1674500206183748</t>
  </si>
  <si>
    <t>https://www.facebook.com/1405630409737397_1674500206183748</t>
  </si>
  <si>
    <t>1405630409737397_1674328932867542</t>
  </si>
  <si>
    <t>https://www.facebook.com/1405630409737397_1674328932867542</t>
  </si>
  <si>
    <t>1405630409737397_1673944269572675</t>
  </si>
  <si>
    <t>https://www.facebook.com/1405630409737397_1673944269572675</t>
  </si>
  <si>
    <t>1405630409737397_1674602189506883</t>
  </si>
  <si>
    <t>https://www.facebook.com/1405630409737397_1674602189506883</t>
  </si>
  <si>
    <t>1405630409737397_1674427636191005</t>
  </si>
  <si>
    <t>https://www.facebook.com/1405630409737397_1674427636191005</t>
  </si>
  <si>
    <t>1405630409737397_1673402919626810</t>
  </si>
  <si>
    <t>https://www.facebook.com/1405630409737397_1673402919626810</t>
  </si>
  <si>
    <t>1405630409737397_1675039626129806</t>
  </si>
  <si>
    <t>https://www.facebook.com/1405630409737397_1675039626129806</t>
  </si>
  <si>
    <t>1405630409737397_1675036282796807</t>
  </si>
  <si>
    <t>https://www.facebook.com/1405630409737397_1675036282796807</t>
  </si>
  <si>
    <t>1405630409737397_1674330509534051</t>
  </si>
  <si>
    <t>https://www.facebook.com/1405630409737397_1674330509534051</t>
  </si>
  <si>
    <t>1405630409737397_1675037199463382</t>
  </si>
  <si>
    <t>https://www.facebook.com/1405630409737397_1675037199463382</t>
  </si>
  <si>
    <t>1405630409737397_1675038626129906</t>
  </si>
  <si>
    <t>https://www.facebook.com/1405630409737397_1675038626129906</t>
  </si>
  <si>
    <t>They even added Spanish-language subtitles!</t>
  </si>
  <si>
    <t>That's how they thank them? SMH</t>
  </si>
  <si>
    <t>She's not afraid to get a little dirty.</t>
  </si>
  <si>
    <t>Yep, it has to do with President-elect Trump.</t>
  </si>
  <si>
    <t>This is one of the most beautiful things that has happened since he got elected.</t>
  </si>
  <si>
    <t>Tbh, you never end up leaving.</t>
  </si>
  <si>
    <t>They'd have mariscos ready to cure a nasty hangover.</t>
  </si>
  <si>
    <t>The Trump effect can’t ruin this game.</t>
  </si>
  <si>
    <t>He wasn't going to take any s••t-talking.</t>
  </si>
  <si>
    <t>Disgusting.</t>
  </si>
  <si>
    <t>You can't take our humor away.</t>
  </si>
  <si>
    <t>They're not going to remain quiet.</t>
  </si>
  <si>
    <t>And it's only going to get more diverse in the future.</t>
  </si>
  <si>
    <t>They say... Don't judge a book by it's cover.</t>
  </si>
  <si>
    <t>"[It's] not just a game, it's a reflection of our personal experiences in Cuba."</t>
  </si>
  <si>
    <t>Before his tragic death, Fernandez came back from a season-ending injury.</t>
  </si>
  <si>
    <t>All these Christmas decorations make me cringe!</t>
  </si>
  <si>
    <t>Can I live?!</t>
  </si>
  <si>
    <t>1405630409737397_1676040336029735</t>
  </si>
  <si>
    <t>https://www.facebook.com/1405630409737397_1676040336029735</t>
  </si>
  <si>
    <t>1405630409737397_1676044276029341</t>
  </si>
  <si>
    <t>https://www.facebook.com/1405630409737397_1676044276029341</t>
  </si>
  <si>
    <t>1405630409737397_1675844266049342</t>
  </si>
  <si>
    <t>https://www.facebook.com/1405630409737397_1675844266049342</t>
  </si>
  <si>
    <t>1405630409737397_1676259959341106</t>
  </si>
  <si>
    <t>https://www.facebook.com/1405630409737397_1676259959341106</t>
  </si>
  <si>
    <t>1405630409737397_1676399695993799</t>
  </si>
  <si>
    <t>https://www.facebook.com/1405630409737397_1676399695993799</t>
  </si>
  <si>
    <t>1405630409737397_1676386605995108</t>
  </si>
  <si>
    <t>https://www.facebook.com/1405630409737397_1676386605995108</t>
  </si>
  <si>
    <t>1405630409737397_1676402165993552</t>
  </si>
  <si>
    <t>https://www.facebook.com/1405630409737397_1676402165993552</t>
  </si>
  <si>
    <t>1405630409737397_1674499822850453</t>
  </si>
  <si>
    <t>https://www.facebook.com/1405630409737397_1674499822850453</t>
  </si>
  <si>
    <t>They're like fortune cookies, but with a sense of humor.</t>
  </si>
  <si>
    <t>It's never a quick trip.</t>
  </si>
  <si>
    <t>How can you not love him?!</t>
  </si>
  <si>
    <t>Mom watches Rosa de Guadalupe once, gets traumatized for life…</t>
  </si>
  <si>
    <t>She's not letting him get away with anything.</t>
  </si>
  <si>
    <t>Yes, Trump is to blame for this.</t>
  </si>
  <si>
    <t>1405630409737397_1676511235982645</t>
  </si>
  <si>
    <t>https://www.facebook.com/1405630409737397_1676511235982645</t>
  </si>
  <si>
    <t>1405630409737397_1676458979321204</t>
  </si>
  <si>
    <t>https://www.facebook.com/1405630409737397_1676458979321204</t>
  </si>
  <si>
    <t>1405630409737397_1676667079300394</t>
  </si>
  <si>
    <t>https://www.facebook.com/1405630409737397_1676667079300394</t>
  </si>
  <si>
    <t>1405630409737397_1676514372648998</t>
  </si>
  <si>
    <t>https://www.facebook.com/1405630409737397_1676514372648998</t>
  </si>
  <si>
    <t>1405630409737397_1676742989292803</t>
  </si>
  <si>
    <t>https://www.facebook.com/1405630409737397_1676742989292803</t>
  </si>
  <si>
    <t>1405630409737397_1676779505955818</t>
  </si>
  <si>
    <t>https://www.facebook.com/1405630409737397_1676779505955818</t>
  </si>
  <si>
    <t>1405630409737397_1676772375956531</t>
  </si>
  <si>
    <t>https://www.facebook.com/1405630409737397_1676772375956531</t>
  </si>
  <si>
    <t>1405630409737397_1676820635951705</t>
  </si>
  <si>
    <t>https://www.facebook.com/1405630409737397_1676820635951705</t>
  </si>
  <si>
    <t>1405630409737397_1676841779282924</t>
  </si>
  <si>
    <t>https://www.facebook.com/1405630409737397_1676841779282924</t>
  </si>
  <si>
    <t>1405630409737397_1676930489274053</t>
  </si>
  <si>
    <t>https://www.facebook.com/1405630409737397_1676930489274053</t>
  </si>
  <si>
    <t>"I'm perfectly imperfect and that's ok."</t>
  </si>
  <si>
    <t>She's such a big deal.</t>
  </si>
  <si>
    <t>He's going to destroy something that took decades to achieve.</t>
  </si>
  <si>
    <t>You have to read the points he makes.</t>
  </si>
  <si>
    <t>They should seriously come with a warning label.</t>
  </si>
  <si>
    <t>Okay now I'm craving this.</t>
  </si>
  <si>
    <t>This is what the world needs more of.</t>
  </si>
  <si>
    <t>This could be us, but you playin'</t>
  </si>
  <si>
    <t>Be prepared, know your rights.</t>
  </si>
  <si>
    <t>I've never related to her more.</t>
  </si>
  <si>
    <t>1405630409737397_1676948489272253</t>
  </si>
  <si>
    <t>https://www.facebook.com/1405630409737397_1676948489272253</t>
  </si>
  <si>
    <t>1405630409737397_1677082749258827</t>
  </si>
  <si>
    <t>https://www.facebook.com/1405630409737397_1677082749258827</t>
  </si>
  <si>
    <t>1405630409737397_1677143682586067</t>
  </si>
  <si>
    <t>https://www.facebook.com/1405630409737397_1677143682586067</t>
  </si>
  <si>
    <t>1405630409737397_1672760409691061</t>
  </si>
  <si>
    <t>https://www.facebook.com/1405630409737397_1672760409691061</t>
  </si>
  <si>
    <t>1405630409737397_1677128659254236</t>
  </si>
  <si>
    <t>https://www.facebook.com/1405630409737397_1677128659254236</t>
  </si>
  <si>
    <t>1405630409737397_1677249095908859</t>
  </si>
  <si>
    <t>https://www.facebook.com/1405630409737397_1677249095908859</t>
  </si>
  <si>
    <t>1405630409737397_1677287145905054</t>
  </si>
  <si>
    <t>https://www.facebook.com/1405630409737397_1677287145905054</t>
  </si>
  <si>
    <t>1405630409737397_1677306019236500</t>
  </si>
  <si>
    <t>https://www.facebook.com/1405630409737397_1677306019236500</t>
  </si>
  <si>
    <t>1405630409737397_1677315019235600</t>
  </si>
  <si>
    <t>https://www.facebook.com/1405630409737397_1677315019235600</t>
  </si>
  <si>
    <t>This means money, money, money.</t>
  </si>
  <si>
    <t>Oh the irony…</t>
  </si>
  <si>
    <t>I can't wait!</t>
  </si>
  <si>
    <t>You waited your whole life to sit at the grown up table.</t>
  </si>
  <si>
    <t>I can hear hearts breaking everywhere.</t>
  </si>
  <si>
    <t>This makes more sense now.</t>
  </si>
  <si>
    <t>It's soooo good!</t>
  </si>
  <si>
    <t>1405630409737397_1677238669243235</t>
  </si>
  <si>
    <t>https://www.facebook.com/1405630409737397_1677238669243235</t>
  </si>
  <si>
    <t>1405630409737397_1677327515901017</t>
  </si>
  <si>
    <t>https://www.facebook.com/1405630409737397_1677327515901017</t>
  </si>
  <si>
    <t>1405630409737397_1677147575919011</t>
  </si>
  <si>
    <t>https://www.facebook.com/1405630409737397_1677147575919011</t>
  </si>
  <si>
    <t>1405630409737397_1677149682585467</t>
  </si>
  <si>
    <t>https://www.facebook.com/1405630409737397_1677149682585467</t>
  </si>
  <si>
    <t>1405630409737397_1677709902529445</t>
  </si>
  <si>
    <t>https://www.facebook.com/1405630409737397_1677709902529445</t>
  </si>
  <si>
    <t>1405630409737397_1677778745855894</t>
  </si>
  <si>
    <t>https://www.facebook.com/1405630409737397_1677778745855894</t>
  </si>
  <si>
    <t>1405630409737397_1677787209188381</t>
  </si>
  <si>
    <t>https://www.facebook.com/1405630409737397_1677787209188381</t>
  </si>
  <si>
    <t>1405630409737397_1677804395853329</t>
  </si>
  <si>
    <t>https://www.facebook.com/1405630409737397_1677804395853329</t>
  </si>
  <si>
    <t>The only kind of fighting I approve of.</t>
  </si>
  <si>
    <t>It's like the Illuminati for people who like carbs. . . Like me.</t>
  </si>
  <si>
    <t>The show that your mom loves probably more than she loves you.</t>
  </si>
  <si>
    <t>His Spanish is so cute!</t>
  </si>
  <si>
    <t>This is a beautiful thing.</t>
  </si>
  <si>
    <t>He's a silent warrior.</t>
  </si>
  <si>
    <t>1405630409737397_1677138745919894</t>
  </si>
  <si>
    <t>https://www.facebook.com/1405630409737397_1677138745919894</t>
  </si>
  <si>
    <t>1405630409737397_1677141549252947</t>
  </si>
  <si>
    <t>https://www.facebook.com/1405630409737397_1677141549252947</t>
  </si>
  <si>
    <t>1405630409737397_1677147012585734</t>
  </si>
  <si>
    <t>https://www.facebook.com/1405630409737397_1677147012585734</t>
  </si>
  <si>
    <t>1405630409737397_1678083195825449</t>
  </si>
  <si>
    <t>https://www.facebook.com/1405630409737397_1678083195825449</t>
  </si>
  <si>
    <t>1405630409737397_1678092789157823</t>
  </si>
  <si>
    <t>https://www.facebook.com/1405630409737397_1678092789157823</t>
  </si>
  <si>
    <t>1405630409737397_1678203455813423</t>
  </si>
  <si>
    <t>https://www.facebook.com/1405630409737397_1678203455813423</t>
  </si>
  <si>
    <t>1405630409737397_1678225769144525</t>
  </si>
  <si>
    <t>https://www.facebook.com/1405630409737397_1678225769144525</t>
  </si>
  <si>
    <t>1405630409737397_1678259605807808</t>
  </si>
  <si>
    <t>https://www.facebook.com/1405630409737397_1678259605807808</t>
  </si>
  <si>
    <t>1405630409737397_1678112979155804</t>
  </si>
  <si>
    <t>https://www.facebook.com/1405630409737397_1678112979155804</t>
  </si>
  <si>
    <t>1405630409737397_1677150209252081</t>
  </si>
  <si>
    <t>https://www.facebook.com/1405630409737397_1677150209252081</t>
  </si>
  <si>
    <t>1405630409737397_1678181222482313</t>
  </si>
  <si>
    <t>https://www.facebook.com/1405630409737397_1678181222482313</t>
  </si>
  <si>
    <t>1405630409737397_1678260789141023</t>
  </si>
  <si>
    <t>https://www.facebook.com/1405630409737397_1678260789141023</t>
  </si>
  <si>
    <t>1405630409737397_1678275385806230</t>
  </si>
  <si>
    <t>https://www.facebook.com/1405630409737397_1678275385806230</t>
  </si>
  <si>
    <t>1405630409737397_1678298792470556</t>
  </si>
  <si>
    <t>https://www.facebook.com/1405630409737397_1678298792470556</t>
  </si>
  <si>
    <t>1405630409737397_1678262115807557</t>
  </si>
  <si>
    <t>https://www.facebook.com/1405630409737397_1678262115807557</t>
  </si>
  <si>
    <t>1405630409737397_1675041906129578</t>
  </si>
  <si>
    <t>https://www.facebook.com/1405630409737397_1675041906129578</t>
  </si>
  <si>
    <t>1405630409737397_1678111812489254</t>
  </si>
  <si>
    <t>https://www.facebook.com/1405630409737397_1678111812489254</t>
  </si>
  <si>
    <t>1405630409737397_1677203729246729</t>
  </si>
  <si>
    <t>https://www.facebook.com/1405630409737397_1677203729246729</t>
  </si>
  <si>
    <t>1405630409737397_1677218279245274</t>
  </si>
  <si>
    <t>https://www.facebook.com/1405630409737397_1677218279245274</t>
  </si>
  <si>
    <t>1405630409737397_1678260405807728</t>
  </si>
  <si>
    <t>https://www.facebook.com/1405630409737397_1678260405807728</t>
  </si>
  <si>
    <t>1405630409737397_1678266809140421</t>
  </si>
  <si>
    <t>https://www.facebook.com/1405630409737397_1678266809140421</t>
  </si>
  <si>
    <t>1405630409737397_1678285259138576</t>
  </si>
  <si>
    <t>https://www.facebook.com/1405630409737397_1678285259138576</t>
  </si>
  <si>
    <t>1405630409737397_1678266272473808</t>
  </si>
  <si>
    <t>https://www.facebook.com/1405630409737397_1678266272473808</t>
  </si>
  <si>
    <t>1405630409737397_1678112265822542</t>
  </si>
  <si>
    <t>https://www.facebook.com/1405630409737397_1678112265822542</t>
  </si>
  <si>
    <t>1405630409737397_1678268162473619</t>
  </si>
  <si>
    <t>https://www.facebook.com/1405630409737397_1678268162473619</t>
  </si>
  <si>
    <t>1405630409737397_1678268799140222</t>
  </si>
  <si>
    <t>https://www.facebook.com/1405630409737397_1678268799140222</t>
  </si>
  <si>
    <t>Her fans don't play around.</t>
  </si>
  <si>
    <t>This is my new anthem.</t>
  </si>
  <si>
    <t>He looks so embarrassed lol.</t>
  </si>
  <si>
    <t>This is so beautiful.</t>
  </si>
  <si>
    <t>It's still going to take some time to get over this.</t>
  </si>
  <si>
    <t>This is the hero America needs right now.</t>
  </si>
  <si>
    <t>She dragged the haters.</t>
  </si>
  <si>
    <t>Sweater weather doesn't exist.</t>
  </si>
  <si>
    <t>Because it fixes everything.</t>
  </si>
  <si>
    <t>This is how students really feel about Trump.</t>
  </si>
  <si>
    <t>This is the funniest Jeopardy has ever been.</t>
  </si>
  <si>
    <t>1405630409737397_1678269495806819</t>
  </si>
  <si>
    <t>https://www.facebook.com/1405630409737397_1678269495806819</t>
  </si>
  <si>
    <t>1405630409737397_1679203089046793</t>
  </si>
  <si>
    <t>https://www.facebook.com/1405630409737397_1679203089046793</t>
  </si>
  <si>
    <t>1405630409737397_1679350569032045</t>
  </si>
  <si>
    <t>https://www.facebook.com/1405630409737397_1679350569032045</t>
  </si>
  <si>
    <t>1405630409737397_1678112655822503</t>
  </si>
  <si>
    <t>https://www.facebook.com/1405630409737397_1678112655822503</t>
  </si>
  <si>
    <t>1405630409737397_1677809599186142</t>
  </si>
  <si>
    <t>https://www.facebook.com/1405630409737397_1677809599186142</t>
  </si>
  <si>
    <t>1405630409737397_1678290679138034</t>
  </si>
  <si>
    <t>https://www.facebook.com/1405630409737397_1678290679138034</t>
  </si>
  <si>
    <t>1405630409737397_1679453375688431</t>
  </si>
  <si>
    <t>https://www.facebook.com/1405630409737397_1679453375688431</t>
  </si>
  <si>
    <t>1405630409737397_1679462222354213</t>
  </si>
  <si>
    <t>https://www.facebook.com/1405630409737397_1679462222354213</t>
  </si>
  <si>
    <t>1405630409737397_1679536095680159</t>
  </si>
  <si>
    <t>https://www.facebook.com/1405630409737397_1679536095680159</t>
  </si>
  <si>
    <t>1405630409737397_1679616045672164</t>
  </si>
  <si>
    <t>https://www.facebook.com/1405630409737397_1679616045672164</t>
  </si>
  <si>
    <t>Me when someone asks about my love life. . . Ya guey!</t>
  </si>
  <si>
    <t>This is such a good thing.</t>
  </si>
  <si>
    <t>Every. Single. Time.</t>
  </si>
  <si>
    <t>"Canada and Mexico are more than just friends."</t>
  </si>
  <si>
    <t>We're seeing a completely different Selena now.</t>
  </si>
  <si>
    <t>Here we go again. . .</t>
  </si>
  <si>
    <t>I'm not even into football, but these are amazing.</t>
  </si>
  <si>
    <t>All their sacrifices are now worth it.</t>
  </si>
  <si>
    <t>Lol their faces when they told them what it was.</t>
  </si>
  <si>
    <t>1405630409737397_1678270375806731</t>
  </si>
  <si>
    <t>https://www.facebook.com/1405630409737397_1678270375806731</t>
  </si>
  <si>
    <t>1405630409737397_1679873525646416</t>
  </si>
  <si>
    <t>https://www.facebook.com/1405630409737397_1679873525646416</t>
  </si>
  <si>
    <t>1405630409737397_1679880755645693</t>
  </si>
  <si>
    <t>https://www.facebook.com/1405630409737397_1679880755645693</t>
  </si>
  <si>
    <t>1405630409737397_1679916482308787</t>
  </si>
  <si>
    <t>https://www.facebook.com/1405630409737397_1679916482308787</t>
  </si>
  <si>
    <t>1405630409737397_1679971612303274</t>
  </si>
  <si>
    <t>https://www.facebook.com/1405630409737397_1679971612303274</t>
  </si>
  <si>
    <t>1405630409737397_1680034242297011</t>
  </si>
  <si>
    <t>https://www.facebook.com/1405630409737397_1680034242297011</t>
  </si>
  <si>
    <t>1405630409737397_1680021818964920</t>
  </si>
  <si>
    <t>https://www.facebook.com/1405630409737397_1680021818964920</t>
  </si>
  <si>
    <t>1405630409737397_1679945318972570</t>
  </si>
  <si>
    <t>https://www.facebook.com/1405630409737397_1679945318972570</t>
  </si>
  <si>
    <t>This is taking me back.</t>
  </si>
  <si>
    <t>I'm so done with politicians and their racist comments.</t>
  </si>
  <si>
    <t>It's a ton of money. http://bit.ly/2g16H22</t>
  </si>
  <si>
    <t>I need the tajin one in my life.</t>
  </si>
  <si>
    <t>1405630409737397_1680139325619836</t>
  </si>
  <si>
    <t>https://www.facebook.com/1405630409737397_1680139325619836</t>
  </si>
  <si>
    <t>1405630409737397_1680144955619273</t>
  </si>
  <si>
    <t>https://www.facebook.com/1405630409737397_1680144955619273</t>
  </si>
  <si>
    <t>1405630409737397_1680124032288032</t>
  </si>
  <si>
    <t>https://www.facebook.com/1405630409737397_1680124032288032</t>
  </si>
  <si>
    <t>1405630409737397_1680379155595853</t>
  </si>
  <si>
    <t>https://www.facebook.com/1405630409737397_1680379155595853</t>
  </si>
  <si>
    <t>1405630409737397_1678248549142247</t>
  </si>
  <si>
    <t>https://www.facebook.com/1405630409737397_1678248549142247</t>
  </si>
  <si>
    <t>1405630409737397_1680174095616359</t>
  </si>
  <si>
    <t>https://www.facebook.com/1405630409737397_1680174095616359</t>
  </si>
  <si>
    <t>1405630409737397_1680432482257187</t>
  </si>
  <si>
    <t>https://www.facebook.com/1405630409737397_1680432482257187</t>
  </si>
  <si>
    <t>1405630409737397_1680501652250270</t>
  </si>
  <si>
    <t>https://www.facebook.com/1405630409737397_1680501652250270</t>
  </si>
  <si>
    <t>1405630409737397_1680539775579791</t>
  </si>
  <si>
    <t>https://www.facebook.com/1405630409737397_1680539775579791</t>
  </si>
  <si>
    <t>1405630409737397_1680540382246397</t>
  </si>
  <si>
    <t>https://www.facebook.com/1405630409737397_1680540382246397</t>
  </si>
  <si>
    <t>Because who shows up to friendsgiving empty handed?</t>
  </si>
  <si>
    <t>Then you can sell these on Etsy and make a few bucks.</t>
  </si>
  <si>
    <t>She always had the right words.</t>
  </si>
  <si>
    <t>She's the cutest winner in history!</t>
  </si>
  <si>
    <t>The tamal is your friend.</t>
  </si>
  <si>
    <t>I won't be sleeping in this weekend.</t>
  </si>
  <si>
    <t>And this is supposed to be a happy time. . .</t>
  </si>
  <si>
    <t>She hasn't slowed down one bit since the election.</t>
  </si>
  <si>
    <t>The part where the guy starts shaking wildly... &lt;f0&gt;&lt;U+009F&gt;&lt;U+0098&gt;&lt;U+0082&gt; &lt;f0&gt;&lt;U+009F&gt;&lt;U+0098&gt;&lt;U+0082&gt; &lt;f0&gt;&lt;U+009F&gt;&lt;U+0098&gt;&lt;U+0082&gt;</t>
  </si>
  <si>
    <t>Who needs GPS when you can remember the map from Grand Theft Auto? &lt;f0&gt;&lt;U+009F&gt;&lt;U+0098&gt;&lt;U+0085&gt;</t>
  </si>
  <si>
    <t>1405630409737397_1680363072264128</t>
  </si>
  <si>
    <t>https://www.facebook.com/1405630409737397_1680363072264128</t>
  </si>
  <si>
    <t>1405630409737397_1680419258925176</t>
  </si>
  <si>
    <t>https://www.facebook.com/1405630409737397_1680419258925176</t>
  </si>
  <si>
    <t>1405630409737397_1680363515597417</t>
  </si>
  <si>
    <t>https://www.facebook.com/1405630409737397_1680363515597417</t>
  </si>
  <si>
    <t>1405630409737397_1680441958922906</t>
  </si>
  <si>
    <t>https://www.facebook.com/1405630409737397_1680441958922906</t>
  </si>
  <si>
    <t>1405630409737397_1680364848930617</t>
  </si>
  <si>
    <t>https://www.facebook.com/1405630409737397_1680364848930617</t>
  </si>
  <si>
    <t>1405630409737397_1680441322256303</t>
  </si>
  <si>
    <t>https://www.facebook.com/1405630409737397_1680441322256303</t>
  </si>
  <si>
    <t>1405630409737397_1680933172207118</t>
  </si>
  <si>
    <t>https://www.facebook.com/1405630409737397_1680933172207118</t>
  </si>
  <si>
    <t>1405630409737397_1680957795537989</t>
  </si>
  <si>
    <t>https://www.facebook.com/1405630409737397_1680957795537989</t>
  </si>
  <si>
    <t>1405630409737397_1680366942263741</t>
  </si>
  <si>
    <t>https://www.facebook.com/1405630409737397_1680366942263741</t>
  </si>
  <si>
    <t>1405630409737397_1680951888871913</t>
  </si>
  <si>
    <t>https://www.facebook.com/1405630409737397_1680951888871913</t>
  </si>
  <si>
    <t>1405630409737397_1680384088928693</t>
  </si>
  <si>
    <t>https://www.facebook.com/1405630409737397_1680384088928693</t>
  </si>
  <si>
    <t>1405630409737397_1680530682247367</t>
  </si>
  <si>
    <t>https://www.facebook.com/1405630409737397_1680530682247367</t>
  </si>
  <si>
    <t>1405630409737397_1680385755595193</t>
  </si>
  <si>
    <t>https://www.facebook.com/1405630409737397_1680385755595193</t>
  </si>
  <si>
    <t>1405630409737397_1680485945585174</t>
  </si>
  <si>
    <t>https://www.facebook.com/1405630409737397_1680485945585174</t>
  </si>
  <si>
    <t>1405630409737397_1680488028918299</t>
  </si>
  <si>
    <t>https://www.facebook.com/1405630409737397_1680488028918299</t>
  </si>
  <si>
    <t>1405630409737397_1680529908914111</t>
  </si>
  <si>
    <t>https://www.facebook.com/1405630409737397_1680529908914111</t>
  </si>
  <si>
    <t>1405630409737397_1680530202247415</t>
  </si>
  <si>
    <t>https://www.facebook.com/1405630409737397_1680530202247415</t>
  </si>
  <si>
    <t>1405630409737397_1680388448928257</t>
  </si>
  <si>
    <t>https://www.facebook.com/1405630409737397_1680388448928257</t>
  </si>
  <si>
    <t>1405630409737397_1680389072261528</t>
  </si>
  <si>
    <t>https://www.facebook.com/1405630409737397_1680389072261528</t>
  </si>
  <si>
    <t>1405630409737397_1680123252288110</t>
  </si>
  <si>
    <t>https://www.facebook.com/1405630409737397_1680123252288110</t>
  </si>
  <si>
    <t>1405630409737397_1681719745461794</t>
  </si>
  <si>
    <t>https://www.facebook.com/1405630409737397_1681719745461794</t>
  </si>
  <si>
    <t>1405630409737397_1681753802125055</t>
  </si>
  <si>
    <t>https://www.facebook.com/1405630409737397_1681753802125055</t>
  </si>
  <si>
    <t>1405630409737397_1681780488789053</t>
  </si>
  <si>
    <t>https://www.facebook.com/1405630409737397_1681780488789053</t>
  </si>
  <si>
    <t>1405630409737397_1679573849009717</t>
  </si>
  <si>
    <t>https://www.facebook.com/1405630409737397_1679573849009717</t>
  </si>
  <si>
    <t>1405630409737397_1680386582261777</t>
  </si>
  <si>
    <t>https://www.facebook.com/1405630409737397_1680386582261777</t>
  </si>
  <si>
    <t>1405630409737397_1680387635595005</t>
  </si>
  <si>
    <t>https://www.facebook.com/1405630409737397_1680387635595005</t>
  </si>
  <si>
    <t>1405630409737397_1680388088928293</t>
  </si>
  <si>
    <t>https://www.facebook.com/1405630409737397_1680388088928293</t>
  </si>
  <si>
    <t>1405630409737397_1680386262261809</t>
  </si>
  <si>
    <t>https://www.facebook.com/1405630409737397_1680386262261809</t>
  </si>
  <si>
    <t>1405630409737397_1680064368960665</t>
  </si>
  <si>
    <t>https://www.facebook.com/1405630409737397_1680064368960665</t>
  </si>
  <si>
    <t>1405630409737397_1679918015641967</t>
  </si>
  <si>
    <t>https://www.facebook.com/1405630409737397_1679918015641967</t>
  </si>
  <si>
    <t>1405630409737397_1680362458930856</t>
  </si>
  <si>
    <t>https://www.facebook.com/1405630409737397_1680362458930856</t>
  </si>
  <si>
    <t>1405630409737397_1679916835642085</t>
  </si>
  <si>
    <t>https://www.facebook.com/1405630409737397_1679916835642085</t>
  </si>
  <si>
    <t>1405630409737397_1679920038975098</t>
  </si>
  <si>
    <t>https://www.facebook.com/1405630409737397_1679920038975098</t>
  </si>
  <si>
    <t>1405630409737397_1680364602263975</t>
  </si>
  <si>
    <t>https://www.facebook.com/1405630409737397_1680364602263975</t>
  </si>
  <si>
    <t>1405630409737397_1680836548883447</t>
  </si>
  <si>
    <t>https://www.facebook.com/1405630409737397_1680836548883447</t>
  </si>
  <si>
    <t>1405630409737397_1680837255550043</t>
  </si>
  <si>
    <t>https://www.facebook.com/1405630409737397_1680837255550043</t>
  </si>
  <si>
    <t>I can't with her covering everything with plastic</t>
  </si>
  <si>
    <t>Because no one ever regrets having tamales on Thanksgiving.</t>
  </si>
  <si>
    <t>There's more drama than food.</t>
  </si>
  <si>
    <t>More chisme than food, but I wouldn't have it any other way.</t>
  </si>
  <si>
    <t>Tis the season. . .</t>
  </si>
  <si>
    <t>You see a villain, I see financial advisor.</t>
  </si>
  <si>
    <t>He dedicated the song to his fiancée. &lt;U+2764&gt;&lt;U+FE0F&gt;</t>
  </si>
  <si>
    <t>For SIX decades, many people didn't know it existed.</t>
  </si>
  <si>
    <t>It's been a part of the community for more than 40 years.</t>
  </si>
  <si>
    <t>That Maria Felix painting is &lt;f0&gt;&lt;U+009F&gt;&lt;U+0091&gt;&lt;U+008C&gt;&lt;f0&gt;&lt;U+009F&gt;&lt;U+008F&gt;&lt;U+00BD&gt; &lt;f0&gt;&lt;U+009F&gt;&lt;U+0091&gt;&lt;U+008C&gt;&lt;f0&gt;&lt;U+009F&gt;&lt;U+008F&gt;&lt;U+00BD&gt; &lt;f0&gt;&lt;U+009F&gt;&lt;U+0091&gt;&lt;U+008C&gt;&lt;f0&gt;&lt;U+009F&gt;&lt;U+008F&gt;&lt;U+00BD&gt;</t>
  </si>
  <si>
    <t>There will be no one else like him.</t>
  </si>
  <si>
    <t>This is exactly what we need.</t>
  </si>
  <si>
    <t>Crazy! He survived over 600 assassination attempts.</t>
  </si>
  <si>
    <t>It's so complicated and fascinating at the same time.</t>
  </si>
  <si>
    <t>So much is changing.</t>
  </si>
  <si>
    <t>First step: Delete 'Narcos' from your memory.</t>
  </si>
  <si>
    <t>If you're linked to performance-enhancing drugs, your chances are taking a hit.</t>
  </si>
  <si>
    <t>1405630409737397_1682588875374881</t>
  </si>
  <si>
    <t>https://www.facebook.com/1405630409737397_1682588875374881</t>
  </si>
  <si>
    <t>1405630409737397_1682605658706536</t>
  </si>
  <si>
    <t>https://www.facebook.com/1405630409737397_1682605658706536</t>
  </si>
  <si>
    <t>1405630409737397_1680837745549994</t>
  </si>
  <si>
    <t>https://www.facebook.com/1405630409737397_1680837745549994</t>
  </si>
  <si>
    <t>1405630409737397_1682892475344521</t>
  </si>
  <si>
    <t>https://www.facebook.com/1405630409737397_1682892475344521</t>
  </si>
  <si>
    <t>1405630409737397_1682951685338600</t>
  </si>
  <si>
    <t>https://www.facebook.com/1405630409737397_1682951685338600</t>
  </si>
  <si>
    <t>1405630409737397_1683002622000173</t>
  </si>
  <si>
    <t>https://www.facebook.com/1405630409737397_1683002622000173</t>
  </si>
  <si>
    <t>1405630409737397_1683107365323032</t>
  </si>
  <si>
    <t>https://www.facebook.com/1405630409737397_1683107365323032</t>
  </si>
  <si>
    <t>1405630409737397_1683112158655886</t>
  </si>
  <si>
    <t>https://www.facebook.com/1405630409737397_1683112158655886</t>
  </si>
  <si>
    <t>Omg, the Oreo one!</t>
  </si>
  <si>
    <t>I don't know if I'm ready for this.</t>
  </si>
  <si>
    <t>A Latina model is competing in the big leagues.</t>
  </si>
  <si>
    <t>'Unless you lived it. . . You don't know.'</t>
  </si>
  <si>
    <t>Do a little research before you hit "share."</t>
  </si>
  <si>
    <t>Finally movies that speak to me.</t>
  </si>
  <si>
    <t>"There was some bad blood there for me with Kaepernick."</t>
  </si>
  <si>
    <t>1405630409737397_1683257541974681</t>
  </si>
  <si>
    <t>https://www.facebook.com/1405630409737397_1683257541974681</t>
  </si>
  <si>
    <t>1405630409737397_1683212425312526</t>
  </si>
  <si>
    <t>https://www.facebook.com/1405630409737397_1683212425312526</t>
  </si>
  <si>
    <t>1405630409737397_1680838285549940</t>
  </si>
  <si>
    <t>https://www.facebook.com/1405630409737397_1680838285549940</t>
  </si>
  <si>
    <t>1405630409737397_1683468085286960</t>
  </si>
  <si>
    <t>https://www.facebook.com/1405630409737397_1683468085286960</t>
  </si>
  <si>
    <t>1405630409737397_1683552718611830</t>
  </si>
  <si>
    <t>https://www.facebook.com/1405630409737397_1683552718611830</t>
  </si>
  <si>
    <t>1405630409737397_1683665441933891</t>
  </si>
  <si>
    <t>https://www.facebook.com/1405630409737397_1683665441933891</t>
  </si>
  <si>
    <t>1405630409737397_1683654995268269</t>
  </si>
  <si>
    <t>https://www.facebook.com/1405630409737397_1683654995268269</t>
  </si>
  <si>
    <t>1405630409737397_1683582621942173</t>
  </si>
  <si>
    <t>https://www.facebook.com/1405630409737397_1683582621942173</t>
  </si>
  <si>
    <t>1405630409737397_1682977268669375</t>
  </si>
  <si>
    <t>https://www.facebook.com/1405630409737397_1682977268669375</t>
  </si>
  <si>
    <t>This why the Internet is so obsessed with her.</t>
  </si>
  <si>
    <t>He's calling him out in the most peaceful manner.</t>
  </si>
  <si>
    <t>I'm so hungry now.</t>
  </si>
  <si>
    <t>They were Brazil's favorite underdogs.</t>
  </si>
  <si>
    <t>People agree with Trump's statement more :/</t>
  </si>
  <si>
    <t>Still. Got. It.</t>
  </si>
  <si>
    <t>The talk on the phone for 2 hours or have 5 missed calls?</t>
  </si>
  <si>
    <t>1405630409737397_1680365622263873</t>
  </si>
  <si>
    <t>https://www.facebook.com/1405630409737397_1680365622263873</t>
  </si>
  <si>
    <t>1405630409737397_1683975808569521</t>
  </si>
  <si>
    <t>https://www.facebook.com/1405630409737397_1683975808569521</t>
  </si>
  <si>
    <t>1405630409737397_1680836225550146</t>
  </si>
  <si>
    <t>https://www.facebook.com/1405630409737397_1680836225550146</t>
  </si>
  <si>
    <t>1405630409737397_1680366548930447</t>
  </si>
  <si>
    <t>https://www.facebook.com/1405630409737397_1680366548930447</t>
  </si>
  <si>
    <t>1405630409737397_1680363335597435</t>
  </si>
  <si>
    <t>https://www.facebook.com/1405630409737397_1680363335597435</t>
  </si>
  <si>
    <t>1405630409737397_1684091051891330</t>
  </si>
  <si>
    <t>https://www.facebook.com/1405630409737397_1684091051891330</t>
  </si>
  <si>
    <t>1405630409737397_1684084625225306</t>
  </si>
  <si>
    <t>https://www.facebook.com/1405630409737397_1684084625225306</t>
  </si>
  <si>
    <t>1405630409737397_1684085448558557</t>
  </si>
  <si>
    <t>https://www.facebook.com/1405630409737397_1684085448558557</t>
  </si>
  <si>
    <t>1405630409737397_1684075001892935</t>
  </si>
  <si>
    <t>https://www.facebook.com/1405630409737397_1684075001892935</t>
  </si>
  <si>
    <t>She's so dramatic!</t>
  </si>
  <si>
    <t>Once again, Alicia Keys was FEELING it.</t>
  </si>
  <si>
    <t>We should have voted for Pedro.</t>
  </si>
  <si>
    <t>Pasele, pasele, barato, barato, one dollar</t>
  </si>
  <si>
    <t>Who would do something like this? Ugh.</t>
  </si>
  <si>
    <t>1405630409737397_1684179028549199</t>
  </si>
  <si>
    <t>https://www.facebook.com/1405630409737397_1684179028549199</t>
  </si>
  <si>
    <t>1405630409737397_1684193285214440</t>
  </si>
  <si>
    <t>https://www.facebook.com/1405630409737397_1684193285214440</t>
  </si>
  <si>
    <t>1405630409737397_1684177258549376</t>
  </si>
  <si>
    <t>https://www.facebook.com/1405630409737397_1684177258549376</t>
  </si>
  <si>
    <t>1405630409737397_1682976862002749</t>
  </si>
  <si>
    <t>https://www.facebook.com/1405630409737397_1682976862002749</t>
  </si>
  <si>
    <t>1405630409737397_1684580545175714</t>
  </si>
  <si>
    <t>https://www.facebook.com/1405630409737397_1684580545175714</t>
  </si>
  <si>
    <t>1405630409737397_1684623505171418</t>
  </si>
  <si>
    <t>https://www.facebook.com/1405630409737397_1684623505171418</t>
  </si>
  <si>
    <t>1405630409737397_1684654568501645</t>
  </si>
  <si>
    <t>https://www.facebook.com/1405630409737397_1684654568501645</t>
  </si>
  <si>
    <t>1405630409737397_1684668605166908</t>
  </si>
  <si>
    <t>https://www.facebook.com/1405630409737397_1684668605166908</t>
  </si>
  <si>
    <t>1405630409737397_1684606131839822</t>
  </si>
  <si>
    <t>https://www.facebook.com/1405630409737397_1684606131839822</t>
  </si>
  <si>
    <t>He changed the game.</t>
  </si>
  <si>
    <t>Her hard work isn't going unnoticed.</t>
  </si>
  <si>
    <t>Nothing goes to waste.</t>
  </si>
  <si>
    <t>And she yells at me for being messy</t>
  </si>
  <si>
    <t>He threw him in a trash can.</t>
  </si>
  <si>
    <t>Damn, she's bad</t>
  </si>
  <si>
    <t>*swoons*</t>
  </si>
  <si>
    <t>These are so cool and I'm not even an art person.</t>
  </si>
  <si>
    <t>1405630409737397_1684059051894530</t>
  </si>
  <si>
    <t>https://www.facebook.com/1405630409737397_1684059051894530</t>
  </si>
  <si>
    <t>1405630409737397_1684801165153652</t>
  </si>
  <si>
    <t>https://www.facebook.com/1405630409737397_1684801165153652</t>
  </si>
  <si>
    <t>1405630409737397_1684059585227810</t>
  </si>
  <si>
    <t>https://www.facebook.com/1405630409737397_1684059585227810</t>
  </si>
  <si>
    <t>1405630409737397_1680365098930592</t>
  </si>
  <si>
    <t>https://www.facebook.com/1405630409737397_1680365098930592</t>
  </si>
  <si>
    <t>1405630409737397_1685087931791642</t>
  </si>
  <si>
    <t>https://www.facebook.com/1405630409737397_1685087931791642</t>
  </si>
  <si>
    <t>1405630409737397_1685108931789542</t>
  </si>
  <si>
    <t>https://www.facebook.com/1405630409737397_1685108931789542</t>
  </si>
  <si>
    <t>1405630409737397_1685175401782895</t>
  </si>
  <si>
    <t>https://www.facebook.com/1405630409737397_1685175401782895</t>
  </si>
  <si>
    <t>1405630409737397_1684013591899076</t>
  </si>
  <si>
    <t>https://www.facebook.com/1405630409737397_1684013591899076</t>
  </si>
  <si>
    <t>1405630409737397_1680383582262077</t>
  </si>
  <si>
    <t>https://www.facebook.com/1405630409737397_1680383582262077</t>
  </si>
  <si>
    <t>1405630409737397_1684012991899136</t>
  </si>
  <si>
    <t>https://www.facebook.com/1405630409737397_1684012991899136</t>
  </si>
  <si>
    <t>1405630409737397_1685221268444975</t>
  </si>
  <si>
    <t>https://www.facebook.com/1405630409737397_1685221268444975</t>
  </si>
  <si>
    <t>1405630409737397_1685234408443661</t>
  </si>
  <si>
    <t>https://www.facebook.com/1405630409737397_1685234408443661</t>
  </si>
  <si>
    <t>1405630409737397_1684711495162619</t>
  </si>
  <si>
    <t>https://www.facebook.com/1405630409737397_1684711495162619</t>
  </si>
  <si>
    <t>1405630409737397_1684014515232317</t>
  </si>
  <si>
    <t>https://www.facebook.com/1405630409737397_1684014515232317</t>
  </si>
  <si>
    <t>1405630409737397_1684014998565602</t>
  </si>
  <si>
    <t>https://www.facebook.com/1405630409737397_1684014998565602</t>
  </si>
  <si>
    <t>1405630409737397_1684057821894653</t>
  </si>
  <si>
    <t>https://www.facebook.com/1405630409737397_1684057821894653</t>
  </si>
  <si>
    <t>1405630409737397_1682972268669875</t>
  </si>
  <si>
    <t>https://www.facebook.com/1405630409737397_1682972268669875</t>
  </si>
  <si>
    <t>1405630409737397_1680385035595265</t>
  </si>
  <si>
    <t>https://www.facebook.com/1405630409737397_1680385035595265</t>
  </si>
  <si>
    <t>1405630409737397_1680836825550086</t>
  </si>
  <si>
    <t>https://www.facebook.com/1405630409737397_1680836825550086</t>
  </si>
  <si>
    <t>1405630409737397_1683773735256395</t>
  </si>
  <si>
    <t>https://www.facebook.com/1405630409737397_1683773735256395</t>
  </si>
  <si>
    <t>1405630409737397_1685263718440730</t>
  </si>
  <si>
    <t>https://www.facebook.com/1405630409737397_1685263718440730</t>
  </si>
  <si>
    <t>1405630409737397_1682971838669918</t>
  </si>
  <si>
    <t>https://www.facebook.com/1405630409737397_1682971838669918</t>
  </si>
  <si>
    <t>1405630409737397_1685246565109112</t>
  </si>
  <si>
    <t>https://www.facebook.com/1405630409737397_1685246565109112</t>
  </si>
  <si>
    <t>1405630409737397_1685246781775757</t>
  </si>
  <si>
    <t>https://www.facebook.com/1405630409737397_1685246781775757</t>
  </si>
  <si>
    <t>1405630409737397_1685247568442345</t>
  </si>
  <si>
    <t>https://www.facebook.com/1405630409737397_1685247568442345</t>
  </si>
  <si>
    <t>1405630409737397_1685247681775667</t>
  </si>
  <si>
    <t>https://www.facebook.com/1405630409737397_1685247681775667</t>
  </si>
  <si>
    <t>1405630409737397_1685248561775579</t>
  </si>
  <si>
    <t>https://www.facebook.com/1405630409737397_1685248561775579</t>
  </si>
  <si>
    <t>And here I am struggling to take one decent selfie.</t>
  </si>
  <si>
    <t>The co-pilot was on her very first flight.</t>
  </si>
  <si>
    <t>#6. She defends you whenever you're in trouble with your parents.</t>
  </si>
  <si>
    <t>Why was she holding the coffee mug like that?!</t>
  </si>
  <si>
    <t>He said he's ready to stand up to the Trump administration.</t>
  </si>
  <si>
    <t>He's like that drunk guy at the club trying to instigate a fight.</t>
  </si>
  <si>
    <t>'I want to invite all, with an open mind and open heart, to give peace a chance.'</t>
  </si>
  <si>
    <t>This sounds like a soggy disaster.</t>
  </si>
  <si>
    <t>They were just casually snapping away in the middle of the street.</t>
  </si>
  <si>
    <t>1405630409737397_1685248311775604</t>
  </si>
  <si>
    <t>https://www.facebook.com/1405630409737397_1685248311775604</t>
  </si>
  <si>
    <t>1405630409737397_1685248945108874</t>
  </si>
  <si>
    <t>https://www.facebook.com/1405630409737397_1685248945108874</t>
  </si>
  <si>
    <t>1405630409737397_1686426381657797</t>
  </si>
  <si>
    <t>https://www.facebook.com/1405630409737397_1686426381657797</t>
  </si>
  <si>
    <t>1405630409737397_1685250208442081</t>
  </si>
  <si>
    <t>https://www.facebook.com/1405630409737397_1685250208442081</t>
  </si>
  <si>
    <t>1405630409737397_1682972835336485</t>
  </si>
  <si>
    <t>https://www.facebook.com/1405630409737397_1682972835336485</t>
  </si>
  <si>
    <t>1405630409737397_1687070438260058</t>
  </si>
  <si>
    <t>https://www.facebook.com/1405630409737397_1687070438260058</t>
  </si>
  <si>
    <t>1405630409737397_1687074124926356</t>
  </si>
  <si>
    <t>https://www.facebook.com/1405630409737397_1687074124926356</t>
  </si>
  <si>
    <t>1405630409737397_1687153524918416</t>
  </si>
  <si>
    <t>https://www.facebook.com/1405630409737397_1687153524918416</t>
  </si>
  <si>
    <t>1405630409737397_1687109191589516</t>
  </si>
  <si>
    <t>https://www.facebook.com/1405630409737397_1687109191589516</t>
  </si>
  <si>
    <t>I had my reservations, but it's so good!</t>
  </si>
  <si>
    <t>It was shaping up to be the biggest quinceañera of 2016.</t>
  </si>
  <si>
    <t>What was he thinking?!</t>
  </si>
  <si>
    <t>It could have been avoided.</t>
  </si>
  <si>
    <t>Protesters put up a fight and won... for now.</t>
  </si>
  <si>
    <t>1405630409737397_1687228348244267</t>
  </si>
  <si>
    <t>https://www.facebook.com/1405630409737397_1687228348244267</t>
  </si>
  <si>
    <t>1405630409737397_1687160181584417</t>
  </si>
  <si>
    <t>https://www.facebook.com/1405630409737397_1687160181584417</t>
  </si>
  <si>
    <t>1405630409737397_1687137171586718</t>
  </si>
  <si>
    <t>https://www.facebook.com/1405630409737397_1687137171586718</t>
  </si>
  <si>
    <t>1405630409737397_1687139014919867</t>
  </si>
  <si>
    <t>https://www.facebook.com/1405630409737397_1687139014919867</t>
  </si>
  <si>
    <t>1405630409737397_1687139221586513</t>
  </si>
  <si>
    <t>https://www.facebook.com/1405630409737397_1687139221586513</t>
  </si>
  <si>
    <t>1405630409737397_1687615758205526</t>
  </si>
  <si>
    <t>https://www.facebook.com/1405630409737397_1687615758205526</t>
  </si>
  <si>
    <t>1405630409737397_1687711364862632</t>
  </si>
  <si>
    <t>https://www.facebook.com/1405630409737397_1687711364862632</t>
  </si>
  <si>
    <t>1405630409737397_1687685218198580</t>
  </si>
  <si>
    <t>https://www.facebook.com/1405630409737397_1687685218198580</t>
  </si>
  <si>
    <t>1405630409737397_1687691084864660</t>
  </si>
  <si>
    <t>https://www.facebook.com/1405630409737397_1687691084864660</t>
  </si>
  <si>
    <t>They're adorable together.</t>
  </si>
  <si>
    <t>Are you ready for the responsibility?</t>
  </si>
  <si>
    <t>Selena's father is trying to put a stop to it all.</t>
  </si>
  <si>
    <t>He's doing it for his mamí and abuelitos.</t>
  </si>
  <si>
    <t>That nativity scene is &lt;f0&gt;&lt;U+009F&gt;&lt;U+0098&gt;&lt;U+0082&gt;.</t>
  </si>
  <si>
    <t>Gael Garcia Bernal almost didn't make the cut!</t>
  </si>
  <si>
    <t>This could cost DACA students thousands of dollars.</t>
  </si>
  <si>
    <t>1405630409737397_1687141321586303</t>
  </si>
  <si>
    <t>https://www.facebook.com/1405630409737397_1687141321586303</t>
  </si>
  <si>
    <t>1405630409737397_1685244608442641</t>
  </si>
  <si>
    <t>https://www.facebook.com/1405630409737397_1685244608442641</t>
  </si>
  <si>
    <t>1405630409737397_1686977401602695</t>
  </si>
  <si>
    <t>https://www.facebook.com/1405630409737397_1686977401602695</t>
  </si>
  <si>
    <t>1405630409737397_1682976062002829</t>
  </si>
  <si>
    <t>https://www.facebook.com/1405630409737397_1682976062002829</t>
  </si>
  <si>
    <t>1405630409737397_1688191844814584</t>
  </si>
  <si>
    <t>https://www.facebook.com/1405630409737397_1688191844814584</t>
  </si>
  <si>
    <t>1405630409737397_1688224498144652</t>
  </si>
  <si>
    <t>https://www.facebook.com/1405630409737397_1688224498144652</t>
  </si>
  <si>
    <t>1405630409737397_1688328564800912</t>
  </si>
  <si>
    <t>https://www.facebook.com/1405630409737397_1688328564800912</t>
  </si>
  <si>
    <t>1405630409737397_1688333168133785</t>
  </si>
  <si>
    <t>https://www.facebook.com/1405630409737397_1688333168133785</t>
  </si>
  <si>
    <t>1405630409737397_1688371438129958</t>
  </si>
  <si>
    <t>https://www.facebook.com/1405630409737397_1688371438129958</t>
  </si>
  <si>
    <t>1405630409737397_1688376614796107</t>
  </si>
  <si>
    <t>https://www.facebook.com/1405630409737397_1688376614796107</t>
  </si>
  <si>
    <t>1405630409737397_1687138528253249</t>
  </si>
  <si>
    <t>https://www.facebook.com/1405630409737397_1687138528253249</t>
  </si>
  <si>
    <t>1405630409737397_1687138814919887</t>
  </si>
  <si>
    <t>https://www.facebook.com/1405630409737397_1687138814919887</t>
  </si>
  <si>
    <t>1405630409737397_1687139668253135</t>
  </si>
  <si>
    <t>https://www.facebook.com/1405630409737397_1687139668253135</t>
  </si>
  <si>
    <t>1405630409737397_1688722754761493</t>
  </si>
  <si>
    <t>https://www.facebook.com/1405630409737397_1688722754761493</t>
  </si>
  <si>
    <t>1405630409737397_1688830294750739</t>
  </si>
  <si>
    <t>https://www.facebook.com/1405630409737397_1688830294750739</t>
  </si>
  <si>
    <t>1405630409737397_1688869984746770</t>
  </si>
  <si>
    <t>https://www.facebook.com/1405630409737397_1688869984746770</t>
  </si>
  <si>
    <t>1405630409737397_1688777168089385</t>
  </si>
  <si>
    <t>https://www.facebook.com/1405630409737397_1688777168089385</t>
  </si>
  <si>
    <t>1405630409737397_1688710961429339</t>
  </si>
  <si>
    <t>https://www.facebook.com/1405630409737397_1688710961429339</t>
  </si>
  <si>
    <t>We've all done something like this, right?</t>
  </si>
  <si>
    <t>But now I'm the favorite tia :)</t>
  </si>
  <si>
    <t>But she says she's not an angel.</t>
  </si>
  <si>
    <t>And they were dropped off in the middle of San Antonio.</t>
  </si>
  <si>
    <t>'It'll be worth millions one day.'</t>
  </si>
  <si>
    <t>It stars legendary actor Rita Moreno.</t>
  </si>
  <si>
    <t>That little Americano is such a joke.</t>
  </si>
  <si>
    <t>Other people have names that mean sunshine or princess. . . And I have this.</t>
  </si>
  <si>
    <t>Ana Navarro had her back, though.</t>
  </si>
  <si>
    <t>She's got lots of famous fans.</t>
  </si>
  <si>
    <t>1405630409737397_1689033268063775</t>
  </si>
  <si>
    <t>https://www.facebook.com/1405630409737397_1689033268063775</t>
  </si>
  <si>
    <t>1405630409737397_1688982508068851</t>
  </si>
  <si>
    <t>https://www.facebook.com/1405630409737397_1688982508068851</t>
  </si>
  <si>
    <t>1405630409737397_1688884004745368</t>
  </si>
  <si>
    <t>https://www.facebook.com/1405630409737397_1688884004745368</t>
  </si>
  <si>
    <t>1405630409737397_1689272818039820</t>
  </si>
  <si>
    <t>https://www.facebook.com/1405630409737397_1689272818039820</t>
  </si>
  <si>
    <t>1405630409737397_1688713301429105</t>
  </si>
  <si>
    <t>https://www.facebook.com/1405630409737397_1688713301429105</t>
  </si>
  <si>
    <t>1405630409737397_1689395488027553</t>
  </si>
  <si>
    <t>https://www.facebook.com/1405630409737397_1689395488027553</t>
  </si>
  <si>
    <t>1405630409737397_1687139861586449</t>
  </si>
  <si>
    <t>https://www.facebook.com/1405630409737397_1687139861586449</t>
  </si>
  <si>
    <t>1405630409737397_1689510648016037</t>
  </si>
  <si>
    <t>https://www.facebook.com/1405630409737397_1689510648016037</t>
  </si>
  <si>
    <t>1405630409737397_1689433751357060</t>
  </si>
  <si>
    <t>https://www.facebook.com/1405630409737397_1689433751357060</t>
  </si>
  <si>
    <t>1405630409737397_1687140148253087</t>
  </si>
  <si>
    <t>https://www.facebook.com/1405630409737397_1687140148253087</t>
  </si>
  <si>
    <t>1405630409737397_1689641238002978</t>
  </si>
  <si>
    <t>https://www.facebook.com/1405630409737397_1689641238002978</t>
  </si>
  <si>
    <t>1405630409737397_1689470668020035</t>
  </si>
  <si>
    <t>https://www.facebook.com/1405630409737397_1689470668020035</t>
  </si>
  <si>
    <t>1405630409737397_1688187291481706</t>
  </si>
  <si>
    <t>https://www.facebook.com/1405630409737397_1688187291481706</t>
  </si>
  <si>
    <t>1405630409737397_1688712504762518</t>
  </si>
  <si>
    <t>https://www.facebook.com/1405630409737397_1688712504762518</t>
  </si>
  <si>
    <t>1405630409737397_1688712688095833</t>
  </si>
  <si>
    <t>https://www.facebook.com/1405630409737397_1688712688095833</t>
  </si>
  <si>
    <t>1405630409737397_1688712934762475</t>
  </si>
  <si>
    <t>https://www.facebook.com/1405630409737397_1688712934762475</t>
  </si>
  <si>
    <t>1405630409737397_1688713641429071</t>
  </si>
  <si>
    <t>https://www.facebook.com/1405630409737397_1688713641429071</t>
  </si>
  <si>
    <t>1405630409737397_1689565478010554</t>
  </si>
  <si>
    <t>https://www.facebook.com/1405630409737397_1689565478010554</t>
  </si>
  <si>
    <t>1405630409737397_1689569688010133</t>
  </si>
  <si>
    <t>https://www.facebook.com/1405630409737397_1689569688010133</t>
  </si>
  <si>
    <t>1405630409737397_1688235378143564</t>
  </si>
  <si>
    <t>https://www.facebook.com/1405630409737397_1688235378143564</t>
  </si>
  <si>
    <t>1405630409737397_1688988931401542</t>
  </si>
  <si>
    <t>https://www.facebook.com/1405630409737397_1688988931401542</t>
  </si>
  <si>
    <t>1405630409737397_1689575278009574</t>
  </si>
  <si>
    <t>https://www.facebook.com/1405630409737397_1689575278009574</t>
  </si>
  <si>
    <t>1405630409737397_1689574801342955</t>
  </si>
  <si>
    <t>https://www.facebook.com/1405630409737397_1689574801342955</t>
  </si>
  <si>
    <t>1405630409737397_1687140934919675</t>
  </si>
  <si>
    <t>https://www.facebook.com/1405630409737397_1687140934919675</t>
  </si>
  <si>
    <t>1405630409737397_1688712118095890</t>
  </si>
  <si>
    <t>https://www.facebook.com/1405630409737397_1688712118095890</t>
  </si>
  <si>
    <t>1405630409737397_1688714131429022</t>
  </si>
  <si>
    <t>https://www.facebook.com/1405630409737397_1688714131429022</t>
  </si>
  <si>
    <t>1405630409737397_1689572781343157</t>
  </si>
  <si>
    <t>https://www.facebook.com/1405630409737397_1689572781343157</t>
  </si>
  <si>
    <t>Bravo, New York!</t>
  </si>
  <si>
    <t>She's the definition of a hero.</t>
  </si>
  <si>
    <t>Did she really think she'd get away with this?</t>
  </si>
  <si>
    <t>My addiction to this song just reached a new high.</t>
  </si>
  <si>
    <t>Is it even a party without them?</t>
  </si>
  <si>
    <t>She's truly the queen of Christmas.</t>
  </si>
  <si>
    <t>What is going to happen with Rodrigo and Hailey?</t>
  </si>
  <si>
    <t>For some reason, I'm better at this after a few shots.</t>
  </si>
  <si>
    <t>And her response to her fans is the cutest!</t>
  </si>
  <si>
    <t>We all have that crazy overprotective tio.</t>
  </si>
  <si>
    <t>He still lives with the mental scars to this day.</t>
  </si>
  <si>
    <t>And I can barely get on a board.</t>
  </si>
  <si>
    <t>1405630409737397_1690217751278660</t>
  </si>
  <si>
    <t>https://www.facebook.com/1405630409737397_1690217751278660</t>
  </si>
  <si>
    <t>1405630409737397_1690857877881314</t>
  </si>
  <si>
    <t>https://www.facebook.com/1405630409737397_1690857877881314</t>
  </si>
  <si>
    <t>1405630409737397_1691077571192678</t>
  </si>
  <si>
    <t>https://www.facebook.com/1405630409737397_1691077571192678</t>
  </si>
  <si>
    <t>1405630409737397_1690856501214785</t>
  </si>
  <si>
    <t>https://www.facebook.com/1405630409737397_1690856501214785</t>
  </si>
  <si>
    <t>1405630409737397_1690833517883750</t>
  </si>
  <si>
    <t>https://www.facebook.com/1405630409737397_1690833517883750</t>
  </si>
  <si>
    <t>1405630409737397_1691156664518102</t>
  </si>
  <si>
    <t>https://www.facebook.com/1405630409737397_1691156664518102</t>
  </si>
  <si>
    <t>1405630409737397_1691229824510786</t>
  </si>
  <si>
    <t>https://www.facebook.com/1405630409737397_1691229824510786</t>
  </si>
  <si>
    <t>1405630409737397_1691215437845558</t>
  </si>
  <si>
    <t>https://www.facebook.com/1405630409737397_1691215437845558</t>
  </si>
  <si>
    <t>1405630409737397_1691182847848817</t>
  </si>
  <si>
    <t>https://www.facebook.com/1405630409737397_1691182847848817</t>
  </si>
  <si>
    <t>It's the only time I wake up at 5 a.m.</t>
  </si>
  <si>
    <t>Literally me right now :'(</t>
  </si>
  <si>
    <t>It's everything you'd expect to hear at a quince and more.</t>
  </si>
  <si>
    <t>I'm on the verge of happy tears.</t>
  </si>
  <si>
    <t>I'm guilty of #6.</t>
  </si>
  <si>
    <t>You'll be singing along in no time.</t>
  </si>
  <si>
    <t>This might put your tíos out of a job... at family parties.</t>
  </si>
  <si>
    <t>Literally, just a few.</t>
  </si>
  <si>
    <t>1405630409737397_1691214881178947</t>
  </si>
  <si>
    <t>https://www.facebook.com/1405630409737397_1691214881178947</t>
  </si>
  <si>
    <t>1405630409737397_1691266077840494</t>
  </si>
  <si>
    <t>https://www.facebook.com/1405630409737397_1691266077840494</t>
  </si>
  <si>
    <t>1405630409737397_1691387224495046</t>
  </si>
  <si>
    <t>https://www.facebook.com/1405630409737397_1691387224495046</t>
  </si>
  <si>
    <t>1405630409737397_1691241421176293</t>
  </si>
  <si>
    <t>https://www.facebook.com/1405630409737397_1691241421176293</t>
  </si>
  <si>
    <t>1405630409737397_1691650704468698</t>
  </si>
  <si>
    <t>https://www.facebook.com/1405630409737397_1691650704468698</t>
  </si>
  <si>
    <t>1405630409737397_1691712041129231</t>
  </si>
  <si>
    <t>https://www.facebook.com/1405630409737397_1691712041129231</t>
  </si>
  <si>
    <t>1405630409737397_1691633851137050</t>
  </si>
  <si>
    <t>https://www.facebook.com/1405630409737397_1691633851137050</t>
  </si>
  <si>
    <t>1405630409737397_1691669711133464</t>
  </si>
  <si>
    <t>https://www.facebook.com/1405630409737397_1691669711133464</t>
  </si>
  <si>
    <t>1405630409737397_1691680054465763</t>
  </si>
  <si>
    <t>https://www.facebook.com/1405630409737397_1691680054465763</t>
  </si>
  <si>
    <t>I'm hypnotized.</t>
  </si>
  <si>
    <t>It looks like 2017 might be her year.</t>
  </si>
  <si>
    <t>He is only one of three players to survive the crash.</t>
  </si>
  <si>
    <t>It may soon go the way of tequila.</t>
  </si>
  <si>
    <t>So. Many. Fake. Flowers.</t>
  </si>
  <si>
    <t>Trumpdaddy???</t>
  </si>
  <si>
    <t>Her death stare has the ability to destroy me. Instantly.</t>
  </si>
  <si>
    <t>Finally!</t>
  </si>
  <si>
    <t>You'll be nodding your head along in no time.</t>
  </si>
  <si>
    <t>1405630409737397_1691752754458493</t>
  </si>
  <si>
    <t>https://www.facebook.com/1405630409737397_1691752754458493</t>
  </si>
  <si>
    <t>1405630409737397_1691755731124862</t>
  </si>
  <si>
    <t>https://www.facebook.com/1405630409737397_1691755731124862</t>
  </si>
  <si>
    <t>1405630409737397_1692081671092268</t>
  </si>
  <si>
    <t>https://www.facebook.com/1405630409737397_1692081671092268</t>
  </si>
  <si>
    <t>1405630409737397_1691798911120544</t>
  </si>
  <si>
    <t>https://www.facebook.com/1405630409737397_1691798911120544</t>
  </si>
  <si>
    <t>1405630409737397_1691791887787913</t>
  </si>
  <si>
    <t>https://www.facebook.com/1405630409737397_1691791887787913</t>
  </si>
  <si>
    <t>1405630409737397_1692125607754541</t>
  </si>
  <si>
    <t>https://www.facebook.com/1405630409737397_1692125607754541</t>
  </si>
  <si>
    <t>1405630409737397_1692177974415971</t>
  </si>
  <si>
    <t>https://www.facebook.com/1405630409737397_1692177974415971</t>
  </si>
  <si>
    <t>1405630409737397_1692186377748464</t>
  </si>
  <si>
    <t>https://www.facebook.com/1405630409737397_1692186377748464</t>
  </si>
  <si>
    <t>1405630409737397_1692133594420409</t>
  </si>
  <si>
    <t>https://www.facebook.com/1405630409737397_1692133594420409</t>
  </si>
  <si>
    <t>Aww... the little guy didn't want to leave the field.</t>
  </si>
  <si>
    <t>Even Swedish politicians are asking Obama to free him.</t>
  </si>
  <si>
    <t>Francisco Serna's family says he was suffering from dementia.</t>
  </si>
  <si>
    <t>I'm melting.</t>
  </si>
  <si>
    <t>What do you think? Did they pull it off?</t>
  </si>
  <si>
    <t>The mosca as her mole. This guy's a savage!</t>
  </si>
  <si>
    <t>I'm sweating bullets.</t>
  </si>
  <si>
    <t>No one else sounds this good in the middle of traffic.</t>
  </si>
  <si>
    <t>You can't protect yourself if you don't educate yourself.</t>
  </si>
  <si>
    <t>1405630409737397_1692213524412416</t>
  </si>
  <si>
    <t>https://www.facebook.com/1405630409737397_1692213524412416</t>
  </si>
  <si>
    <t>1405630409737397_1692199997747102</t>
  </si>
  <si>
    <t>https://www.facebook.com/1405630409737397_1692199997747102</t>
  </si>
  <si>
    <t>1405630409737397_1692200944413674</t>
  </si>
  <si>
    <t>https://www.facebook.com/1405630409737397_1692200944413674</t>
  </si>
  <si>
    <t>1405630409737397_1692242547742847</t>
  </si>
  <si>
    <t>https://www.facebook.com/1405630409737397_1692242547742847</t>
  </si>
  <si>
    <t>1405630409737397_1692612727705829</t>
  </si>
  <si>
    <t>https://www.facebook.com/1405630409737397_1692612727705829</t>
  </si>
  <si>
    <t>1405630409737397_1692664187700683</t>
  </si>
  <si>
    <t>https://www.facebook.com/1405630409737397_1692664187700683</t>
  </si>
  <si>
    <t>1405630409737397_1692684481031987</t>
  </si>
  <si>
    <t>https://www.facebook.com/1405630409737397_1692684481031987</t>
  </si>
  <si>
    <t>1405630409737397_1692686144365154</t>
  </si>
  <si>
    <t>https://www.facebook.com/1405630409737397_1692686144365154</t>
  </si>
  <si>
    <t>1405630409737397_1692581381042297</t>
  </si>
  <si>
    <t>https://www.facebook.com/1405630409737397_1692581381042297</t>
  </si>
  <si>
    <t>That tuck rule game sparked a rivalry between the two.</t>
  </si>
  <si>
    <t>That creepy look on her face says it all.</t>
  </si>
  <si>
    <t>And I never learn.</t>
  </si>
  <si>
    <t>If this doesn't make you want to hug your brother or sister, I don't know what will.</t>
  </si>
  <si>
    <t>No, I don't know her -_-</t>
  </si>
  <si>
    <t>Her fans are too much lol</t>
  </si>
  <si>
    <t>This is so accurate, it's scary.</t>
  </si>
  <si>
    <t>Try not to jump out of your seat.</t>
  </si>
  <si>
    <t>They actually wrote "Mexicans suck" in graffiti.</t>
  </si>
  <si>
    <t>1405630409737397_1692591791041256</t>
  </si>
  <si>
    <t>https://www.facebook.com/1405630409737397_1692591791041256</t>
  </si>
  <si>
    <t>1405630409737397_1692645621035873</t>
  </si>
  <si>
    <t>https://www.facebook.com/1405630409737397_1692645621035873</t>
  </si>
  <si>
    <t>1405630409737397_1692707971029638</t>
  </si>
  <si>
    <t>https://www.facebook.com/1405630409737397_1692707971029638</t>
  </si>
  <si>
    <t>1405630409737397_1693098064323962</t>
  </si>
  <si>
    <t>https://www.facebook.com/1405630409737397_1693098064323962</t>
  </si>
  <si>
    <t>1405630409737397_1692138761086559</t>
  </si>
  <si>
    <t>https://www.facebook.com/1405630409737397_1692138761086559</t>
  </si>
  <si>
    <t>1405630409737397_1693156640984771</t>
  </si>
  <si>
    <t>https://www.facebook.com/1405630409737397_1693156640984771</t>
  </si>
  <si>
    <t>1405630409737397_1693159974317771</t>
  </si>
  <si>
    <t>https://www.facebook.com/1405630409737397_1693159974317771</t>
  </si>
  <si>
    <t>1405630409737397_1693180110982424</t>
  </si>
  <si>
    <t>https://www.facebook.com/1405630409737397_1693180110982424</t>
  </si>
  <si>
    <t>1405630409737397_1693213617645740</t>
  </si>
  <si>
    <t>https://www.facebook.com/1405630409737397_1693213617645740</t>
  </si>
  <si>
    <t>1405630409737397_1692137847753317</t>
  </si>
  <si>
    <t>https://www.facebook.com/1405630409737397_1692137847753317</t>
  </si>
  <si>
    <t>1405630409737397_1692136487753453</t>
  </si>
  <si>
    <t>https://www.facebook.com/1405630409737397_1692136487753453</t>
  </si>
  <si>
    <t>1405630409737397_1692674794366289</t>
  </si>
  <si>
    <t>https://www.facebook.com/1405630409737397_1692674794366289</t>
  </si>
  <si>
    <t>1405630409737397_1688710618096040</t>
  </si>
  <si>
    <t>https://www.facebook.com/1405630409737397_1688710618096040</t>
  </si>
  <si>
    <t>1405630409737397_1692166561083779</t>
  </si>
  <si>
    <t>https://www.facebook.com/1405630409737397_1692166561083779</t>
  </si>
  <si>
    <t>1405630409737397_1692166791083756</t>
  </si>
  <si>
    <t>https://www.facebook.com/1405630409737397_1692166791083756</t>
  </si>
  <si>
    <t>1405630409737397_1692139204419848</t>
  </si>
  <si>
    <t>https://www.facebook.com/1405630409737397_1692139204419848</t>
  </si>
  <si>
    <t>1405630409737397_1692166941083741</t>
  </si>
  <si>
    <t>https://www.facebook.com/1405630409737397_1692166941083741</t>
  </si>
  <si>
    <t>1405630409737397_1691078681192567</t>
  </si>
  <si>
    <t>https://www.facebook.com/1405630409737397_1691078681192567</t>
  </si>
  <si>
    <t>1405630409737397_1693136624320106</t>
  </si>
  <si>
    <t>https://www.facebook.com/1405630409737397_1693136624320106</t>
  </si>
  <si>
    <t>1405630409737397_1693182144315554</t>
  </si>
  <si>
    <t>https://www.facebook.com/1405630409737397_1693182144315554</t>
  </si>
  <si>
    <t>1405630409737397_1693182507648851</t>
  </si>
  <si>
    <t>https://www.facebook.com/1405630409737397_1693182507648851</t>
  </si>
  <si>
    <t>1405630409737397_1693182877648814</t>
  </si>
  <si>
    <t>https://www.facebook.com/1405630409737397_1693182877648814</t>
  </si>
  <si>
    <t>1405630409737397_1693183887648713</t>
  </si>
  <si>
    <t>https://www.facebook.com/1405630409737397_1693183887648713</t>
  </si>
  <si>
    <t>1405630409737397_1693184024315366</t>
  </si>
  <si>
    <t>https://www.facebook.com/1405630409737397_1693184024315366</t>
  </si>
  <si>
    <t>1405630409737397_1693184274315341</t>
  </si>
  <si>
    <t>https://www.facebook.com/1405630409737397_1693184274315341</t>
  </si>
  <si>
    <t>1405630409737397_1693184447648657</t>
  </si>
  <si>
    <t>https://www.facebook.com/1405630409737397_1693184447648657</t>
  </si>
  <si>
    <t>1405630409737397_1691078344525934</t>
  </si>
  <si>
    <t>https://www.facebook.com/1405630409737397_1691078344525934</t>
  </si>
  <si>
    <t>No one expected them to win.</t>
  </si>
  <si>
    <t>She slays haters in the most merry way.</t>
  </si>
  <si>
    <t>Being an intelligent kid from the 'hood was not easy.</t>
  </si>
  <si>
    <t>This is going to give 'you play like a girl' a whole new meaning.</t>
  </si>
  <si>
    <t>Malo!</t>
  </si>
  <si>
    <t>'Carpool Karaoke' totally outdid itself with this one.</t>
  </si>
  <si>
    <t>Don't ever change, Walter.</t>
  </si>
  <si>
    <t>I thought this kind of stuff only happened in movies.</t>
  </si>
  <si>
    <t>1405630409737397_1694234864210282</t>
  </si>
  <si>
    <t>https://www.facebook.com/1405630409737397_1694234864210282</t>
  </si>
  <si>
    <t>1405630409737397_1694249504208818</t>
  </si>
  <si>
    <t>https://www.facebook.com/1405630409737397_1694249504208818</t>
  </si>
  <si>
    <t>1405630409737397_1694272757539826</t>
  </si>
  <si>
    <t>https://www.facebook.com/1405630409737397_1694272757539826</t>
  </si>
  <si>
    <t>1405630409737397_1692167321083703</t>
  </si>
  <si>
    <t>https://www.facebook.com/1405630409737397_1692167321083703</t>
  </si>
  <si>
    <t>1405630409737397_1694598224173946</t>
  </si>
  <si>
    <t>https://www.facebook.com/1405630409737397_1694598224173946</t>
  </si>
  <si>
    <t>1405630409737397_1694644180836017</t>
  </si>
  <si>
    <t>https://www.facebook.com/1405630409737397_1694644180836017</t>
  </si>
  <si>
    <t>1405630409737397_1694633170837118</t>
  </si>
  <si>
    <t>https://www.facebook.com/1405630409737397_1694633170837118</t>
  </si>
  <si>
    <t>1405630409737397_1694730904160678</t>
  </si>
  <si>
    <t>https://www.facebook.com/1405630409737397_1694730904160678</t>
  </si>
  <si>
    <t>1405630409737397_1694726520827783</t>
  </si>
  <si>
    <t>https://www.facebook.com/1405630409737397_1694726520827783</t>
  </si>
  <si>
    <t>Me and my cobijas are ready.</t>
  </si>
  <si>
    <t>I can't believe I was into these dances! I'm cringing.</t>
  </si>
  <si>
    <t>I never would've thought we were so similar.</t>
  </si>
  <si>
    <t>Sleigh, queen, sleigh!</t>
  </si>
  <si>
    <t>So much drama.</t>
  </si>
  <si>
    <t>Even his coach was impressed.</t>
  </si>
  <si>
    <t>Did their kiss at the Latin Grammys mean something?</t>
  </si>
  <si>
    <t>1405630409737397_1691078997859202</t>
  </si>
  <si>
    <t>https://www.facebook.com/1405630409737397_1691078997859202</t>
  </si>
  <si>
    <t>1405630409737397_1694745140825921</t>
  </si>
  <si>
    <t>https://www.facebook.com/1405630409737397_1694745140825921</t>
  </si>
  <si>
    <t>1405630409737397_1694726770827758</t>
  </si>
  <si>
    <t>https://www.facebook.com/1405630409737397_1694726770827758</t>
  </si>
  <si>
    <t>1405630409737397_1694729217494180</t>
  </si>
  <si>
    <t>https://www.facebook.com/1405630409737397_1694729217494180</t>
  </si>
  <si>
    <t>1405630409737397_1695082414125527</t>
  </si>
  <si>
    <t>https://www.facebook.com/1405630409737397_1695082414125527</t>
  </si>
  <si>
    <t>1405630409737397_1695160960784339</t>
  </si>
  <si>
    <t>https://www.facebook.com/1405630409737397_1695160960784339</t>
  </si>
  <si>
    <t>1405630409737397_1695168884116880</t>
  </si>
  <si>
    <t>https://www.facebook.com/1405630409737397_1695168884116880</t>
  </si>
  <si>
    <t>1405630409737397_1695192157447886</t>
  </si>
  <si>
    <t>https://www.facebook.com/1405630409737397_1695192157447886</t>
  </si>
  <si>
    <t>1405630409737397_1695173964116372</t>
  </si>
  <si>
    <t>https://www.facebook.com/1405630409737397_1695173964116372</t>
  </si>
  <si>
    <t>Your mom wraps gifts so well that it feels like a crime undoing all her hard work.</t>
  </si>
  <si>
    <t>It could ruin any chance of getting justice.</t>
  </si>
  <si>
    <t>He also talked how excited his son was to see him in "Rogue One."</t>
  </si>
  <si>
    <t>Its bite feels like a gunshot.</t>
  </si>
  <si>
    <t>But I'm still the favorite. &lt;3</t>
  </si>
  <si>
    <t>I never thought he was one to do something like this and he's working so hard to help young Latino students succeed.</t>
  </si>
  <si>
    <t>1405630409737397_1695244457442656</t>
  </si>
  <si>
    <t>https://www.facebook.com/1405630409737397_1695244457442656</t>
  </si>
  <si>
    <t>1405630409737397_1695270097440092</t>
  </si>
  <si>
    <t>https://www.facebook.com/1405630409737397_1695270097440092</t>
  </si>
  <si>
    <t>1405630409737397_1695207414113027</t>
  </si>
  <si>
    <t>https://www.facebook.com/1405630409737397_1695207414113027</t>
  </si>
  <si>
    <t>1405630409737397_1695255207441581</t>
  </si>
  <si>
    <t>https://www.facebook.com/1405630409737397_1695255207441581</t>
  </si>
  <si>
    <t>1405630409737397_1695278174105951</t>
  </si>
  <si>
    <t>https://www.facebook.com/1405630409737397_1695278174105951</t>
  </si>
  <si>
    <t>1405630409737397_1695639224069846</t>
  </si>
  <si>
    <t>https://www.facebook.com/1405630409737397_1695639224069846</t>
  </si>
  <si>
    <t>1405630409737397_1695561080744327</t>
  </si>
  <si>
    <t>https://www.facebook.com/1405630409737397_1695561080744327</t>
  </si>
  <si>
    <t>1405630409737397_1695610177406084</t>
  </si>
  <si>
    <t>https://www.facebook.com/1405630409737397_1695610177406084</t>
  </si>
  <si>
    <t>1405630409737397_1695614027405699</t>
  </si>
  <si>
    <t>https://www.facebook.com/1405630409737397_1695614027405699</t>
  </si>
  <si>
    <t>1405630409737397_1695657584068010</t>
  </si>
  <si>
    <t>https://www.facebook.com/1405630409737397_1695657584068010</t>
  </si>
  <si>
    <t>It's not the first time they've had an accident.</t>
  </si>
  <si>
    <t>She's so optimistic!</t>
  </si>
  <si>
    <t>And they always bring the best gifts.</t>
  </si>
  <si>
    <t>La dieta starts January 1st.</t>
  </si>
  <si>
    <t>Damn, this girl had everything against her.</t>
  </si>
  <si>
    <t>And other major cities are planning on doing something similar.</t>
  </si>
  <si>
    <t>Everything about this is so adorable.</t>
  </si>
  <si>
    <t>The bigger the crown the closer to God.</t>
  </si>
  <si>
    <t>She gave it new life.</t>
  </si>
  <si>
    <t>Those kids weren't ready for spoilers.</t>
  </si>
  <si>
    <t>1405630409737397_1695730240727411</t>
  </si>
  <si>
    <t>https://www.facebook.com/1405630409737397_1695730240727411</t>
  </si>
  <si>
    <t>1405630409737397_1695704870729948</t>
  </si>
  <si>
    <t>https://www.facebook.com/1405630409737397_1695704870729948</t>
  </si>
  <si>
    <t>1405630409737397_1694732890827146</t>
  </si>
  <si>
    <t>https://www.facebook.com/1405630409737397_1694732890827146</t>
  </si>
  <si>
    <t>1405630409737397_1695886597378442</t>
  </si>
  <si>
    <t>https://www.facebook.com/1405630409737397_1695886597378442</t>
  </si>
  <si>
    <t>1405630409737397_1696033650697070</t>
  </si>
  <si>
    <t>https://www.facebook.com/1405630409737397_1696033650697070</t>
  </si>
  <si>
    <t>1405630409737397_1696173204016448</t>
  </si>
  <si>
    <t>https://www.facebook.com/1405630409737397_1696173204016448</t>
  </si>
  <si>
    <t>1405630409737397_1696198677347234</t>
  </si>
  <si>
    <t>https://www.facebook.com/1405630409737397_1696198677347234</t>
  </si>
  <si>
    <t>1405630409737397_1696208784012890</t>
  </si>
  <si>
    <t>https://www.facebook.com/1405630409737397_1696208784012890</t>
  </si>
  <si>
    <t>PR + DR = &lt;f0&gt;&lt;U+009F&gt;&lt;U+0094&gt;&lt;U+00A5&gt;</t>
  </si>
  <si>
    <t>She's always so extra.</t>
  </si>
  <si>
    <t>I thought most people would know this by now.</t>
  </si>
  <si>
    <t>Even my BFF's kids see me as their favorite &lt;3</t>
  </si>
  <si>
    <t>And now she's banned from the mall where it took place.</t>
  </si>
  <si>
    <t>The footage is terrifying.</t>
  </si>
  <si>
    <t>Jesus had sandals, he has orthopedic shoes.</t>
  </si>
  <si>
    <t>1405630409737397_1696173677349734</t>
  </si>
  <si>
    <t>https://www.facebook.com/1405630409737397_1696173677349734</t>
  </si>
  <si>
    <t>1405630409737397_1696234100677025</t>
  </si>
  <si>
    <t>https://www.facebook.com/1405630409737397_1696234100677025</t>
  </si>
  <si>
    <t>1405630409737397_1694731180827317</t>
  </si>
  <si>
    <t>https://www.facebook.com/1405630409737397_1694731180827317</t>
  </si>
  <si>
    <t>1405630409737397_1696596140640821</t>
  </si>
  <si>
    <t>https://www.facebook.com/1405630409737397_1696596140640821</t>
  </si>
  <si>
    <t>1405630409737397_1696615697305532</t>
  </si>
  <si>
    <t>https://www.facebook.com/1405630409737397_1696615697305532</t>
  </si>
  <si>
    <t>1405630409737397_1696691583964610</t>
  </si>
  <si>
    <t>https://www.facebook.com/1405630409737397_1696691583964610</t>
  </si>
  <si>
    <t>1405630409737397_1696683040632131</t>
  </si>
  <si>
    <t>https://www.facebook.com/1405630409737397_1696683040632131</t>
  </si>
  <si>
    <t>1405630409737397_1696767920623643</t>
  </si>
  <si>
    <t>https://www.facebook.com/1405630409737397_1696767920623643</t>
  </si>
  <si>
    <t>1405630409737397_1696724787294623</t>
  </si>
  <si>
    <t>https://www.facebook.com/1405630409737397_1696724787294623</t>
  </si>
  <si>
    <t>1405630409737397_1696727687294333</t>
  </si>
  <si>
    <t>https://www.facebook.com/1405630409737397_1696727687294333</t>
  </si>
  <si>
    <t>1405630409737397_1696773193956449</t>
  </si>
  <si>
    <t>https://www.facebook.com/1405630409737397_1696773193956449</t>
  </si>
  <si>
    <t>1405630409737397_1696265854007183</t>
  </si>
  <si>
    <t>https://www.facebook.com/1405630409737397_1696265854007183</t>
  </si>
  <si>
    <t>1405630409737397_1696266047340497</t>
  </si>
  <si>
    <t>https://www.facebook.com/1405630409737397_1696266047340497</t>
  </si>
  <si>
    <t>1405630409737397_1696266297340472</t>
  </si>
  <si>
    <t>https://www.facebook.com/1405630409737397_1696266297340472</t>
  </si>
  <si>
    <t>1405630409737397_1696264827340619</t>
  </si>
  <si>
    <t>https://www.facebook.com/1405630409737397_1696264827340619</t>
  </si>
  <si>
    <t>1405630409737397_1696266544007114</t>
  </si>
  <si>
    <t>https://www.facebook.com/1405630409737397_1696266544007114</t>
  </si>
  <si>
    <t>1405630409737397_1695253857441716</t>
  </si>
  <si>
    <t>https://www.facebook.com/1405630409737397_1695253857441716</t>
  </si>
  <si>
    <t>1405630409737397_1696267554007013</t>
  </si>
  <si>
    <t>https://www.facebook.com/1405630409737397_1696267554007013</t>
  </si>
  <si>
    <t>1405630409737397_1696269957340106</t>
  </si>
  <si>
    <t>https://www.facebook.com/1405630409737397_1696269957340106</t>
  </si>
  <si>
    <t>1405630409737397_1696270144006754</t>
  </si>
  <si>
    <t>https://www.facebook.com/1405630409737397_1696270144006754</t>
  </si>
  <si>
    <t>1405630409737397_1694728657494236</t>
  </si>
  <si>
    <t>https://www.facebook.com/1405630409737397_1694728657494236</t>
  </si>
  <si>
    <t>1405630409737397_1694729567494145</t>
  </si>
  <si>
    <t>https://www.facebook.com/1405630409737397_1694729567494145</t>
  </si>
  <si>
    <t>1405630409737397_1694730647494037</t>
  </si>
  <si>
    <t>https://www.facebook.com/1405630409737397_1694730647494037</t>
  </si>
  <si>
    <t>1405630409737397_1696285364005232</t>
  </si>
  <si>
    <t>https://www.facebook.com/1405630409737397_1696285364005232</t>
  </si>
  <si>
    <t>1405630409737397_1695738217393280</t>
  </si>
  <si>
    <t>https://www.facebook.com/1405630409737397_1695738217393280</t>
  </si>
  <si>
    <t>1405630409737397_1695768500723585</t>
  </si>
  <si>
    <t>https://www.facebook.com/1405630409737397_1695768500723585</t>
  </si>
  <si>
    <t>1405630409737397_1696220544011714</t>
  </si>
  <si>
    <t>https://www.facebook.com/1405630409737397_1696220544011714</t>
  </si>
  <si>
    <t>1405630409737397_1696661960634239</t>
  </si>
  <si>
    <t>https://www.facebook.com/1405630409737397_1696661960634239</t>
  </si>
  <si>
    <t>1405630409737397_1696160300684405</t>
  </si>
  <si>
    <t>https://www.facebook.com/1405630409737397_1696160300684405</t>
  </si>
  <si>
    <t>1405630409737397_1694732770827158</t>
  </si>
  <si>
    <t>https://www.facebook.com/1405630409737397_1694732770827158</t>
  </si>
  <si>
    <t>1405630409737397_1695760540724381</t>
  </si>
  <si>
    <t>https://www.facebook.com/1405630409737397_1695760540724381</t>
  </si>
  <si>
    <t>1405630409737397_1695742170726218</t>
  </si>
  <si>
    <t>https://www.facebook.com/1405630409737397_1695742170726218</t>
  </si>
  <si>
    <t>1405630409737397_1695746190725816</t>
  </si>
  <si>
    <t>https://www.facebook.com/1405630409737397_1695746190725816</t>
  </si>
  <si>
    <t>1405630409737397_1696223790678056</t>
  </si>
  <si>
    <t>https://www.facebook.com/1405630409737397_1696223790678056</t>
  </si>
  <si>
    <t>1405630409737397_1694733304160438</t>
  </si>
  <si>
    <t>https://www.facebook.com/1405630409737397_1694733304160438</t>
  </si>
  <si>
    <t>1405630409737397_1696277964005972</t>
  </si>
  <si>
    <t>https://www.facebook.com/1405630409737397_1696277964005972</t>
  </si>
  <si>
    <t>1405630409737397_1694730390827396</t>
  </si>
  <si>
    <t>https://www.facebook.com/1405630409737397_1694730390827396</t>
  </si>
  <si>
    <t>This reminds me of abuelita &lt;3</t>
  </si>
  <si>
    <t>Chopped cheese in Harlem: $4. Chopped cheese at Whole Foods: $8.</t>
  </si>
  <si>
    <t>A ver si asi se quedan callados.</t>
  </si>
  <si>
    <t>The earrings are so cute!</t>
  </si>
  <si>
    <t>Tragos de amargo licooooooooor. . .</t>
  </si>
  <si>
    <t>I'm memorizing this!</t>
  </si>
  <si>
    <t>The tragedy claimed the lives of 35 people.</t>
  </si>
  <si>
    <t>If you're claustrophobic, you probably want to avoid this.</t>
  </si>
  <si>
    <t>From Celia Cruz to Los Bukis.</t>
  </si>
  <si>
    <t>He bounced back from a setback and finished the year strong.</t>
  </si>
  <si>
    <t>The best of both worlds.</t>
  </si>
  <si>
    <t>"The only thing that would make me want to drink that is peer pressure."</t>
  </si>
  <si>
    <t>This is definitely not pop music.</t>
  </si>
  <si>
    <t>Quiero llorar. Quiero llorar!</t>
  </si>
  <si>
    <t>And I thought I had tried them all.</t>
  </si>
  <si>
    <t>Can you tell the difference between Los Temerarios, Los Bukis and Los Yonic's?</t>
  </si>
  <si>
    <t>Number 3: You wake up 5 hours before your flight but everyone is still running late.</t>
  </si>
  <si>
    <t>The boys were raised by the people who killed their families.</t>
  </si>
  <si>
    <t>This gives me so much hope for the new year.</t>
  </si>
  <si>
    <t>2016 honored the queen.</t>
  </si>
  <si>
    <t>1405630409737397_1696301297336972</t>
  </si>
  <si>
    <t>https://www.facebook.com/1405630409737397_1696301297336972</t>
  </si>
  <si>
    <t>1405630409737397_1696253810675054</t>
  </si>
  <si>
    <t>https://www.facebook.com/1405630409737397_1696253810675054</t>
  </si>
  <si>
    <t>1405630409737397_1696624223971346</t>
  </si>
  <si>
    <t>https://www.facebook.com/1405630409737397_1696624223971346</t>
  </si>
  <si>
    <t>1405630409737397_1696728440627591</t>
  </si>
  <si>
    <t>https://www.facebook.com/1405630409737397_1696728440627591</t>
  </si>
  <si>
    <t>1405630409737397_1690352154598553</t>
  </si>
  <si>
    <t>https://www.facebook.com/1405630409737397_1690352154598553</t>
  </si>
  <si>
    <t>1405630409737397_1696736397293462</t>
  </si>
  <si>
    <t>https://www.facebook.com/1405630409737397_1696736397293462</t>
  </si>
  <si>
    <t>1405630409737397_1696241184009650</t>
  </si>
  <si>
    <t>https://www.facebook.com/1405630409737397_1696241184009650</t>
  </si>
  <si>
    <t>1405630409737397_1696601243973644</t>
  </si>
  <si>
    <t>https://www.facebook.com/1405630409737397_1696601243973644</t>
  </si>
  <si>
    <t>1405630409737397_1696610150639420</t>
  </si>
  <si>
    <t>https://www.facebook.com/1405630409737397_1696610150639420</t>
  </si>
  <si>
    <t>1405630409737397_1696626897304412</t>
  </si>
  <si>
    <t>https://www.facebook.com/1405630409737397_1696626897304412</t>
  </si>
  <si>
    <t>1405630409737397_1696813227285779</t>
  </si>
  <si>
    <t>https://www.facebook.com/1405630409737397_1696813227285779</t>
  </si>
  <si>
    <t>1405630409737397_1696265107340591</t>
  </si>
  <si>
    <t>https://www.facebook.com/1405630409737397_1696265107340591</t>
  </si>
  <si>
    <t>1405630409737397_1696792070621228</t>
  </si>
  <si>
    <t>https://www.facebook.com/1405630409737397_1696792070621228</t>
  </si>
  <si>
    <t>1405630409737397_1696265620673873</t>
  </si>
  <si>
    <t>https://www.facebook.com/1405630409737397_1696265620673873</t>
  </si>
  <si>
    <t>1405630409737397_1696291830671252</t>
  </si>
  <si>
    <t>https://www.facebook.com/1405630409737397_1696291830671252</t>
  </si>
  <si>
    <t>1405630409737397_1696264297340672</t>
  </si>
  <si>
    <t>https://www.facebook.com/1405630409737397_1696264297340672</t>
  </si>
  <si>
    <t>1405630409737397_1696293687337733</t>
  </si>
  <si>
    <t>https://www.facebook.com/1405630409737397_1696293687337733</t>
  </si>
  <si>
    <t>1405630409737397_1696664747300627</t>
  </si>
  <si>
    <t>https://www.facebook.com/1405630409737397_1696664747300627</t>
  </si>
  <si>
    <t>1405630409737397_1696266924007076</t>
  </si>
  <si>
    <t>https://www.facebook.com/1405630409737397_1696266924007076</t>
  </si>
  <si>
    <t>1405630409737397_1696726730627762</t>
  </si>
  <si>
    <t>https://www.facebook.com/1405630409737397_1696726730627762</t>
  </si>
  <si>
    <t>1405630409737397_1698547220445713</t>
  </si>
  <si>
    <t>https://www.facebook.com/1405630409737397_1698547220445713</t>
  </si>
  <si>
    <t>1405630409737397_1698547877112314</t>
  </si>
  <si>
    <t>https://www.facebook.com/1405630409737397_1698547877112314</t>
  </si>
  <si>
    <t>1405630409737397_1698548373778931</t>
  </si>
  <si>
    <t>https://www.facebook.com/1405630409737397_1698548373778931</t>
  </si>
  <si>
    <t>1405630409737397_1698548623778906</t>
  </si>
  <si>
    <t>https://www.facebook.com/1405630409737397_1698548623778906</t>
  </si>
  <si>
    <t>1405630409737397_1698548880445547</t>
  </si>
  <si>
    <t>https://www.facebook.com/1405630409737397_1698548880445547</t>
  </si>
  <si>
    <t>1405630409737397_1698549663778802</t>
  </si>
  <si>
    <t>https://www.facebook.com/1405630409737397_1698549663778802</t>
  </si>
  <si>
    <t>1405630409737397_1698549953778773</t>
  </si>
  <si>
    <t>https://www.facebook.com/1405630409737397_1698549953778773</t>
  </si>
  <si>
    <t>1405630409737397_1698550277112074</t>
  </si>
  <si>
    <t>https://www.facebook.com/1405630409737397_1698550277112074</t>
  </si>
  <si>
    <t>1405630409737397_1698551260445309</t>
  </si>
  <si>
    <t>https://www.facebook.com/1405630409737397_1698551260445309</t>
  </si>
  <si>
    <t>1405630409737397_1698551900445245</t>
  </si>
  <si>
    <t>https://www.facebook.com/1405630409737397_1698551900445245</t>
  </si>
  <si>
    <t>1405630409737397_1698552173778551</t>
  </si>
  <si>
    <t>https://www.facebook.com/1405630409737397_1698552173778551</t>
  </si>
  <si>
    <t>1405630409737397_1698553050445130</t>
  </si>
  <si>
    <t>https://www.facebook.com/1405630409737397_1698553050445130</t>
  </si>
  <si>
    <t>1405630409737397_1698553383778430</t>
  </si>
  <si>
    <t>https://www.facebook.com/1405630409737397_1698553383778430</t>
  </si>
  <si>
    <t>1405630409737397_1698553540445081</t>
  </si>
  <si>
    <t>https://www.facebook.com/1405630409737397_1698553540445081</t>
  </si>
  <si>
    <t>1405630409737397_1698553693778399</t>
  </si>
  <si>
    <t>https://www.facebook.com/1405630409737397_1698553693778399</t>
  </si>
  <si>
    <t>We were basically trained to be athletes.</t>
  </si>
  <si>
    <t>These little lies don't hurt nobody.</t>
  </si>
  <si>
    <t>Don't leave us :(</t>
  </si>
  <si>
    <t>They're not all grey and depressing.</t>
  </si>
  <si>
    <t>This might remind you of DAPL.</t>
  </si>
  <si>
    <t>2016 wasn't all bad.</t>
  </si>
  <si>
    <t>Spoiler alert: it's not going to go smoothly</t>
  </si>
  <si>
    <t>I feel like I'm on the Price Is Right.</t>
  </si>
  <si>
    <t>"That's one thing thats always been important for me to show — that this is a beautiful city, not just a sprawling, desert metropolis."</t>
  </si>
  <si>
    <t>*dead*</t>
  </si>
  <si>
    <t>There's always next year. . .</t>
  </si>
  <si>
    <t>My mom swears by these.</t>
  </si>
  <si>
    <t>Spiked ponche is my favorite ponche.</t>
  </si>
  <si>
    <t>Your year depends on the color of your chonies.</t>
  </si>
  <si>
    <t>Yeah... let someone else handle the fireworks this year.</t>
  </si>
  <si>
    <t>1405630409737397_1696617727305329</t>
  </si>
  <si>
    <t>https://www.facebook.com/1405630409737397_1696617727305329</t>
  </si>
  <si>
    <t>1405630409737397_1696699487297153</t>
  </si>
  <si>
    <t>https://www.facebook.com/1405630409737397_1696699487297153</t>
  </si>
  <si>
    <t>1405630409737397_1696690987298003</t>
  </si>
  <si>
    <t>https://www.facebook.com/1405630409737397_1696690987298003</t>
  </si>
  <si>
    <t>1405630409737397_1696772167289885</t>
  </si>
  <si>
    <t>https://www.facebook.com/1405630409737397_1696772167289885</t>
  </si>
  <si>
    <t>1405630409737397_1696705353963233</t>
  </si>
  <si>
    <t>https://www.facebook.com/1405630409737397_1696705353963233</t>
  </si>
  <si>
    <t>1405630409737397_1697853617181740</t>
  </si>
  <si>
    <t>https://www.facebook.com/1405630409737397_1697853617181740</t>
  </si>
  <si>
    <t>1405630409737397_1696665597300542</t>
  </si>
  <si>
    <t>https://www.facebook.com/1405630409737397_1696665597300542</t>
  </si>
  <si>
    <t>Don't call it "trap." Call it "hip hop alternativo."</t>
  </si>
  <si>
    <t>Enough is enough!</t>
  </si>
  <si>
    <t>Are you *really* a fan? Prove it.</t>
  </si>
  <si>
    <t>From a drug kingpin to the First Lady of Mexico.</t>
  </si>
  <si>
    <t>This is taking me way back.</t>
  </si>
  <si>
    <t>“Me dicen que les gusta la comida. Pues… me siento bien".</t>
  </si>
  <si>
    <t>"The Voice of New York" is still going strong.</t>
  </si>
  <si>
    <t>1405630409737397_1696818333951935</t>
  </si>
  <si>
    <t>https://www.facebook.com/1405630409737397_1696818333951935</t>
  </si>
  <si>
    <t>1405630409737397_1698553983778370</t>
  </si>
  <si>
    <t>https://www.facebook.com/1405630409737397_1698553983778370</t>
  </si>
  <si>
    <t>1405630409737397_1702396216727480</t>
  </si>
  <si>
    <t>https://www.facebook.com/1405630409737397_1702396216727480</t>
  </si>
  <si>
    <t>1405630409737397_1702375153396253</t>
  </si>
  <si>
    <t>https://www.facebook.com/1405630409737397_1702375153396253</t>
  </si>
  <si>
    <t>1405630409737397_1702488286718273</t>
  </si>
  <si>
    <t>https://www.facebook.com/1405630409737397_1702488286718273</t>
  </si>
  <si>
    <t>1405630409737397_1702559310044504</t>
  </si>
  <si>
    <t>https://www.facebook.com/1405630409737397_1702559310044504</t>
  </si>
  <si>
    <t>1405630409737397_1702661110034324</t>
  </si>
  <si>
    <t>https://www.facebook.com/1405630409737397_1702661110034324</t>
  </si>
  <si>
    <t>1405630409737397_1702505243383244</t>
  </si>
  <si>
    <t>https://www.facebook.com/1405630409737397_1702505243383244</t>
  </si>
  <si>
    <t>“They like to tell stories about the people. That's what makes them different.”</t>
  </si>
  <si>
    <t>Someone please send help.</t>
  </si>
  <si>
    <t>Right on time.</t>
  </si>
  <si>
    <t>The last one drives me crazy lol.</t>
  </si>
  <si>
    <t>Chanclas are always a powerful weapon.</t>
  </si>
  <si>
    <t>1405630409737397_1702377846729317</t>
  </si>
  <si>
    <t>https://www.facebook.com/1405630409737397_1702377846729317</t>
  </si>
  <si>
    <t>1405630409737397_1702378243395944</t>
  </si>
  <si>
    <t>https://www.facebook.com/1405630409737397_1702378243395944</t>
  </si>
  <si>
    <t>1405630409737397_1702378926729209</t>
  </si>
  <si>
    <t>https://www.facebook.com/1405630409737397_1702378926729209</t>
  </si>
  <si>
    <t>1405630409737397_1702379356729166</t>
  </si>
  <si>
    <t>https://www.facebook.com/1405630409737397_1702379356729166</t>
  </si>
  <si>
    <t>1405630409737397_1702916266675475</t>
  </si>
  <si>
    <t>https://www.facebook.com/1405630409737397_1702916266675475</t>
  </si>
  <si>
    <t>1405630409737397_1702932936673808</t>
  </si>
  <si>
    <t>https://www.facebook.com/1405630409737397_1702932936673808</t>
  </si>
  <si>
    <t>1405630409737397_1702989276668174</t>
  </si>
  <si>
    <t>https://www.facebook.com/1405630409737397_1702989276668174</t>
  </si>
  <si>
    <t>1405630409737397_1702981246668977</t>
  </si>
  <si>
    <t>https://www.facebook.com/1405630409737397_1702981246668977</t>
  </si>
  <si>
    <t>1405630409737397_1703141763319592</t>
  </si>
  <si>
    <t>https://www.facebook.com/1405630409737397_1703141763319592</t>
  </si>
  <si>
    <t>Mama, we made it!</t>
  </si>
  <si>
    <t>We've all heard these before.</t>
  </si>
  <si>
    <t>Te dije que no me gusta que te andes quedando en las casas!</t>
  </si>
  <si>
    <t>You've got an opinion on this one, we know it.</t>
  </si>
  <si>
    <t>“Man, I just saw some crazy stuff right now.”</t>
  </si>
  <si>
    <t>1405630409737397_1703043139996121</t>
  </si>
  <si>
    <t>https://www.facebook.com/1405630409737397_1703043139996121</t>
  </si>
  <si>
    <t>1405630409737397_1703121763321592</t>
  </si>
  <si>
    <t>https://www.facebook.com/1405630409737397_1703121763321592</t>
  </si>
  <si>
    <t>1405630409737397_1702972220003213</t>
  </si>
  <si>
    <t>https://www.facebook.com/1405630409737397_1702972220003213</t>
  </si>
  <si>
    <t>1405630409737397_1702375810062854</t>
  </si>
  <si>
    <t>https://www.facebook.com/1405630409737397_1702375810062854</t>
  </si>
  <si>
    <t>1405630409737397_1702376493396119</t>
  </si>
  <si>
    <t>https://www.facebook.com/1405630409737397_1702376493396119</t>
  </si>
  <si>
    <t>1405630409737397_1703395573294211</t>
  </si>
  <si>
    <t>https://www.facebook.com/1405630409737397_1703395573294211</t>
  </si>
  <si>
    <t>1405630409737397_1703429723290796</t>
  </si>
  <si>
    <t>https://www.facebook.com/1405630409737397_1703429723290796</t>
  </si>
  <si>
    <t>1405630409737397_1703503676616734</t>
  </si>
  <si>
    <t>https://www.facebook.com/1405630409737397_1703503676616734</t>
  </si>
  <si>
    <t>Artisanal elote? No thanks.</t>
  </si>
  <si>
    <t>They had to go to court for this???</t>
  </si>
  <si>
    <t>This is so disgusting.</t>
  </si>
  <si>
    <t>She says she did it all for her dad.</t>
  </si>
  <si>
    <t>Oh you thought you were going to actually get a chance to relax during winter break? L O L</t>
  </si>
  <si>
    <t>1405630409737397_1703500843283684</t>
  </si>
  <si>
    <t>https://www.facebook.com/1405630409737397_1703500843283684</t>
  </si>
  <si>
    <t>1405630409737397_1703551236611978</t>
  </si>
  <si>
    <t>https://www.facebook.com/1405630409737397_1703551236611978</t>
  </si>
  <si>
    <t>1405630409737397_1703533926613709</t>
  </si>
  <si>
    <t>https://www.facebook.com/1405630409737397_1703533926613709</t>
  </si>
  <si>
    <t>1405630409737397_1703533013280467</t>
  </si>
  <si>
    <t>https://www.facebook.com/1405630409737397_1703533013280467</t>
  </si>
  <si>
    <t>1405630409737397_1703548553278913</t>
  </si>
  <si>
    <t>https://www.facebook.com/1405630409737397_1703548553278913</t>
  </si>
  <si>
    <t>1405630409737397_1703883099912125</t>
  </si>
  <si>
    <t>https://www.facebook.com/1405630409737397_1703883099912125</t>
  </si>
  <si>
    <t>1405630409737397_1703934126573689</t>
  </si>
  <si>
    <t>https://www.facebook.com/1405630409737397_1703934126573689</t>
  </si>
  <si>
    <t>1405630409737397_1703889056578196</t>
  </si>
  <si>
    <t>https://www.facebook.com/1405630409737397_1703889056578196</t>
  </si>
  <si>
    <t>1405630409737397_1703852233248545</t>
  </si>
  <si>
    <t>https://www.facebook.com/1405630409737397_1703852233248545</t>
  </si>
  <si>
    <t>"I dream of my dad holding hands in the streets of San Juan where I live in Puerto Rico."</t>
  </si>
  <si>
    <t>He was born with it.</t>
  </si>
  <si>
    <t>He really beat out Chente.</t>
  </si>
  <si>
    <t>Look at how cute they are together.</t>
  </si>
  <si>
    <t>Gordita pero chingona</t>
  </si>
  <si>
    <t>Don't try to fool your mom, she'll know you're lying.</t>
  </si>
  <si>
    <t>The internet will never get over this moment.</t>
  </si>
  <si>
    <t>All this 'you pay,' 'no, I'll pay,' feels like the most awkward date ever.</t>
  </si>
  <si>
    <t>Rosca de tacos? Thank you baby Jesus.</t>
  </si>
  <si>
    <t>1405630409737397_1703345266632575</t>
  </si>
  <si>
    <t>https://www.facebook.com/1405630409737397_1703345266632575</t>
  </si>
  <si>
    <t>1405630409737397_1703345999965835</t>
  </si>
  <si>
    <t>https://www.facebook.com/1405630409737397_1703345999965835</t>
  </si>
  <si>
    <t>1405630409737397_1702377530062682</t>
  </si>
  <si>
    <t>https://www.facebook.com/1405630409737397_1702377530062682</t>
  </si>
  <si>
    <t>1405630409737397_1702961640004271</t>
  </si>
  <si>
    <t>https://www.facebook.com/1405630409737397_1702961640004271</t>
  </si>
  <si>
    <t>1405630409737397_1703983119902123</t>
  </si>
  <si>
    <t>https://www.facebook.com/1405630409737397_1703983119902123</t>
  </si>
  <si>
    <t>1405630409737397_1702963856670716</t>
  </si>
  <si>
    <t>https://www.facebook.com/1405630409737397_1702963856670716</t>
  </si>
  <si>
    <t>1405630409737397_1703339809966454</t>
  </si>
  <si>
    <t>https://www.facebook.com/1405630409737397_1703339809966454</t>
  </si>
  <si>
    <t>1405630409737397_1703340383299730</t>
  </si>
  <si>
    <t>https://www.facebook.com/1405630409737397_1703340383299730</t>
  </si>
  <si>
    <t>1405630409737397_1703341353299633</t>
  </si>
  <si>
    <t>https://www.facebook.com/1405630409737397_1703341353299633</t>
  </si>
  <si>
    <t>1405630409737397_1703341813299587</t>
  </si>
  <si>
    <t>https://www.facebook.com/1405630409737397_1703341813299587</t>
  </si>
  <si>
    <t>1405630409737397_1703873616579740</t>
  </si>
  <si>
    <t>https://www.facebook.com/1405630409737397_1703873616579740</t>
  </si>
  <si>
    <t>1405630409737397_1703874723246296</t>
  </si>
  <si>
    <t>https://www.facebook.com/1405630409737397_1703874723246296</t>
  </si>
  <si>
    <t>1405630409737397_1703875233246245</t>
  </si>
  <si>
    <t>https://www.facebook.com/1405630409737397_1703875233246245</t>
  </si>
  <si>
    <t>1405630409737397_1703875816579520</t>
  </si>
  <si>
    <t>https://www.facebook.com/1405630409737397_1703875816579520</t>
  </si>
  <si>
    <t>1405630409737397_1703876846579417</t>
  </si>
  <si>
    <t>https://www.facebook.com/1405630409737397_1703876846579417</t>
  </si>
  <si>
    <t>1405630409737397_1703877403246028</t>
  </si>
  <si>
    <t>https://www.facebook.com/1405630409737397_1703877403246028</t>
  </si>
  <si>
    <t>1405630409737397_1703342196632882</t>
  </si>
  <si>
    <t>https://www.facebook.com/1405630409737397_1703342196632882</t>
  </si>
  <si>
    <t>1405630409737397_1703342656632836</t>
  </si>
  <si>
    <t>https://www.facebook.com/1405630409737397_1703342656632836</t>
  </si>
  <si>
    <t>1405630409737397_1703956936571408</t>
  </si>
  <si>
    <t>https://www.facebook.com/1405630409737397_1703956936571408</t>
  </si>
  <si>
    <t>1405630409737397_1703343939966041</t>
  </si>
  <si>
    <t>https://www.facebook.com/1405630409737397_1703343939966041</t>
  </si>
  <si>
    <t>1405630409737397_1703995026567599</t>
  </si>
  <si>
    <t>https://www.facebook.com/1405630409737397_1703995026567599</t>
  </si>
  <si>
    <t>1405630409737397_1703885083245260</t>
  </si>
  <si>
    <t>https://www.facebook.com/1405630409737397_1703885083245260</t>
  </si>
  <si>
    <t>1405630409737397_1702962113337557</t>
  </si>
  <si>
    <t>https://www.facebook.com/1405630409737397_1702962113337557</t>
  </si>
  <si>
    <t>1405630409737397_1705282266438875</t>
  </si>
  <si>
    <t>https://www.facebook.com/1405630409737397_1705282266438875</t>
  </si>
  <si>
    <t>1405630409737397_1705353039765131</t>
  </si>
  <si>
    <t>https://www.facebook.com/1405630409737397_1705353039765131</t>
  </si>
  <si>
    <t>1405630409737397_1705211989779236</t>
  </si>
  <si>
    <t>https://www.facebook.com/1405630409737397_1705211989779236</t>
  </si>
  <si>
    <t>1405630409737397_1705287396438362</t>
  </si>
  <si>
    <t>https://www.facebook.com/1405630409737397_1705287396438362</t>
  </si>
  <si>
    <t>How big is the baby inside?</t>
  </si>
  <si>
    <t>You think you are...but are you really?</t>
  </si>
  <si>
    <t>Can't knock the hustle.</t>
  </si>
  <si>
    <t>Forget this, I'll just wear my faja.</t>
  </si>
  <si>
    <t>Police spokesman Anthony Guglielmi: "The officer's weapon is the only one we found."</t>
  </si>
  <si>
    <t>We get it, English isn't her first language.</t>
  </si>
  <si>
    <t>Stop saying it's a boy thing.</t>
  </si>
  <si>
    <t>1405630409737397_1705414719758963</t>
  </si>
  <si>
    <t>https://www.facebook.com/1405630409737397_1705414719758963</t>
  </si>
  <si>
    <t>1405630409737397_1705213023112466</t>
  </si>
  <si>
    <t>https://www.facebook.com/1405630409737397_1705213023112466</t>
  </si>
  <si>
    <t>1405630409737397_1705213386445763</t>
  </si>
  <si>
    <t>https://www.facebook.com/1405630409737397_1705213386445763</t>
  </si>
  <si>
    <t>1405630409737397_1705686546398447</t>
  </si>
  <si>
    <t>https://www.facebook.com/1405630409737397_1705686546398447</t>
  </si>
  <si>
    <t>1405630409737397_1703975946569507</t>
  </si>
  <si>
    <t>https://www.facebook.com/1405630409737397_1703975946569507</t>
  </si>
  <si>
    <t>1405630409737397_1705764843057284</t>
  </si>
  <si>
    <t>https://www.facebook.com/1405630409737397_1705764843057284</t>
  </si>
  <si>
    <t>1405630409737397_1705783253055443</t>
  </si>
  <si>
    <t>https://www.facebook.com/1405630409737397_1705783253055443</t>
  </si>
  <si>
    <t>1405630409737397_1705212363112532</t>
  </si>
  <si>
    <t>https://www.facebook.com/1405630409737397_1705212363112532</t>
  </si>
  <si>
    <t>1405630409737397_1705776353056133</t>
  </si>
  <si>
    <t>https://www.facebook.com/1405630409737397_1705776353056133</t>
  </si>
  <si>
    <t>They didn't need a nomination to leave an impression.</t>
  </si>
  <si>
    <t>I need someone who looks at me the way Gael looks at Diego.</t>
  </si>
  <si>
    <t>Well this is awkward. . .</t>
  </si>
  <si>
    <t>That's what we call a fashion statement.</t>
  </si>
  <si>
    <t>More than 200,000 people are expected at some of these events.</t>
  </si>
  <si>
    <t>1405630409737397_1705212649779170</t>
  </si>
  <si>
    <t>https://www.facebook.com/1405630409737397_1705212649779170</t>
  </si>
  <si>
    <t>1405630409737397_1705910919709343</t>
  </si>
  <si>
    <t>https://www.facebook.com/1405630409737397_1705910919709343</t>
  </si>
  <si>
    <t>1405630409737397_1705886333045135</t>
  </si>
  <si>
    <t>https://www.facebook.com/1405630409737397_1705886333045135</t>
  </si>
  <si>
    <t>1405630409737397_1705710873062681</t>
  </si>
  <si>
    <t>https://www.facebook.com/1405630409737397_1705710873062681</t>
  </si>
  <si>
    <t>1405630409737397_1706198396347262</t>
  </si>
  <si>
    <t>https://www.facebook.com/1405630409737397_1706198396347262</t>
  </si>
  <si>
    <t>1405630409737397_1706217423012026</t>
  </si>
  <si>
    <t>https://www.facebook.com/1405630409737397_1706217423012026</t>
  </si>
  <si>
    <t>1405630409737397_1706325919667843</t>
  </si>
  <si>
    <t>https://www.facebook.com/1405630409737397_1706325919667843</t>
  </si>
  <si>
    <t>1405630409737397_1705712486395853</t>
  </si>
  <si>
    <t>https://www.facebook.com/1405630409737397_1705712486395853</t>
  </si>
  <si>
    <t>1405630409737397_1706320979668337</t>
  </si>
  <si>
    <t>https://www.facebook.com/1405630409737397_1706320979668337</t>
  </si>
  <si>
    <t>She's pretty brave for admitting that.</t>
  </si>
  <si>
    <t>Some of the allegations are pretty salacious.</t>
  </si>
  <si>
    <t>Does Cristiano Ronaldo have an alibi?</t>
  </si>
  <si>
    <t>The world better be ready for these two!</t>
  </si>
  <si>
    <t>You've *got* to have an opinion on this.</t>
  </si>
  <si>
    <t>It's even harder to say goodbye to him after watching this.</t>
  </si>
  <si>
    <t>1405630409737397_1705713243062444</t>
  </si>
  <si>
    <t>https://www.facebook.com/1405630409737397_1705713243062444</t>
  </si>
  <si>
    <t>1405630409737397_1706426262991142</t>
  </si>
  <si>
    <t>https://www.facebook.com/1405630409737397_1706426262991142</t>
  </si>
  <si>
    <t>1405630409737397_1705214303112338</t>
  </si>
  <si>
    <t>https://www.facebook.com/1405630409737397_1705214303112338</t>
  </si>
  <si>
    <t>1405630409737397_1703344673299301</t>
  </si>
  <si>
    <t>https://www.facebook.com/1405630409737397_1703344673299301</t>
  </si>
  <si>
    <t>1405630409737397_1706684286298673</t>
  </si>
  <si>
    <t>https://www.facebook.com/1405630409737397_1706684286298673</t>
  </si>
  <si>
    <t>1405630409737397_1706683772965391</t>
  </si>
  <si>
    <t>https://www.facebook.com/1405630409737397_1706683772965391</t>
  </si>
  <si>
    <t>1405630409737397_1706733396293762</t>
  </si>
  <si>
    <t>https://www.facebook.com/1405630409737397_1706733396293762</t>
  </si>
  <si>
    <t>1405630409737397_1706684519631983</t>
  </si>
  <si>
    <t>https://www.facebook.com/1405630409737397_1706684519631983</t>
  </si>
  <si>
    <t>1405630409737397_1706683316298770</t>
  </si>
  <si>
    <t>https://www.facebook.com/1405630409737397_1706683316298770</t>
  </si>
  <si>
    <t>This is so cute and it goes to show how much she inspired them.</t>
  </si>
  <si>
    <t>Karla Amezola had enough and decided to fight back.</t>
  </si>
  <si>
    <t>Rubio went at him.</t>
  </si>
  <si>
    <t>I feel like we all deserve an explanation.</t>
  </si>
  <si>
    <t>It claims Slim is the "antidote" to Donald Trump.</t>
  </si>
  <si>
    <t>How can you not cry?</t>
  </si>
  <si>
    <t>1405630409737397_1706737429626692</t>
  </si>
  <si>
    <t>https://www.facebook.com/1405630409737397_1706737429626692</t>
  </si>
  <si>
    <t>1405630409737397_1706795609620874</t>
  </si>
  <si>
    <t>https://www.facebook.com/1405630409737397_1706795609620874</t>
  </si>
  <si>
    <t>1405630409737397_1707006282933140</t>
  </si>
  <si>
    <t>https://www.facebook.com/1405630409737397_1707006282933140</t>
  </si>
  <si>
    <t>1405630409737397_1705711843062584</t>
  </si>
  <si>
    <t>https://www.facebook.com/1405630409737397_1705711843062584</t>
  </si>
  <si>
    <t>1405630409737397_1705712246395877</t>
  </si>
  <si>
    <t>https://www.facebook.com/1405630409737397_1705712246395877</t>
  </si>
  <si>
    <t>1405630409737397_1707074059593029</t>
  </si>
  <si>
    <t>https://www.facebook.com/1405630409737397_1707074059593029</t>
  </si>
  <si>
    <t>1405630409737397_1705713639729071</t>
  </si>
  <si>
    <t>https://www.facebook.com/1405630409737397_1705713639729071</t>
  </si>
  <si>
    <t>1405630409737397_1705841476382954</t>
  </si>
  <si>
    <t>https://www.facebook.com/1405630409737397_1705841476382954</t>
  </si>
  <si>
    <t>1405630409737397_1707041692929599</t>
  </si>
  <si>
    <t>https://www.facebook.com/1405630409737397_1707041692929599</t>
  </si>
  <si>
    <t>1405630409737397_1705211709779264</t>
  </si>
  <si>
    <t>https://www.facebook.com/1405630409737397_1705211709779264</t>
  </si>
  <si>
    <t>1405630409737397_1703343276632774</t>
  </si>
  <si>
    <t>https://www.facebook.com/1405630409737397_1703343276632774</t>
  </si>
  <si>
    <t>1405630409737397_1705794806387621</t>
  </si>
  <si>
    <t>https://www.facebook.com/1405630409737397_1705794806387621</t>
  </si>
  <si>
    <t>1405630409737397_1705709283062840</t>
  </si>
  <si>
    <t>https://www.facebook.com/1405630409737397_1705709283062840</t>
  </si>
  <si>
    <t>1405630409737397_1705709719729463</t>
  </si>
  <si>
    <t>https://www.facebook.com/1405630409737397_1705709719729463</t>
  </si>
  <si>
    <t>1405630409737397_1705711326395969</t>
  </si>
  <si>
    <t>https://www.facebook.com/1405630409737397_1705711326395969</t>
  </si>
  <si>
    <t>1405630409737397_1705842633049505</t>
  </si>
  <si>
    <t>https://www.facebook.com/1405630409737397_1705842633049505</t>
  </si>
  <si>
    <t>1405630409737397_1705712823062486</t>
  </si>
  <si>
    <t>https://www.facebook.com/1405630409737397_1705712823062486</t>
  </si>
  <si>
    <t>1405630409737397_1705845629715872</t>
  </si>
  <si>
    <t>https://www.facebook.com/1405630409737397_1705845629715872</t>
  </si>
  <si>
    <t>1405630409737397_1707268439573591</t>
  </si>
  <si>
    <t>https://www.facebook.com/1405630409737397_1707268439573591</t>
  </si>
  <si>
    <t>1405630409737397_1707268852906883</t>
  </si>
  <si>
    <t>https://www.facebook.com/1405630409737397_1707268852906883</t>
  </si>
  <si>
    <t>1405630409737397_1705888096378292</t>
  </si>
  <si>
    <t>https://www.facebook.com/1405630409737397_1705888096378292</t>
  </si>
  <si>
    <t>1405630409737397_1707269702906798</t>
  </si>
  <si>
    <t>https://www.facebook.com/1405630409737397_1707269702906798</t>
  </si>
  <si>
    <t>1405630409737397_1707270239573411</t>
  </si>
  <si>
    <t>https://www.facebook.com/1405630409737397_1707270239573411</t>
  </si>
  <si>
    <t>1405630409737397_1707270726240029</t>
  </si>
  <si>
    <t>https://www.facebook.com/1405630409737397_1707270726240029</t>
  </si>
  <si>
    <t>1405630409737397_1707270966240005</t>
  </si>
  <si>
    <t>https://www.facebook.com/1405630409737397_1707270966240005</t>
  </si>
  <si>
    <t>1405630409737397_1707271486239953</t>
  </si>
  <si>
    <t>https://www.facebook.com/1405630409737397_1707271486239953</t>
  </si>
  <si>
    <t>1405630409737397_1707271879573247</t>
  </si>
  <si>
    <t>https://www.facebook.com/1405630409737397_1707271879573247</t>
  </si>
  <si>
    <t>The fight would take place on Cinco de Mayo weekend.</t>
  </si>
  <si>
    <t>"By taking this step, we are treating Cuban migrants the same way we treat migrants from other countries," Obama said in a statement.</t>
  </si>
  <si>
    <t>They've been around since the days of dinosaurs.</t>
  </si>
  <si>
    <t>She gets me like no other.</t>
  </si>
  <si>
    <t>There's a new Ponch in town.</t>
  </si>
  <si>
    <t>And no one warned him.</t>
  </si>
  <si>
    <t>But the protests are about more than gas prices.</t>
  </si>
  <si>
    <t>1405630409737397_1707884156178686</t>
  </si>
  <si>
    <t>https://www.facebook.com/1405630409737397_1707884156178686</t>
  </si>
  <si>
    <t>1405630409737397_1705888386378263</t>
  </si>
  <si>
    <t>https://www.facebook.com/1405630409737397_1705888386378263</t>
  </si>
  <si>
    <t>1405630409737397_1707286746238427</t>
  </si>
  <si>
    <t>https://www.facebook.com/1405630409737397_1707286746238427</t>
  </si>
  <si>
    <t>1405630409737397_1708719679428467</t>
  </si>
  <si>
    <t>https://www.facebook.com/1405630409737397_1708719679428467</t>
  </si>
  <si>
    <t>1405630409737397_1708719912761777</t>
  </si>
  <si>
    <t>https://www.facebook.com/1405630409737397_1708719912761777</t>
  </si>
  <si>
    <t>1405630409737397_1708720846095017</t>
  </si>
  <si>
    <t>https://www.facebook.com/1405630409737397_1708720846095017</t>
  </si>
  <si>
    <t>He's so close to his family and the way he talks about them is so cute.</t>
  </si>
  <si>
    <t>Lol, I can't believe I don't remember this.</t>
  </si>
  <si>
    <t>English is preferred over Russian.</t>
  </si>
  <si>
    <t>He says he's standing up for the Latino community.</t>
  </si>
  <si>
    <t>"Her words taught me how to love myself from the inside out."</t>
  </si>
  <si>
    <t>Mother of the year.</t>
  </si>
  <si>
    <t>1405630409737397_1708726239427811</t>
  </si>
  <si>
    <t>https://www.facebook.com/1405630409737397_1708726239427811</t>
  </si>
  <si>
    <t>1405630409737397_1708727342761034</t>
  </si>
  <si>
    <t>https://www.facebook.com/1405630409737397_1708727342761034</t>
  </si>
  <si>
    <t>1405630409737397_1708727872760981</t>
  </si>
  <si>
    <t>https://www.facebook.com/1405630409737397_1708727872760981</t>
  </si>
  <si>
    <t>1405630409737397_1708728876094214</t>
  </si>
  <si>
    <t>https://www.facebook.com/1405630409737397_1708728876094214</t>
  </si>
  <si>
    <t>1405630409737397_1708729302760838</t>
  </si>
  <si>
    <t>https://www.facebook.com/1405630409737397_1708729302760838</t>
  </si>
  <si>
    <t>1405630409737397_1708722046094897</t>
  </si>
  <si>
    <t>https://www.facebook.com/1405630409737397_1708722046094897</t>
  </si>
  <si>
    <t>1405630409737397_1709181889382246</t>
  </si>
  <si>
    <t>https://www.facebook.com/1405630409737397_1709181889382246</t>
  </si>
  <si>
    <t>1405630409737397_1708731102760658</t>
  </si>
  <si>
    <t>https://www.facebook.com/1405630409737397_1708731102760658</t>
  </si>
  <si>
    <t>1405630409737397_1708731329427302</t>
  </si>
  <si>
    <t>https://www.facebook.com/1405630409737397_1708731329427302</t>
  </si>
  <si>
    <t>We bet you can't get a perfect score.</t>
  </si>
  <si>
    <t>Calling all January babies!!!</t>
  </si>
  <si>
    <t>Let's see if you've been paying close attention.</t>
  </si>
  <si>
    <t>He's not kidding.</t>
  </si>
  <si>
    <t>Se vale llorar.</t>
  </si>
  <si>
    <t>He just wanted them to have some empathy.</t>
  </si>
  <si>
    <t>Add some new tunes to your playlist.</t>
  </si>
  <si>
    <t>1405630409737397_1709229272710841</t>
  </si>
  <si>
    <t>https://www.facebook.com/1405630409737397_1709229272710841</t>
  </si>
  <si>
    <t>1405630409737397_1709774669322968</t>
  </si>
  <si>
    <t>https://www.facebook.com/1405630409737397_1709774669322968</t>
  </si>
  <si>
    <t>1405630409737397_1709623729338062</t>
  </si>
  <si>
    <t>https://www.facebook.com/1405630409737397_1709623729338062</t>
  </si>
  <si>
    <t>1405630409737397_1709627396004362</t>
  </si>
  <si>
    <t>https://www.facebook.com/1405630409737397_1709627396004362</t>
  </si>
  <si>
    <t>1405630409737397_1709694739330961</t>
  </si>
  <si>
    <t>https://www.facebook.com/1405630409737397_1709694739330961</t>
  </si>
  <si>
    <t>1405630409737397_1709219299378505</t>
  </si>
  <si>
    <t>https://www.facebook.com/1405630409737397_1709219299378505</t>
  </si>
  <si>
    <t>1405630409737397_1709250336042068</t>
  </si>
  <si>
    <t>https://www.facebook.com/1405630409737397_1709250336042068</t>
  </si>
  <si>
    <t>1405630409737397_1709416582692110</t>
  </si>
  <si>
    <t>https://www.facebook.com/1405630409737397_1709416582692110</t>
  </si>
  <si>
    <t>1405630409737397_1709192952714473</t>
  </si>
  <si>
    <t>https://www.facebook.com/1405630409737397_1709192952714473</t>
  </si>
  <si>
    <t>He's dusting off that frilly shirt one more time.</t>
  </si>
  <si>
    <t>He flew straight into the dugout.</t>
  </si>
  <si>
    <t>He's not leaving without helping those who are still in.</t>
  </si>
  <si>
    <t>There are lots of Puerto Ricans celebrating right now.</t>
  </si>
  <si>
    <t>She credits her mom for empowering her &lt;3</t>
  </si>
  <si>
    <t>It's an out of body experience.</t>
  </si>
  <si>
    <t>This serves as a reminder of the unity in our communities.</t>
  </si>
  <si>
    <t>1405630409737397_1709772652656503</t>
  </si>
  <si>
    <t>https://www.facebook.com/1405630409737397_1709772652656503</t>
  </si>
  <si>
    <t>1405630409737397_1709773795989722</t>
  </si>
  <si>
    <t>https://www.facebook.com/1405630409737397_1709773795989722</t>
  </si>
  <si>
    <t>1405630409737397_1709772819323153</t>
  </si>
  <si>
    <t>https://www.facebook.com/1405630409737397_1709772819323153</t>
  </si>
  <si>
    <t>1405630409737397_1709232399377195</t>
  </si>
  <si>
    <t>https://www.facebook.com/1405630409737397_1709232399377195</t>
  </si>
  <si>
    <t>1405630409737397_1710133732620395</t>
  </si>
  <si>
    <t>https://www.facebook.com/1405630409737397_1710133732620395</t>
  </si>
  <si>
    <t>1405630409737397_1709233286043773</t>
  </si>
  <si>
    <t>https://www.facebook.com/1405630409737397_1709233286043773</t>
  </si>
  <si>
    <t>1405630409737397_1710248795942222</t>
  </si>
  <si>
    <t>https://www.facebook.com/1405630409737397_1710248795942222</t>
  </si>
  <si>
    <t>1405630409737397_1710279815939120</t>
  </si>
  <si>
    <t>https://www.facebook.com/1405630409737397_1710279815939120</t>
  </si>
  <si>
    <t>1405630409737397_1710280569272378</t>
  </si>
  <si>
    <t>https://www.facebook.com/1405630409737397_1710280569272378</t>
  </si>
  <si>
    <t>1405630409737397_1710281185938983</t>
  </si>
  <si>
    <t>https://www.facebook.com/1405630409737397_1710281185938983</t>
  </si>
  <si>
    <t>Bueno, bonito y barato.</t>
  </si>
  <si>
    <t>me: I don't believe in astrology  also me: **clicks through to find my sign**</t>
  </si>
  <si>
    <t>Lots of Selena fans are NOT happy.</t>
  </si>
  <si>
    <t>These are EVERYTHING.</t>
  </si>
  <si>
    <t>This hasn't happened since Ronald Reagan was in office.</t>
  </si>
  <si>
    <t>Here are the heroes behind the Women's March.</t>
  </si>
  <si>
    <t>*laughing and crying at the same time*</t>
  </si>
  <si>
    <t>After lots of back and forth, it's finally happened.</t>
  </si>
  <si>
    <t>1405630409737397_1710282035938898</t>
  </si>
  <si>
    <t>https://www.facebook.com/1405630409737397_1710282035938898</t>
  </si>
  <si>
    <t>1405630409737397_1710282709272164</t>
  </si>
  <si>
    <t>https://www.facebook.com/1405630409737397_1710282709272164</t>
  </si>
  <si>
    <t>1405630409737397_1710283762605392</t>
  </si>
  <si>
    <t>https://www.facebook.com/1405630409737397_1710283762605392</t>
  </si>
  <si>
    <t>1405630409737397_1710288669271568</t>
  </si>
  <si>
    <t>https://www.facebook.com/1405630409737397_1710288669271568</t>
  </si>
  <si>
    <t>1405630409737397_1710257845941317</t>
  </si>
  <si>
    <t>https://www.facebook.com/1405630409737397_1710257845941317</t>
  </si>
  <si>
    <t>1405630409737397_1710626319237803</t>
  </si>
  <si>
    <t>https://www.facebook.com/1405630409737397_1710626319237803</t>
  </si>
  <si>
    <t>1405630409737397_1710662399234195</t>
  </si>
  <si>
    <t>https://www.facebook.com/1405630409737397_1710662399234195</t>
  </si>
  <si>
    <t>1405630409737397_1710798895887212</t>
  </si>
  <si>
    <t>https://www.facebook.com/1405630409737397_1710798895887212</t>
  </si>
  <si>
    <t>1405630409737397_1710728082560960</t>
  </si>
  <si>
    <t>https://www.facebook.com/1405630409737397_1710728082560960</t>
  </si>
  <si>
    <t>1405630409737397_1709232062710562</t>
  </si>
  <si>
    <t>https://www.facebook.com/1405630409737397_1709232062710562</t>
  </si>
  <si>
    <t>1405630409737397_1710112442622524</t>
  </si>
  <si>
    <t>https://www.facebook.com/1405630409737397_1710112442622524</t>
  </si>
  <si>
    <t>1405630409737397_1710112609289174</t>
  </si>
  <si>
    <t>https://www.facebook.com/1405630409737397_1710112609289174</t>
  </si>
  <si>
    <t>1405630409737397_1710113012622467</t>
  </si>
  <si>
    <t>https://www.facebook.com/1405630409737397_1710113012622467</t>
  </si>
  <si>
    <t>1405630409737397_1710113202622448</t>
  </si>
  <si>
    <t>https://www.facebook.com/1405630409737397_1710113202622448</t>
  </si>
  <si>
    <t>1405630409737397_1710113362622432</t>
  </si>
  <si>
    <t>https://www.facebook.com/1405630409737397_1710113362622432</t>
  </si>
  <si>
    <t>1405630409737397_1710249332608835</t>
  </si>
  <si>
    <t>https://www.facebook.com/1405630409737397_1710249332608835</t>
  </si>
  <si>
    <t>1405630409737397_1709233912710377</t>
  </si>
  <si>
    <t>https://www.facebook.com/1405630409737397_1709233912710377</t>
  </si>
  <si>
    <t>1405630409737397_1709234172710351</t>
  </si>
  <si>
    <t>https://www.facebook.com/1405630409737397_1709234172710351</t>
  </si>
  <si>
    <t>1405630409737397_1708730582760710</t>
  </si>
  <si>
    <t>https://www.facebook.com/1405630409737397_1708730582760710</t>
  </si>
  <si>
    <t>1405630409737397_1709216399378795</t>
  </si>
  <si>
    <t>https://www.facebook.com/1405630409737397_1709216399378795</t>
  </si>
  <si>
    <t>1405630409737397_1709218389378596</t>
  </si>
  <si>
    <t>https://www.facebook.com/1405630409737397_1709218389378596</t>
  </si>
  <si>
    <t>1405630409737397_1709218856045216</t>
  </si>
  <si>
    <t>https://www.facebook.com/1405630409737397_1709218856045216</t>
  </si>
  <si>
    <t>1405630409737397_1709219772711791</t>
  </si>
  <si>
    <t>https://www.facebook.com/1405630409737397_1709219772711791</t>
  </si>
  <si>
    <t>1405630409737397_1709220599378375</t>
  </si>
  <si>
    <t>https://www.facebook.com/1405630409737397_1709220599378375</t>
  </si>
  <si>
    <t>1405630409737397_1710663989234036</t>
  </si>
  <si>
    <t>https://www.facebook.com/1405630409737397_1710663989234036</t>
  </si>
  <si>
    <t>1405630409737397_1710664859233949</t>
  </si>
  <si>
    <t>https://www.facebook.com/1405630409737397_1710664859233949</t>
  </si>
  <si>
    <t>1405630409737397_1710665509233884</t>
  </si>
  <si>
    <t>https://www.facebook.com/1405630409737397_1710665509233884</t>
  </si>
  <si>
    <t>Some of these singers would have accepted the invite but blamed scheduling issues.</t>
  </si>
  <si>
    <t>It’s morphin' time! &lt;U+26A1&gt;&lt;U+FE0F&gt;</t>
  </si>
  <si>
    <t>It was one of the final moves of the Department of Justice under President Obama.</t>
  </si>
  <si>
    <t>Shakira was wrong, my hips do lie.</t>
  </si>
  <si>
    <t>Shout out to all the guinea pig primas that let experiment on them and lived to tell the tale &lt;3</t>
  </si>
  <si>
    <t>Michelle Obama stole the show.</t>
  </si>
  <si>
    <t>No wonder it sounded familiar.</t>
  </si>
  <si>
    <t>He was the son of legendary Puerto Rican actor José Ferrer.</t>
  </si>
  <si>
    <t>New career move?</t>
  </si>
  <si>
    <t>1405630409737397_1710600222573746</t>
  </si>
  <si>
    <t>https://www.facebook.com/1405630409737397_1710600222573746</t>
  </si>
  <si>
    <t>1405630409737397_1710654459234989</t>
  </si>
  <si>
    <t>https://www.facebook.com/1405630409737397_1710654459234989</t>
  </si>
  <si>
    <t>1405630409737397_1710730265894075</t>
  </si>
  <si>
    <t>https://www.facebook.com/1405630409737397_1710730265894075</t>
  </si>
  <si>
    <t>1405630409737397_1710668505900251</t>
  </si>
  <si>
    <t>https://www.facebook.com/1405630409737397_1710668505900251</t>
  </si>
  <si>
    <t>1405630409737397_1710668725900229</t>
  </si>
  <si>
    <t>https://www.facebook.com/1405630409737397_1710668725900229</t>
  </si>
  <si>
    <t>1405630409737397_1710669409233494</t>
  </si>
  <si>
    <t>https://www.facebook.com/1405630409737397_1710669409233494</t>
  </si>
  <si>
    <t>1405630409737397_1712522999048135</t>
  </si>
  <si>
    <t>https://www.facebook.com/1405630409737397_1712522999048135</t>
  </si>
  <si>
    <t>1405630409737397_1712437152390053</t>
  </si>
  <si>
    <t>https://www.facebook.com/1405630409737397_1712437152390053</t>
  </si>
  <si>
    <t>1405630409737397_1712365549063880</t>
  </si>
  <si>
    <t>https://www.facebook.com/1405630409737397_1712365549063880</t>
  </si>
  <si>
    <t>Talk about fancy footwork.</t>
  </si>
  <si>
    <t>They look exactly the same!</t>
  </si>
  <si>
    <t>"We need people that are completely, 100 percent unafraid to be vocal and be progressive and to bring perspectives that are often ignored in D.C."</t>
  </si>
  <si>
    <t>I have the biggest knot in my throat.</t>
  </si>
  <si>
    <t>Gone too soon.</t>
  </si>
  <si>
    <t>These signs speak a thousand words.</t>
  </si>
  <si>
    <t>1405630409737397_1712490095718092</t>
  </si>
  <si>
    <t>https://www.facebook.com/1405630409737397_1712490095718092</t>
  </si>
  <si>
    <t>1405630409737397_1712448379055597</t>
  </si>
  <si>
    <t>https://www.facebook.com/1405630409737397_1712448379055597</t>
  </si>
  <si>
    <t>1405630409737397_1712591999041235</t>
  </si>
  <si>
    <t>https://www.facebook.com/1405630409737397_1712591999041235</t>
  </si>
  <si>
    <t>1405630409737397_1710668315900270</t>
  </si>
  <si>
    <t>https://www.facebook.com/1405630409737397_1710668315900270</t>
  </si>
  <si>
    <t>1405630409737397_1712921822341586</t>
  </si>
  <si>
    <t>https://www.facebook.com/1405630409737397_1712921822341586</t>
  </si>
  <si>
    <t>1405630409737397_1713035498996885</t>
  </si>
  <si>
    <t>https://www.facebook.com/1405630409737397_1713035498996885</t>
  </si>
  <si>
    <t>1405630409737397_1713109888989446</t>
  </si>
  <si>
    <t>https://www.facebook.com/1405630409737397_1713109888989446</t>
  </si>
  <si>
    <t>1405630409737397_1713132925653809</t>
  </si>
  <si>
    <t>https://www.facebook.com/1405630409737397_1713132925653809</t>
  </si>
  <si>
    <t>1405630409737397_1713124828987952</t>
  </si>
  <si>
    <t>https://www.facebook.com/1405630409737397_1713124828987952</t>
  </si>
  <si>
    <t>And she threw in a few "El Chapo" jokes.</t>
  </si>
  <si>
    <t>It's not easy being green.</t>
  </si>
  <si>
    <t>But now I'm the favorite tía :)</t>
  </si>
  <si>
    <t>'I couldn't believe I was dancing with her.'</t>
  </si>
  <si>
    <t>"Real change never happens from the top down. Real changes happens from the bottom up."</t>
  </si>
  <si>
    <t>And people are already speaking out.</t>
  </si>
  <si>
    <t>For shamans, it's medicine, for others, it's a new type of high.</t>
  </si>
  <si>
    <t>But he wouldn't be the first Latino to do it.</t>
  </si>
  <si>
    <t>1405630409737397_1713116242322144</t>
  </si>
  <si>
    <t>https://www.facebook.com/1405630409737397_1713116242322144</t>
  </si>
  <si>
    <t>1405630409737397_1713145652319203</t>
  </si>
  <si>
    <t>https://www.facebook.com/1405630409737397_1713145652319203</t>
  </si>
  <si>
    <t>1405630409737397_1713008612332907</t>
  </si>
  <si>
    <t>https://www.facebook.com/1405630409737397_1713008612332907</t>
  </si>
  <si>
    <t>1405630409737397_1713117445655357</t>
  </si>
  <si>
    <t>https://www.facebook.com/1405630409737397_1713117445655357</t>
  </si>
  <si>
    <t>1405630409737397_1713118858988549</t>
  </si>
  <si>
    <t>https://www.facebook.com/1405630409737397_1713118858988549</t>
  </si>
  <si>
    <t>1405630409737397_1713622495604852</t>
  </si>
  <si>
    <t>https://www.facebook.com/1405630409737397_1713622495604852</t>
  </si>
  <si>
    <t>1405630409737397_1713678385599263</t>
  </si>
  <si>
    <t>https://www.facebook.com/1405630409737397_1713678385599263</t>
  </si>
  <si>
    <t>1405630409737397_1713622375604864</t>
  </si>
  <si>
    <t>https://www.facebook.com/1405630409737397_1713622375604864</t>
  </si>
  <si>
    <t>1405630409737397_1713120818988353</t>
  </si>
  <si>
    <t>https://www.facebook.com/1405630409737397_1713120818988353</t>
  </si>
  <si>
    <t>1405630409737397_1713121022321666</t>
  </si>
  <si>
    <t>https://www.facebook.com/1405630409737397_1713121022321666</t>
  </si>
  <si>
    <t>Here's to all the hardworking parents who made sure we had everything we needed.</t>
  </si>
  <si>
    <t>Telenovelas &gt; IRL</t>
  </si>
  <si>
    <t>They're everything we need right now, and more.</t>
  </si>
  <si>
    <t>Trump press secretary Sean Spicer says possible changes to DACA are not a priority at the moment.</t>
  </si>
  <si>
    <t>"The danger is that in times of crisis we look for a savior."</t>
  </si>
  <si>
    <t>1405630409737397_1713708742262894</t>
  </si>
  <si>
    <t>https://www.facebook.com/1405630409737397_1713708742262894</t>
  </si>
  <si>
    <t>1405630409737397_1713700448930390</t>
  </si>
  <si>
    <t>https://www.facebook.com/1405630409737397_1713700448930390</t>
  </si>
  <si>
    <t>1405630409737397_1713877865579315</t>
  </si>
  <si>
    <t>https://www.facebook.com/1405630409737397_1713877865579315</t>
  </si>
  <si>
    <t>1405630409737397_1713676612266107</t>
  </si>
  <si>
    <t>https://www.facebook.com/1405630409737397_1713676612266107</t>
  </si>
  <si>
    <t>1405630409737397_1713116012322167</t>
  </si>
  <si>
    <t>https://www.facebook.com/1405630409737397_1713116012322167</t>
  </si>
  <si>
    <t>1405630409737397_1714148092218959</t>
  </si>
  <si>
    <t>https://www.facebook.com/1405630409737397_1714148092218959</t>
  </si>
  <si>
    <t>1405630409737397_1714241782209590</t>
  </si>
  <si>
    <t>https://www.facebook.com/1405630409737397_1714241782209590</t>
  </si>
  <si>
    <t>1405630409737397_1714310995536002</t>
  </si>
  <si>
    <t>https://www.facebook.com/1405630409737397_1714310995536002</t>
  </si>
  <si>
    <t>1405630409737397_1713570108943424</t>
  </si>
  <si>
    <t>https://www.facebook.com/1405630409737397_1713570108943424</t>
  </si>
  <si>
    <t>Her parents made her education their top priority, and look how far they got her &lt;3</t>
  </si>
  <si>
    <t>He's been battling substance abuse for years.</t>
  </si>
  <si>
    <t>He'll have no one else around.</t>
  </si>
  <si>
    <t>"Mexico offers and demands respect, as the fully sovereign nation we are."</t>
  </si>
  <si>
    <t>Such a powerful clapback.</t>
  </si>
  <si>
    <t>East L.A. is back on the silver screen.</t>
  </si>
  <si>
    <t>1405630409737397_1713570358943399</t>
  </si>
  <si>
    <t>https://www.facebook.com/1405630409737397_1713570358943399</t>
  </si>
  <si>
    <t>1405630409737397_1714279112205857</t>
  </si>
  <si>
    <t>https://www.facebook.com/1405630409737397_1714279112205857</t>
  </si>
  <si>
    <t>1405630409737397_1714284958871939</t>
  </si>
  <si>
    <t>https://www.facebook.com/1405630409737397_1714284958871939</t>
  </si>
  <si>
    <t>1405630409737397_1714268258873609</t>
  </si>
  <si>
    <t>https://www.facebook.com/1405630409737397_1714268258873609</t>
  </si>
  <si>
    <t>1405630409737397_1714648572168911</t>
  </si>
  <si>
    <t>https://www.facebook.com/1405630409737397_1714648572168911</t>
  </si>
  <si>
    <t>1405630409737397_1713578585609243</t>
  </si>
  <si>
    <t>https://www.facebook.com/1405630409737397_1713578585609243</t>
  </si>
  <si>
    <t>1405630409737397_1714650218835413</t>
  </si>
  <si>
    <t>https://www.facebook.com/1405630409737397_1714650218835413</t>
  </si>
  <si>
    <t>1405630409737397_1714160225551079</t>
  </si>
  <si>
    <t>https://www.facebook.com/1405630409737397_1714160225551079</t>
  </si>
  <si>
    <t>1405630409737397_1713571902276578</t>
  </si>
  <si>
    <t>https://www.facebook.com/1405630409737397_1713571902276578</t>
  </si>
  <si>
    <t>1405630409737397_1713119312321837</t>
  </si>
  <si>
    <t>https://www.facebook.com/1405630409737397_1713119312321837</t>
  </si>
  <si>
    <t>1405630409737397_1713525815614520</t>
  </si>
  <si>
    <t>https://www.facebook.com/1405630409737397_1713525815614520</t>
  </si>
  <si>
    <t>1405630409737397_1713579125609189</t>
  </si>
  <si>
    <t>https://www.facebook.com/1405630409737397_1713579125609189</t>
  </si>
  <si>
    <t>1405630409737397_1713123352321433</t>
  </si>
  <si>
    <t>https://www.facebook.com/1405630409737397_1713123352321433</t>
  </si>
  <si>
    <t>1405630409737397_1713123445654757</t>
  </si>
  <si>
    <t>https://www.facebook.com/1405630409737397_1713123445654757</t>
  </si>
  <si>
    <t>1405630409737397_1713115382322230</t>
  </si>
  <si>
    <t>https://www.facebook.com/1405630409737397_1713115382322230</t>
  </si>
  <si>
    <t>1405630409737397_1713115542322214</t>
  </si>
  <si>
    <t>https://www.facebook.com/1405630409737397_1713115542322214</t>
  </si>
  <si>
    <t>1405630409737397_1713116552322113</t>
  </si>
  <si>
    <t>https://www.facebook.com/1405630409737397_1713116552322113</t>
  </si>
  <si>
    <t>1405630409737397_1713567982276970</t>
  </si>
  <si>
    <t>https://www.facebook.com/1405630409737397_1713567982276970</t>
  </si>
  <si>
    <t>1405630409737397_1713571705609931</t>
  </si>
  <si>
    <t>https://www.facebook.com/1405630409737397_1713571705609931</t>
  </si>
  <si>
    <t>1405630409737397_1713569862276782</t>
  </si>
  <si>
    <t>https://www.facebook.com/1405630409737397_1713569862276782</t>
  </si>
  <si>
    <t>1405630409737397_1714775778822857</t>
  </si>
  <si>
    <t>https://www.facebook.com/1405630409737397_1714775778822857</t>
  </si>
  <si>
    <t>1405630409737397_1713573275609774</t>
  </si>
  <si>
    <t>https://www.facebook.com/1405630409737397_1713573275609774</t>
  </si>
  <si>
    <t>1405630409737397_1713576962276072</t>
  </si>
  <si>
    <t>https://www.facebook.com/1405630409737397_1713576962276072</t>
  </si>
  <si>
    <t>1405630409737397_1713577935609308</t>
  </si>
  <si>
    <t>https://www.facebook.com/1405630409737397_1713577935609308</t>
  </si>
  <si>
    <t>1405630409737397_1713119612321807</t>
  </si>
  <si>
    <t>https://www.facebook.com/1405630409737397_1713119612321807</t>
  </si>
  <si>
    <t>1405630409737397_1713120182321750</t>
  </si>
  <si>
    <t>https://www.facebook.com/1405630409737397_1713120182321750</t>
  </si>
  <si>
    <t>1405630409737397_1714774552156313</t>
  </si>
  <si>
    <t>https://www.facebook.com/1405630409737397_1714774552156313</t>
  </si>
  <si>
    <t>The ACLU says it's going to fight back.</t>
  </si>
  <si>
    <t>To this day, the Chinese influence is still strong.</t>
  </si>
  <si>
    <t>Why can't my boyfriend do this -_-</t>
  </si>
  <si>
    <t>More than 300,000 voted.</t>
  </si>
  <si>
    <t>I still hear my mom saying these things.</t>
  </si>
  <si>
    <t>Whether it's English or Español, Nicky Jam has it covered.</t>
  </si>
  <si>
    <t>And he doesn't even want to talk about retiring &lt;3</t>
  </si>
  <si>
    <t>1405630409737397_1714777145489387</t>
  </si>
  <si>
    <t>https://www.facebook.com/1405630409737397_1714777145489387</t>
  </si>
  <si>
    <t>1405630409737397_1714264922207276</t>
  </si>
  <si>
    <t>https://www.facebook.com/1405630409737397_1714264922207276</t>
  </si>
  <si>
    <t>1405630409737397_1714718088828626</t>
  </si>
  <si>
    <t>https://www.facebook.com/1405630409737397_1714718088828626</t>
  </si>
  <si>
    <t>1405630409737397_1714727788827656</t>
  </si>
  <si>
    <t>https://www.facebook.com/1405630409737397_1714727788827656</t>
  </si>
  <si>
    <t>1405630409737397_1714764622157306</t>
  </si>
  <si>
    <t>https://www.facebook.com/1405630409737397_1714764622157306</t>
  </si>
  <si>
    <t>1405630409737397_1716138002019968</t>
  </si>
  <si>
    <t>https://www.facebook.com/1405630409737397_1716138002019968</t>
  </si>
  <si>
    <t>1405630409737397_1714759878824447</t>
  </si>
  <si>
    <t>https://www.facebook.com/1405630409737397_1714759878824447</t>
  </si>
  <si>
    <t>1405630409737397_1716238685343233</t>
  </si>
  <si>
    <t>https://www.facebook.com/1405630409737397_1716238685343233</t>
  </si>
  <si>
    <t>1405630409737397_1716192312014537</t>
  </si>
  <si>
    <t>https://www.facebook.com/1405630409737397_1716192312014537</t>
  </si>
  <si>
    <t>1405630409737397_1716244655342636</t>
  </si>
  <si>
    <t>https://www.facebook.com/1405630409737397_1716244655342636</t>
  </si>
  <si>
    <t>Why did my friends and family not intervene?!</t>
  </si>
  <si>
    <t>2017: Step up your game.</t>
  </si>
  <si>
    <t>When her mom calls you mija.</t>
  </si>
  <si>
    <t>"I get attacked all the time."</t>
  </si>
  <si>
    <t>"I am grateful for the opportunity because the gringos have let me in with this strong accent I have."</t>
  </si>
  <si>
    <t>Don't mess with Cristela.</t>
  </si>
  <si>
    <t>'We all have something at stake.'</t>
  </si>
  <si>
    <t>"In the mid-1990s, when the state cracked down [on] illegal immigration, all we did was drive people underground."</t>
  </si>
  <si>
    <t>"What unites us is stronger than the forces that seek to divide us."</t>
  </si>
  <si>
    <t>1405630409737397_1714774848822950</t>
  </si>
  <si>
    <t>https://www.facebook.com/1405630409737397_1714774848822950</t>
  </si>
  <si>
    <t>1405630409737397_1716308595336242</t>
  </si>
  <si>
    <t>https://www.facebook.com/1405630409737397_1716308595336242</t>
  </si>
  <si>
    <t>1405630409737397_1716278865339215</t>
  </si>
  <si>
    <t>https://www.facebook.com/1405630409737397_1716278865339215</t>
  </si>
  <si>
    <t>1405630409737397_1714775065489595</t>
  </si>
  <si>
    <t>https://www.facebook.com/1405630409737397_1714775065489595</t>
  </si>
  <si>
    <t>1405630409737397_1716654411968327</t>
  </si>
  <si>
    <t>https://www.facebook.com/1405630409737397_1716654411968327</t>
  </si>
  <si>
    <t>1405630409737397_1716702875296814</t>
  </si>
  <si>
    <t>https://www.facebook.com/1405630409737397_1716702875296814</t>
  </si>
  <si>
    <t>1405630409737397_1716845038615931</t>
  </si>
  <si>
    <t>https://www.facebook.com/1405630409737397_1716845038615931</t>
  </si>
  <si>
    <t>1405630409737397_1716756955291406</t>
  </si>
  <si>
    <t>https://www.facebook.com/1405630409737397_1716756955291406</t>
  </si>
  <si>
    <t>1405630409737397_1716809801952788</t>
  </si>
  <si>
    <t>https://www.facebook.com/1405630409737397_1716809801952788</t>
  </si>
  <si>
    <t>Get it!!!</t>
  </si>
  <si>
    <t>'We are all immigrants.'</t>
  </si>
  <si>
    <t>The designer also did mock-ups for the Steelers, Packers, Patriots and more.</t>
  </si>
  <si>
    <t>She's not holding back.</t>
  </si>
  <si>
    <t>"Say hello to my little friend, güey!"</t>
  </si>
  <si>
    <t>Elotes, tacos, quesadillas - you name it.</t>
  </si>
  <si>
    <t>"We are living in an unprecedented time, one in which we are witness to the conscience of our country, and the promise of the American Dream, being called into question."</t>
  </si>
  <si>
    <t>1405630409737397_1716821171951651</t>
  </si>
  <si>
    <t>https://www.facebook.com/1405630409737397_1716821171951651</t>
  </si>
  <si>
    <t>1405630409737397_1716748448625590</t>
  </si>
  <si>
    <t>https://www.facebook.com/1405630409737397_1716748448625590</t>
  </si>
  <si>
    <t>1405630409737397_1716713938629041</t>
  </si>
  <si>
    <t>https://www.facebook.com/1405630409737397_1716713938629041</t>
  </si>
  <si>
    <t>1405630409737397_1716954085271693</t>
  </si>
  <si>
    <t>https://www.facebook.com/1405630409737397_1716954085271693</t>
  </si>
  <si>
    <t>1405630409737397_1716796341954134</t>
  </si>
  <si>
    <t>https://www.facebook.com/1405630409737397_1716796341954134</t>
  </si>
  <si>
    <t>1405630409737397_1717367318563703</t>
  </si>
  <si>
    <t>https://www.facebook.com/1405630409737397_1717367318563703</t>
  </si>
  <si>
    <t>1405630409737397_1717358285231273</t>
  </si>
  <si>
    <t>https://www.facebook.com/1405630409737397_1717358285231273</t>
  </si>
  <si>
    <t>1405630409737397_1717398491893919</t>
  </si>
  <si>
    <t>https://www.facebook.com/1405630409737397_1717398491893919</t>
  </si>
  <si>
    <t>1405630409737397_1717409505226151</t>
  </si>
  <si>
    <t>https://www.facebook.com/1405630409737397_1717409505226151</t>
  </si>
  <si>
    <t>Does it stand up to the original?</t>
  </si>
  <si>
    <t>It's already causing controversy.</t>
  </si>
  <si>
    <t>It's like people will never get used to seeing this.</t>
  </si>
  <si>
    <t>He's our new favorite business man &lt;3</t>
  </si>
  <si>
    <t>That explains how he's so damn smooth.</t>
  </si>
  <si>
    <t>She says Trump's cabinet is filled with the best of the best.</t>
  </si>
  <si>
    <t>Mexico is denying it, though.</t>
  </si>
  <si>
    <t>The Wells Fargo system's response changed when she checked 'I am a permanent resident.'</t>
  </si>
  <si>
    <t>1405630409737397_1717342425232859</t>
  </si>
  <si>
    <t>https://www.facebook.com/1405630409737397_1717342425232859</t>
  </si>
  <si>
    <t>1405630409737397_1717368155230286</t>
  </si>
  <si>
    <t>https://www.facebook.com/1405630409737397_1717368155230286</t>
  </si>
  <si>
    <t>1405630409737397_1717713521862416</t>
  </si>
  <si>
    <t>https://www.facebook.com/1405630409737397_1717713521862416</t>
  </si>
  <si>
    <t>1405630409737397_1716794688620966</t>
  </si>
  <si>
    <t>https://www.facebook.com/1405630409737397_1716794688620966</t>
  </si>
  <si>
    <t>1405630409737397_1717784631855305</t>
  </si>
  <si>
    <t>https://www.facebook.com/1405630409737397_1717784631855305</t>
  </si>
  <si>
    <t>1405630409737397_1717811278519307</t>
  </si>
  <si>
    <t>https://www.facebook.com/1405630409737397_1717811278519307</t>
  </si>
  <si>
    <t>1405630409737397_1717843371849431</t>
  </si>
  <si>
    <t>https://www.facebook.com/1405630409737397_1717843371849431</t>
  </si>
  <si>
    <t>1405630409737397_1716797368620698</t>
  </si>
  <si>
    <t>https://www.facebook.com/1405630409737397_1716797368620698</t>
  </si>
  <si>
    <t>More people like her in the world, please!</t>
  </si>
  <si>
    <t>"We will not stand by and let the federal government use our state and local agencies to separate mothers from their children."</t>
  </si>
  <si>
    <t>"Guillermo just learned my name. I've worked here for eight years."</t>
  </si>
  <si>
    <t>"The idea of building a wall between the U.S. and Mexico damages us all on so many levels."</t>
  </si>
  <si>
    <t>For all the people who kinda don't like their name.</t>
  </si>
  <si>
    <t>Hoping for all other cities to follow.</t>
  </si>
  <si>
    <t>1405630409737397_1714776512156117</t>
  </si>
  <si>
    <t>https://www.facebook.com/1405630409737397_1714776512156117</t>
  </si>
  <si>
    <t>1405630409737397_1717901718510263</t>
  </si>
  <si>
    <t>https://www.facebook.com/1405630409737397_1717901718510263</t>
  </si>
  <si>
    <t>1405630409737397_1717918848508550</t>
  </si>
  <si>
    <t>https://www.facebook.com/1405630409737397_1717918848508550</t>
  </si>
  <si>
    <t>1405630409737397_1717882428512192</t>
  </si>
  <si>
    <t>https://www.facebook.com/1405630409737397_1717882428512192</t>
  </si>
  <si>
    <t>1405630409737397_1717886911845077</t>
  </si>
  <si>
    <t>https://www.facebook.com/1405630409737397_1717886911845077</t>
  </si>
  <si>
    <t>1405630409737397_1717964418503993</t>
  </si>
  <si>
    <t>https://www.facebook.com/1405630409737397_1717964418503993</t>
  </si>
  <si>
    <t>1405630409737397_1717801201853648</t>
  </si>
  <si>
    <t>https://www.facebook.com/1405630409737397_1717801201853648</t>
  </si>
  <si>
    <t>1405630409737397_1718344225132679</t>
  </si>
  <si>
    <t>https://www.facebook.com/1405630409737397_1718344225132679</t>
  </si>
  <si>
    <t>1405630409737397_1718323681801400</t>
  </si>
  <si>
    <t>https://www.facebook.com/1405630409737397_1718323681801400</t>
  </si>
  <si>
    <t>1405630409737397_1718327298467705</t>
  </si>
  <si>
    <t>https://www.facebook.com/1405630409737397_1718327298467705</t>
  </si>
  <si>
    <t>1405630409737397_1716796931954075</t>
  </si>
  <si>
    <t>https://www.facebook.com/1405630409737397_1716796931954075</t>
  </si>
  <si>
    <t>1405630409737397_1718315875135514</t>
  </si>
  <si>
    <t>https://www.facebook.com/1405630409737397_1718315875135514</t>
  </si>
  <si>
    <t>1405630409737397_1718385668461868</t>
  </si>
  <si>
    <t>https://www.facebook.com/1405630409737397_1718385668461868</t>
  </si>
  <si>
    <t>1405630409737397_1716654961968272</t>
  </si>
  <si>
    <t>https://www.facebook.com/1405630409737397_1716654961968272</t>
  </si>
  <si>
    <t>1405630409737397_1716795081954260</t>
  </si>
  <si>
    <t>https://www.facebook.com/1405630409737397_1716795081954260</t>
  </si>
  <si>
    <t>1405630409737397_1716794248621010</t>
  </si>
  <si>
    <t>https://www.facebook.com/1405630409737397_1716794248621010</t>
  </si>
  <si>
    <t>1405630409737397_1716793998621035</t>
  </si>
  <si>
    <t>https://www.facebook.com/1405630409737397_1716793998621035</t>
  </si>
  <si>
    <t>1405630409737397_1718412455125856</t>
  </si>
  <si>
    <t>https://www.facebook.com/1405630409737397_1718412455125856</t>
  </si>
  <si>
    <t>1405630409737397_1718415865125515</t>
  </si>
  <si>
    <t>https://www.facebook.com/1405630409737397_1718415865125515</t>
  </si>
  <si>
    <t>1405630409737397_1718389111794857</t>
  </si>
  <si>
    <t>https://www.facebook.com/1405630409737397_1718389111794857</t>
  </si>
  <si>
    <t>1405630409737397_1717900221843746</t>
  </si>
  <si>
    <t>https://www.facebook.com/1405630409737397_1717900221843746</t>
  </si>
  <si>
    <t>1405630409737397_1718413071792461</t>
  </si>
  <si>
    <t>https://www.facebook.com/1405630409737397_1718413071792461</t>
  </si>
  <si>
    <t>1405630409737397_1719220108378424</t>
  </si>
  <si>
    <t>https://www.facebook.com/1405630409737397_1719220108378424</t>
  </si>
  <si>
    <t>1405630409737397_1718413305125771</t>
  </si>
  <si>
    <t>https://www.facebook.com/1405630409737397_1718413305125771</t>
  </si>
  <si>
    <t>1405630409737397_1718413465125755</t>
  </si>
  <si>
    <t>https://www.facebook.com/1405630409737397_1718413465125755</t>
  </si>
  <si>
    <t>1405630409737397_1718414321792336</t>
  </si>
  <si>
    <t>https://www.facebook.com/1405630409737397_1718414321792336</t>
  </si>
  <si>
    <t>1405630409737397_1718415121792256</t>
  </si>
  <si>
    <t>https://www.facebook.com/1405630409737397_1718415121792256</t>
  </si>
  <si>
    <t>These players have roots in Guatemala, Mexico, Argentina and more.</t>
  </si>
  <si>
    <t>Pareces cholo!</t>
  </si>
  <si>
    <t>Literally the coolest job ever.</t>
  </si>
  <si>
    <t>El Divo de Juarez will perform once again.</t>
  </si>
  <si>
    <t>They were a part of the Central American Minors program.</t>
  </si>
  <si>
    <t>I think we can all relate.</t>
  </si>
  <si>
    <t>It's *that* weird.</t>
  </si>
  <si>
    <t>That phrase "Support your local bodega" was in full effect.</t>
  </si>
  <si>
    <t>Our moms and abuelitas can relax for a few more days.</t>
  </si>
  <si>
    <t>Imagine your boss saying that to you.</t>
  </si>
  <si>
    <t>The lead actor is the same guy who played Pablo Escobar in "Escobar, El Patron del Mal"</t>
  </si>
  <si>
    <t>"What Disney princess are you?"</t>
  </si>
  <si>
    <t>Why isn't he in the Hall of Fame?</t>
  </si>
  <si>
    <t>Because everyone knows the commercials are the best part.</t>
  </si>
  <si>
    <t>1405630409737397_1718369585130143</t>
  </si>
  <si>
    <t>https://www.facebook.com/1405630409737397_1718369585130143</t>
  </si>
  <si>
    <t>1405630409737397_1718416221792146</t>
  </si>
  <si>
    <t>https://www.facebook.com/1405630409737397_1718416221792146</t>
  </si>
  <si>
    <t>1405630409737397_1718416358458799</t>
  </si>
  <si>
    <t>https://www.facebook.com/1405630409737397_1718416358458799</t>
  </si>
  <si>
    <t>1405630409737397_1718417305125371</t>
  </si>
  <si>
    <t>https://www.facebook.com/1405630409737397_1718417305125371</t>
  </si>
  <si>
    <t>1405630409737397_1719705044996597</t>
  </si>
  <si>
    <t>https://www.facebook.com/1405630409737397_1719705044996597</t>
  </si>
  <si>
    <t>1405630409737397_1718414698458965</t>
  </si>
  <si>
    <t>https://www.facebook.com/1405630409737397_1718414698458965</t>
  </si>
  <si>
    <t>1405630409737397_1719781031655665</t>
  </si>
  <si>
    <t>https://www.facebook.com/1405630409737397_1719781031655665</t>
  </si>
  <si>
    <t>1405630409737397_1719812741652494</t>
  </si>
  <si>
    <t>https://www.facebook.com/1405630409737397_1719812741652494</t>
  </si>
  <si>
    <t>Not just one, but two Latinas in this cast.</t>
  </si>
  <si>
    <t>'Siempre hay una copiona'</t>
  </si>
  <si>
    <t>It was the most talked about commercial of the Super Bowl.</t>
  </si>
  <si>
    <t>status_id</t>
  </si>
  <si>
    <t>permalink</t>
  </si>
  <si>
    <t>mitu_link</t>
  </si>
  <si>
    <t>sharetext</t>
  </si>
  <si>
    <t>post_type</t>
  </si>
  <si>
    <t>category</t>
  </si>
  <si>
    <t>date</t>
  </si>
  <si>
    <t>reposted</t>
  </si>
  <si>
    <t>original</t>
  </si>
  <si>
    <t>repost</t>
  </si>
  <si>
    <t>repost_order</t>
  </si>
  <si>
    <t>times_repost</t>
  </si>
  <si>
    <t>days_bet_repost</t>
  </si>
  <si>
    <t>1405630409737397_1719793018321133</t>
  </si>
  <si>
    <t>https://www.facebook.com/1405630409737397_1719793018321133</t>
  </si>
  <si>
    <t>1405630409737397_1719901094976992</t>
  </si>
  <si>
    <t>https://www.facebook.com/1405630409737397_1719901094976992</t>
  </si>
  <si>
    <t>1405630409737397_1719738211659947</t>
  </si>
  <si>
    <t>https://www.facebook.com/1405630409737397_1719738211659947</t>
  </si>
  <si>
    <t>1405630409737397_1719853744981727</t>
  </si>
  <si>
    <t>https://www.facebook.com/1405630409737397_1719853744981727</t>
  </si>
  <si>
    <t>1405630409737397_1719814394985662</t>
  </si>
  <si>
    <t>https://www.facebook.com/1405630409737397_1719814394985662</t>
  </si>
  <si>
    <t>1405630409737397_1720142394952862</t>
  </si>
  <si>
    <t>https://www.facebook.com/1405630409737397_1720142394952862</t>
  </si>
  <si>
    <t>1405630409737397_1720216958278739</t>
  </si>
  <si>
    <t>https://www.facebook.com/1405630409737397_1720216958278739</t>
  </si>
  <si>
    <t>1405630409737397_1720307021603066</t>
  </si>
  <si>
    <t>https://www.facebook.com/1405630409737397_1720307021603066</t>
  </si>
  <si>
    <t>1405630409737397_1719816611652107</t>
  </si>
  <si>
    <t>https://www.facebook.com/1405630409737397_1719816611652107</t>
  </si>
  <si>
    <t>1405630409737397_1716647901968978</t>
  </si>
  <si>
    <t>https://www.facebook.com/1405630409737397_1716647901968978</t>
  </si>
  <si>
    <t>#blessed</t>
  </si>
  <si>
    <t>She was such a baddie and she didn't even know it.</t>
  </si>
  <si>
    <t>So clever…</t>
  </si>
  <si>
    <t>And he's not shying away from his opinion.</t>
  </si>
  <si>
    <t>If you're going to watch one thing, it should be this.</t>
  </si>
  <si>
    <t>He's totally trolling people who are anti-immigrant.</t>
  </si>
  <si>
    <t>He's not the first to admit something like this.</t>
  </si>
  <si>
    <t>1405630409737397_1719821938318241</t>
  </si>
  <si>
    <t>https://www.facebook.com/1405630409737397_1719821938318241</t>
  </si>
  <si>
    <t>This is what dreams are made of.</t>
  </si>
  <si>
    <t>1405630409737397_1719815084985593</t>
  </si>
  <si>
    <t>https://www.facebook.com/1405630409737397_1719815084985593</t>
  </si>
  <si>
    <t>1405630409737397_1720277704939331</t>
  </si>
  <si>
    <t>https://www.facebook.com/1405630409737397_1720277704939331</t>
  </si>
  <si>
    <t>1405630409737397_1719814111652357</t>
  </si>
  <si>
    <t>https://www.facebook.com/1405630409737397_1719814111652357</t>
  </si>
  <si>
    <t>1405630409737397_1720761231557645</t>
  </si>
  <si>
    <t>https://www.facebook.com/1405630409737397_1720761231557645</t>
  </si>
  <si>
    <t>After that final scene in season 4, fans are hungry to find out what's next.</t>
  </si>
  <si>
    <t>1405630409737397_1720764931557275</t>
  </si>
  <si>
    <t>https://www.facebook.com/1405630409737397_1720764931557275</t>
  </si>
  <si>
    <t>He thought a 2002 executive order from George W. Bush granted him automatic citizenship.</t>
  </si>
  <si>
    <t>1405630409737397_1720309958269439</t>
  </si>
  <si>
    <t>https://www.facebook.com/1405630409737397_1720309958269439</t>
  </si>
  <si>
    <t>And he's not backing down.</t>
  </si>
  <si>
    <t>1405630409737397_1721047034862398</t>
  </si>
  <si>
    <t>https://www.facebook.com/1405630409737397_1721047034862398</t>
  </si>
  <si>
    <t>1405630409737397_1720639881569780</t>
  </si>
  <si>
    <t>https://www.facebook.com/1405630409737397_1720639881569780</t>
  </si>
  <si>
    <t>1405630409737397_1720640458236389</t>
  </si>
  <si>
    <t>https://www.facebook.com/1405630409737397_1720640458236389</t>
  </si>
  <si>
    <t>1405630409737397_1720902918210143</t>
  </si>
  <si>
    <t>https://www.facebook.com/1405630409737397_1720902918210143</t>
  </si>
  <si>
    <t>1405630409737397_1721180694849032</t>
  </si>
  <si>
    <t>https://www.facebook.com/1405630409737397_1721180694849032</t>
  </si>
  <si>
    <t>1405630409737397_1720641478236287</t>
  </si>
  <si>
    <t>https://www.facebook.com/1405630409737397_1720641478236287</t>
  </si>
  <si>
    <t>1405630409737397_1721265031507265</t>
  </si>
  <si>
    <t>https://www.facebook.com/1405630409737397_1721265031507265</t>
  </si>
  <si>
    <t>'Just because we're Latinos doesn't mean we need to have hot pink houses and pinatas'</t>
  </si>
  <si>
    <t>Omg I thought that was so cool back then. Now I'm just like wtf.</t>
  </si>
  <si>
    <t>Yup, my quince photos looked like crap compared to this.</t>
  </si>
  <si>
    <t>"When people see the East Side Story Instagram, they get excited because it really holds a fond place in their hearts."</t>
  </si>
  <si>
    <t>1405630409737397_1721241381509630</t>
  </si>
  <si>
    <t>https://www.facebook.com/1405630409737397_1721241381509630</t>
  </si>
  <si>
    <t>1405630409737397_1721274798172955</t>
  </si>
  <si>
    <t>https://www.facebook.com/1405630409737397_1721274798172955</t>
  </si>
  <si>
    <t>1405630409737397_1721281884838913</t>
  </si>
  <si>
    <t>https://www.facebook.com/1405630409737397_1721281884838913</t>
  </si>
  <si>
    <t>1405630409737397_1721252194841882</t>
  </si>
  <si>
    <t>https://www.facebook.com/1405630409737397_1721252194841882</t>
  </si>
  <si>
    <t>1405630409737397_1721839248116510</t>
  </si>
  <si>
    <t>https://www.facebook.com/1405630409737397_1721839248116510</t>
  </si>
  <si>
    <t>1405630409737397_1721763114790790</t>
  </si>
  <si>
    <t>https://www.facebook.com/1405630409737397_1721763114790790</t>
  </si>
  <si>
    <t>1405630409737397_1721850501448718</t>
  </si>
  <si>
    <t>https://www.facebook.com/1405630409737397_1721850501448718</t>
  </si>
  <si>
    <t>1405630409737397_1721808961452872</t>
  </si>
  <si>
    <t>https://www.facebook.com/1405630409737397_1721808961452872</t>
  </si>
  <si>
    <t>1405630409737397_1719858274981274</t>
  </si>
  <si>
    <t>https://www.facebook.com/1405630409737397_1719858274981274</t>
  </si>
  <si>
    <t>1405630409737397_1720313021602466</t>
  </si>
  <si>
    <t>https://www.facebook.com/1405630409737397_1720313021602466</t>
  </si>
  <si>
    <t>1405630409737397_1720642644902837</t>
  </si>
  <si>
    <t>https://www.facebook.com/1405630409737397_1720642644902837</t>
  </si>
  <si>
    <t>1405630409737397_1720641771569591</t>
  </si>
  <si>
    <t>https://www.facebook.com/1405630409737397_1720641771569591</t>
  </si>
  <si>
    <t>1405630409737397_1720643304902771</t>
  </si>
  <si>
    <t>https://www.facebook.com/1405630409737397_1720643304902771</t>
  </si>
  <si>
    <t>1405630409737397_1720643584902743</t>
  </si>
  <si>
    <t>https://www.facebook.com/1405630409737397_1720643584902743</t>
  </si>
  <si>
    <t>1405630409737397_1720857064881395</t>
  </si>
  <si>
    <t>https://www.facebook.com/1405630409737397_1720857064881395</t>
  </si>
  <si>
    <t>1405630409737397_1720813164885785</t>
  </si>
  <si>
    <t>https://www.facebook.com/1405630409737397_1720813164885785</t>
  </si>
  <si>
    <t>1405630409737397_1719815624985539</t>
  </si>
  <si>
    <t>https://www.facebook.com/1405630409737397_1719815624985539</t>
  </si>
  <si>
    <t>1405630409737397_1720640884903013</t>
  </si>
  <si>
    <t>https://www.facebook.com/1405630409737397_1720640884903013</t>
  </si>
  <si>
    <t>1405630409737397_1720641274902974</t>
  </si>
  <si>
    <t>https://www.facebook.com/1405630409737397_1720641274902974</t>
  </si>
  <si>
    <t>1405630409737397_1720642394902862</t>
  </si>
  <si>
    <t>https://www.facebook.com/1405630409737397_1720642394902862</t>
  </si>
  <si>
    <t>1405630409737397_1719813218319113</t>
  </si>
  <si>
    <t>https://www.facebook.com/1405630409737397_1719813218319113</t>
  </si>
  <si>
    <t>As her daughter said, 'nobody should have to pack her mother's bag.'</t>
  </si>
  <si>
    <t>They thought Trump wasn't completely serious about deporting undocumented immigrants.</t>
  </si>
  <si>
    <t>Vieja or gordito doesn't sound as cute.</t>
  </si>
  <si>
    <t>"Here's where we first said 'I love you' to each other. My head was spinning."</t>
  </si>
  <si>
    <t>She said her love don’t cost a thing lol</t>
  </si>
  <si>
    <t>Protesters fear there is much more to come.</t>
  </si>
  <si>
    <t>She says they treated her like she was El Chapo.</t>
  </si>
  <si>
    <t>“Mexicans and Japanese have a closeness.”</t>
  </si>
  <si>
    <t>We've never seen young people so inspired by a broadway show.</t>
  </si>
  <si>
    <t>A show about a Latina detective who grew up in a crime family... hmm.</t>
  </si>
  <si>
    <t>Add these taquerías to your bucket list.</t>
  </si>
  <si>
    <t>These need to be turned into real movies.</t>
  </si>
  <si>
    <t>He's better than some kids three times his age.</t>
  </si>
  <si>
    <t>Next birthday wish =  :birthday:</t>
  </si>
  <si>
    <t>1405630409737397_1721928171440951</t>
  </si>
  <si>
    <t>https://www.facebook.com/1405630409737397_1721928171440951</t>
  </si>
  <si>
    <t>These have me dying.</t>
  </si>
  <si>
    <t>1405630409737397_1722975991336169</t>
  </si>
  <si>
    <t>https://www.facebook.com/1405630409737397_1722975991336169</t>
  </si>
  <si>
    <t>These have me making the ugly crying face.</t>
  </si>
  <si>
    <t>1405630409737397_1721844461449322</t>
  </si>
  <si>
    <t>https://www.facebook.com/1405630409737397_1721844461449322</t>
  </si>
  <si>
    <t>1405630409737397_1723805987919836</t>
  </si>
  <si>
    <t>https://www.facebook.com/1405630409737397_1723805987919836</t>
  </si>
  <si>
    <t>1405630409737397_1723797091254059</t>
  </si>
  <si>
    <t>https://www.facebook.com/1405630409737397_1723797091254059</t>
  </si>
  <si>
    <t>1405630409737397_1723371591296609</t>
  </si>
  <si>
    <t>https://www.facebook.com/1405630409737397_1723371591296609</t>
  </si>
  <si>
    <t>1405630409737397_1723374311296337</t>
  </si>
  <si>
    <t>https://www.facebook.com/1405630409737397_1723374311296337</t>
  </si>
  <si>
    <t>These. Are. Everything.</t>
  </si>
  <si>
    <t>And it's working.</t>
  </si>
  <si>
    <t>"I feel like I didn't miss church today."</t>
  </si>
  <si>
    <t>Honest mistake?</t>
  </si>
  <si>
    <t>1405630409737397_1723771557923279</t>
  </si>
  <si>
    <t>https://www.facebook.com/1405630409737397_1723771557923279</t>
  </si>
  <si>
    <t>Adding these to my bucket list...</t>
  </si>
  <si>
    <t>1405630409737397_1724093027891132</t>
  </si>
  <si>
    <t>https://www.facebook.com/1405630409737397_1724093027891132</t>
  </si>
  <si>
    <t>They want to hit where it hurts.</t>
  </si>
  <si>
    <t>1405630409737397_1724348721198896</t>
  </si>
  <si>
    <t>https://www.facebook.com/1405630409737397_1724348721198896</t>
  </si>
  <si>
    <t>ICE is also speaking out about Daniel Ramirez's case.</t>
  </si>
  <si>
    <t>1405630409737397_1724364184530683</t>
  </si>
  <si>
    <t>https://www.facebook.com/1405630409737397_1724364184530683</t>
  </si>
  <si>
    <t>This is the only time I support my favorite restaurants being closed.</t>
  </si>
  <si>
    <t>1405630409737397_1724164664550635</t>
  </si>
  <si>
    <t>https://www.facebook.com/1405630409737397_1724164664550635</t>
  </si>
  <si>
    <t>These are so beautiful.</t>
  </si>
  <si>
    <t>1405630409737397_1724467054520396</t>
  </si>
  <si>
    <t>https://www.facebook.com/1405630409737397_1724467054520396</t>
  </si>
  <si>
    <t>Some of the migrants passed 8 countries to get there.</t>
  </si>
  <si>
    <t>1405630409737397_1724824424484659</t>
  </si>
  <si>
    <t>https://www.facebook.com/1405630409737397_1724824424484659</t>
  </si>
  <si>
    <t>The internet is not staying quiet about this one.</t>
  </si>
  <si>
    <t>1405630409737397_1724278057872629</t>
  </si>
  <si>
    <t>https://www.facebook.com/1405630409737397_1724278057872629</t>
  </si>
  <si>
    <t>Someone even reminded him he performed with her years ago.</t>
  </si>
  <si>
    <t>1405630409737397_1724843261149442</t>
  </si>
  <si>
    <t>https://www.facebook.com/1405630409737397_1724843261149442</t>
  </si>
  <si>
    <t>1405630409737397_1724797827820652</t>
  </si>
  <si>
    <t>https://www.facebook.com/1405630409737397_1724797827820652</t>
  </si>
  <si>
    <t>1405630409737397_1724782164488885</t>
  </si>
  <si>
    <t>https://www.facebook.com/1405630409737397_1724782164488885</t>
  </si>
  <si>
    <t>1405630409737397_1724814317819003</t>
  </si>
  <si>
    <t>https://www.facebook.com/1405630409737397_1724814317819003</t>
  </si>
  <si>
    <t>1405630409737397_1723784901255278</t>
  </si>
  <si>
    <t>https://www.facebook.com/1405630409737397_1723784901255278</t>
  </si>
  <si>
    <t>1405630409737397_1725387241095044</t>
  </si>
  <si>
    <t>https://www.facebook.com/1405630409737397_1725387241095044</t>
  </si>
  <si>
    <t>1405630409737397_1725397347760700</t>
  </si>
  <si>
    <t>https://www.facebook.com/1405630409737397_1725397347760700</t>
  </si>
  <si>
    <t>1405630409737397_1725373177763117</t>
  </si>
  <si>
    <t>https://www.facebook.com/1405630409737397_1725373177763117</t>
  </si>
  <si>
    <t>1405630409737397_1725294801104288</t>
  </si>
  <si>
    <t>https://www.facebook.com/1405630409737397_1725294801104288</t>
  </si>
  <si>
    <t>1405630409737397_1724260757874359</t>
  </si>
  <si>
    <t>https://www.facebook.com/1405630409737397_1724260757874359</t>
  </si>
  <si>
    <t>1405630409737397_1723209901312778</t>
  </si>
  <si>
    <t>https://www.facebook.com/1405630409737397_1723209901312778</t>
  </si>
  <si>
    <t>1405630409737397_1724840654483036</t>
  </si>
  <si>
    <t>https://www.facebook.com/1405630409737397_1724840654483036</t>
  </si>
  <si>
    <t>1405630409737397_1723209314646170</t>
  </si>
  <si>
    <t>https://www.facebook.com/1405630409737397_1723209314646170</t>
  </si>
  <si>
    <t>1405630409737397_1723211331312635</t>
  </si>
  <si>
    <t>https://www.facebook.com/1405630409737397_1723211331312635</t>
  </si>
  <si>
    <t>1405630409737397_1726056027694832</t>
  </si>
  <si>
    <t>https://www.facebook.com/1405630409737397_1726056027694832</t>
  </si>
  <si>
    <t>1405630409737397_1723213374645764</t>
  </si>
  <si>
    <t>https://www.facebook.com/1405630409737397_1723213374645764</t>
  </si>
  <si>
    <t>1405630409737397_1723217621312006</t>
  </si>
  <si>
    <t>https://www.facebook.com/1405630409737397_1723217621312006</t>
  </si>
  <si>
    <t>1405630409737397_1720636168236818</t>
  </si>
  <si>
    <t>https://www.facebook.com/1405630409737397_1720636168236818</t>
  </si>
  <si>
    <t>1405630409737397_1720639121569856</t>
  </si>
  <si>
    <t>https://www.facebook.com/1405630409737397_1720639121569856</t>
  </si>
  <si>
    <t>1405630409737397_1720634774903624</t>
  </si>
  <si>
    <t>https://www.facebook.com/1405630409737397_1720634774903624</t>
  </si>
  <si>
    <t>1405630409737397_1721816321452136</t>
  </si>
  <si>
    <t>https://www.facebook.com/1405630409737397_1721816321452136</t>
  </si>
  <si>
    <t>1405630409737397_1725355584431543</t>
  </si>
  <si>
    <t>https://www.facebook.com/1405630409737397_1725355584431543</t>
  </si>
  <si>
    <t>1405630409737397_1725355744431527</t>
  </si>
  <si>
    <t>https://www.facebook.com/1405630409737397_1725355744431527</t>
  </si>
  <si>
    <t>1405630409737397_1725356037764831</t>
  </si>
  <si>
    <t>https://www.facebook.com/1405630409737397_1725356037764831</t>
  </si>
  <si>
    <t>The message is loud and clear.</t>
  </si>
  <si>
    <t>Vacation goals.</t>
  </si>
  <si>
    <t>Even Chance The Rapper thought it was a prank.</t>
  </si>
  <si>
    <t>They even did the awkward nipple rub.</t>
  </si>
  <si>
    <t>We ALL have that one friend.</t>
  </si>
  <si>
    <t>Marco Rubio called it a "phenomenal choice."</t>
  </si>
  <si>
    <t>She had the courage to speak up and this is what happened? :(</t>
  </si>
  <si>
    <t>They're looking out for their community.</t>
  </si>
  <si>
    <t>Marvel Comics even designed a suit for him.</t>
  </si>
  <si>
    <t>Her advice may sound familiar.</t>
  </si>
  <si>
    <t>It's about to get real REAL.</t>
  </si>
  <si>
    <t>1405630409737397_1724243074542794</t>
  </si>
  <si>
    <t>https://www.facebook.com/1405630409737397_1724243074542794</t>
  </si>
  <si>
    <t>1405630409737397_1725370444430057</t>
  </si>
  <si>
    <t>https://www.facebook.com/1405630409737397_1725370444430057</t>
  </si>
  <si>
    <t>1405630409737397_1726371247663310</t>
  </si>
  <si>
    <t>https://www.facebook.com/1405630409737397_1726371247663310</t>
  </si>
  <si>
    <t>1405630409737397_1723207527979682</t>
  </si>
  <si>
    <t>https://www.facebook.com/1405630409737397_1723207527979682</t>
  </si>
  <si>
    <t>1405630409737397_1723207997979635</t>
  </si>
  <si>
    <t>https://www.facebook.com/1405630409737397_1723207997979635</t>
  </si>
  <si>
    <t>1405630409737397_1726906160943152</t>
  </si>
  <si>
    <t>https://www.facebook.com/1405630409737397_1726906160943152</t>
  </si>
  <si>
    <t>1405630409737397_1726985187601916</t>
  </si>
  <si>
    <t>https://www.facebook.com/1405630409737397_1726985187601916</t>
  </si>
  <si>
    <t>1405630409737397_1726979700935798</t>
  </si>
  <si>
    <t>https://www.facebook.com/1405630409737397_1726979700935798</t>
  </si>
  <si>
    <t>The believed in themselves when others didn't.</t>
  </si>
  <si>
    <t>I didn’t know I could crave these.</t>
  </si>
  <si>
    <t>'I'm here because everyone deserves to be here. This is literally the land of the free.'</t>
  </si>
  <si>
    <t>No two stories are the same.</t>
  </si>
  <si>
    <t>They *are* pretty hard to tell apart.</t>
  </si>
  <si>
    <t>The hunter's family disputes the findings of the investigation.</t>
  </si>
  <si>
    <t>1405630409737397_1726998797600555</t>
  </si>
  <si>
    <t>https://www.facebook.com/1405630409737397_1726998797600555</t>
  </si>
  <si>
    <t>1405630409737397_1727149660918802</t>
  </si>
  <si>
    <t>https://www.facebook.com/1405630409737397_1727149660918802</t>
  </si>
  <si>
    <t>1405630409737397_1727023970931371</t>
  </si>
  <si>
    <t>https://www.facebook.com/1405630409737397_1727023970931371</t>
  </si>
  <si>
    <t>1405630409737397_1727365880897180</t>
  </si>
  <si>
    <t>https://www.facebook.com/1405630409737397_1727365880897180</t>
  </si>
  <si>
    <t>1405630409737397_1727386487561786</t>
  </si>
  <si>
    <t>https://www.facebook.com/1405630409737397_1727386487561786</t>
  </si>
  <si>
    <t>1405630409737397_1727025027597932</t>
  </si>
  <si>
    <t>https://www.facebook.com/1405630409737397_1727025027597932</t>
  </si>
  <si>
    <t>1405630409737397_1727391904227911</t>
  </si>
  <si>
    <t>https://www.facebook.com/1405630409737397_1727391904227911</t>
  </si>
  <si>
    <t>They look like tías who can't wait to share the latest chisme.</t>
  </si>
  <si>
    <t>Someone even staged a funeral lol.</t>
  </si>
  <si>
    <t>Those tacos are making my mouth water.</t>
  </si>
  <si>
    <t>Let's just say it wasn't pretty.</t>
  </si>
  <si>
    <t>I can't believe I used to cry when I got dropped off.</t>
  </si>
  <si>
    <t>They're almost too pretty to eat.</t>
  </si>
  <si>
    <t>I don't get it lol.</t>
  </si>
  <si>
    <t>1405630409737397_1727596060874162</t>
  </si>
  <si>
    <t>https://www.facebook.com/1405630409737397_1727596060874162</t>
  </si>
  <si>
    <t>1405630409737397_1727516680882100</t>
  </si>
  <si>
    <t>https://www.facebook.com/1405630409737397_1727516680882100</t>
  </si>
  <si>
    <t>1405630409737397_1727479357552499</t>
  </si>
  <si>
    <t>https://www.facebook.com/1405630409737397_1727479357552499</t>
  </si>
  <si>
    <t>1405630409737397_1727514667548968</t>
  </si>
  <si>
    <t>https://www.facebook.com/1405630409737397_1727514667548968</t>
  </si>
  <si>
    <t>1405630409737397_1727887057511729</t>
  </si>
  <si>
    <t>https://www.facebook.com/1405630409737397_1727887057511729</t>
  </si>
  <si>
    <t>1405630409737397_1727927290841039</t>
  </si>
  <si>
    <t>https://www.facebook.com/1405630409737397_1727927290841039</t>
  </si>
  <si>
    <t>1405630409737397_1728013300832438</t>
  </si>
  <si>
    <t>https://www.facebook.com/1405630409737397_1728013300832438</t>
  </si>
  <si>
    <t>1405630409737397_1727979150835853</t>
  </si>
  <si>
    <t>https://www.facebook.com/1405630409737397_1727979150835853</t>
  </si>
  <si>
    <t>I can't believe she actually said that!</t>
  </si>
  <si>
    <t>Their confidence tho...</t>
  </si>
  <si>
    <t>It's a modern love story.</t>
  </si>
  <si>
    <t>It's not even a worm?!</t>
  </si>
  <si>
    <t>ICYMI</t>
  </si>
  <si>
    <t>Who did this???</t>
  </si>
  <si>
    <t>The LAPD says it has launched an internal investigation.</t>
  </si>
  <si>
    <t>They had me dying with the Hidden Figures one.</t>
  </si>
  <si>
    <t>1405630409737397_1727901907510244</t>
  </si>
  <si>
    <t>https://www.facebook.com/1405630409737397_1727901907510244</t>
  </si>
  <si>
    <t>1405630409737397_1727999064167195</t>
  </si>
  <si>
    <t>https://www.facebook.com/1405630409737397_1727999064167195</t>
  </si>
  <si>
    <t>1405630409737397_1727512147549220</t>
  </si>
  <si>
    <t>https://www.facebook.com/1405630409737397_1727512147549220</t>
  </si>
  <si>
    <t>1405630409737397_1727972327503202</t>
  </si>
  <si>
    <t>https://www.facebook.com/1405630409737397_1727972327503202</t>
  </si>
  <si>
    <t>1405630409737397_1726972074269894</t>
  </si>
  <si>
    <t>https://www.facebook.com/1405630409737397_1726972074269894</t>
  </si>
  <si>
    <t>1405630409737397_1728442207456214</t>
  </si>
  <si>
    <t>https://www.facebook.com/1405630409737397_1728442207456214</t>
  </si>
  <si>
    <t>1405630409737397_1728422240791544</t>
  </si>
  <si>
    <t>https://www.facebook.com/1405630409737397_1728422240791544</t>
  </si>
  <si>
    <t>1405630409737397_1728468757453559</t>
  </si>
  <si>
    <t>https://www.facebook.com/1405630409737397_1728468757453559</t>
  </si>
  <si>
    <t>1405630409737397_1728538894113212</t>
  </si>
  <si>
    <t>https://www.facebook.com/1405630409737397_1728538894113212</t>
  </si>
  <si>
    <t>1405630409737397_1728432180790550</t>
  </si>
  <si>
    <t>https://www.facebook.com/1405630409737397_1728432180790550</t>
  </si>
  <si>
    <t>1405630409737397_1728834324083669</t>
  </si>
  <si>
    <t>https://www.facebook.com/1405630409737397_1728834324083669</t>
  </si>
  <si>
    <t>1405630409737397_1726969900936778</t>
  </si>
  <si>
    <t>https://www.facebook.com/1405630409737397_1726969900936778</t>
  </si>
  <si>
    <t>1405630409737397_1728898574077244</t>
  </si>
  <si>
    <t>https://www.facebook.com/1405630409737397_1728898574077244</t>
  </si>
  <si>
    <t>1405630409737397_1728891304077971</t>
  </si>
  <si>
    <t>https://www.facebook.com/1405630409737397_1728891304077971</t>
  </si>
  <si>
    <t>1405630409737397_1728958634071238</t>
  </si>
  <si>
    <t>https://www.facebook.com/1405630409737397_1728958634071238</t>
  </si>
  <si>
    <t>1405630409737397_1727948107505624</t>
  </si>
  <si>
    <t>https://www.facebook.com/1405630409737397_1727948107505624</t>
  </si>
  <si>
    <t>1405630409737397_1729025644064537</t>
  </si>
  <si>
    <t>https://www.facebook.com/1405630409737397_1729025644064537</t>
  </si>
  <si>
    <t>1405630409737397_1728308934136208</t>
  </si>
  <si>
    <t>https://www.facebook.com/1405630409737397_1728308934136208</t>
  </si>
  <si>
    <t>1405630409737397_1728309387469496</t>
  </si>
  <si>
    <t>https://www.facebook.com/1405630409737397_1728309387469496</t>
  </si>
  <si>
    <t>1405630409737397_1728310000802768</t>
  </si>
  <si>
    <t>https://www.facebook.com/1405630409737397_1728310000802768</t>
  </si>
  <si>
    <t>1405630409737397_1728315274135574</t>
  </si>
  <si>
    <t>https://www.facebook.com/1405630409737397_1728315274135574</t>
  </si>
  <si>
    <t>1405630409737397_1728316564135445</t>
  </si>
  <si>
    <t>https://www.facebook.com/1405630409737397_1728316564135445</t>
  </si>
  <si>
    <t>1405630409737397_1728318014135300</t>
  </si>
  <si>
    <t>https://www.facebook.com/1405630409737397_1728318014135300</t>
  </si>
  <si>
    <t>1405630409737397_1728424230791345</t>
  </si>
  <si>
    <t>https://www.facebook.com/1405630409737397_1728424230791345</t>
  </si>
  <si>
    <t>1405630409737397_1728332850800483</t>
  </si>
  <si>
    <t>https://www.facebook.com/1405630409737397_1728332850800483</t>
  </si>
  <si>
    <t>1405630409737397_1728333310800437</t>
  </si>
  <si>
    <t>https://www.facebook.com/1405630409737397_1728333310800437</t>
  </si>
  <si>
    <t>1405630409737397_1728333667467068</t>
  </si>
  <si>
    <t>https://www.facebook.com/1405630409737397_1728333667467068</t>
  </si>
  <si>
    <t>1405630409737397_1728334230800345</t>
  </si>
  <si>
    <t>https://www.facebook.com/1405630409737397_1728334230800345</t>
  </si>
  <si>
    <t>1405630409737397_1728335837466851</t>
  </si>
  <si>
    <t>https://www.facebook.com/1405630409737397_1728335837466851</t>
  </si>
  <si>
    <t>The Department of Homeland Security memo calls for ICE to hire an additional 10,000 officers and agents.</t>
  </si>
  <si>
    <t>Latino neighborhoods FTW!</t>
  </si>
  <si>
    <t>*purchases 10 Soraya blankets for friends and family*</t>
  </si>
  <si>
    <t>"It's very dangerous to deny asylum to a lot of these people."</t>
  </si>
  <si>
    <t>"America has turned into a bad movie and people are walking out."</t>
  </si>
  <si>
    <t>How do people actually believe these? Lol.</t>
  </si>
  <si>
    <t>She's still got it.</t>
  </si>
  <si>
    <t>This is worth making your mom mad.</t>
  </si>
  <si>
    <t>Anyone with multiple identities will be internally yelling 'yaaas!'</t>
  </si>
  <si>
    <t>It's so catchy!</t>
  </si>
  <si>
    <t>That abuelita is adorable.</t>
  </si>
  <si>
    <t>This is about to get more complicated...</t>
  </si>
  <si>
    <t>"This is also *our* country. Let me repeat that. Our country." - Jorge Ramos</t>
  </si>
  <si>
    <t>She'll make you even more proud to be Latina.</t>
  </si>
  <si>
    <t>And to think it started with a meme…</t>
  </si>
  <si>
    <t>*throws headphones on*</t>
  </si>
  <si>
    <t>1405630409737397_1730194750614293</t>
  </si>
  <si>
    <t>https://www.facebook.com/1405630409737397_1730194750614293</t>
  </si>
  <si>
    <t>1405630409737397_1728336897466745</t>
  </si>
  <si>
    <t>https://www.facebook.com/1405630409737397_1728336897466745</t>
  </si>
  <si>
    <t>1405630409737397_1728337084133393</t>
  </si>
  <si>
    <t>https://www.facebook.com/1405630409737397_1728337084133393</t>
  </si>
  <si>
    <t>1405630409737397_1730329643934137</t>
  </si>
  <si>
    <t>https://www.facebook.com/1405630409737397_1730329643934137</t>
  </si>
  <si>
    <t>1405630409737397_1730339620599806</t>
  </si>
  <si>
    <t>https://www.facebook.com/1405630409737397_1730339620599806</t>
  </si>
  <si>
    <t>1405630409737397_1730445487255886</t>
  </si>
  <si>
    <t>https://www.facebook.com/1405630409737397_1730445487255886</t>
  </si>
  <si>
    <t>1405630409737397_1730446347255800</t>
  </si>
  <si>
    <t>https://www.facebook.com/1405630409737397_1730446347255800</t>
  </si>
  <si>
    <t>Yesss! There's so much truth in her essay.</t>
  </si>
  <si>
    <t>His mom will probably remind you of your mom.</t>
  </si>
  <si>
    <t>Perez then tapped Keith Ellison to become his deputy chairman.</t>
  </si>
  <si>
    <t>What we build cannot be divided.</t>
  </si>
  <si>
    <t>We decided to leave when we saw this 'joke.'"</t>
  </si>
  <si>
    <t>1405630409737397_1728339117466523</t>
  </si>
  <si>
    <t>https://www.facebook.com/1405630409737397_1728339117466523</t>
  </si>
  <si>
    <t>1405630409737397_1726972227603212</t>
  </si>
  <si>
    <t>https://www.facebook.com/1405630409737397_1726972227603212</t>
  </si>
  <si>
    <t>1405630409737397_1730745113892590</t>
  </si>
  <si>
    <t>https://www.facebook.com/1405630409737397_1730745113892590</t>
  </si>
  <si>
    <t>1405630409737397_1730821147218320</t>
  </si>
  <si>
    <t>https://www.facebook.com/1405630409737397_1730821147218320</t>
  </si>
  <si>
    <t>1405630409737397_1730823567218078</t>
  </si>
  <si>
    <t>https://www.facebook.com/1405630409737397_1730823567218078</t>
  </si>
  <si>
    <t>1405630409737397_1726969657603469</t>
  </si>
  <si>
    <t>https://www.facebook.com/1405630409737397_1726969657603469</t>
  </si>
  <si>
    <t>1405630409737397_1730824083884693</t>
  </si>
  <si>
    <t>https://www.facebook.com/1405630409737397_1730824083884693</t>
  </si>
  <si>
    <t>Your mom would be proud.</t>
  </si>
  <si>
    <t>"This is the best day of my life!"</t>
  </si>
  <si>
    <t>They say he's given back more to the community than he's taken.</t>
  </si>
  <si>
    <t>They picked the name before he died. :heart:</t>
  </si>
  <si>
    <t>1405630409737397_1726970700936698</t>
  </si>
  <si>
    <t>https://www.facebook.com/1405630409737397_1726970700936698</t>
  </si>
  <si>
    <t>1405630409737397_1726971137603321</t>
  </si>
  <si>
    <t>https://www.facebook.com/1405630409737397_1726971137603321</t>
  </si>
  <si>
    <t>1405630409737397_1728308527469582</t>
  </si>
  <si>
    <t>https://www.facebook.com/1405630409737397_1728308527469582</t>
  </si>
  <si>
    <t>1405630409737397_1731198353847266</t>
  </si>
  <si>
    <t>https://www.facebook.com/1405630409737397_1731198353847266</t>
  </si>
  <si>
    <t>1405630409737397_1731237093843392</t>
  </si>
  <si>
    <t>https://www.facebook.com/1405630409737397_1731237093843392</t>
  </si>
  <si>
    <t>1405630409737397_1731165660517202</t>
  </si>
  <si>
    <t>https://www.facebook.com/1405630409737397_1731165660517202</t>
  </si>
  <si>
    <t>1405630409737397_1731193703847731</t>
  </si>
  <si>
    <t>https://www.facebook.com/1405630409737397_1731193703847731</t>
  </si>
  <si>
    <t>1405630409737397_1731257077174727</t>
  </si>
  <si>
    <t>https://www.facebook.com/1405630409737397_1731257077174727</t>
  </si>
  <si>
    <t>They're deliciously changing the game.</t>
  </si>
  <si>
    <t>She kept it up for six months.</t>
  </si>
  <si>
    <t>And you thought you had it bad.</t>
  </si>
  <si>
    <t>Half of my Facebook feed is Ash Wednesday selfies.</t>
  </si>
  <si>
    <t>Go on and get educated. We're rooting for you!</t>
  </si>
  <si>
    <t>1405630409737397_1731255773841524</t>
  </si>
  <si>
    <t>https://www.facebook.com/1405630409737397_1731255773841524</t>
  </si>
  <si>
    <t>1405630409737397_1731256307174804</t>
  </si>
  <si>
    <t>https://www.facebook.com/1405630409737397_1731256307174804</t>
  </si>
  <si>
    <t>1405630409737397_1731165933850508</t>
  </si>
  <si>
    <t>https://www.facebook.com/1405630409737397_1731165933850508</t>
  </si>
  <si>
    <t>1405630409737397_1731561883810913</t>
  </si>
  <si>
    <t>https://www.facebook.com/1405630409737397_1731561883810913</t>
  </si>
  <si>
    <t>1405630409737397_1728338180799950</t>
  </si>
  <si>
    <t>https://www.facebook.com/1405630409737397_1728338180799950</t>
  </si>
  <si>
    <t>1405630409737397_1731624270471341</t>
  </si>
  <si>
    <t>https://www.facebook.com/1405630409737397_1731624270471341</t>
  </si>
  <si>
    <t>1405630409737397_1731673730466395</t>
  </si>
  <si>
    <t>https://www.facebook.com/1405630409737397_1731673730466395</t>
  </si>
  <si>
    <t>1405630409737397_1731627160471052</t>
  </si>
  <si>
    <t>https://www.facebook.com/1405630409737397_1731627160471052</t>
  </si>
  <si>
    <t>This had me at tunnel.</t>
  </si>
  <si>
    <t>Now this was the real after party.</t>
  </si>
  <si>
    <t>Those pup are too cute.</t>
  </si>
  <si>
    <t>Mamá didn't raise no fool</t>
  </si>
  <si>
    <t>Who's going to take him in now?</t>
  </si>
  <si>
    <t>Her first words were, 'HIJO DE TU!'</t>
  </si>
  <si>
    <t>I can't get this song out of my head.</t>
  </si>
  <si>
    <t>1405630409737397_1731732780460490</t>
  </si>
  <si>
    <t>https://www.facebook.com/1405630409737397_1731732780460490</t>
  </si>
  <si>
    <t>1405630409737397_1731734820460286</t>
  </si>
  <si>
    <t>https://www.facebook.com/1405630409737397_1731734820460286</t>
  </si>
  <si>
    <t>1405630409737397_1731631537137281</t>
  </si>
  <si>
    <t>https://www.facebook.com/1405630409737397_1731631537137281</t>
  </si>
  <si>
    <t>1405630409737397_1731829330450835</t>
  </si>
  <si>
    <t>https://www.facebook.com/1405630409737397_1731829330450835</t>
  </si>
  <si>
    <t>1405630409737397_1731733273793774</t>
  </si>
  <si>
    <t>https://www.facebook.com/1405630409737397_1731733273793774</t>
  </si>
  <si>
    <t>1405630409737397_1732187220415046</t>
  </si>
  <si>
    <t>https://www.facebook.com/1405630409737397_1732187220415046</t>
  </si>
  <si>
    <t>1405630409737397_1732143627086072</t>
  </si>
  <si>
    <t>https://www.facebook.com/1405630409737397_1732143627086072</t>
  </si>
  <si>
    <t>1405630409737397_1732239617076473</t>
  </si>
  <si>
    <t>https://www.facebook.com/1405630409737397_1732239617076473</t>
  </si>
  <si>
    <t>1405630409737397_1732125487087886</t>
  </si>
  <si>
    <t>https://www.facebook.com/1405630409737397_1732125487087886</t>
  </si>
  <si>
    <t>1405630409737397_1732246920409076</t>
  </si>
  <si>
    <t>https://www.facebook.com/1405630409737397_1732246920409076</t>
  </si>
  <si>
    <t>1405630409737397_1731563310477437</t>
  </si>
  <si>
    <t>https://www.facebook.com/1405630409737397_1731563310477437</t>
  </si>
  <si>
    <t>1405630409737397_1726974950936273</t>
  </si>
  <si>
    <t>https://www.facebook.com/1405630409737397_1726974950936273</t>
  </si>
  <si>
    <t>1405630409737397_1726974214269680</t>
  </si>
  <si>
    <t>https://www.facebook.com/1405630409737397_1726974214269680</t>
  </si>
  <si>
    <t>1405630409737397_1726971707603264</t>
  </si>
  <si>
    <t>https://www.facebook.com/1405630409737397_1726971707603264</t>
  </si>
  <si>
    <t>1405630409737397_1731237670510001</t>
  </si>
  <si>
    <t>https://www.facebook.com/1405630409737397_1731237670510001</t>
  </si>
  <si>
    <t>1405630409737397_1726971574269944</t>
  </si>
  <si>
    <t>https://www.facebook.com/1405630409737397_1726971574269944</t>
  </si>
  <si>
    <t>1405630409737397_1725356414431460</t>
  </si>
  <si>
    <t>https://www.facebook.com/1405630409737397_1725356414431460</t>
  </si>
  <si>
    <t>1405630409737397_1731156177184817</t>
  </si>
  <si>
    <t>https://www.facebook.com/1405630409737397_1731156177184817</t>
  </si>
  <si>
    <t>1405630409737397_1730753363891765</t>
  </si>
  <si>
    <t>https://www.facebook.com/1405630409737397_1730753363891765</t>
  </si>
  <si>
    <t>1405630409737397_1732168677083567</t>
  </si>
  <si>
    <t>https://www.facebook.com/1405630409737397_1732168677083567</t>
  </si>
  <si>
    <t>1405630409737397_1732170053750096</t>
  </si>
  <si>
    <t>https://www.facebook.com/1405630409737397_1732170053750096</t>
  </si>
  <si>
    <t>1405630409737397_1732170210416747</t>
  </si>
  <si>
    <t>https://www.facebook.com/1405630409737397_1732170210416747</t>
  </si>
  <si>
    <t>1405630409737397_1732170410416727</t>
  </si>
  <si>
    <t>https://www.facebook.com/1405630409737397_1732170410416727</t>
  </si>
  <si>
    <t>"This has been one of the most gratifying experiences of my life."</t>
  </si>
  <si>
    <t>"You put me in these things and you *know* how competitive I am!"</t>
  </si>
  <si>
    <t>This is drawing more comparisons to a former dictator.</t>
  </si>
  <si>
    <t>There’s a first time for everything…</t>
  </si>
  <si>
    <t>They can't believe someone would do something like this.</t>
  </si>
  <si>
    <t>It happened right after her press conference was over.</t>
  </si>
  <si>
    <t>A reminder that there's more love than hate out there.</t>
  </si>
  <si>
    <t>He didn't even flinch.</t>
  </si>
  <si>
    <t>Even Becky G goes through the same family pressures.</t>
  </si>
  <si>
    <t>It's all about bragging rights</t>
  </si>
  <si>
    <t>Afro-Latina superheroes FTW.</t>
  </si>
  <si>
    <t>But it wasn't created as entertainment.</t>
  </si>
  <si>
    <t>1405630409737397_1733393243627777</t>
  </si>
  <si>
    <t>https://www.facebook.com/1405630409737397_1733393243627777</t>
  </si>
  <si>
    <t>1405630409737397_1732169793750122</t>
  </si>
  <si>
    <t>https://www.facebook.com/1405630409737397_1732169793750122</t>
  </si>
  <si>
    <t>1405630409737397_1732172027083232</t>
  </si>
  <si>
    <t>https://www.facebook.com/1405630409737397_1732172027083232</t>
  </si>
  <si>
    <t>1405630409737397_1733452980288470</t>
  </si>
  <si>
    <t>https://www.facebook.com/1405630409737397_1733452980288470</t>
  </si>
  <si>
    <t>1405630409737397_1733497620284006</t>
  </si>
  <si>
    <t>https://www.facebook.com/1405630409737397_1733497620284006</t>
  </si>
  <si>
    <t>1405630409737397_1733470720286696</t>
  </si>
  <si>
    <t>https://www.facebook.com/1405630409737397_1733470720286696</t>
  </si>
  <si>
    <t>1405630409737397_1732165437083891</t>
  </si>
  <si>
    <t>https://www.facebook.com/1405630409737397_1732165437083891</t>
  </si>
  <si>
    <t>If you're not from Miami, you might struggle with this one.</t>
  </si>
  <si>
    <t>Did they go too far?</t>
  </si>
  <si>
    <t>This is a video that no 13 year old should have to record.</t>
  </si>
  <si>
    <t>The video even shows you how to do the dance.</t>
  </si>
  <si>
    <t>The cast is looking stronger as more names are announced.</t>
  </si>
  <si>
    <t>1405630409737397_1733606993606402</t>
  </si>
  <si>
    <t>https://www.facebook.com/1405630409737397_1733606993606402</t>
  </si>
  <si>
    <t>1405630409737397_1733586293608472</t>
  </si>
  <si>
    <t>https://www.facebook.com/1405630409737397_1733586293608472</t>
  </si>
  <si>
    <t>1405630409737397_1733878960245872</t>
  </si>
  <si>
    <t>https://www.facebook.com/1405630409737397_1733878960245872</t>
  </si>
  <si>
    <t>1405630409737397_1733833473583754</t>
  </si>
  <si>
    <t>https://www.facebook.com/1405630409737397_1733833473583754</t>
  </si>
  <si>
    <t>1405630409737397_1733970683570033</t>
  </si>
  <si>
    <t>https://www.facebook.com/1405630409737397_1733970683570033</t>
  </si>
  <si>
    <t>1405630409737397_1733588573608244</t>
  </si>
  <si>
    <t>https://www.facebook.com/1405630409737397_1733588573608244</t>
  </si>
  <si>
    <t>1405630409737397_1734106930223075</t>
  </si>
  <si>
    <t>https://www.facebook.com/1405630409737397_1734106930223075</t>
  </si>
  <si>
    <t>She wants voters to remember she is their fighter.</t>
  </si>
  <si>
    <t>You can't watch this and not feel a sense of pride.</t>
  </si>
  <si>
    <t>An estimated one million U.S. citizens live in Mexico.</t>
  </si>
  <si>
    <t>This is why she's a cool mom, not a regular mom.</t>
  </si>
  <si>
    <t>Do they really sound that much alike?</t>
  </si>
  <si>
    <t>They're doing it to discourage immigrants from crossing the border.</t>
  </si>
  <si>
    <t>With the two of them, you know this movie will be funny.</t>
  </si>
  <si>
    <t>1405630409737397_1734076193559482</t>
  </si>
  <si>
    <t>https://www.facebook.com/1405630409737397_1734076193559482</t>
  </si>
  <si>
    <t>1405630409737397_1734062683560833</t>
  </si>
  <si>
    <t>https://www.facebook.com/1405630409737397_1734062683560833</t>
  </si>
  <si>
    <t>1405630409737397_1734030013564100</t>
  </si>
  <si>
    <t>https://www.facebook.com/1405630409737397_1734030013564100</t>
  </si>
  <si>
    <t>1405630409737397_1734066596893775</t>
  </si>
  <si>
    <t>https://www.facebook.com/1405630409737397_1734066596893775</t>
  </si>
  <si>
    <t>1405630409737397_1733948206905614</t>
  </si>
  <si>
    <t>https://www.facebook.com/1405630409737397_1733948206905614</t>
  </si>
  <si>
    <t>1405630409737397_1734604786839956</t>
  </si>
  <si>
    <t>https://www.facebook.com/1405630409737397_1734604786839956</t>
  </si>
  <si>
    <t>1405630409737397_1734600346840400</t>
  </si>
  <si>
    <t>https://www.facebook.com/1405630409737397_1734600346840400</t>
  </si>
  <si>
    <t>1405630409737397_1734642823502819</t>
  </si>
  <si>
    <t>https://www.facebook.com/1405630409737397_1734642823502819</t>
  </si>
  <si>
    <t>These tortillas are a game changer for a lot of people.</t>
  </si>
  <si>
    <t>I just got hungry.</t>
  </si>
  <si>
    <t>The private prison company denies any wrongdoing.</t>
  </si>
  <si>
    <t>Her items spark conversation.</t>
  </si>
  <si>
    <t>Because if Latinos support Latinos, nobody can stop us</t>
  </si>
  <si>
    <t>Calladitas no more.</t>
  </si>
  <si>
    <t>Her journey is so inspirational.</t>
  </si>
  <si>
    <t>"The first thing I did was smell it."</t>
  </si>
  <si>
    <t>1405630409737397_1734664190167349</t>
  </si>
  <si>
    <t>https://www.facebook.com/1405630409737397_1734664190167349</t>
  </si>
  <si>
    <t>1405630409737397_1733397420294026</t>
  </si>
  <si>
    <t>https://www.facebook.com/1405630409737397_1733397420294026</t>
  </si>
  <si>
    <t>1405630409737397_1733398826960552</t>
  </si>
  <si>
    <t>https://www.facebook.com/1405630409737397_1733398826960552</t>
  </si>
  <si>
    <t>1405630409737397_1735003996800035</t>
  </si>
  <si>
    <t>https://www.facebook.com/1405630409737397_1735003996800035</t>
  </si>
  <si>
    <t>1405630409737397_1733397960293972</t>
  </si>
  <si>
    <t>https://www.facebook.com/1405630409737397_1733397960293972</t>
  </si>
  <si>
    <t>1405630409737397_1735099050123863</t>
  </si>
  <si>
    <t>https://www.facebook.com/1405630409737397_1735099050123863</t>
  </si>
  <si>
    <t>1405630409737397_1735204046780030</t>
  </si>
  <si>
    <t>https://www.facebook.com/1405630409737397_1735204046780030</t>
  </si>
  <si>
    <t>1405630409737397_1733399376960497</t>
  </si>
  <si>
    <t>https://www.facebook.com/1405630409737397_1733399376960497</t>
  </si>
  <si>
    <t>Will the parents be watching the movie or their kids?</t>
  </si>
  <si>
    <t>Your friends will be impressed.</t>
  </si>
  <si>
    <t>It's sad that for a lot of people this is the first time they're hearing about Frida Kahlo.</t>
  </si>
  <si>
    <t>She's IGs new favorite life coach.</t>
  </si>
  <si>
    <t>1405630409737397_1735139836786451</t>
  </si>
  <si>
    <t>https://www.facebook.com/1405630409737397_1735139836786451</t>
  </si>
  <si>
    <t>1405630409737397_1735092410124527</t>
  </si>
  <si>
    <t>https://www.facebook.com/1405630409737397_1735092410124527</t>
  </si>
  <si>
    <t>1405630409737397_1735483953418706</t>
  </si>
  <si>
    <t>https://www.facebook.com/1405630409737397_1735483953418706</t>
  </si>
  <si>
    <t>1405630409737397_1735549186745516</t>
  </si>
  <si>
    <t>https://www.facebook.com/1405630409737397_1735549186745516</t>
  </si>
  <si>
    <t>1405630409737397_1735673600066408</t>
  </si>
  <si>
    <t>https://www.facebook.com/1405630409737397_1735673600066408</t>
  </si>
  <si>
    <t>1405630409737397_1735609256739509</t>
  </si>
  <si>
    <t>https://www.facebook.com/1405630409737397_1735609256739509</t>
  </si>
  <si>
    <t>1405630409737397_1735668386733596</t>
  </si>
  <si>
    <t>https://www.facebook.com/1405630409737397_1735668386733596</t>
  </si>
  <si>
    <t>1405630409737397_1735652863401815</t>
  </si>
  <si>
    <t>https://www.facebook.com/1405630409737397_1735652863401815</t>
  </si>
  <si>
    <t>1405630409737397_1735661070067661</t>
  </si>
  <si>
    <t>https://www.facebook.com/1405630409737397_1735661070067661</t>
  </si>
  <si>
    <t>1405630409737397_1733399186960516</t>
  </si>
  <si>
    <t>https://www.facebook.com/1405630409737397_1733399186960516</t>
  </si>
  <si>
    <t>1405630409737397_1728336480800120</t>
  </si>
  <si>
    <t>https://www.facebook.com/1405630409737397_1728336480800120</t>
  </si>
  <si>
    <t>1405630409737397_1733399513627150</t>
  </si>
  <si>
    <t>https://www.facebook.com/1405630409737397_1733399513627150</t>
  </si>
  <si>
    <t>1405630409737397_1732170667083368</t>
  </si>
  <si>
    <t>https://www.facebook.com/1405630409737397_1732170667083368</t>
  </si>
  <si>
    <t>1405630409737397_1735530133414088</t>
  </si>
  <si>
    <t>https://www.facebook.com/1405630409737397_1735530133414088</t>
  </si>
  <si>
    <t>1405630409737397_1733603623606739</t>
  </si>
  <si>
    <t>https://www.facebook.com/1405630409737397_1733603623606739</t>
  </si>
  <si>
    <t>1405630409737397_1735532590080509</t>
  </si>
  <si>
    <t>https://www.facebook.com/1405630409737397_1735532590080509</t>
  </si>
  <si>
    <t>1405630409737397_1735532880080480</t>
  </si>
  <si>
    <t>https://www.facebook.com/1405630409737397_1735532880080480</t>
  </si>
  <si>
    <t>1405630409737397_1735533140080454</t>
  </si>
  <si>
    <t>https://www.facebook.com/1405630409737397_1735533140080454</t>
  </si>
  <si>
    <t>1405630409737397_1735533440080424</t>
  </si>
  <si>
    <t>https://www.facebook.com/1405630409737397_1735533440080424</t>
  </si>
  <si>
    <t>1405630409737397_1735533673413734</t>
  </si>
  <si>
    <t>https://www.facebook.com/1405630409737397_1735533673413734</t>
  </si>
  <si>
    <t>1405630409737397_1735533890080379</t>
  </si>
  <si>
    <t>https://www.facebook.com/1405630409737397_1735533890080379</t>
  </si>
  <si>
    <t>Tag all of the Barcelona, PSG and Real Madrid fans you know!</t>
  </si>
  <si>
    <t>"For the first time in my life, I felt like I belonged here."</t>
  </si>
  <si>
    <t>“It's exhausting. But I did it to myself."</t>
  </si>
  <si>
    <t>A bilingual mutant? I can definitely get behind this.</t>
  </si>
  <si>
    <t>I kind of lost it when Camila sang in Spanish.</t>
  </si>
  <si>
    <t>Even Ruben Albarran's explanation of the song is trippy af.</t>
  </si>
  <si>
    <t>Although she is free, Vargas remains susceptible to deportation.</t>
  </si>
  <si>
    <t>"We've done this since we were kids."</t>
  </si>
  <si>
    <t>She's the ultimate dancing queen.</t>
  </si>
  <si>
    <t>It's definitely not a telenovela.</t>
  </si>
  <si>
    <t>1405630409737397_1735534066747028</t>
  </si>
  <si>
    <t>https://www.facebook.com/1405630409737397_1735534066747028</t>
  </si>
  <si>
    <t>1405630409737397_1735534333413668</t>
  </si>
  <si>
    <t>https://www.facebook.com/1405630409737397_1735534333413668</t>
  </si>
  <si>
    <t>1405630409737397_1735534220080346</t>
  </si>
  <si>
    <t>https://www.facebook.com/1405630409737397_1735534220080346</t>
  </si>
  <si>
    <t>1405630409737397_1735534493413652</t>
  </si>
  <si>
    <t>https://www.facebook.com/1405630409737397_1735534493413652</t>
  </si>
  <si>
    <t>1405630409737397_1737119299921838</t>
  </si>
  <si>
    <t>https://www.facebook.com/1405630409737397_1737119299921838</t>
  </si>
  <si>
    <t>1405630409737397_1737227899910978</t>
  </si>
  <si>
    <t>https://www.facebook.com/1405630409737397_1737227899910978</t>
  </si>
  <si>
    <t>1405630409737397_1737214263245675</t>
  </si>
  <si>
    <t>https://www.facebook.com/1405630409737397_1737214263245675</t>
  </si>
  <si>
    <t>This is a binge watcher for sure.</t>
  </si>
  <si>
    <t>This is why you could never take this show seriously.</t>
  </si>
  <si>
    <t>"I'm the proudest American but you can't forget about where you came from."</t>
  </si>
  <si>
    <t>1405630409737397_1737261323240969</t>
  </si>
  <si>
    <t>https://www.facebook.com/1405630409737397_1737261323240969</t>
  </si>
  <si>
    <t>1405630409737397_1737557269878041</t>
  </si>
  <si>
    <t>https://www.facebook.com/1405630409737397_1737557269878041</t>
  </si>
  <si>
    <t>1405630409737397_1737304909903277</t>
  </si>
  <si>
    <t>https://www.facebook.com/1405630409737397_1737304909903277</t>
  </si>
  <si>
    <t>1405630409737397_1737386066561828</t>
  </si>
  <si>
    <t>https://www.facebook.com/1405630409737397_1737386066561828</t>
  </si>
  <si>
    <t>1405630409737397_1737680823199019</t>
  </si>
  <si>
    <t>https://www.facebook.com/1405630409737397_1737680823199019</t>
  </si>
  <si>
    <t>1405630409737397_1737691666531268</t>
  </si>
  <si>
    <t>https://www.facebook.com/1405630409737397_1737691666531268</t>
  </si>
  <si>
    <t>1405630409737397_1737835236516911</t>
  </si>
  <si>
    <t>https://www.facebook.com/1405630409737397_1737835236516911</t>
  </si>
  <si>
    <t>1405630409737397_1737806369853131</t>
  </si>
  <si>
    <t>https://www.facebook.com/1405630409737397_1737806369853131</t>
  </si>
  <si>
    <t>There's a reason people gravitate toward him.</t>
  </si>
  <si>
    <t>Me all the time</t>
  </si>
  <si>
    <t>This is the only way I can eat what I want without gaining weight.</t>
  </si>
  <si>
    <t>You know you've gone through #3.</t>
  </si>
  <si>
    <t>He looks... interesting.</t>
  </si>
  <si>
    <t>Taki dust on eeeeverything.</t>
  </si>
  <si>
    <t>"Look, there's a lie, and the lie keeps repeating."</t>
  </si>
  <si>
    <t>"There was big fear among our coworkers even though we tried to express throughout the campaign that every vote would be secret."</t>
  </si>
  <si>
    <t>1405630409737397_1737832963183805</t>
  </si>
  <si>
    <t>https://www.facebook.com/1405630409737397_1737832963183805</t>
  </si>
  <si>
    <t>1405630409737397_1737796946520740</t>
  </si>
  <si>
    <t>https://www.facebook.com/1405630409737397_1737796946520740</t>
  </si>
  <si>
    <t>1405630409737397_1731575453809556</t>
  </si>
  <si>
    <t>https://www.facebook.com/1405630409737397_1731575453809556</t>
  </si>
  <si>
    <t>1405630409737397_1728338767466558</t>
  </si>
  <si>
    <t>https://www.facebook.com/1405630409737397_1728338767466558</t>
  </si>
  <si>
    <t>1405630409737397_1738202366480198</t>
  </si>
  <si>
    <t>https://www.facebook.com/1405630409737397_1738202366480198</t>
  </si>
  <si>
    <t>1405630409737397_1738224659811302</t>
  </si>
  <si>
    <t>https://www.facebook.com/1405630409737397_1738224659811302</t>
  </si>
  <si>
    <t>1405630409737397_1738282599805508</t>
  </si>
  <si>
    <t>https://www.facebook.com/1405630409737397_1738282599805508</t>
  </si>
  <si>
    <t>1405630409737397_1738351676465267</t>
  </si>
  <si>
    <t>https://www.facebook.com/1405630409737397_1738351676465267</t>
  </si>
  <si>
    <t>The fact that she watches Familia Peluche is so adorable.</t>
  </si>
  <si>
    <t>I'm mad hungry now</t>
  </si>
  <si>
    <t>Can mama y papa stop our island siblings from bickering?</t>
  </si>
  <si>
    <t>Like Icarus, she flew too close and got burned.</t>
  </si>
  <si>
    <t>He spends 23 hours of each day in solitary.</t>
  </si>
  <si>
    <t>One of the characters will definitely remind you of Pedro Infante.</t>
  </si>
  <si>
    <t>1405630409737397_1738283553138746</t>
  </si>
  <si>
    <t>https://www.facebook.com/1405630409737397_1738283553138746</t>
  </si>
  <si>
    <t>1405630409737397_1738416333125468</t>
  </si>
  <si>
    <t>https://www.facebook.com/1405630409737397_1738416333125468</t>
  </si>
  <si>
    <t>1405630409737397_1738422713124830</t>
  </si>
  <si>
    <t>https://www.facebook.com/1405630409737397_1738422713124830</t>
  </si>
  <si>
    <t>1405630409737397_1738856066414828</t>
  </si>
  <si>
    <t>https://www.facebook.com/1405630409737397_1738856066414828</t>
  </si>
  <si>
    <t>1405630409737397_1738369889796779</t>
  </si>
  <si>
    <t>https://www.facebook.com/1405630409737397_1738369889796779</t>
  </si>
  <si>
    <t>1405630409737397_1738908859742882</t>
  </si>
  <si>
    <t>https://www.facebook.com/1405630409737397_1738908859742882</t>
  </si>
  <si>
    <t>1405630409737397_1735534923413609</t>
  </si>
  <si>
    <t>https://www.facebook.com/1405630409737397_1735534923413609</t>
  </si>
  <si>
    <t>I can't believe this is on people's bucket lists.</t>
  </si>
  <si>
    <t>Yes, queen! This is how it's done.</t>
  </si>
  <si>
    <t>Even the Frida Kahlo obsessed haven't seen this.</t>
  </si>
  <si>
    <t>They give you the jawline that God didn't.</t>
  </si>
  <si>
    <t>Let 'em live.</t>
  </si>
  <si>
    <t>Her son, who was born in the U.S., is now 18 years old.</t>
  </si>
  <si>
    <t>1405630409737397_1738924896407945</t>
  </si>
  <si>
    <t>https://www.facebook.com/1405630409737397_1738924896407945</t>
  </si>
  <si>
    <t>1405630409737397_1738929526407482</t>
  </si>
  <si>
    <t>https://www.facebook.com/1405630409737397_1738929526407482</t>
  </si>
  <si>
    <t>1405630409737397_1738969429736825</t>
  </si>
  <si>
    <t>https://www.facebook.com/1405630409737397_1738969429736825</t>
  </si>
  <si>
    <t>1405630409737397_1739264316374003</t>
  </si>
  <si>
    <t>https://www.facebook.com/1405630409737397_1739264316374003</t>
  </si>
  <si>
    <t>1405630409737397_1739354649698303</t>
  </si>
  <si>
    <t>https://www.facebook.com/1405630409737397_1739354649698303</t>
  </si>
  <si>
    <t>1405630409737397_1739504313016670</t>
  </si>
  <si>
    <t>https://www.facebook.com/1405630409737397_1739504313016670</t>
  </si>
  <si>
    <t>1405630409737397_1739492343017867</t>
  </si>
  <si>
    <t>https://www.facebook.com/1405630409737397_1739492343017867</t>
  </si>
  <si>
    <t>1405630409737397_1736988206601614</t>
  </si>
  <si>
    <t>https://www.facebook.com/1405630409737397_1736988206601614</t>
  </si>
  <si>
    <t>1405630409737397_1737113646589070</t>
  </si>
  <si>
    <t>https://www.facebook.com/1405630409737397_1737113646589070</t>
  </si>
  <si>
    <t>1405630409737397_1728337567466678</t>
  </si>
  <si>
    <t>https://www.facebook.com/1405630409737397_1728337567466678</t>
  </si>
  <si>
    <t>1405630409737397_1733396806960754</t>
  </si>
  <si>
    <t>https://www.facebook.com/1405630409737397_1733396806960754</t>
  </si>
  <si>
    <t>1405630409737397_1739388579694910</t>
  </si>
  <si>
    <t>https://www.facebook.com/1405630409737397_1739388579694910</t>
  </si>
  <si>
    <t>1405630409737397_1739387223028379</t>
  </si>
  <si>
    <t>https://www.facebook.com/1405630409737397_1739387223028379</t>
  </si>
  <si>
    <t>1405630409737397_1739387509695017</t>
  </si>
  <si>
    <t>https://www.facebook.com/1405630409737397_1739387509695017</t>
  </si>
  <si>
    <t>1405630409737397_1737189399914828</t>
  </si>
  <si>
    <t>https://www.facebook.com/1405630409737397_1737189399914828</t>
  </si>
  <si>
    <t>1405630409737397_1738787686421666</t>
  </si>
  <si>
    <t>https://www.facebook.com/1405630409737397_1738787686421666</t>
  </si>
  <si>
    <t>1405630409737397_1739387796361655</t>
  </si>
  <si>
    <t>https://www.facebook.com/1405630409737397_1739387796361655</t>
  </si>
  <si>
    <t>1405630409737397_1739388026361632</t>
  </si>
  <si>
    <t>https://www.facebook.com/1405630409737397_1739388026361632</t>
  </si>
  <si>
    <t>1405630409737397_1739389063028195</t>
  </si>
  <si>
    <t>https://www.facebook.com/1405630409737397_1739389063028195</t>
  </si>
  <si>
    <t>1405630409737397_1739389539694814</t>
  </si>
  <si>
    <t>https://www.facebook.com/1405630409737397_1739389539694814</t>
  </si>
  <si>
    <t>1405630409737397_1739389766361458</t>
  </si>
  <si>
    <t>https://www.facebook.com/1405630409737397_1739389766361458</t>
  </si>
  <si>
    <t>1405630409737397_1739387113028390</t>
  </si>
  <si>
    <t>https://www.facebook.com/1405630409737397_1739387113028390</t>
  </si>
  <si>
    <t>1405630409737397_1739429046357530</t>
  </si>
  <si>
    <t>https://www.facebook.com/1405630409737397_1739429046357530</t>
  </si>
  <si>
    <t>1405630409737397_1739391643027937</t>
  </si>
  <si>
    <t>https://www.facebook.com/1405630409737397_1739391643027937</t>
  </si>
  <si>
    <t>1405630409737397_1740997426200692</t>
  </si>
  <si>
    <t>https://www.facebook.com/1405630409737397_1740997426200692</t>
  </si>
  <si>
    <t>1405630409737397_1741099799523788</t>
  </si>
  <si>
    <t>https://www.facebook.com/1405630409737397_1741099799523788</t>
  </si>
  <si>
    <t>1405630409737397_1741072129526555</t>
  </si>
  <si>
    <t>https://www.facebook.com/1405630409737397_1741072129526555</t>
  </si>
  <si>
    <t>1405630409737397_1741090179524750</t>
  </si>
  <si>
    <t>https://www.facebook.com/1405630409737397_1741090179524750</t>
  </si>
  <si>
    <t>They're bringing Latinos together to make a little noise.</t>
  </si>
  <si>
    <t>Wow, these damas and chambelanes were committed.</t>
  </si>
  <si>
    <t>For those facing uncertainty, it's an increasingly appealing option.</t>
  </si>
  <si>
    <t>Boricuas do it better.</t>
  </si>
  <si>
    <t>He's not just a dramatic actor.</t>
  </si>
  <si>
    <t>“We believed in the shelter of America, in the compassion of America, in the opportunity of America.”</t>
  </si>
  <si>
    <t>"This is what happens when good men %26 women remain silent."</t>
  </si>
  <si>
    <t>One man's trash is another kid's treasure.</t>
  </si>
  <si>
    <t>Those tortillas...</t>
  </si>
  <si>
    <t>She says her characters will be "thick, brown, goofy, beautiful."</t>
  </si>
  <si>
    <t>Classical music that'll make you dance.</t>
  </si>
  <si>
    <t>Mexicans and Japanese have a closeness.</t>
  </si>
  <si>
    <t>Staying away from social media has helped her mental health.</t>
  </si>
  <si>
    <t>Medina Jr. stabbed the victim with a sword.</t>
  </si>
  <si>
    <t>This makes me want to watch my old quinceanera video.</t>
  </si>
  <si>
    <t>A lot of people are going to be happy about this...</t>
  </si>
  <si>
    <t>The waiter was fired.</t>
  </si>
  <si>
    <t>She used to call him on his cell phone...</t>
  </si>
  <si>
    <t>1405630409737397_1741076469526121</t>
  </si>
  <si>
    <t>https://www.facebook.com/1405630409737397_1741076469526121</t>
  </si>
  <si>
    <t>1405630409737397_1741090029524765</t>
  </si>
  <si>
    <t>https://www.facebook.com/1405630409737397_1741090029524765</t>
  </si>
  <si>
    <t>1405630409737397_1741137536186681</t>
  </si>
  <si>
    <t>https://www.facebook.com/1405630409737397_1741137536186681</t>
  </si>
  <si>
    <t>1405630409737397_1735534733413628</t>
  </si>
  <si>
    <t>https://www.facebook.com/1405630409737397_1735534733413628</t>
  </si>
  <si>
    <t>1405630409737397_1739390906361344</t>
  </si>
  <si>
    <t>https://www.facebook.com/1405630409737397_1739390906361344</t>
  </si>
  <si>
    <t>1405630409737397_1739391283027973</t>
  </si>
  <si>
    <t>https://www.facebook.com/1405630409737397_1739391283027973</t>
  </si>
  <si>
    <t>1405630409737397_1741429212824180</t>
  </si>
  <si>
    <t>https://www.facebook.com/1405630409737397_1741429212824180</t>
  </si>
  <si>
    <t>This character just became way more important to so many people.</t>
  </si>
  <si>
    <t>They dealt with some truly sore losers.</t>
  </si>
  <si>
    <t>It sounds a lot closer to The Weeknd than JuanGa.</t>
  </si>
  <si>
    <t>1405630409737397_1741600062807095</t>
  </si>
  <si>
    <t>https://www.facebook.com/1405630409737397_1741600062807095</t>
  </si>
  <si>
    <t>1405630409737397_1741550749478693</t>
  </si>
  <si>
    <t>https://www.facebook.com/1405630409737397_1741550749478693</t>
  </si>
  <si>
    <t>1405630409737397_1741567552810346</t>
  </si>
  <si>
    <t>https://www.facebook.com/1405630409737397_1741567552810346</t>
  </si>
  <si>
    <t>1405630409737397_1742229836077451</t>
  </si>
  <si>
    <t>https://www.facebook.com/1405630409737397_1742229836077451</t>
  </si>
  <si>
    <t>1405630409737397_1742271296073305</t>
  </si>
  <si>
    <t>https://www.facebook.com/1405630409737397_1742271296073305</t>
  </si>
  <si>
    <t>1405630409737397_1742272769406491</t>
  </si>
  <si>
    <t>https://www.facebook.com/1405630409737397_1742272769406491</t>
  </si>
  <si>
    <t>1405630409737397_1741525046147930</t>
  </si>
  <si>
    <t>https://www.facebook.com/1405630409737397_1741525046147930</t>
  </si>
  <si>
    <t>He actually said he's the "best thing that ever happened to DACA."</t>
  </si>
  <si>
    <t>She wasn't going to let him get away with it.</t>
  </si>
  <si>
    <t>''My sister got one on her thigh and my mom said 'the hubieras rayado el c*lo.' She was mad.''</t>
  </si>
  <si>
    <t>If only the broadcasters knew what they were chanting...</t>
  </si>
  <si>
    <t>Fans are going the extra mile to support their team.</t>
  </si>
  <si>
    <t>He sounds just like my dad when he talks about why he was so strict on Selena.</t>
  </si>
  <si>
    <t>hey don't want to give ICE a reason to stop them.</t>
  </si>
  <si>
    <t>1405630409737397_1742548542712247</t>
  </si>
  <si>
    <t>https://www.facebook.com/1405630409737397_1742548542712247</t>
  </si>
  <si>
    <t>1405630409737397_1742633706037064</t>
  </si>
  <si>
    <t>https://www.facebook.com/1405630409737397_1742633706037064</t>
  </si>
  <si>
    <t>1405630409737397_1737752576525177</t>
  </si>
  <si>
    <t>https://www.facebook.com/1405630409737397_1737752576525177</t>
  </si>
  <si>
    <t>1405630409737397_1741428536157581</t>
  </si>
  <si>
    <t>https://www.facebook.com/1405630409737397_1741428536157581</t>
  </si>
  <si>
    <t>1405630409737397_1742798759353892</t>
  </si>
  <si>
    <t>https://www.facebook.com/1405630409737397_1742798759353892</t>
  </si>
  <si>
    <t>1405630409737397_1742780379355730</t>
  </si>
  <si>
    <t>https://www.facebook.com/1405630409737397_1742780379355730</t>
  </si>
  <si>
    <t>1405630409737397_1742863222680779</t>
  </si>
  <si>
    <t>https://www.facebook.com/1405630409737397_1742863222680779</t>
  </si>
  <si>
    <t>1405630409737397_1742782079355560</t>
  </si>
  <si>
    <t>https://www.facebook.com/1405630409737397_1742782079355560</t>
  </si>
  <si>
    <t>1405630409737397_1742833926017042</t>
  </si>
  <si>
    <t>https://www.facebook.com/1405630409737397_1742833926017042</t>
  </si>
  <si>
    <t>1405630409737397_1742927322674369</t>
  </si>
  <si>
    <t>https://www.facebook.com/1405630409737397_1742927322674369</t>
  </si>
  <si>
    <t>1405630409737397_1739392753027826</t>
  </si>
  <si>
    <t>https://www.facebook.com/1405630409737397_1739392753027826</t>
  </si>
  <si>
    <t>1405630409737397_1743302049303563</t>
  </si>
  <si>
    <t>https://www.facebook.com/1405630409737397_1743302049303563</t>
  </si>
  <si>
    <t>1405630409737397_1743234315977003</t>
  </si>
  <si>
    <t>https://www.facebook.com/1405630409737397_1743234315977003</t>
  </si>
  <si>
    <t>1405630409737397_1743392035961231</t>
  </si>
  <si>
    <t>https://www.facebook.com/1405630409737397_1743392035961231</t>
  </si>
  <si>
    <t>1405630409737397_1743370549296713</t>
  </si>
  <si>
    <t>https://www.facebook.com/1405630409737397_1743370549296713</t>
  </si>
  <si>
    <t>1405630409737397_1743176045982830</t>
  </si>
  <si>
    <t>https://www.facebook.com/1405630409737397_1743176045982830</t>
  </si>
  <si>
    <t>1405630409737397_1743177232649378</t>
  </si>
  <si>
    <t>https://www.facebook.com/1405630409737397_1743177232649378</t>
  </si>
  <si>
    <t>1405630409737397_1743177465982688</t>
  </si>
  <si>
    <t>https://www.facebook.com/1405630409737397_1743177465982688</t>
  </si>
  <si>
    <t>1405630409737397_1743177745982660</t>
  </si>
  <si>
    <t>https://www.facebook.com/1405630409737397_1743177745982660</t>
  </si>
  <si>
    <t>1405630409737397_1743178599315908</t>
  </si>
  <si>
    <t>https://www.facebook.com/1405630409737397_1743178599315908</t>
  </si>
  <si>
    <t>1405630409737397_1743179299315838</t>
  </si>
  <si>
    <t>https://www.facebook.com/1405630409737397_1743179299315838</t>
  </si>
  <si>
    <t>1405630409737397_1743179555982479</t>
  </si>
  <si>
    <t>https://www.facebook.com/1405630409737397_1743179555982479</t>
  </si>
  <si>
    <t>1405630409737397_1743180285982406</t>
  </si>
  <si>
    <t>https://www.facebook.com/1405630409737397_1743180285982406</t>
  </si>
  <si>
    <t>1405630409737397_1743180702649031</t>
  </si>
  <si>
    <t>https://www.facebook.com/1405630409737397_1743180702649031</t>
  </si>
  <si>
    <t>1405630409737397_1743181229315645</t>
  </si>
  <si>
    <t>https://www.facebook.com/1405630409737397_1743181229315645</t>
  </si>
  <si>
    <t>1405630409737397_1743181609315607</t>
  </si>
  <si>
    <t>https://www.facebook.com/1405630409737397_1743181609315607</t>
  </si>
  <si>
    <t>1405630409737397_1743181759315592</t>
  </si>
  <si>
    <t>https://www.facebook.com/1405630409737397_1743181759315592</t>
  </si>
  <si>
    <t>1405630409737397_1743181852648916</t>
  </si>
  <si>
    <t>https://www.facebook.com/1405630409737397_1743181852648916</t>
  </si>
  <si>
    <t>1405630409737397_1743182012648900</t>
  </si>
  <si>
    <t>https://www.facebook.com/1405630409737397_1743182012648900</t>
  </si>
  <si>
    <t>It's not very sweet.</t>
  </si>
  <si>
    <t>Salma Hayek and J.Lo's covers are so stunning.</t>
  </si>
  <si>
    <t>They say it was going to happen whether they won or lost.</t>
  </si>
  <si>
    <t>I'm hungry now.</t>
  </si>
  <si>
    <t>One of the crimes listed was "liquor."</t>
  </si>
  <si>
    <t>It all started over a spilled drink.</t>
  </si>
  <si>
    <t>Props to the show for covering these stories.</t>
  </si>
  <si>
    <t>My primas fought to be the pink ranger, I always wanted to be the yellow one.</t>
  </si>
  <si>
    <t>You're never too old to take this quiz.</t>
  </si>
  <si>
    <t>She didn't expect her husband to be affected by Trump's policies.</t>
  </si>
  <si>
    <t>She's not playing around.</t>
  </si>
  <si>
    <t>sponsored</t>
  </si>
  <si>
    <t>1405630409737397_1743357832631318</t>
  </si>
  <si>
    <t>https://www.facebook.com/1405630409737397_1743357832631318</t>
  </si>
  <si>
    <t>1405630409737397_1743378605962574</t>
  </si>
  <si>
    <t>https://www.facebook.com/1405630409737397_1743378605962574</t>
  </si>
  <si>
    <t>1405630409737397_1743182772648824</t>
  </si>
  <si>
    <t>https://www.facebook.com/1405630409737397_1743182772648824</t>
  </si>
  <si>
    <t>1405630409737397_1744827795817655</t>
  </si>
  <si>
    <t>https://www.facebook.com/1405630409737397_1744827795817655</t>
  </si>
  <si>
    <t>1405630409737397_1744870735813361</t>
  </si>
  <si>
    <t>https://www.facebook.com/1405630409737397_1744870735813361</t>
  </si>
  <si>
    <t>1405630409737397_1744785219155246</t>
  </si>
  <si>
    <t>https://www.facebook.com/1405630409737397_1744785219155246</t>
  </si>
  <si>
    <t>1405630409737397_1744802442486857</t>
  </si>
  <si>
    <t>https://www.facebook.com/1405630409737397_1744802442486857</t>
  </si>
  <si>
    <t>The tortilla has gold flakes in it.</t>
  </si>
  <si>
    <t>Who did this? Lol.</t>
  </si>
  <si>
    <t>Mess with the bull, get the horns..._x000D_
_x000D_
Like Bad Hombres on Facebook --&gt; Bad Hombres</t>
  </si>
  <si>
    <t>I'm totally regretting that I didn't buy tickets.</t>
  </si>
  <si>
    <t>Television needs more of this.</t>
  </si>
  <si>
    <t>"Joining a project that is a grave affront to dignity is to shoot yourself in the foot."</t>
  </si>
  <si>
    <t>1405630409737397_1744793362487765</t>
  </si>
  <si>
    <t>https://www.facebook.com/1405630409737397_1744793362487765</t>
  </si>
  <si>
    <t>1405630409737397_1745207042446397</t>
  </si>
  <si>
    <t>https://www.facebook.com/1405630409737397_1745207042446397</t>
  </si>
  <si>
    <t>1405630409737397_1744879512479150</t>
  </si>
  <si>
    <t>https://www.facebook.com/1405630409737397_1744879512479150</t>
  </si>
  <si>
    <t>1405630409737397_1745362339097534</t>
  </si>
  <si>
    <t>https://www.facebook.com/1405630409737397_1745362339097534</t>
  </si>
  <si>
    <t>1405630409737397_1745286762438425</t>
  </si>
  <si>
    <t>https://www.facebook.com/1405630409737397_1745286762438425</t>
  </si>
  <si>
    <t>1405630409737397_1745424032424698</t>
  </si>
  <si>
    <t>https://www.facebook.com/1405630409737397_1745424032424698</t>
  </si>
  <si>
    <t>1405630409737397_1745384839095284</t>
  </si>
  <si>
    <t>https://www.facebook.com/1405630409737397_1745384839095284</t>
  </si>
  <si>
    <t>"It is easier being illegal here when you're white."</t>
  </si>
  <si>
    <t>Maybe a joint wasn't the best thing to leave at the grave site.</t>
  </si>
  <si>
    <t>Shakira definitely steals the show.</t>
  </si>
  <si>
    <t>She wasn't interested in making trendy food. She wanted to make good, authentic food... And it looks delicious!</t>
  </si>
  <si>
    <t>It didn't look *that* bad, did it?</t>
  </si>
  <si>
    <t>'How about you show me yours Donald J. Trump?'</t>
  </si>
  <si>
    <t>ICE says it will review the shooting.</t>
  </si>
  <si>
    <t>1405630409737397_1745372219096546</t>
  </si>
  <si>
    <t>https://www.facebook.com/1405630409737397_1745372219096546</t>
  </si>
  <si>
    <t>1405630409737397_1744838515816583</t>
  </si>
  <si>
    <t>https://www.facebook.com/1405630409737397_1744838515816583</t>
  </si>
  <si>
    <t>1405630409737397_1745446075755827</t>
  </si>
  <si>
    <t>https://www.facebook.com/1405630409737397_1745446075755827</t>
  </si>
  <si>
    <t>1405630409737397_1745703595730075</t>
  </si>
  <si>
    <t>https://www.facebook.com/1405630409737397_1745703595730075</t>
  </si>
  <si>
    <t>1405630409737397_1745811235719311</t>
  </si>
  <si>
    <t>https://www.facebook.com/1405630409737397_1745811235719311</t>
  </si>
  <si>
    <t>1405630409737397_1745316485768786</t>
  </si>
  <si>
    <t>https://www.facebook.com/1405630409737397_1745316485768786</t>
  </si>
  <si>
    <t>1405630409737397_1745844785715956</t>
  </si>
  <si>
    <t>https://www.facebook.com/1405630409737397_1745844785715956</t>
  </si>
  <si>
    <t>1405630409737397_1745931542373947</t>
  </si>
  <si>
    <t>https://www.facebook.com/1405630409737397_1745931542373947</t>
  </si>
  <si>
    <t>Jimmy Fallon's Mario Lopez pillow got the worst of it.</t>
  </si>
  <si>
    <t>Can't. Stop. Dancing.</t>
  </si>
  <si>
    <t>And fans are literally risking their lives to see them together.</t>
  </si>
  <si>
    <t>This little bunny probably has more rhythm than some of your family members.</t>
  </si>
  <si>
    <t>You will say, “mmm” in spanish.</t>
  </si>
  <si>
    <t>This makes me want to have a Cheetah Girls movie night ASAP.</t>
  </si>
  <si>
    <t>Whoever designed this statue is trolling us hard -- or trolling Ronaldo.</t>
  </si>
  <si>
    <t>The bad blood is real, y'all.</t>
  </si>
  <si>
    <t>1405630409737397_1745827135717721</t>
  </si>
  <si>
    <t>https://www.facebook.com/1405630409737397_1745827135717721</t>
  </si>
  <si>
    <t>1405630409737397_1746135422353559</t>
  </si>
  <si>
    <t>https://www.facebook.com/1405630409737397_1746135422353559</t>
  </si>
  <si>
    <t>1405630409737397_1745812152385886</t>
  </si>
  <si>
    <t>https://www.facebook.com/1405630409737397_1745812152385886</t>
  </si>
  <si>
    <t>1405630409737397_1746394442327657</t>
  </si>
  <si>
    <t>https://www.facebook.com/1405630409737397_1746394442327657</t>
  </si>
  <si>
    <t>1405630409737397_1746463548987413</t>
  </si>
  <si>
    <t>https://www.facebook.com/1405630409737397_1746463548987413</t>
  </si>
  <si>
    <t>1405630409737397_1746486415651793</t>
  </si>
  <si>
    <t>https://www.facebook.com/1405630409737397_1746486415651793</t>
  </si>
  <si>
    <t>1405630409737397_1746486735651761</t>
  </si>
  <si>
    <t>https://www.facebook.com/1405630409737397_1746486735651761</t>
  </si>
  <si>
    <t>1405630409737397_1746491108984657</t>
  </si>
  <si>
    <t>https://www.facebook.com/1405630409737397_1746491108984657</t>
  </si>
  <si>
    <t>1405630409737397_1746485985651836</t>
  </si>
  <si>
    <t>https://www.facebook.com/1405630409737397_1746485985651836</t>
  </si>
  <si>
    <t>1405630409737397_1746425438991224</t>
  </si>
  <si>
    <t>https://www.facebook.com/1405630409737397_1746425438991224</t>
  </si>
  <si>
    <t>1405630409737397_1746367655663669</t>
  </si>
  <si>
    <t>https://www.facebook.com/1405630409737397_1746367655663669</t>
  </si>
  <si>
    <t>1405630409737397_1746131195687315</t>
  </si>
  <si>
    <t>https://www.facebook.com/1405630409737397_1746131195687315</t>
  </si>
  <si>
    <t>1405630409737397_1747038775596557</t>
  </si>
  <si>
    <t>https://www.facebook.com/1405630409737397_1747038775596557</t>
  </si>
  <si>
    <t>1405630409737397_1746431668990601</t>
  </si>
  <si>
    <t>https://www.facebook.com/1405630409737397_1746431668990601</t>
  </si>
  <si>
    <t>1405630409737397_1746487252318376</t>
  </si>
  <si>
    <t>https://www.facebook.com/1405630409737397_1746487252318376</t>
  </si>
  <si>
    <t>1405630409737397_1745286359105132</t>
  </si>
  <si>
    <t>https://www.facebook.com/1405630409737397_1745286359105132</t>
  </si>
  <si>
    <t>1405630409737397_1746487588985009</t>
  </si>
  <si>
    <t>https://www.facebook.com/1405630409737397_1746487588985009</t>
  </si>
  <si>
    <t>1405630409737397_1747460828887685</t>
  </si>
  <si>
    <t>https://www.facebook.com/1405630409737397_1747460828887685</t>
  </si>
  <si>
    <t>1405630409737397_1746487955651639</t>
  </si>
  <si>
    <t>https://www.facebook.com/1405630409737397_1746487955651639</t>
  </si>
  <si>
    <t>1405630409737397_1746488095651625</t>
  </si>
  <si>
    <t>https://www.facebook.com/1405630409737397_1746488095651625</t>
  </si>
  <si>
    <t>1405630409737397_1746488258984942</t>
  </si>
  <si>
    <t>https://www.facebook.com/1405630409737397_1746488258984942</t>
  </si>
  <si>
    <t>1405630409737397_1746488442318257</t>
  </si>
  <si>
    <t>https://www.facebook.com/1405630409737397_1746488442318257</t>
  </si>
  <si>
    <t>1405630409737397_1746488608984907</t>
  </si>
  <si>
    <t>https://www.facebook.com/1405630409737397_1746488608984907</t>
  </si>
  <si>
    <t>1405630409737397_1746488812318220</t>
  </si>
  <si>
    <t>https://www.facebook.com/1405630409737397_1746488812318220</t>
  </si>
  <si>
    <t>1405630409737397_1746488982318203</t>
  </si>
  <si>
    <t>https://www.facebook.com/1405630409737397_1746488982318203</t>
  </si>
  <si>
    <t>1405630409737397_1746489108984857</t>
  </si>
  <si>
    <t>https://www.facebook.com/1405630409737397_1746489108984857</t>
  </si>
  <si>
    <t>1405630409737397_1746489278984840</t>
  </si>
  <si>
    <t>https://www.facebook.com/1405630409737397_1746489278984840</t>
  </si>
  <si>
    <t>1405630409737397_1746490122318089</t>
  </si>
  <si>
    <t>https://www.facebook.com/1405630409737397_1746490122318089</t>
  </si>
  <si>
    <t>This is making me miss him.</t>
  </si>
  <si>
    <t>You hurt my best friend, you're dead to me.</t>
  </si>
  <si>
    <t>Your parents pretty much invented free internships.</t>
  </si>
  <si>
    <t>It's crazy how they move their bodies like that!</t>
  </si>
  <si>
    <t>She got to hear her dad call her pretty years after he passed away.</t>
  </si>
  <si>
    <t>Now that he's free, deportation proceedings await him.</t>
  </si>
  <si>
    <t>The damage could take up to three years to fix completely.</t>
  </si>
  <si>
    <t>She could end the centuries old beef.</t>
  </si>
  <si>
    <t>He's responsible for the photos we saw in our history books.</t>
  </si>
  <si>
    <t>The kid with the elote is adorable.</t>
  </si>
  <si>
    <t>They act like they're married!</t>
  </si>
  <si>
    <t>I'm already sweating just by watching them.</t>
  </si>
  <si>
    <t>And she never looked back.</t>
  </si>
  <si>
    <t>He talked about being banned from performing in his own country.</t>
  </si>
  <si>
    <t>Every photo is so stunning.</t>
  </si>
  <si>
    <t>Yas! This new study is showing that latinas are getting more access to education.</t>
  </si>
  <si>
    <t>1405630409737397_1746479385652496</t>
  </si>
  <si>
    <t>https://www.facebook.com/1405630409737397_1746479385652496</t>
  </si>
  <si>
    <t>1405630409737397_1746604078973360</t>
  </si>
  <si>
    <t>https://www.facebook.com/1405630409737397_1746604078973360</t>
  </si>
  <si>
    <t>1405630409737397_1746489348984833</t>
  </si>
  <si>
    <t>https://www.facebook.com/1405630409737397_1746489348984833</t>
  </si>
  <si>
    <t>1405630409737397_1746488328984935</t>
  </si>
  <si>
    <t>https://www.facebook.com/1405630409737397_1746488328984935</t>
  </si>
  <si>
    <t>1405630409737397_1748501898783578</t>
  </si>
  <si>
    <t>https://www.facebook.com/1405630409737397_1748501898783578</t>
  </si>
  <si>
    <t>1405630409737397_1748601375440297</t>
  </si>
  <si>
    <t>https://www.facebook.com/1405630409737397_1748601375440297</t>
  </si>
  <si>
    <t>1405630409737397_1748648078768960</t>
  </si>
  <si>
    <t>https://www.facebook.com/1405630409737397_1748648078768960</t>
  </si>
  <si>
    <t>1405630409737397_1748625078771260</t>
  </si>
  <si>
    <t>https://www.facebook.com/1405630409737397_1748625078771260</t>
  </si>
  <si>
    <t>1405630409737397_1748618465438588</t>
  </si>
  <si>
    <t>https://www.facebook.com/1405630409737397_1748618465438588</t>
  </si>
  <si>
    <t>I wonder if he can do comedy in Spanish?</t>
  </si>
  <si>
    <t>"You don't f•••••• kiss your kids on the mouth, B!"</t>
  </si>
  <si>
    <t>"Go out and do it cause you're going to do it anyway."</t>
  </si>
  <si>
    <t>It's hard to tell the difference.</t>
  </si>
  <si>
    <t>"People make mistakes in life... that doesn't mean we're not going to support him." - Pepe Aguilar</t>
  </si>
  <si>
    <t>When she tells you, “Levántate! Ya son las 9!” *checks clock and it's 6:30am* -___-</t>
  </si>
  <si>
    <t>The creators believe their app can save people precious time.</t>
  </si>
  <si>
    <t>"Psyco" without the H, don't get it twisted.</t>
  </si>
  <si>
    <t>1405630409737397_1746490468984721</t>
  </si>
  <si>
    <t>https://www.facebook.com/1405630409737397_1746490468984721</t>
  </si>
  <si>
    <t>1405630409737397_1748609928772775</t>
  </si>
  <si>
    <t>https://www.facebook.com/1405630409737397_1748609928772775</t>
  </si>
  <si>
    <t>1405630409737397_1748475502119551</t>
  </si>
  <si>
    <t>https://www.facebook.com/1405630409737397_1748475502119551</t>
  </si>
  <si>
    <t>1405630409737397_1749091198724648</t>
  </si>
  <si>
    <t>https://www.facebook.com/1405630409737397_1749091198724648</t>
  </si>
  <si>
    <t>1405630409737397_1749088825391552</t>
  </si>
  <si>
    <t>https://www.facebook.com/1405630409737397_1749088825391552</t>
  </si>
  <si>
    <t>1405630409737397_1749107322056369</t>
  </si>
  <si>
    <t>https://www.facebook.com/1405630409737397_1749107322056369</t>
  </si>
  <si>
    <t>1405630409737397_1749154128718355</t>
  </si>
  <si>
    <t>https://www.facebook.com/1405630409737397_1749154128718355</t>
  </si>
  <si>
    <t>1405630409737397_1749213845379050</t>
  </si>
  <si>
    <t>https://www.facebook.com/1405630409737397_1749213845379050</t>
  </si>
  <si>
    <t>1405630409737397_1749100395390395</t>
  </si>
  <si>
    <t>https://www.facebook.com/1405630409737397_1749100395390395</t>
  </si>
  <si>
    <t>"I actually believed that Los Angeles Dodgers pitcher Fernando Valenzuela was related to me."</t>
  </si>
  <si>
    <t>"In the Dominican Republic, having kinky or coarse hair is perceived as something that's unclean."</t>
  </si>
  <si>
    <t>Here's why machismo isn't synonymous with latino men.</t>
  </si>
  <si>
    <t>They were getting roasted from all angles.</t>
  </si>
  <si>
    <t>Look at her eyes when she's looking at that wedding photo on Instagram.</t>
  </si>
  <si>
    <t>Wish someone would make me laugh the same way Shaq makes Pitbull laugh.</t>
  </si>
  <si>
    <t>The Cowboys' Mexican-American QB is hanging it up.</t>
  </si>
  <si>
    <t>I can't even tell them apart.</t>
  </si>
  <si>
    <t>1405630409737397_1749228888710879</t>
  </si>
  <si>
    <t>https://www.facebook.com/1405630409737397_1749228888710879</t>
  </si>
  <si>
    <t>1405630409737397_1749517325348702</t>
  </si>
  <si>
    <t>https://www.facebook.com/1405630409737397_1749517325348702</t>
  </si>
  <si>
    <t>1405630409737397_1749630062004095</t>
  </si>
  <si>
    <t>https://www.facebook.com/1405630409737397_1749630062004095</t>
  </si>
  <si>
    <t>1405630409737397_1749010428732725</t>
  </si>
  <si>
    <t>https://www.facebook.com/1405630409737397_1749010428732725</t>
  </si>
  <si>
    <t>1405630409737397_1749748025325632</t>
  </si>
  <si>
    <t>https://www.facebook.com/1405630409737397_1749748025325632</t>
  </si>
  <si>
    <t>1405630409737397_1749810498652718</t>
  </si>
  <si>
    <t>https://www.facebook.com/1405630409737397_1749810498652718</t>
  </si>
  <si>
    <t>1405630409737397_1749882871978814</t>
  </si>
  <si>
    <t>https://www.facebook.com/1405630409737397_1749882871978814</t>
  </si>
  <si>
    <t>1405630409737397_1749884641978637</t>
  </si>
  <si>
    <t>https://www.facebook.com/1405630409737397_1749884641978637</t>
  </si>
  <si>
    <t>1405630409737397_1749014885398946</t>
  </si>
  <si>
    <t>https://www.facebook.com/1405630409737397_1749014885398946</t>
  </si>
  <si>
    <t>He was held in custody for 18 days.</t>
  </si>
  <si>
    <t>"I hope you like Mofongo, we don't do Mangu at my house."</t>
  </si>
  <si>
    <t>Yes! Yes! Yes! Nikki Bella And John Cena Are Engaged!</t>
  </si>
  <si>
    <t>It wouldn't be the first time it happened.</t>
  </si>
  <si>
    <t>"If I was a betting man..."</t>
  </si>
  <si>
    <t>Malibu just recently became a sanctuary city.</t>
  </si>
  <si>
    <t>They're not little kids anymore.</t>
  </si>
  <si>
    <t>1405630409737397_1749015925398842</t>
  </si>
  <si>
    <t>https://www.facebook.com/1405630409737397_1749015925398842</t>
  </si>
  <si>
    <t>1405630409737397_1749995461967555</t>
  </si>
  <si>
    <t>https://www.facebook.com/1405630409737397_1749995461967555</t>
  </si>
  <si>
    <t>1405630409737397_1750219455278489</t>
  </si>
  <si>
    <t>https://www.facebook.com/1405630409737397_1750219455278489</t>
  </si>
  <si>
    <t>1405630409737397_1750294971937604</t>
  </si>
  <si>
    <t>https://www.facebook.com/1405630409737397_1750294971937604</t>
  </si>
  <si>
    <t>1405630409737397_1750371715263263</t>
  </si>
  <si>
    <t>https://www.facebook.com/1405630409737397_1750371715263263</t>
  </si>
  <si>
    <t>1405630409737397_1750440225256412</t>
  </si>
  <si>
    <t>https://www.facebook.com/1405630409737397_1750440225256412</t>
  </si>
  <si>
    <t>1405630409737397_1750444111922690</t>
  </si>
  <si>
    <t>https://www.facebook.com/1405630409737397_1750444111922690</t>
  </si>
  <si>
    <t>1405630409737397_1750449428588825</t>
  </si>
  <si>
    <t>https://www.facebook.com/1405630409737397_1750449428588825</t>
  </si>
  <si>
    <t>1405630409737397_1750449701922131</t>
  </si>
  <si>
    <t>https://www.facebook.com/1405630409737397_1750449701922131</t>
  </si>
  <si>
    <t>When her niece was born, she realized she couldn't stay silent any longer.</t>
  </si>
  <si>
    <t>"I am vegan and I am so sorry."</t>
  </si>
  <si>
    <t>No one can beat the King of Pop, but this wasn't bad at all.</t>
  </si>
  <si>
    <t>What have you done with your life?</t>
  </si>
  <si>
    <t>Get wrapped up in these #NationalBurritoDay posts.</t>
  </si>
  <si>
    <t>"We thought he would be a good president."</t>
  </si>
  <si>
    <t>And this is why crime reporting is going down.</t>
  </si>
  <si>
    <t>Latinos representing big time :tada:</t>
  </si>
  <si>
    <t>1405630409737397_1750515628582205</t>
  </si>
  <si>
    <t>https://www.facebook.com/1405630409737397_1750515628582205</t>
  </si>
  <si>
    <t>1405630409737397_1749005515399883</t>
  </si>
  <si>
    <t>https://www.facebook.com/1405630409737397_1749005515399883</t>
  </si>
  <si>
    <t>1405630409737397_1750841411882960</t>
  </si>
  <si>
    <t>https://www.facebook.com/1405630409737397_1750841411882960</t>
  </si>
  <si>
    <t>1405630409737397_1746490605651374</t>
  </si>
  <si>
    <t>https://www.facebook.com/1405630409737397_1746490605651374</t>
  </si>
  <si>
    <t>1405630409737397_1750957295204705</t>
  </si>
  <si>
    <t>https://www.facebook.com/1405630409737397_1750957295204705</t>
  </si>
  <si>
    <t>1405630409737397_1751014518532316</t>
  </si>
  <si>
    <t>https://www.facebook.com/1405630409737397_1751014518532316</t>
  </si>
  <si>
    <t>1405630409737397_1751003741866727</t>
  </si>
  <si>
    <t>https://www.facebook.com/1405630409737397_1751003741866727</t>
  </si>
  <si>
    <t>1405630409737397_1751026415197793</t>
  </si>
  <si>
    <t>https://www.facebook.com/1405630409737397_1751026415197793</t>
  </si>
  <si>
    <t>1405630409737397_1751084668525301</t>
  </si>
  <si>
    <t>https://www.facebook.com/1405630409737397_1751084668525301</t>
  </si>
  <si>
    <t>1405630409737397_1749014045399030</t>
  </si>
  <si>
    <t>https://www.facebook.com/1405630409737397_1749014045399030</t>
  </si>
  <si>
    <t>1405630409737397_1749016618732106</t>
  </si>
  <si>
    <t>https://www.facebook.com/1405630409737397_1749016618732106</t>
  </si>
  <si>
    <t>1405630409737397_1749016305398804</t>
  </si>
  <si>
    <t>https://www.facebook.com/1405630409737397_1749016305398804</t>
  </si>
  <si>
    <t>1405630409737397_1746490722318029</t>
  </si>
  <si>
    <t>https://www.facebook.com/1405630409737397_1746490722318029</t>
  </si>
  <si>
    <t>1405630409737397_1750374018596366</t>
  </si>
  <si>
    <t>https://www.facebook.com/1405630409737397_1750374018596366</t>
  </si>
  <si>
    <t>1405630409737397_1746487395651695</t>
  </si>
  <si>
    <t>https://www.facebook.com/1405630409737397_1746487395651695</t>
  </si>
  <si>
    <t>1405630409737397_1744929515807483</t>
  </si>
  <si>
    <t>https://www.facebook.com/1405630409737397_1744929515807483</t>
  </si>
  <si>
    <t>1405630409737397_1750443825256052</t>
  </si>
  <si>
    <t>https://www.facebook.com/1405630409737397_1750443825256052</t>
  </si>
  <si>
    <t>1405630409737397_1739393113027790</t>
  </si>
  <si>
    <t>https://www.facebook.com/1405630409737397_1739393113027790</t>
  </si>
  <si>
    <t>1405630409737397_1749011098732658</t>
  </si>
  <si>
    <t>https://www.facebook.com/1405630409737397_1749011098732658</t>
  </si>
  <si>
    <t>1405630409737397_1749011382065963</t>
  </si>
  <si>
    <t>https://www.facebook.com/1405630409737397_1749011382065963</t>
  </si>
  <si>
    <t>1405630409737397_1749011958732572</t>
  </si>
  <si>
    <t>https://www.facebook.com/1405630409737397_1749011958732572</t>
  </si>
  <si>
    <t>1405630409737397_1751041141862987</t>
  </si>
  <si>
    <t>https://www.facebook.com/1405630409737397_1751041141862987</t>
  </si>
  <si>
    <t>1405630409737397_1751041321862969</t>
  </si>
  <si>
    <t>https://www.facebook.com/1405630409737397_1751041321862969</t>
  </si>
  <si>
    <t>1405630409737397_1751041548529613</t>
  </si>
  <si>
    <t>https://www.facebook.com/1405630409737397_1751041548529613</t>
  </si>
  <si>
    <t>1405630409737397_1751041735196261</t>
  </si>
  <si>
    <t>https://www.facebook.com/1405630409737397_1751041735196261</t>
  </si>
  <si>
    <t>1405630409737397_1751042088529559</t>
  </si>
  <si>
    <t>https://www.facebook.com/1405630409737397_1751042088529559</t>
  </si>
  <si>
    <t>1405630409737397_1751043695196065</t>
  </si>
  <si>
    <t>https://www.facebook.com/1405630409737397_1751043695196065</t>
  </si>
  <si>
    <t>He's saying whatever comes to mind.</t>
  </si>
  <si>
    <t>I can't quit you.</t>
  </si>
  <si>
    <t>Men are getting a taste of their own medicine.</t>
  </si>
  <si>
    <t>People now feel more comfortable spending a few bucks on beer.</t>
  </si>
  <si>
    <t>It’s time to stop ignoring what’s happening in Venezuela.</t>
  </si>
  <si>
    <t>Two words: Mexican gold.</t>
  </si>
  <si>
    <t>Don't trust your family.</t>
  </si>
  <si>
    <t>1405630409737397_1752220351745066</t>
  </si>
  <si>
    <t>https://www.facebook.com/1405630409737397_1752220351745066</t>
  </si>
  <si>
    <t>1405630409737397_1752220838411684</t>
  </si>
  <si>
    <t>https://www.facebook.com/1405630409737397_1752220838411684</t>
  </si>
  <si>
    <t>1405630409737397_1752489638384804</t>
  </si>
  <si>
    <t>https://www.facebook.com/1405630409737397_1752489638384804</t>
  </si>
  <si>
    <t>1405630409737397_1752491485051286</t>
  </si>
  <si>
    <t>https://www.facebook.com/1405630409737397_1752491485051286</t>
  </si>
  <si>
    <t>1405630409737397_1752664355033999</t>
  </si>
  <si>
    <t>https://www.facebook.com/1405630409737397_1752664355033999</t>
  </si>
  <si>
    <t>1405630409737397_1752728075027627</t>
  </si>
  <si>
    <t>https://www.facebook.com/1405630409737397_1752728075027627</t>
  </si>
  <si>
    <t>1405630409737397_1752774308356337</t>
  </si>
  <si>
    <t>https://www.facebook.com/1405630409737397_1752774308356337</t>
  </si>
  <si>
    <t>1405630409737397_1752819415018493</t>
  </si>
  <si>
    <t>https://www.facebook.com/1405630409737397_1752819415018493</t>
  </si>
  <si>
    <t>1405630409737397_1752999801667121</t>
  </si>
  <si>
    <t>https://www.facebook.com/1405630409737397_1752999801667121</t>
  </si>
  <si>
    <t>1405630409737397_1753008194999615</t>
  </si>
  <si>
    <t>https://www.facebook.com/1405630409737397_1753008194999615</t>
  </si>
  <si>
    <t>1405630409737397_1753080538325714</t>
  </si>
  <si>
    <t>https://www.facebook.com/1405630409737397_1753080538325714</t>
  </si>
  <si>
    <t>1405630409737397_1753081044992330</t>
  </si>
  <si>
    <t>https://www.facebook.com/1405630409737397_1753081044992330</t>
  </si>
  <si>
    <t>1405630409737397_1753206698313098</t>
  </si>
  <si>
    <t>https://www.facebook.com/1405630409737397_1753206698313098</t>
  </si>
  <si>
    <t>1405630409737397_1753256228308145</t>
  </si>
  <si>
    <t>https://www.facebook.com/1405630409737397_1753256228308145</t>
  </si>
  <si>
    <t>1405630409737397_1753281668305601</t>
  </si>
  <si>
    <t>https://www.facebook.com/1405630409737397_1753281668305601</t>
  </si>
  <si>
    <t>1405630409737397_1753282828305485</t>
  </si>
  <si>
    <t>https://www.facebook.com/1405630409737397_1753282828305485</t>
  </si>
  <si>
    <t>1405630409737397_1753387701628331</t>
  </si>
  <si>
    <t>https://www.facebook.com/1405630409737397_1753387701628331</t>
  </si>
  <si>
    <t>Farm workers need to be treated better period.</t>
  </si>
  <si>
    <t>Must. Get. Cafecito.</t>
  </si>
  <si>
    <t>There are two kinds of people in this world.</t>
  </si>
  <si>
    <t>You almost feel sorry for the guy.</t>
  </si>
  <si>
    <t>This is so foolproof.</t>
  </si>
  <si>
    <t>They're proving beauty comes in every color. :heartpulse:</t>
  </si>
  <si>
    <t>New York, we love you for this.</t>
  </si>
  <si>
    <t>He's taking us all back to school.</t>
  </si>
  <si>
    <t>Such a powerful message with this tiny tattoo.</t>
  </si>
  <si>
    <t>I'm living for this.</t>
  </si>
  <si>
    <t>And I'm struggling to line my lips without looking like a duck.</t>
  </si>
  <si>
    <t>Most people don't realize Cheech's talent translates on both sides of the camera.</t>
  </si>
  <si>
    <t>The photos were 'lost' for 60 years.</t>
  </si>
  <si>
    <t>The owner says it was a joke inspired by a Quentin Tarantino movie.</t>
  </si>
  <si>
    <t>'It's the kind of place where you can get the gnarliest level of innovation.'</t>
  </si>
  <si>
    <t>They're so cute, I want to buy them just to have.</t>
  </si>
  <si>
    <t>1405630409737397_1753528624947572</t>
  </si>
  <si>
    <t>https://www.facebook.com/1405630409737397_1753528624947572</t>
  </si>
  <si>
    <t>1405630409737397_1753590501608051</t>
  </si>
  <si>
    <t>https://www.facebook.com/1405630409737397_1753590501608051</t>
  </si>
  <si>
    <t>1405630409737397_1753358361631265</t>
  </si>
  <si>
    <t>https://www.facebook.com/1405630409737397_1753358361631265</t>
  </si>
  <si>
    <t>1405630409737397_1753644344936000</t>
  </si>
  <si>
    <t>https://www.facebook.com/1405630409737397_1753644344936000</t>
  </si>
  <si>
    <t>1405630409737397_1753668451600256</t>
  </si>
  <si>
    <t>https://www.facebook.com/1405630409737397_1753668451600256</t>
  </si>
  <si>
    <t>1405630409737397_1753832444917190</t>
  </si>
  <si>
    <t>https://www.facebook.com/1405630409737397_1753832444917190</t>
  </si>
  <si>
    <t>1405630409737397_1753890621578039</t>
  </si>
  <si>
    <t>https://www.facebook.com/1405630409737397_1753890621578039</t>
  </si>
  <si>
    <t>1405630409737397_1753777654922669</t>
  </si>
  <si>
    <t>https://www.facebook.com/1405630409737397_1753777654922669</t>
  </si>
  <si>
    <t>1405630409737397_1753728714927563</t>
  </si>
  <si>
    <t>https://www.facebook.com/1405630409737397_1753728714927563</t>
  </si>
  <si>
    <t>1405630409737397_1753837804916654</t>
  </si>
  <si>
    <t>https://www.facebook.com/1405630409737397_1753837804916654</t>
  </si>
  <si>
    <t>1405630409737397_1753796818254086</t>
  </si>
  <si>
    <t>https://www.facebook.com/1405630409737397_1753796818254086</t>
  </si>
  <si>
    <t>1405630409737397_1751048748528893</t>
  </si>
  <si>
    <t>https://www.facebook.com/1405630409737397_1751048748528893</t>
  </si>
  <si>
    <t>1405630409737397_1753094071657694</t>
  </si>
  <si>
    <t>https://www.facebook.com/1405630409737397_1753094071657694</t>
  </si>
  <si>
    <t>1405630409737397_1754305941536507</t>
  </si>
  <si>
    <t>https://www.facebook.com/1405630409737397_1754305941536507</t>
  </si>
  <si>
    <t>1405630409737397_1754409371526164</t>
  </si>
  <si>
    <t>https://www.facebook.com/1405630409737397_1754409371526164</t>
  </si>
  <si>
    <t>1405630409737397_1754365408197227</t>
  </si>
  <si>
    <t>https://www.facebook.com/1405630409737397_1754365408197227</t>
  </si>
  <si>
    <t>1405630409737397_1754396374860797</t>
  </si>
  <si>
    <t>https://www.facebook.com/1405630409737397_1754396374860797</t>
  </si>
  <si>
    <t>1405630409737397_1754429144857520</t>
  </si>
  <si>
    <t>https://www.facebook.com/1405630409737397_1754429144857520</t>
  </si>
  <si>
    <t>1405630409737397_1754394374860997</t>
  </si>
  <si>
    <t>https://www.facebook.com/1405630409737397_1754394374860997</t>
  </si>
  <si>
    <t>1405630409737397_1754395161527585</t>
  </si>
  <si>
    <t>https://www.facebook.com/1405630409737397_1754395161527585</t>
  </si>
  <si>
    <t>1405630409737397_1754233238210444</t>
  </si>
  <si>
    <t>https://www.facebook.com/1405630409737397_1754233238210444</t>
  </si>
  <si>
    <t>1405630409737397_1754446054855829</t>
  </si>
  <si>
    <t>https://www.facebook.com/1405630409737397_1754446054855829</t>
  </si>
  <si>
    <t>1405630409737397_1754440138189754</t>
  </si>
  <si>
    <t>https://www.facebook.com/1405630409737397_1754440138189754</t>
  </si>
  <si>
    <t>1405630409737397_1751048395195595</t>
  </si>
  <si>
    <t>https://www.facebook.com/1405630409737397_1751048395195595</t>
  </si>
  <si>
    <t>1405630409737397_1754922554808179</t>
  </si>
  <si>
    <t>https://www.facebook.com/1405630409737397_1754922554808179</t>
  </si>
  <si>
    <t>1405630409737397_1754898838143884</t>
  </si>
  <si>
    <t>https://www.facebook.com/1405630409737397_1754898838143884</t>
  </si>
  <si>
    <t>1405630409737397_1754901634810271</t>
  </si>
  <si>
    <t>https://www.facebook.com/1405630409737397_1754901634810271</t>
  </si>
  <si>
    <t>1405630409737397_1754901148143653</t>
  </si>
  <si>
    <t>https://www.facebook.com/1405630409737397_1754901148143653</t>
  </si>
  <si>
    <t>1405630409737397_1753097611657340</t>
  </si>
  <si>
    <t>https://www.facebook.com/1405630409737397_1753097611657340</t>
  </si>
  <si>
    <t>1405630409737397_1755273571439744</t>
  </si>
  <si>
    <t>https://www.facebook.com/1405630409737397_1755273571439744</t>
  </si>
  <si>
    <t>1405630409737397_1754880651479036</t>
  </si>
  <si>
    <t>https://www.facebook.com/1405630409737397_1754880651479036</t>
  </si>
  <si>
    <t>1405630409737397_1753098504990584</t>
  </si>
  <si>
    <t>https://www.facebook.com/1405630409737397_1753098504990584</t>
  </si>
  <si>
    <t>1405630409737397_1753098238323944</t>
  </si>
  <si>
    <t>https://www.facebook.com/1405630409737397_1753098238323944</t>
  </si>
  <si>
    <t>1405630409737397_1754342434866191</t>
  </si>
  <si>
    <t>https://www.facebook.com/1405630409737397_1754342434866191</t>
  </si>
  <si>
    <t>1405630409737397_1754409761526125</t>
  </si>
  <si>
    <t>https://www.facebook.com/1405630409737397_1754409761526125</t>
  </si>
  <si>
    <t>1405630409737397_1753096031657498</t>
  </si>
  <si>
    <t>https://www.facebook.com/1405630409737397_1753096031657498</t>
  </si>
  <si>
    <t>1405630409737397_1753697718263996</t>
  </si>
  <si>
    <t>https://www.facebook.com/1405630409737397_1753697718263996</t>
  </si>
  <si>
    <t>1405630409737397_1754836448150123</t>
  </si>
  <si>
    <t>https://www.facebook.com/1405630409737397_1754836448150123</t>
  </si>
  <si>
    <t>1405630409737397_1754880274812407</t>
  </si>
  <si>
    <t>https://www.facebook.com/1405630409737397_1754880274812407</t>
  </si>
  <si>
    <t>1405630409737397_1755286428105125</t>
  </si>
  <si>
    <t>https://www.facebook.com/1405630409737397_1755286428105125</t>
  </si>
  <si>
    <t>1405630409737397_1754897538144014</t>
  </si>
  <si>
    <t>https://www.facebook.com/1405630409737397_1754897538144014</t>
  </si>
  <si>
    <t>1405630409737397_1754897824810652</t>
  </si>
  <si>
    <t>https://www.facebook.com/1405630409737397_1754897824810652</t>
  </si>
  <si>
    <t>1405630409737397_1754898121477289</t>
  </si>
  <si>
    <t>https://www.facebook.com/1405630409737397_1754898121477289</t>
  </si>
  <si>
    <t>1405630409737397_1754898438143924</t>
  </si>
  <si>
    <t>https://www.facebook.com/1405630409737397_1754898438143924</t>
  </si>
  <si>
    <t>1405630409737397_1754899338143834</t>
  </si>
  <si>
    <t>https://www.facebook.com/1405630409737397_1754899338143834</t>
  </si>
  <si>
    <t>They were more popular than expected.</t>
  </si>
  <si>
    <t>Running out of your main ingredient is an avoca-don't.</t>
  </si>
  <si>
    <t>This makes me want to trace my history.</t>
  </si>
  <si>
    <t>Sometimes "thank you" is enough.</t>
  </si>
  <si>
    <t>'Aqui vamos a empezar con un nuevo show de payasos.'</t>
  </si>
  <si>
    <t>Even if he can raise the 15K, there's no way she’d be tacky enough to accept it.</t>
  </si>
  <si>
    <t>This is motivating me so much.</t>
  </si>
  <si>
    <t>Emmy nominee Richard Cabral will be back for season three.</t>
  </si>
  <si>
    <t>Ball is definitely life for Romo.</t>
  </si>
  <si>
    <t>He played for the Philadelphia Athletics, who eventually became the Oakland A's.</t>
  </si>
  <si>
    <t>This will prove how much - or how little - attention you paid during mass.</t>
  </si>
  <si>
    <t>The move comes only three weeks after the first list was released.</t>
  </si>
  <si>
    <t>I need to be friends with her.</t>
  </si>
  <si>
    <t>The idea of a wall was a direct hit to Donald Trump." - Oscar de la Hoya</t>
  </si>
  <si>
    <t>It's so hard to choose between these!</t>
  </si>
  <si>
    <t>"These are the songs that we always return to when we're in a family gathering or just us amongst the band."</t>
  </si>
  <si>
    <t>You can't dance to pasta sauce.</t>
  </si>
  <si>
    <t>The trailer is pretty much NSFW.</t>
  </si>
  <si>
    <t>I'm hungry, y acabo de comer :/</t>
  </si>
  <si>
    <t>Salma claps back.</t>
  </si>
  <si>
    <t>She describes her style as very 'dramatic, very theatrical, and always very Latina.'</t>
  </si>
  <si>
    <t>He's also appealing his conviction from 2015.</t>
  </si>
  <si>
    <t>Run, Oscar. Run!</t>
  </si>
  <si>
    <t>Now that he's out, he wants to teach his daughter how to ride a bike.</t>
  </si>
  <si>
    <t>Jimmy Kimmel tried his hardest to pronounce "Héroe Favorito" correctly.</t>
  </si>
  <si>
    <t>They do it for las tías.</t>
  </si>
  <si>
    <t>Cartoon Selena is so cute!</t>
  </si>
  <si>
    <t>Revenge is sweeter than chocolate.</t>
  </si>
  <si>
    <t>1405630409737397_1754832441483857</t>
  </si>
  <si>
    <t>https://www.facebook.com/1405630409737397_1754832441483857</t>
  </si>
  <si>
    <t>1405630409737397_1754947504805684</t>
  </si>
  <si>
    <t>https://www.facebook.com/1405630409737397_1754947504805684</t>
  </si>
  <si>
    <t>1405630409737397_1756415221325579</t>
  </si>
  <si>
    <t>https://www.facebook.com/1405630409737397_1756415221325579</t>
  </si>
  <si>
    <t>1405630409737397_1753101988323569</t>
  </si>
  <si>
    <t>https://www.facebook.com/1405630409737397_1753101988323569</t>
  </si>
  <si>
    <t>1405630409737397_1754895604810874</t>
  </si>
  <si>
    <t>https://www.facebook.com/1405630409737397_1754895604810874</t>
  </si>
  <si>
    <t>1405630409737397_1754896078144160</t>
  </si>
  <si>
    <t>https://www.facebook.com/1405630409737397_1754896078144160</t>
  </si>
  <si>
    <t>1405630409737397_1756603094640125</t>
  </si>
  <si>
    <t>https://www.facebook.com/1405630409737397_1756603094640125</t>
  </si>
  <si>
    <t>1405630409737397_1756574477976320</t>
  </si>
  <si>
    <t>https://www.facebook.com/1405630409737397_1756574477976320</t>
  </si>
  <si>
    <t>1405630409737397_1756511694649265</t>
  </si>
  <si>
    <t>https://www.facebook.com/1405630409737397_1756511694649265</t>
  </si>
  <si>
    <t>This is what fearless looks like.</t>
  </si>
  <si>
    <t>She's literally perfect for this role.</t>
  </si>
  <si>
    <t>Any of these are good with me.</t>
  </si>
  <si>
    <t>His six month run from the law ended with him becoming a hilarious meme.</t>
  </si>
  <si>
    <t>No border fence could stop these families from coming together for Easter.</t>
  </si>
  <si>
    <t>Melo's shade level: EXPERT.</t>
  </si>
  <si>
    <t>https://wearemitu.com/no-pos-wow/shes-the-only-woman-in-her-fire-station-but-this-latina-is-a-fierce-firefighter/</t>
  </si>
  <si>
    <t>https://wearemitu.com/entertainment/gina-rodriguez-is-the-new-carmen-sandiego-in-an-upcoming-animated-netflix-series/</t>
  </si>
  <si>
    <t>https://wearemitu.com/mitu-world/furious-7-movie-quiz/</t>
  </si>
  <si>
    <t>https://wearemitu.com/mitu-voice/if-you-are-latina-then-your-parents-probably-pierced-your-ears-at-birth/</t>
  </si>
  <si>
    <t>https://wearemitu.com/comedy/former-mexican-governor-and-embezzler-finally-captured-in-guatemala/</t>
  </si>
  <si>
    <t>https://wearemitu.com/entertainment/the-telenovela-between-carmelo-anthony-and-phil-jackson-continues/</t>
  </si>
  <si>
    <t>1405630409737397_1756547234645711</t>
  </si>
  <si>
    <t>https://www.facebook.com/1405630409737397_1756547234645711</t>
  </si>
  <si>
    <t>1405630409737397_1756619461305155</t>
  </si>
  <si>
    <t>https://www.facebook.com/1405630409737397_1756619461305155</t>
  </si>
  <si>
    <t>1405630409737397_1756612551305846</t>
  </si>
  <si>
    <t>https://www.facebook.com/1405630409737397_1756612551305846</t>
  </si>
  <si>
    <t>1405630409737397_1756968741270227</t>
  </si>
  <si>
    <t>https://www.facebook.com/1405630409737397_1756968741270227</t>
  </si>
  <si>
    <t>1405630409737397_1756996554600779</t>
  </si>
  <si>
    <t>https://www.facebook.com/1405630409737397_1756996554600779</t>
  </si>
  <si>
    <t>1405630409737397_1757002774600157</t>
  </si>
  <si>
    <t>https://www.facebook.com/1405630409737397_1757002774600157</t>
  </si>
  <si>
    <t>1405630409737397_1757122911254810</t>
  </si>
  <si>
    <t>https://www.facebook.com/1405630409737397_1757122911254810</t>
  </si>
  <si>
    <t>"I'm here to tell you skin color makes a difference."</t>
  </si>
  <si>
    <t>Selena Gomez's dress may look familiar.</t>
  </si>
  <si>
    <t>Can't be easy watching your girlfriend with her ex.</t>
  </si>
  <si>
    <t>Someone tell me how this 15 pound baby is stealing the show?</t>
  </si>
  <si>
    <t>Twitter is dragging him.</t>
  </si>
  <si>
    <t>It's so sad that many people still feel this fear.</t>
  </si>
  <si>
    <t>“I was running slow motion across the park just to get to him.”</t>
  </si>
  <si>
    <t>https://wearemitu.com/politics/from-foster-kid-to-working-in-the-white-house-how-mickey-ibarra-became-a-success-story/</t>
  </si>
  <si>
    <t>https://wearemitu.com/entertainment/selena-gomez-posts-first-photo-of-the-weeknd-on-her-instagram/</t>
  </si>
  <si>
    <t>https://wearemitu.com/comedy/thanks-to-j-lo-marc-anthony-and-a-rod-find-common-ground/</t>
  </si>
  <si>
    <t>https://wearemitu.com/entertainment/fate-of-the-furious-has-a-new-leading-man-and-hes-the-cutest-one-yet/</t>
  </si>
  <si>
    <t>https://wearemitu.com/relationships/as-carmelo-anthony-and-la-la-announce-split-new-york-dancer-says-shes-pregnant-with-his-child/</t>
  </si>
  <si>
    <t>https://wearemitu.com/entertainment/ricky-martin-admits-he-came-out-of-the-closet-to-show-his-kids-the-importance-of-honesty/</t>
  </si>
  <si>
    <t>https://wearemitu.com/entertainment/charlize-theron-says-guillermo-was-really-cool-when-she-ran-into-him-irl/</t>
  </si>
  <si>
    <t>1405630409737397_1756958474604587</t>
  </si>
  <si>
    <t>https://www.facebook.com/1405630409737397_1756958474604587</t>
  </si>
  <si>
    <t>This takes me back to my childhood.</t>
  </si>
  <si>
    <t>1405630409737397_1756595521307549</t>
  </si>
  <si>
    <t>https://www.facebook.com/1405630409737397_1756595521307549</t>
  </si>
  <si>
    <t>We are never basic</t>
  </si>
  <si>
    <t>1405630409737397_1756970384603396</t>
  </si>
  <si>
    <t>https://www.facebook.com/1405630409737397_1756970384603396</t>
  </si>
  <si>
    <t>Bieber's Spanish is pretty impressive.</t>
  </si>
  <si>
    <t>1405630409737397_1757549711212130</t>
  </si>
  <si>
    <t>https://www.facebook.com/1405630409737397_1757549711212130</t>
  </si>
  <si>
    <t>He was 27 years old.</t>
  </si>
  <si>
    <t>1405630409737397_1757591711207930</t>
  </si>
  <si>
    <t>https://www.facebook.com/1405630409737397_1757591711207930</t>
  </si>
  <si>
    <t>"I was forced out because I was nervous and didn't know what to do or say, but my home is there."</t>
  </si>
  <si>
    <t>1405630409737397_1757725587861209</t>
  </si>
  <si>
    <t>https://www.facebook.com/1405630409737397_1757725587861209</t>
  </si>
  <si>
    <t>Wake and bake :joy:</t>
  </si>
  <si>
    <t>1405630409737397_1757634037870364</t>
  </si>
  <si>
    <t>https://www.facebook.com/1405630409737397_1757634037870364</t>
  </si>
  <si>
    <t>The audience sang every word.</t>
  </si>
  <si>
    <t>1405630409737397_1757612831205818</t>
  </si>
  <si>
    <t>https://www.facebook.com/1405630409737397_1757612831205818</t>
  </si>
  <si>
    <t>This is peak Latina mom.</t>
  </si>
  <si>
    <t>https://wearemitu.com/identities/agua-de-violetas-is-the-perfect-representation-of-every-cuban-childhood/</t>
  </si>
  <si>
    <t>https://wearemitu.com/newsfeed/8-latino-mlb-fans-that-are-extra-in-all-the-right-ways/</t>
  </si>
  <si>
    <t>https://wearemitu.com/entertainment/people-are-losing-their-minds-over-justin-biebers-spanish-remix-of-despacito-with-luis-fonsi-and-daddy-yankee/</t>
  </si>
  <si>
    <t>https://wearemitu.com/newsfeed/former-nfl-football-player-aaron-hernandez-dead-from-apparent-suicide/</t>
  </si>
  <si>
    <t>https://wearemitu.com/things-that-matter/first-daca-recipient-to-be-deported-sues-trump-administration/</t>
  </si>
  <si>
    <t>https://wearemitu.com/fierce/this-latina-put-makeup-on-her-father-and-the-internet-is-living/</t>
  </si>
  <si>
    <t>https://wearemitu.com/entertainment/despacito-singer-luis-fonsi-surprised-justin-biebers-audience-at-a-concert-in-san-juan/</t>
  </si>
  <si>
    <t>https://wearemitu.com/no-pos-wow/heres-how-zoe-saldana-is-using-her-role-in-guardians-of-the-galaxy-to-parent-her-kids/</t>
  </si>
  <si>
    <t>1405630409737397_1757115237922244</t>
  </si>
  <si>
    <t>https://www.facebook.com/1405630409737397_1757115237922244</t>
  </si>
  <si>
    <t>Critics are calling it "unapologetically raunchy."</t>
  </si>
  <si>
    <t>1405630409737397_1758027711164330</t>
  </si>
  <si>
    <t>https://www.facebook.com/1405630409737397_1758027711164330</t>
  </si>
  <si>
    <t>This is me. Every. Single. Time.</t>
  </si>
  <si>
    <t>1405630409737397_1757724111194690</t>
  </si>
  <si>
    <t>https://www.facebook.com/1405630409737397_1757724111194690</t>
  </si>
  <si>
    <t>He says the governor of Morelos state has it in for him.</t>
  </si>
  <si>
    <t>1405630409737397_1758165174483917</t>
  </si>
  <si>
    <t>https://www.facebook.com/1405630409737397_1758165174483917</t>
  </si>
  <si>
    <t>Get the tissues ready.</t>
  </si>
  <si>
    <t>1405630409737397_1758257901141311</t>
  </si>
  <si>
    <t>https://www.facebook.com/1405630409737397_1758257901141311</t>
  </si>
  <si>
    <t>Moral of the story: Don't mess in with Mexican moms.</t>
  </si>
  <si>
    <t>1405630409737397_1758175831149518</t>
  </si>
  <si>
    <t>https://www.facebook.com/1405630409737397_1758175831149518</t>
  </si>
  <si>
    <t>Twitter had zero chill on this guac makeover.</t>
  </si>
  <si>
    <t>1405630409737397_1757010977932670</t>
  </si>
  <si>
    <t>https://www.facebook.com/1405630409737397_1757010977932670</t>
  </si>
  <si>
    <t>I want to hear the full version now.</t>
  </si>
  <si>
    <t>1405630409737397_1758233161143785</t>
  </si>
  <si>
    <t>https://www.facebook.com/1405630409737397_1758233161143785</t>
  </si>
  <si>
    <t>Coming to theaters soon.</t>
  </si>
  <si>
    <t>1405630409737397_1758232884477146</t>
  </si>
  <si>
    <t>https://www.facebook.com/1405630409737397_1758232884477146</t>
  </si>
  <si>
    <t>What goes around comes around.</t>
  </si>
  <si>
    <t>1405630409737397_1758257411141360</t>
  </si>
  <si>
    <t>https://www.facebook.com/1405630409737397_1758257411141360</t>
  </si>
  <si>
    <t>His country has been in chaos but donating to Trump's inauguration still happened.</t>
  </si>
  <si>
    <t>1405630409737397_1758667274433707</t>
  </si>
  <si>
    <t>https://www.facebook.com/1405630409737397_1758667274433707</t>
  </si>
  <si>
    <t>So. Many. Hip. Thrusts.</t>
  </si>
  <si>
    <t>1405630409737397_1758794431087658</t>
  </si>
  <si>
    <t>https://www.facebook.com/1405630409737397_1758794431087658</t>
  </si>
  <si>
    <t>One even got a corrupt president impeached.</t>
  </si>
  <si>
    <t>1405630409737397_1758834884416946</t>
  </si>
  <si>
    <t>https://www.facebook.com/1405630409737397_1758834884416946</t>
  </si>
  <si>
    <t>She's selling it for $18. Seriously.</t>
  </si>
  <si>
    <t>1405630409737397_1758781604422274</t>
  </si>
  <si>
    <t>https://www.facebook.com/1405630409737397_1758781604422274</t>
  </si>
  <si>
    <t>Agents are "overwhelmed" by the curren deportation demand.</t>
  </si>
  <si>
    <t>1405630409737397_1754896484810786</t>
  </si>
  <si>
    <t>https://www.facebook.com/1405630409737397_1754896484810786</t>
  </si>
  <si>
    <t>1405630409737397_1754896828144085</t>
  </si>
  <si>
    <t>https://www.facebook.com/1405630409737397_1754896828144085</t>
  </si>
  <si>
    <t>1405630409737397_1754900594810375</t>
  </si>
  <si>
    <t>https://www.facebook.com/1405630409737397_1754900594810375</t>
  </si>
  <si>
    <t>1405630409737397_1754900981477003</t>
  </si>
  <si>
    <t>https://www.facebook.com/1405630409737397_1754900981477003</t>
  </si>
  <si>
    <t>I need the tajín one in my life.</t>
  </si>
  <si>
    <t>1405630409737397_1754900094810425</t>
  </si>
  <si>
    <t>https://www.facebook.com/1405630409737397_1754900094810425</t>
  </si>
  <si>
    <t>1405630409737397_1755279438105824</t>
  </si>
  <si>
    <t>https://www.facebook.com/1405630409737397_1755279438105824</t>
  </si>
  <si>
    <t>1405630409737397_1758662854434149</t>
  </si>
  <si>
    <t>https://www.facebook.com/1405630409737397_1758662854434149</t>
  </si>
  <si>
    <t>1405630409737397_1758663481100753</t>
  </si>
  <si>
    <t>https://www.facebook.com/1405630409737397_1758663481100753</t>
  </si>
  <si>
    <t>1405630409737397_1758664301100671</t>
  </si>
  <si>
    <t>https://www.facebook.com/1405630409737397_1758664301100671</t>
  </si>
  <si>
    <t>1405630409737397_1758664581100643</t>
  </si>
  <si>
    <t>https://www.facebook.com/1405630409737397_1758664581100643</t>
  </si>
  <si>
    <t>1405630409737397_1758664991100602</t>
  </si>
  <si>
    <t>https://www.facebook.com/1405630409737397_1758664991100602</t>
  </si>
  <si>
    <t>This makes me want to watch my old quinceañera video.</t>
  </si>
  <si>
    <t>1405630409737397_1758665981100503</t>
  </si>
  <si>
    <t>https://www.facebook.com/1405630409737397_1758665981100503</t>
  </si>
  <si>
    <t>1405630409737397_1758666767767091</t>
  </si>
  <si>
    <t>https://www.facebook.com/1405630409737397_1758666767767091</t>
  </si>
  <si>
    <t>1405630409737397_1758667057767062</t>
  </si>
  <si>
    <t>https://www.facebook.com/1405630409737397_1758667057767062</t>
  </si>
  <si>
    <t>1405630409737397_1758666261100475</t>
  </si>
  <si>
    <t>https://www.facebook.com/1405630409737397_1758666261100475</t>
  </si>
  <si>
    <t>https://wearemitu.com/comedy/aubrey-plaza-shines-as-a-foul-mouthed-nun-in-this-nsfw-the-little-hours-trailer/</t>
  </si>
  <si>
    <t>https://wearemitu.com/comedy/confession-i-cant-smoke-weed-without-it-turning-me-into-a-horrible-pile-of-anxiety/</t>
  </si>
  <si>
    <t>https://wearemitu.com/things-that-matter/cuauhtemoc-blanco-fears-for-life-after-being-accused-of-ordering-hit-on-local-businessman/</t>
  </si>
  <si>
    <t>https://wearemitu.com/identities/this-make-a-wish-recipient-chose-disney-just-so-she-could-bring-her-family-along/</t>
  </si>
  <si>
    <t>https://wearemitu.com/comedy/this-mexican-mom-trolled-pot-dealers-the-best-way-possible/</t>
  </si>
  <si>
    <t>https://wearemitu.com/no-pos-wow/saved-by-the-bell-star-tiffani-thiessen-suggested-grapefruit-in-guacamole-and-twitter-said-no-mames/</t>
  </si>
  <si>
    <t>https://wearemitu.com/entertainment/this-spanish-language-beauty-and-the-beast-remix-is-magical/</t>
  </si>
  <si>
    <t>https://wearemitu.com/newsfeed/heres-what-your-moms-scary-phrases-would-look-like-if-they-were-horror-movie-posters/</t>
  </si>
  <si>
    <t>https://wearemitu.com/things-that-matter/judge-called-hater-by-president-trump-will-oversee-case-of-deported-daca-recipient/</t>
  </si>
  <si>
    <t>https://wearemitu.com/things-that-matter/venezuelans-lost-19-pounds-because-theres-no-food-but-the-government-gave-to-trumps-inauguration/</t>
  </si>
  <si>
    <t>https://wearemitu.com/entertainment/ricky-martin-recreated-tom-cruises-risky-business-scene/</t>
  </si>
  <si>
    <t>https://wearemitu.com/identities/demi-lovato-neymar-and-more-latinos-featured-in-times-100-most-influential-of-2017-list/</t>
  </si>
  <si>
    <t>https://wearemitu.com/no-pos-wow/professional-attention-getter-kim-kardashian-angers-people-with-virgin-mary-candle/</t>
  </si>
  <si>
    <t>https://wearemitu.com/politics/ice-employees-are-overworked-and-undertrained-but-president-trump-wants-even-more-deportations/</t>
  </si>
  <si>
    <t>https://wearemitu.com/mitu-voice/when-youre-a-not-so-curvy-latina/</t>
  </si>
  <si>
    <t>https://wearemitu.com/food/swirl-fiesta-is-giving-people-a-one-stop-shop-for-all-things-mexican-snacks/</t>
  </si>
  <si>
    <t>https://wearemitu.com/things-that-matter/they-couldnt-find-a-job-because-of-discrimination-so-they-did-the-next-best-thing/</t>
  </si>
  <si>
    <t>https://wearemitu.com/mitu-voice/9-latino-pin-collections-youll-want-to-wear-every-day/</t>
  </si>
  <si>
    <t>https://wearemitu.com/mitu-world/yooo-someone-is-selling-a-pinata-alternative-called-the-goodie-gusher/</t>
  </si>
  <si>
    <t>https://wearemitu.com/mitu-world/quiz-guys-whats-your-mexican-nickname/</t>
  </si>
  <si>
    <t>https://wearemitu.com/identities/shes-known-as-la-china-on-the-internet-and-everything-she-says-makes-you-want-to-quit-your-job-and-start-your-own-business/</t>
  </si>
  <si>
    <t>https://wearemitu.com/identities/11-quinceanera-photoshoots-that-are-way-over-the-top/</t>
  </si>
  <si>
    <t>https://wearemitu.com/mitu-world/11-ways-latinos-out-goth-everyone-else/</t>
  </si>
  <si>
    <t>https://wearemitu.com/street-culture/theres-a-mexican-theme-park-in-south-carolina-and-people-have-mixed-feelings-about-it/</t>
  </si>
  <si>
    <t>https://wearemitu.com/mitu-life/11-foods-you-had-to-explain-to-your-white-friends/</t>
  </si>
  <si>
    <t>https://wearemitu.com/comedy/if-you-thought-your-quinceanera-surprise-dance-was-over-the-top-watch-these-routines/</t>
  </si>
  <si>
    <t>https://wearemitu.com/mitu-voice/heres-what-people-are-doing-to-make-sure-selena-gets-a-hollywood-star/</t>
  </si>
  <si>
    <t>https://wearemitu.com/mitu-voice/love-songs-broken-heart/</t>
  </si>
  <si>
    <t>https://wearemitu.com/mitu-voice/these-dubmashes-prove-we-all-have-rosa-de-guadalupe-moments-irl/</t>
  </si>
  <si>
    <t>https://wearemitu.com/mitu-voice/weareamerica-what-it-really-means-to-be-latino-in-the-us/</t>
  </si>
  <si>
    <t>https://wearemitu.com/mitu-world/23-photos-of-weird-ass-taco-tattoos-that-are-completely-real/</t>
  </si>
  <si>
    <t>https://wearemitu.com/mitu-world/demi-tells-it-like-it-is-talks-friends-wedding-bells-and-self-esteem/</t>
  </si>
  <si>
    <t>https://wearemitu.com/mitu-world/el-chapos-sons-are-still-showing-off-all-over-social-media/</t>
  </si>
  <si>
    <t>https://wearemitu.com/mitu-world/latino-songs-dance-party/</t>
  </si>
  <si>
    <t>https://wearemitu.com/mitu-world/quiz-can-you-tell-which-celeb-is-latino/</t>
  </si>
  <si>
    <t>https://wearemitu.com/mitu-world/quiz-which-movie-cholo-are-you/</t>
  </si>
  <si>
    <t>https://wearemitu.com/mitu-world/sophie-cruz-meeting-planned/</t>
  </si>
  <si>
    <t>https://wearemitu.com/mitu-life/hangovercure/</t>
  </si>
  <si>
    <t>https://wearemitu.com/mitu-voice/marriage-in-my-20s-heres-why-im-staying-away-from-that/</t>
  </si>
  <si>
    <t>https://wearemitu.com/mitu-voice/quiz-which-tejana-are-you/</t>
  </si>
  <si>
    <t>https://wearemitu.com/mitu-voice/reasons-not-to-live-with-your-parents/</t>
  </si>
  <si>
    <t>https://wearemitu.com/mitu-voice/the-emotional-reaction-after-your-crush-likes-your-ig-selfie/</t>
  </si>
  <si>
    <t>https://wearemitu.com/mitu-voice/this-heart-wrenching-short-film-shows-the-anguish-children-farmworkers-endure/</t>
  </si>
  <si>
    <t>https://wearemitu.com/mitu-world/brazilian-father-recreates-photo-shoot-with-daughter/</t>
  </si>
  <si>
    <t>https://wearemitu.com/mitu-world/katy-perry-gets-groped-in-brazil-by-a-fan-thats-rolling/</t>
  </si>
  <si>
    <t>https://wearemitu.com/mitu-world/mac-cosmetics-lets-this-latina-show-off-her-beauty/</t>
  </si>
  <si>
    <t>https://wearemitu.com/mitu-world/shoeporn-as-showcased-by-the-hottest-latina-weather-girls/</t>
  </si>
  <si>
    <t>https://wearemitu.com/mitu-life/7-quotes-from-la-dona-maria-felix-that-will-get-you-through-the-week/</t>
  </si>
  <si>
    <t>https://wearemitu.com/mitu-voice/these-mexican-halloween-costumes-prove-people-still-just-dont-get-it/</t>
  </si>
  <si>
    <t>https://wearemitu.com/mitu-world/did-la-quirky-nancy-discover-mangoes-on-a-stick/</t>
  </si>
  <si>
    <t>https://wearemitu.com/mitu-world/man-harasses-latinos-for-papers-in-a-restaurant/</t>
  </si>
  <si>
    <t>https://wearemitu.com/mitu-world/rage-against-the-machine-predicted-this-whole-donald-trump-thing-more-than-15-years-ago/</t>
  </si>
  <si>
    <t>https://wearemitu.com/mitu-voice/things-we-missed-out-on-because-our-parents-were-insanely-strict/</t>
  </si>
  <si>
    <t>https://wearemitu.com/mitu-world/adorable-cooking-nun-became-a-mexican-pop-culture-icon/</t>
  </si>
  <si>
    <t>https://wearemitu.com/mitu-world/pobresita-tina-fey-had-a-really-tough-time-naming-20-latino-performers/</t>
  </si>
  <si>
    <t>https://wearemitu.com/mitu-life/college-tips/</t>
  </si>
  <si>
    <t>https://wearemitu.com/mitu-voice/why-beyonce-would-never-want-to-be-called-a-beyonce-voter/</t>
  </si>
  <si>
    <t>https://wearemitu.com/mitu-world/muxesgender/</t>
  </si>
  <si>
    <t>https://wearemitu.com/mitu-life/spiked-aguas-frescas-recipe/</t>
  </si>
  <si>
    <t>https://wearemitu.com/mitu-voice/demi-lovato-goes-naked/</t>
  </si>
  <si>
    <t>https://wearemitu.com/mitu-voice/how-an-afro-latina-is-fulfilling-a-responsibility-to-her-community/</t>
  </si>
  <si>
    <t>https://wearemitu.com/mitu-voice/worst-questions-latino-vegans-get-asked/</t>
  </si>
  <si>
    <t>https://wearemitu.com/mitu-world/11-sexy-latino-dads-make-your-heart-skip-beat/</t>
  </si>
  <si>
    <t>https://wearemitu.com/mitu-world/fake-reality-shows-wed-totally-binge-watch-2/</t>
  </si>
  <si>
    <t>https://wearemitu.com/mitu-world/quiz-can-you-actually-pass-the-us-citizenship-test/</t>
  </si>
  <si>
    <t>https://wearemitu.com/mitu-world/selena-gomez-throws-perfect-shade/</t>
  </si>
  <si>
    <t>https://wearemitu.com/mitu-life/3-key-pieces-of-career-advice-from-6-latinas/</t>
  </si>
  <si>
    <t>https://wearemitu.com/mitu-life/how-selena-got-us-through-heartbreak/</t>
  </si>
  <si>
    <t>https://wearemitu.com/mitu-life/not-every-latino-bf-is-a-telenovela-galan-but-hes-still-pretty-great/</t>
  </si>
  <si>
    <t>https://wearemitu.com/mitu-voice/9-times-latino-shaming-failed/</t>
  </si>
  <si>
    <t>https://wearemitu.com/mitu-voice/quiz-can-we-guess-which-j-lo-you-are/</t>
  </si>
  <si>
    <t>https://wearemitu.com/mitu-voice/signs-youre-too-in-love-with-chile/</t>
  </si>
  <si>
    <t>https://wearemitu.com/mitu-world/ariana-grande-shakira-impersonation/</t>
  </si>
  <si>
    <t>https://wearemitu.com/mitu-world/chicano-art-collector/</t>
  </si>
  <si>
    <t>https://wearemitu.com/mitu-world/huaraches-la-quirky-nancy/</t>
  </si>
  <si>
    <t>https://wearemitu.com/mitu-world/of-course-theres-a-el-chapo-guzman-halloween-costume-on-sale/</t>
  </si>
  <si>
    <t>https://wearemitu.com/mitu-world/pitbull-from-mr-305-to-mr-education/</t>
  </si>
  <si>
    <t>https://wearemitu.com/mitu-world/quiz-who-said-it-republican-democrat-or-celebrity/</t>
  </si>
  <si>
    <t>https://wearemitu.com/mitu-life/warnings-you-got-from-your-parents-when-you-were-about-to-get-it/</t>
  </si>
  <si>
    <t>https://wearemitu.com/mitu-voice/why-becky-gs-role-on-empire-made-us-cringe/</t>
  </si>
  <si>
    <t>https://wearemitu.com/mitu-world/13-photos-of-hilarious-store-names-that-prove-mexicans-dgaf/</t>
  </si>
  <si>
    <t>https://wearemitu.com/mitu-world/a-gay-latina-came-out-to-her-family-and-took-photos-of-the-moment-she-broke-the-news/</t>
  </si>
  <si>
    <t>https://wearemitu.com/mitu-world/an-argentinian-soccer-fan-fell-30-feet-onto-the-field-and-survived/</t>
  </si>
  <si>
    <t>https://wearemitu.com/mitu-world/donald-trump-kissed-a-latina-during-an-event-and-then-things-got-creepy/</t>
  </si>
  <si>
    <t>https://wearemitu.com/mitu-world/seahawks-fan-wearing-charro-outfit/</t>
  </si>
  <si>
    <t>https://wearemitu.com/mitu-world/selena-quintanilla-best-outfits/</t>
  </si>
  <si>
    <t>https://wearemitu.com/mitu-originals/the-real-life-hannibal-lecter-of-waco-texas/</t>
  </si>
  <si>
    <t>https://wearemitu.com/mitu-voice/11-of-the-most-miami-things-you-can-say-bro/</t>
  </si>
  <si>
    <t>https://wearemitu.com/mitu-voice/items-in-mexican-homes/</t>
  </si>
  <si>
    <t>https://wearemitu.com/mitu-voice/marie-southard-ospina-bares-it-all-to-reveal-true-image/</t>
  </si>
  <si>
    <t>https://wearemitu.com/mitu-voice/this-dad-broke-down-after-his-daughters-gave-him-mexico-u-s-soccer-tickets/</t>
  </si>
  <si>
    <t>https://wearemitu.com/mitu-world/15-gifs-of-luis-coronel-being-absolutely-adorable/</t>
  </si>
  <si>
    <t>https://wearemitu.com/mitu-world/los-angeles-music-bands/</t>
  </si>
  <si>
    <t>https://wearemitu.com/mitu-world/ms-13/</t>
  </si>
  <si>
    <t>https://wearemitu.com/mitu-world/quiz-which-mi-vida-loca-character-are-you/</t>
  </si>
  <si>
    <t>https://wearemitu.com/mitu-world/this-country-just-saved-a-large-chunk-of-the-ocean/</t>
  </si>
  <si>
    <t>https://wearemitu.com/mitu-life/5-socially-concscious-fashion-brands-with-a-latino-focus-you-must-wear-now/</t>
  </si>
  <si>
    <t>https://wearemitu.com/mitu-life/abuelitas-diy-guide-to-skin-care/</t>
  </si>
  <si>
    <t>https://wearemitu.com/mitu-originals/diy-how-to-make-halloween-even-creepier/</t>
  </si>
  <si>
    <t>https://wearemitu.com/mitu-voice/11-things-that-are-just-plain-wrong-in-the-were-all-mexican-video/</t>
  </si>
  <si>
    <t>https://wearemitu.com/mitu-voice/all-the-shit-you-hear-when-you-root-for-usa-and-not-mexico/</t>
  </si>
  <si>
    <t>https://wearemitu.com/mitu-voice/latino-things-that-are-now-trendy/</t>
  </si>
  <si>
    <t>https://wearemitu.com/mitu-world/latina-making-history-first-woman-baseball-analyst-mlb/</t>
  </si>
  <si>
    <t>https://wearemitu.com/mitu-world/the-real-life-risks-guatemala-immigrants-take-to-make-it-to-america/</t>
  </si>
  <si>
    <t>https://wearemitu.com/mitu-world/trump-supporter-get-cruel-at-rally-yanks-a-young-girls-ponytail/</t>
  </si>
  <si>
    <t>https://wearemitu.com/mitu-world/when-the-us-and-mexico-battle-it-out-on-the-soccer-field-families-are-devastated/</t>
  </si>
  <si>
    <t>https://wearemitu.com/mitu-life/he-eats-tortillas-understands-spanish-dances-salsa-and-other-signs-your-pup-is-latino/</t>
  </si>
  <si>
    <t>https://wearemitu.com/mitu-life/questions-about-sabado-gigante/</t>
  </si>
  <si>
    <t>https://wearemitu.com/mitu-voice/coming-out-as-gay-in-latino-culture-is-the-scariest-and-most-rewarding-thing-you-can-do/</t>
  </si>
  <si>
    <t>https://wearemitu.com/mitu-voice/coming-out-to-my-mom-family-reunion-latino-mexican/</t>
  </si>
  <si>
    <t>https://wearemitu.com/mitu-voice/how-we-know-the-apocalypse-is-really-happening/</t>
  </si>
  <si>
    <t>https://wearemitu.com/mitu-voice/what-i-did-after-i-was-told-by-teachers-i-would-fail/</t>
  </si>
  <si>
    <t>https://wearemitu.com/mitu-world/quiz-which-republican-candidate-is-best-for-you/</t>
  </si>
  <si>
    <t>https://wearemitu.com/mitu-world/selena-quintanilla-and-frida-kahlo-get-the-peralta-project-makeover-con-rolos-and-youll-love-it/</t>
  </si>
  <si>
    <t>https://wearemitu.com/mitu-world/when-students-at-a-north-carolina-high-school-were-asked-about-immigration-they-created-these-anti-immigrant-signs/</t>
  </si>
  <si>
    <t>https://wearemitu.com/mitu-voice/lamest-come-ons-latinas-have-to-put-up-with/</t>
  </si>
  <si>
    <t>https://wearemitu.com/mitu-voice/quiz-are-you-a-cafe-de-olla-or-a-pumpkin-spice-latte/</t>
  </si>
  <si>
    <t>https://wearemitu.com/mitu-voice/undocumoney-is-settling-the-immigration-economy-debacle-once-and-for-all/</t>
  </si>
  <si>
    <t>https://wearemitu.com/mitu-world/people-are-asking-this-mexican-restaurant-to-remove-these-sleeping-mexican-statues/</t>
  </si>
  <si>
    <t>https://wearemitu.com/mitu-world/quiz-how-long-would-you-last-in-the-cage-with-ronda-rousey/</t>
  </si>
  <si>
    <t>https://wearemitu.com/mitu-world/romeo-santos/</t>
  </si>
  <si>
    <t>https://wearemitu.com/mitu-world/venezuelan-reporter-yuvi-pallares-gets-naked-to-delivers-the-news-like-totally-naked/</t>
  </si>
  <si>
    <t>https://wearemitu.com/mitu-world/when-racism-hits-close-to-home-you-need-people-like-this-on-your-side/</t>
  </si>
  <si>
    <t>https://wearemitu.com/mitu-voice/fighter-ronda-rousey-will-battle-body-image-in-hollywood/</t>
  </si>
  <si>
    <t>https://wearemitu.com/mitu-voice/things-every-latino-parent-says-when-you-go-out/</t>
  </si>
  <si>
    <t>https://wearemitu.com/mitu-voice/things-latinas-do-after-a-breakup-to-make-you-wish-you-never-crushed-our-heart/</t>
  </si>
  <si>
    <t>https://wearemitu.com/mitu-voice/weareamerica-my-undocumented-parents-sacrifices-have-given-me-strength-to-prevail/</t>
  </si>
  <si>
    <t>https://wearemitu.com/mitu-world/democratic-candidate-social-media-scorecard/</t>
  </si>
  <si>
    <t>https://wearemitu.com/mitu-world/the-truth-viral-cocaine-challenge/</t>
  </si>
  <si>
    <t>https://wearemitu.com/mitu-world/white-actors-playing-latinos/</t>
  </si>
  <si>
    <t>https://wearemitu.com/mitu-life/exactly-how-jealous-is-your-boyfriend/</t>
  </si>
  <si>
    <t>https://wearemitu.com/mitu-life/how-to-rock-frida-kahlos-iconic-style-everyday/</t>
  </si>
  <si>
    <t>https://wearemitu.com/mitu-voice/11-times-latinos-have-taken-wildly-inappropriate-selfies/</t>
  </si>
  <si>
    <t>https://wearemitu.com/mitu-voice/blaxicansofla-gets-an-intimate-portrayal-of-what-its-like-growing-up-black-mexican/</t>
  </si>
  <si>
    <t>https://wearemitu.com/mitu-voice/latina-moms-have-done-it-all-to-lose-weight/</t>
  </si>
  <si>
    <t>https://wearemitu.com/mitu-voice/undocumented-americans-come-out/</t>
  </si>
  <si>
    <t>https://wearemitu.com/mitu-world/15-times-the-edward-james-olmos-classic-stand-and-deliver-took-us-to-school/</t>
  </si>
  <si>
    <t>https://wearemitu.com/mitu-world/gina-rodriguez-says-shes-latina/</t>
  </si>
  <si>
    <t>https://wearemitu.com/mitu-world/quiz-which-vete-a-la-versh-character-are-you/</t>
  </si>
  <si>
    <t>https://wearemitu.com/mitu-voice/types-of-tias-all-latinos-have/</t>
  </si>
  <si>
    <t>https://wearemitu.com/mitu-world/discarded-items-at-u-s-mexico-border-are-not-what-they-seem/</t>
  </si>
  <si>
    <t>https://wearemitu.com/mitu-world/listen-to-chingo-blings-hilarious-remix-of-drakes-hotline-bling/</t>
  </si>
  <si>
    <t>https://wearemitu.com/mitu-world/nyc-restaurant-selling-thirty-pound-burrito/</t>
  </si>
  <si>
    <t>https://wearemitu.com/mitu-world/the-guy-who-made-elvis-wear-a-jumpsuit-was-mexican/</t>
  </si>
  <si>
    <t>https://wearemitu.com/mitu-world/this-latinas-fight-against-bullying-will-make-you-cry-laugh-and-cheer-all-at-the-same-time/</t>
  </si>
  <si>
    <t>https://wearemitu.com/mitu-world/trump-supporters-and-protestors-clashed-during-a-trump-rally-in-virginia/</t>
  </si>
  <si>
    <t>https://wearemitu.com/newsfeed/how-homegirls-got-friendship-right/</t>
  </si>
  <si>
    <t>https://wearemitu.com/mitu-life/7-best-walls-for-a-selfie-in-la/</t>
  </si>
  <si>
    <t>https://wearemitu.com/mitu-voice/11-latin-american-legends-our-parents-used-to-scare-the-sht-out-of-us/</t>
  </si>
  <si>
    <t>https://wearemitu.com/mitu-voice/child-treats-latina-nanny-like-dirt-in-public-these-adults-wont-have-it/</t>
  </si>
  <si>
    <t>https://wearemitu.com/mitu-voice/things-you-find-in-every-mexican-kitchen/</t>
  </si>
  <si>
    <t>https://wearemitu.com/mitu-world/7-terrifying-latin-american-creatures-to-start-your-halloween-off-right/</t>
  </si>
  <si>
    <t>https://wearemitu.com/mitu-world/el-salvador-disappearing-girls/</t>
  </si>
  <si>
    <t>https://wearemitu.com/mitu-world/la-casaca-mls-hispanic-heritage-jerseys/</t>
  </si>
  <si>
    <t>https://wearemitu.com/mitu-world/whatwouldyoudo-immigration-undocumented-immigrant-edition/</t>
  </si>
  <si>
    <t>https://wearemitu.com/mitu-life/quiz-how-well-do-you-know-salvadoran-slang/</t>
  </si>
  <si>
    <t>https://wearemitu.com/mitu-voice/you-dont-speak-like-a-puerto-rican/</t>
  </si>
  <si>
    <t>https://wearemitu.com/mitu-world/15-funny-signs-that-prove-mexicans-love-trolling/</t>
  </si>
  <si>
    <t>https://wearemitu.com/mitu-world/latino-baseball-players-and-the-bat-flip/</t>
  </si>
  <si>
    <t>https://wearemitu.com/mitu-world/republican-party-immigration-debate/</t>
  </si>
  <si>
    <t>https://wearemitu.com/mitu-originals/the-crazy-man-in-the-forest/</t>
  </si>
  <si>
    <t>https://wearemitu.com/mitu-voice/quiz-which-shakira-are-you/</t>
  </si>
  <si>
    <t>https://wearemitu.com/mitu-voice/the-bumpy-ride-of-growing-up-gay-and-latino/</t>
  </si>
  <si>
    <t>https://wearemitu.com/mitu-world/america-ferrera-responds-to-the-latinafey-challenge-by-throwing-some-expert-shade/</t>
  </si>
  <si>
    <t>https://wearemitu.com/mitu-world/these-latin-american-dishes-global-influences/</t>
  </si>
  <si>
    <t>https://wearemitu.com/mitu-world/things-mexicans-dont-like/</t>
  </si>
  <si>
    <t>https://wearemitu.com/mitu-voice/donald-trumps-asktrump-qa-ended-up-being-one-big-troll/</t>
  </si>
  <si>
    <t>https://wearemitu.com/mitu-voice/how-curanderas-get-rid-of-hater-vibes/</t>
  </si>
  <si>
    <t>https://wearemitu.com/mitu-voice/proof-pope-francis-is-more-like-your-cool-tia-than-your-conservative-dad/</t>
  </si>
  <si>
    <t>https://wearemitu.com/mitu-voice/times-ronda-rousey-slammed-body-shamers/</t>
  </si>
  <si>
    <t>https://wearemitu.com/mitu-voice/whats-up-with-latinos-and-their-obsession-with-foil/</t>
  </si>
  <si>
    <t>https://wearemitu.com/mitu-voice/you-know-you-were-raised-latino-if-you-can-sneak-dinner-for-six-into-the-movies/</t>
  </si>
  <si>
    <t>https://wearemitu.com/mitu-world/art-erases-border/</t>
  </si>
  <si>
    <t>https://wearemitu.com/mitu-world/beto-sierra-regional-mexican-musics-social-media-star/</t>
  </si>
  <si>
    <t>https://wearemitu.com/mitu-world/brazilian-girls-soccer-slurs/</t>
  </si>
  <si>
    <t>https://wearemitu.com/mitu-world/quiz-can-you-pick-the-latino-celebritys-real-name/</t>
  </si>
  <si>
    <t>https://wearemitu.com/mitu-voice/emojis-only-latinos-understand/</t>
  </si>
  <si>
    <t>https://wearemitu.com/mitu-voice/proof-that-pope-francis-is-flyer-than-your-favorite-rapper/</t>
  </si>
  <si>
    <t>https://wearemitu.com/mitu-voice/stylelikeu-nathalie-own-skin/</t>
  </si>
  <si>
    <t>https://wearemitu.com/mitu-voice/things-you-should-never-say-to-girls-youre-trying-to-date/</t>
  </si>
  <si>
    <t>https://wearemitu.com/mitu-voice/top-telenovelas-mexico-ripped-off-and-made-better/</t>
  </si>
  <si>
    <t>https://wearemitu.com/mitu-world/11-photos-that-could-totally-become-episodes-of-mexican-horror-story/</t>
  </si>
  <si>
    <t>https://wearemitu.com/mitu-world/drought-in-mexico-exposes-a-16th-century-church-in-the-nezahualcoyotl-reservoir/</t>
  </si>
  <si>
    <t>https://wearemitu.com/mitu-world/mis-nopales-gave-star-wars-the-dia-de-los-muertos-treatment-and-it-is-awesome/</t>
  </si>
  <si>
    <t>https://wearemitu.com/mitu-voice/things-latinos-give-away-for-halloween/</t>
  </si>
  <si>
    <t>https://wearemitu.com/mitu-voice/why-i-choose-to-identify-as-afro-latina/</t>
  </si>
  <si>
    <t>https://wearemitu.com/mitu-world/compton-kid-sings-mexican-corridos/</t>
  </si>
  <si>
    <t>https://wearemitu.com/mitu-world/fashion-trends-frida-kahlo-started/</t>
  </si>
  <si>
    <t>https://wearemitu.com/mitu-world/high-soda-tax-less-soda-drinking/</t>
  </si>
  <si>
    <t>https://wearemitu.com/mitu-world/if-you-speak-spanish-youll-understand-some-arabic/</t>
  </si>
  <si>
    <t>https://wearemitu.com/mitu-world/la-mataviejitas-mexican-serial-killer/</t>
  </si>
  <si>
    <t>https://wearemitu.com/newsfeed/15-spanish-words-that-dont-technically-exist-but-we-use-every-day/</t>
  </si>
  <si>
    <t>https://wearemitu.com/mitu-voice/11-times-starbucks-butchered-latino-names-like-it-was-nothing/</t>
  </si>
  <si>
    <t>https://wearemitu.com/mitu-voice/15-latino-halloween-costumes-that-are-easy-fun-and-not-offensive/</t>
  </si>
  <si>
    <t>https://wearemitu.com/mitu-voice/quiz-are-you-a-chancla-or-a-stiletto/</t>
  </si>
  <si>
    <t>https://wearemitu.com/mitu-voice/what-defines-us-mexican-americans-is-our-family/</t>
  </si>
  <si>
    <t>https://wearemitu.com/mitu-world/becky-g-is-living-the-american-dream/</t>
  </si>
  <si>
    <t>https://wearemitu.com/mitu-world/john-oliver-mexico-president-enrique-pena-nieto/</t>
  </si>
  <si>
    <t>https://wearemitu.com/mitu-world/nursing-student-sued-college-classmates-spoke-spanish/</t>
  </si>
  <si>
    <t>https://wearemitu.com/mitu-world/people-who-cross-the-border-see-their-faces-and-hear-their-voices/</t>
  </si>
  <si>
    <t>https://wearemitu.com/mitu-voice/apple-finally-released-the-long-awaited-tacoemoji-and-twitter-is-divided/</t>
  </si>
  <si>
    <t>https://wearemitu.com/mitu-voice/quiz-which-telenovela-galan-is-your-soulmate/</t>
  </si>
  <si>
    <t>https://wearemitu.com/mitu-voice/types-of-latino-boyfriends-weve-all-dated/</t>
  </si>
  <si>
    <t>https://wearemitu.com/mitu-world/jackie-cruz-como-la-flor-selena-cover/</t>
  </si>
  <si>
    <t>https://wearemitu.com/mitu-world/prayers-cholo-goth/</t>
  </si>
  <si>
    <t>https://wearemitu.com/newsfeed/bruno-mars-quotes-that-prove-he-is-baegoals/</t>
  </si>
  <si>
    <t>https://wearemitu.com/mitu-life/which-celeb-shoe-game-do-you-have/</t>
  </si>
  <si>
    <t>https://wearemitu.com/mitu-originals/15952/</t>
  </si>
  <si>
    <t>https://wearemitu.com/mitu-voice/one-fearless-latina-opens-up-about-body-image-and-racial-identity/</t>
  </si>
  <si>
    <t>https://wearemitu.com/mitu-world/17-photos-of-adorable-kids-in-costumes-just-in-time-for-halloween/</t>
  </si>
  <si>
    <t>https://wearemitu.com/mitu-world/a-pizza-shop-in-mexico-is-feeding-and-motivating-the-homeless-in-the-simplest-way/</t>
  </si>
  <si>
    <t>https://wearemitu.com/mitu-world/selena-gomez-and-demi-lovato-release-cookie-cutter-pop-albums-with-distinct-flavors/</t>
  </si>
  <si>
    <t>https://wearemitu.com/mitu-voice/diane-guerrero-and-jackie-cruz-show-the-world-what-perfect-bffgoals-looks-like/</t>
  </si>
  <si>
    <t>https://wearemitu.com/mitu-world/quiz-how-well-do-you-know-chilean-slang/</t>
  </si>
  <si>
    <t>https://wearemitu.com/mitu-world/the-internet-cannot-contain-itself-about-demi-lovatos-twin-sister-named-poot/</t>
  </si>
  <si>
    <t>https://wearemitu.com/mitu-world/this-old-sofia-vergara-interview-with-bill-cosby-is-actually-super-creepy/</t>
  </si>
  <si>
    <t>https://wearemitu.com/mitu-voice/looks-j-lo-wants-you-to-forget-she-wore-in-2005/</t>
  </si>
  <si>
    <t>https://wearemitu.com/mitu-voice/thanks-colombia-well-keep-j-balvin-to-ourselves/</t>
  </si>
  <si>
    <t>https://wearemitu.com/mitu-voice/times-speaking-spanish-comes-in-handy/</t>
  </si>
  <si>
    <t>https://wearemitu.com/mitu-voice/we-all-have-that-family-member-that-treats-his-car-like-a-second-home/</t>
  </si>
  <si>
    <t>https://wearemitu.com/mitu-voice/latinos-never-eat-snacks-the-basic-way/</t>
  </si>
  <si>
    <t>https://wearemitu.com/mitu-voice/this-ballsy-girl-gives-biggest-middle-finger-to-body-image/</t>
  </si>
  <si>
    <t>https://wearemitu.com/mitu-world/don-francisco-lily-estefan-and-la-cuatro-talk-about-the-end-of-sabado-gigante/</t>
  </si>
  <si>
    <t>https://wearemitu.com/mitu-world/jimmy-morales-comedian-president-guatemala/</t>
  </si>
  <si>
    <t>https://wearemitu.com/mitu-world/mexican-tv-co-host-is-sexually-harassed-live-on-camera-but-it-might-not-be-what-you-think/</t>
  </si>
  <si>
    <t>https://wearemitu.com/mitu-world/the-greatest-latino-video-game-character-of-all-time/</t>
  </si>
  <si>
    <t>https://wearemitu.com/mitu-voice/11-latino-songs-you-were-obsessed-with-in-the-90s-and-00s-that-youre-now-embarrassed-of/</t>
  </si>
  <si>
    <t>https://wearemitu.com/mitu-voice/9-quince-gowns-that-prove-futbol-is-a-way-of-life/</t>
  </si>
  <si>
    <t>https://wearemitu.com/mitu-world/first-person-essay-pablo-escobar-colombia/</t>
  </si>
  <si>
    <t>https://wearemitu.com/mitu-world/maywood-music-festival-gives-voice-to-second-generation-immigrants/</t>
  </si>
  <si>
    <t>https://wearemitu.com/mitu-world/meet-the-shy-latina-who-is-spreading-her-wings-on-the-voice/</t>
  </si>
  <si>
    <t>https://wearemitu.com/mitu-world/photos-ellis-island-immigrants/</t>
  </si>
  <si>
    <t>https://wearemitu.com/mitu-world/something-washed-up-on-the-shore-in-paraguay-and-people-are-screaming-chupacabra/</t>
  </si>
  <si>
    <t>https://wearemitu.com/mitu-world/youngest-psychologist/</t>
  </si>
  <si>
    <t>https://wearemitu.com/mitu-voice/christina-milian-does-not-have-time-for-you-to-objectify-her-afro-latina-roots/</t>
  </si>
  <si>
    <t>https://wearemitu.com/mitu-voice/halloween-candy-dangers-latino-parents/</t>
  </si>
  <si>
    <t>https://wearemitu.com/mitu-voice/photos-only-mexicans-understand/</t>
  </si>
  <si>
    <t>https://wearemitu.com/mitu-voice/whole-foods-attempts-at-mexican-food/</t>
  </si>
  <si>
    <t>https://wearemitu.com/mitu-world/graffiti-murals-domestic-violence-brazil/</t>
  </si>
  <si>
    <t>https://wearemitu.com/mitu-world/quiz-ladies-whats-your-mexican-nickname/</t>
  </si>
  <si>
    <t>https://wearemitu.com/mitu-world/there-is-an-island-in-brazil-that-is-completely-inhabited-by-poisonous-snakes/</t>
  </si>
  <si>
    <t>https://wearemitu.com/mitu-world/13-photos-that-show-latinos-live-to-troll-people-whenever-they-can/</t>
  </si>
  <si>
    <t>https://wearemitu.com/mitu-world/eva-longoria-trump-snl/</t>
  </si>
  <si>
    <t>https://wearemitu.com/mitu-world/jealous-wife-social-media/</t>
  </si>
  <si>
    <t>https://wearemitu.com/mitu-world/lao-ra-jesus-made-me-bad-video/</t>
  </si>
  <si>
    <t>https://wearemitu.com/mitu-life/big-bubis-want-lacey-sexy-bras-now/</t>
  </si>
  <si>
    <t>https://wearemitu.com/mitu-voice/15-spanish-words-that-dont-technically-exist-but-we-use-every-day/</t>
  </si>
  <si>
    <t>https://wearemitu.com/mitu-voice/sht-you-get-if-you-dont-speak-perfect-spanish/</t>
  </si>
  <si>
    <t>https://wearemitu.com/mitu-world/brazils-first-world-indigenous-games-highlights-indigenous-cultures-from-around-the-world/</t>
  </si>
  <si>
    <t>https://wearemitu.com/mitu-world/dia-de-los-muertos-animated-short-film/</t>
  </si>
  <si>
    <t>https://wearemitu.com/mitu-world/if-you-dont-know-the-history-of-dia-de-los-muertos-heres-a-good-start/</t>
  </si>
  <si>
    <t>https://wearemitu.com/mitu-voice/13-flaca-gifs-for-everyday-situations/</t>
  </si>
  <si>
    <t>https://wearemitu.com/mitu-world/15-photos-clever-couples-costumes-halloween/</t>
  </si>
  <si>
    <t>https://wearemitu.com/mitu-world/kansas-city-royals-pitcher-edinson-volquez-opens-up-about-losing-father-during-world-series/</t>
  </si>
  <si>
    <t>https://wearemitu.com/mitu-world/quiz-lyrics-selena-amor-prohibido/</t>
  </si>
  <si>
    <t>https://wearemitu.com/mitu-life/get-the-look-perlas-negras-know-hot-to-mix-tomboy-cool-and-ultra-sexy/</t>
  </si>
  <si>
    <t>https://wearemitu.com/mitu-voice/14-types-of-primas-we-all-have/</t>
  </si>
  <si>
    <t>https://wearemitu.com/mitu-voice/all-the-sht-your-mom-gave-you-when-you-went-to-a-family-party/</t>
  </si>
  <si>
    <t>https://wearemitu.com/mitu-voice/how-kylie-stole-the-latina-look/</t>
  </si>
  <si>
    <t>https://wearemitu.com/mitu-voice/my-life-began-when-my-brother-took-his/</t>
  </si>
  <si>
    <t>https://wearemitu.com/mitu-voice/proof-that-latinos-dont-play-when-it-comes-to-cakes/</t>
  </si>
  <si>
    <t>https://wearemitu.com/mitu-world/7-gifs-that-prove-selena-gomez-is-totally-over-justin-bieber/</t>
  </si>
  <si>
    <t>https://wearemitu.com/mitu-world/latinos-forced-to-say-adios-to-san-franciscos-mission-district/</t>
  </si>
  <si>
    <t>https://wearemitu.com/mitu-world/mexico-might-legalize-marijuana-thanks-to-the-usa/</t>
  </si>
  <si>
    <t>https://wearemitu.com/mitu-voice/what-if-the-kardashians-were-latinas/</t>
  </si>
  <si>
    <t>https://wearemitu.com/mitu-world/a-bunch-of-dudes-from-texas-decided-to-mix-norteno-with-punk-rock/</t>
  </si>
  <si>
    <t>https://wearemitu.com/mitu-world/a-plus-size-model-documented-her-weight-loss-journey-on-instagram-and-it-is-inspirational/</t>
  </si>
  <si>
    <t>https://wearemitu.com/mitu-world/no-mas-bebes-documentary/</t>
  </si>
  <si>
    <t>https://wearemitu.com/mitu-world/you-know-that-driving-with-a-mexican-mom-means-one-thing-stress/</t>
  </si>
  <si>
    <t>https://wearemitu.com/mitu-voice/11-things-latinos-need-to-stop-apologizing-for/</t>
  </si>
  <si>
    <t>https://wearemitu.com/mitu-voice/13-types-of-girlfriends-you-broke-up-with/</t>
  </si>
  <si>
    <t>https://wearemitu.com/mitu-voice/things-mujercitas-were-told-not-do/</t>
  </si>
  <si>
    <t>https://wearemitu.com/mitu-world/carlos-pena-vegas-biggest-dwts-moment-was-definitely-not-his-dancing/</t>
  </si>
  <si>
    <t>https://wearemitu.com/mitu-world/narcos-show-excess-of-power-even-in-cementeries/</t>
  </si>
  <si>
    <t>https://wearemitu.com/mitu-world/quinceanera-vals-dances-went-totally-wrong/</t>
  </si>
  <si>
    <t>https://wearemitu.com/mitu-world/rat-smuggling-drugs-in-brazilian-jail/</t>
  </si>
  <si>
    <t>https://wearemitu.com/mitu-voice/things-at-latino-weddings/</t>
  </si>
  <si>
    <t>https://wearemitu.com/mitu-world/9-videos-you-can-watch-instead-of-donald-trump-on-snl/</t>
  </si>
  <si>
    <t>https://wearemitu.com/mitu-world/george-lopez-mexican-trump-on-snl/</t>
  </si>
  <si>
    <t>https://wearemitu.com/mitu-world/guy-almost-died-due-to-tapeworm-larva-living-in-his-brain/</t>
  </si>
  <si>
    <t>https://wearemitu.com/mitu-world/michelle-rodriguez-career-highlights/</t>
  </si>
  <si>
    <t>https://wearemitu.com/mitu-world/quiz-which-san-marcos-blanket-are-you/</t>
  </si>
  <si>
    <t>https://wearemitu.com/mitu-world/u-s-warship-named-in-honor-of-mexican-marine-rafael-peralta/</t>
  </si>
  <si>
    <t>https://wearemitu.com/mitu-voice/16-things-latina-girlfriends-say-and-what-they-really-mean/</t>
  </si>
  <si>
    <t>https://wearemitu.com/mitu-voice/leia-first-person-transgender/</t>
  </si>
  <si>
    <t>https://wearemitu.com/mitu-voice/proof-latina-moms-love-insulting-themselves/</t>
  </si>
  <si>
    <t>https://wearemitu.com/mitu-world/chicharito-cries-when-talking-family/</t>
  </si>
  <si>
    <t>https://wearemitu.com/mitu-world/female-soccer-player-disguised-as-man/</t>
  </si>
  <si>
    <t>https://wearemitu.com/mitu-world/translation-error-makes-town-in-spain-advertise-clitoris-festival/</t>
  </si>
  <si>
    <t>https://wearemitu.com/mitu-voice/quiz-which-latina-oitnb-character-are-you/</t>
  </si>
  <si>
    <t>https://wearemitu.com/mitu-voice/things-latino-dads-say-when-youre-growing-up/</t>
  </si>
  <si>
    <t>https://wearemitu.com/mitu-world/karla-souzas-showed-off-her-latina-accent-on-htgawm/</t>
  </si>
  <si>
    <t>https://wearemitu.com/mitu-world/latino-books-film-hotter-than-christian-grey/</t>
  </si>
  <si>
    <t>https://wearemitu.com/mitu-world/someone-on-airbnb-will-get-to-stay-in-el-chavo-del-ochos-vecindad/</t>
  </si>
  <si>
    <t>https://wearemitu.com/mitu-voice/13-latino-foods-we-didnt-like-as-kids-but-now-love/</t>
  </si>
  <si>
    <t>https://wearemitu.com/mitu-voice/15-times-santana-lopez-said-exactly-what-you-were-thinking/</t>
  </si>
  <si>
    <t>https://wearemitu.com/mitu-voice/latinasarenot-shatters-latina-stereotypes-like-no-other/</t>
  </si>
  <si>
    <t>https://wearemitu.com/mitu-world/brazil-masterchef-contest-twitter-creepers/#</t>
  </si>
  <si>
    <t>https://wearemitu.com/mitu-world/justin-biebers-awesome-collab-with-j-balvin-finally-happened/</t>
  </si>
  <si>
    <t>https://wearemitu.com/mitu-world/latinos-with-man-buns/</t>
  </si>
  <si>
    <t>https://wearemitu.com/mitu-life/romantic-books/</t>
  </si>
  <si>
    <t>https://wearemitu.com/mitu-voice/weareamerica-education-leads-success/</t>
  </si>
  <si>
    <t>https://wearemitu.com/mitu-world/arkansas-cop-fabricates-shootout-blames-fake-latino/</t>
  </si>
  <si>
    <t>https://wearemitu.com/mitu-world/marco-rubios-inconsistent-immigration-stance-continues/</t>
  </si>
  <si>
    <t>https://wearemitu.com/mitu-life/latino-dishes-that-cure-anything/</t>
  </si>
  <si>
    <t>https://wearemitu.com/mitu-voice/things-we-hate-to-admit-mami-was-right-about/</t>
  </si>
  <si>
    <t>https://wearemitu.com/mitu-world/quiz-how-well-do-you-know-shakiras-ciega-sordomuda/</t>
  </si>
  <si>
    <t>https://wearemitu.com/mitu-world/this-latinas-abuelita-encouraged-her-to-compete-on-project-runway-and-she-won/</t>
  </si>
  <si>
    <t>https://wearemitu.com/mitu-voice/why-tortillas-make-better-boyfriends-than-men/</t>
  </si>
  <si>
    <t>https://wearemitu.com/mitu-world/a-snapshot-of-how-much-latinos-make-in-the-workforce/</t>
  </si>
  <si>
    <t>https://wearemitu.com/mitu-world/donald-trump-thinks-operation-wetback-was-a-successful-example-of-mass-deportation/</t>
  </si>
  <si>
    <t>https://wearemitu.com/mitu-world/icymi-the-memes-after-ronda-rouseys-loss-were-just-as-brutal-as-her-ko/</t>
  </si>
  <si>
    <t>https://wearemitu.com/mitu-world/indisputable-proof-that-famous-latinos-are-part-of-the-illuminati/</t>
  </si>
  <si>
    <t>https://wearemitu.com/mitu-world/nohemi-gonzalez-paris-proud-first-generation-mexican-american/</t>
  </si>
  <si>
    <t>https://wearemitu.com/mitu-voice/how-telenovelas-lied-to-us-about-sex/</t>
  </si>
  <si>
    <t>https://wearemitu.com/mitu-world/chicano-history/</t>
  </si>
  <si>
    <t>https://wearemitu.com/mitu-world/luis-coronel-don-cheto-jessy-terrero-donald-trump-bad-blood-parody/</t>
  </si>
  <si>
    <t>https://wearemitu.com/mitu-voice/13-excuses-we-use-when-someone-says-you-should-diet/</t>
  </si>
  <si>
    <t>https://wearemitu.com/mitu-voice/15-selena-lyrics-that-are-perfect-for-your-instagram-captions/</t>
  </si>
  <si>
    <t>https://wearemitu.com/mitu-world/bye-bye-bigotes-11-mexican-singers-without-their-signature-mustaches/</t>
  </si>
  <si>
    <t>https://wearemitu.com/mitu-world/illegal-tamales-lax-mexico/</t>
  </si>
  <si>
    <t>https://wearemitu.com/mitu-world/the-best-and-worst-fashion-of-all-time-at-the-latin-grammys/</t>
  </si>
  <si>
    <t>https://wearemitu.com/mitu-world/humans-of-new-york-just-featured-a-latinas-truly-inspiration-story-of-breaking-the-cycle-of-abuse/</t>
  </si>
  <si>
    <t>https://wearemitu.com/mitu-world/latino-celebs-dont-age-vampires/</t>
  </si>
  <si>
    <t>https://wearemitu.com/mitu-world/looking-back-10-years-what-happened-at-the-2005-latin-grammy-awards/</t>
  </si>
  <si>
    <t>https://wearemitu.com/mitu-life/15-latino-desserts-you-should-totally-bring-this-friendsgiving/</t>
  </si>
  <si>
    <t>https://wearemitu.com/mitu-voice/this-happens-when-youre-part-of-a-big-latino-family/</t>
  </si>
  <si>
    <t>https://wearemitu.com/mitu-world/quiz-which-rebelde-character-are-you/</t>
  </si>
  <si>
    <t>https://wearemitu.com/mitu-world/this-kids-acapella-covers-of-latino-songs-are-sooooo-good/</t>
  </si>
  <si>
    <t>https://wearemitu.com/mitu-life/how-working-with-latinos-basically-a-family-party/</t>
  </si>
  <si>
    <t>https://wearemitu.com/mitu-voice/this-came-to-terms-with-being-black-and-not-afro-latina/</t>
  </si>
  <si>
    <t>https://wearemitu.com/mitu-voice/watch-these-white-actors-act-more-white/</t>
  </si>
  <si>
    <t>https://wearemitu.com/mitu-world/chingo-bling-canelo-vs-miguel-cotto/</t>
  </si>
  <si>
    <t>https://wearemitu.com/mitu-world/quiz-which-selena-bustier-are-you/</t>
  </si>
  <si>
    <t>https://wearemitu.com/mitu-life/chola-chic-style-get-the-look/</t>
  </si>
  <si>
    <t>https://wearemitu.com/mitu-world/youtube-star-miranda-sings-tries-mexican-candy-she-might-of-hyperventilated/</t>
  </si>
  <si>
    <t>https://wearemitu.com/mitu-voice/latino-birthday-parties-are-never-for-the-birthday-kid/</t>
  </si>
  <si>
    <t>https://wearemitu.com/mitu-voice/songs-in-spanish-take-on-an-entirely-different-meaning-when-youre-gay/</t>
  </si>
  <si>
    <t>https://wearemitu.com/mitu-world/9-things-jennifer-lopezs-outfits-reminded-us-of-during-the-amas/</t>
  </si>
  <si>
    <t>https://wearemitu.com/mitu-world/are-these-dogs-in-san-miguel-de-allende-just-pets/</t>
  </si>
  <si>
    <t>https://wearemitu.com/mitu-world/clerical-error-allows-gay-couple-to-marry-in-costa-rica/</t>
  </si>
  <si>
    <t>https://wearemitu.com/mitu-world/quiz-loteria-cards/</t>
  </si>
  <si>
    <t>https://wearemitu.com/mitu-voice/because-you-created-a-better-life-from-nothing-i-thank-you-mom/</t>
  </si>
  <si>
    <t>https://wearemitu.com/mitu-voice/expectations-guys-have-of-their-latina-gfs/</t>
  </si>
  <si>
    <t>https://wearemitu.com/mitu-voice/my-parents-are-butchers-and-housekeepers-and-what/</t>
  </si>
  <si>
    <t>https://wearemitu.com/mitu-world/more-mexicans-leaving-than-coming-to-u-s/</t>
  </si>
  <si>
    <t>https://wearemitu.com/mitu-life/the-alchemist-book-quotes/</t>
  </si>
  <si>
    <t>https://wearemitu.com/mitu-voice/being-raised-by-abuelita-was-the-sweetest-bliss-ever/</t>
  </si>
  <si>
    <t>https://wearemitu.com/mitu-voice/lechon-tamales-tostones-and-other-foods-that-prove-latino-thanksgivings-are-the-best/</t>
  </si>
  <si>
    <t>https://wearemitu.com/mitu-voice/mexican-workers-food/</t>
  </si>
  <si>
    <t>https://wearemitu.com/mitu-voice/thanksgivingwithhispanics-is-the-realest-thanksgiving-depiction-ever/</t>
  </si>
  <si>
    <t>https://wearemitu.com/mitu-world/bear-rugs-made-out-of-gang-members/</t>
  </si>
  <si>
    <t>https://wearemitu.com/mitu-world/french-fashion-designer-gets-called-out-for-copying-indigenous-oaxacan-clothing-design/</t>
  </si>
  <si>
    <t>https://wearemitu.com/mitu-world/nbc-executives-and-hispanic-lawmakers-have-a-horrible-meeting/</t>
  </si>
  <si>
    <t>https://wearemitu.com/mitu-voice/13-ways-we-disappointed-our-parents-who-cares-were-still-fab/</t>
  </si>
  <si>
    <t>https://wearemitu.com/mitu-voice/sht-you-get-when-you-cant-handle-spicy-food/</t>
  </si>
  <si>
    <t>https://wearemitu.com/mitu-voice/we-hated-these-drinks-as-kids-but-now-they-make-our-mouths-water/</t>
  </si>
  <si>
    <t>https://wearemitu.com/mitu-world/11-passionate-bloody-and-dramatic-telenovelas-you-need-to-watch-on-netflix/</t>
  </si>
  <si>
    <t>https://wearemitu.com/mitu-world/quiz-do-you-remember-all-the-words-to-calle-13s-atrevete-te-te/</t>
  </si>
  <si>
    <t>https://wearemitu.com/mitu-world/sugar-cane-workers-are-dying-by-the-thousands-in-central-america/</t>
  </si>
  <si>
    <t>https://wearemitu.com/mitu-world/taylor-swifts-latino-dream-squad/</t>
  </si>
  <si>
    <t>https://wearemitu.com/mitu-world/these-secret-bedrooms-tell-you-a-lot-more-about-cuba/</t>
  </si>
  <si>
    <t>https://wearemitu.com/mitu-life/songs-to-get-you-over-your-cheating-ex/</t>
  </si>
  <si>
    <t>https://wearemitu.com/mitu-voice/dinner-time-at-a-latino-family-is-anything-but-peaceful/</t>
  </si>
  <si>
    <t>https://wearemitu.com/mitu-voice/times-moms-shade-was-really-protecting-us/</t>
  </si>
  <si>
    <t>https://wearemitu.com/mitu-world/demi-lovato-proves-she-actually-can-sing/</t>
  </si>
  <si>
    <t>https://wearemitu.com/mitu-world/guess-what-donald-trumps-make-america-great-again-hats-are-mostly-made-by-latinos/</t>
  </si>
  <si>
    <t>https://wearemitu.com/mitu-world/quiz-can-you-guess-the-latino-movie-by-a-screenshot/</t>
  </si>
  <si>
    <t>https://wearemitu.com/mitu-world/quiz-which-tequila-best-describes-your-personality/</t>
  </si>
  <si>
    <t>https://wearemitu.com/mitu-world/things-we-learned-from-the-movie-la-bamba/</t>
  </si>
  <si>
    <t>https://wearemitu.com/mitu-voice/every-tio-that-exists-in-latino-families/</t>
  </si>
  <si>
    <t>https://wearemitu.com/mitu-voice/quiz-which-narcos-character-are-you/</t>
  </si>
  <si>
    <t>https://wearemitu.com/mitu-world/a-real-mexican-superhero-is-saving-lives-one-pedestrian-at-a-time/</t>
  </si>
  <si>
    <t>https://wearemitu.com/mitu-world/how-thousands-of-cuban-immigrants-are-using-social-media-to-get-to-the-united-states/</t>
  </si>
  <si>
    <t>https://wearemitu.com/mitu-world/quiz-can-you-guess-spanish-names-of-these-popular-characters-from-your-childhood/</t>
  </si>
  <si>
    <t>https://wearemitu.com/mitu-life/1-way-to-make-10-dishes-amazing/</t>
  </si>
  <si>
    <t>https://wearemitu.com/mitu-life/quiz-does-your-girl-crush-like-you/</t>
  </si>
  <si>
    <t>https://wearemitu.com/mitu-life/what-you-say-vs-what-mama-hears/</t>
  </si>
  <si>
    <t>https://wearemitu.com/mitu-voice/outlandish-things-that-happen-at-latino-funerals/</t>
  </si>
  <si>
    <t>https://wearemitu.com/mitu-voice/stereotypes-that-are-absolutely-false-about-latinos/</t>
  </si>
  <si>
    <t>https://wearemitu.com/mitu-world/republican-presidential-hopefuls-with-chola-eyebrows/</t>
  </si>
  <si>
    <t>https://wearemitu.com/mitu-voice/how-mom-styled-our-hair-as-kids/</t>
  </si>
  <si>
    <t>https://wearemitu.com/mitu-voice/youll-only-eat-this-when-youre-drunk/</t>
  </si>
  <si>
    <t>https://wearemitu.com/mitu-world/13-latino-actors-who-kicked-off-their-careers-on-telenovelas/</t>
  </si>
  <si>
    <t>https://wearemitu.com/mitu-world/modern-fashion-is-slowly-reaching-cuba/</t>
  </si>
  <si>
    <t>https://wearemitu.com/mitu-world/selena-gomez-can-rap/</t>
  </si>
  <si>
    <t>https://wearemitu.com/mitu-world/this-is-a-very-expensive-cocaine-boob-job/</t>
  </si>
  <si>
    <t>https://wearemitu.com/mitu-voice/11-real-world-problems-we-wish-we-saw-on-laura-en-america/</t>
  </si>
  <si>
    <t>https://wearemitu.com/mitu-voice/foods-latinos-eat-when-we-didnt-have-much-in-the-fridge/</t>
  </si>
  <si>
    <t>https://wearemitu.com/mitu-voice/songs-we-heard-at-every-baptism-quince-wedding-sometimes-even-funerals/</t>
  </si>
  <si>
    <t>https://wearemitu.com/mitu-voice/these-memes-perfectly-sum-up-being-latino/</t>
  </si>
  <si>
    <t>https://wearemitu.com/mitu-voice/things-better-than-porn-for-latinas/</t>
  </si>
  <si>
    <t>https://wearemitu.com/mitu-world/not-third-world-country-towns-these-are-border-towns-in-texas/</t>
  </si>
  <si>
    <t>https://wearemitu.com/mitu-world/this-latina-couldnt-find-the-perfect-wedding-gown-so-she-crocheted-her-own/</t>
  </si>
  <si>
    <t>https://wearemitu.com/mitu-world/would-you-buy-prison-made-clothes/</t>
  </si>
  <si>
    <t>https://wearemitu.com/mitu-voice/11-infomercials-we-remember-growing-up/</t>
  </si>
  <si>
    <t>https://wearemitu.com/mitu-world/atlantas-latina-musical-sensation-cristina-quinones-covered-adeles-hello-and-it-is-beautiful/</t>
  </si>
  <si>
    <t>https://wearemitu.com/mitu-world/frida-kahlo-her-life-in-pictures/</t>
  </si>
  <si>
    <t>https://wearemitu.com/mitu-world/one-of-the-best-college-volleyball-players-in-the-us-is-from-mexico/</t>
  </si>
  <si>
    <t>https://wearemitu.com/mitu-world/quiz-which-carrusel-character-are-you/</t>
  </si>
  <si>
    <t>https://wearemitu.com/mitu-world/someone-stole-a-4-year-olds-specialized-wheelchair-and-the-community-rallied-around-the-family/</t>
  </si>
  <si>
    <t>https://wearemitu.com/mitu-voice/11-definitive-signs-that-youve-totally-found-your-one-and-only/</t>
  </si>
  <si>
    <t>https://wearemitu.com/mitu-voice/latino-relationship-goals/</t>
  </si>
  <si>
    <t>https://wearemitu.com/mitu-voice/quiz-can-you-finish-these-mami-phrases/</t>
  </si>
  <si>
    <t>https://wearemitu.com/mitu-voice/worst-things-you-can-tell-mom/</t>
  </si>
  <si>
    <t>https://wearemitu.com/mitu-world/help-is-on-the-way-for-teenage-brides-in-guatemala/</t>
  </si>
  <si>
    <t>https://wearemitu.com/mitu-world/ridiculous-laura-en-america-episodes/</t>
  </si>
  <si>
    <t>https://wearemitu.com/mitu-voice/aventura-announced-a-one-night-reunion-concert-and-people-are-losing-their-minds/</t>
  </si>
  <si>
    <t>https://wearemitu.com/mitu-voice/if-rebelde-was-on-instagram/</t>
  </si>
  <si>
    <t>https://wearemitu.com/mitu-world/a-mexican-coca-cola-commercial-was-supposed-to-create-unity-but-it-pissed-people-off-instead/</t>
  </si>
  <si>
    <t>https://wearemitu.com/mitu-world/mexican-indigenous-words-you-use-every-day/</t>
  </si>
  <si>
    <t>https://wearemitu.com/mitu-world/poll-which-telenovela-diva-is-the-baddest-rubi-or-teresa/</t>
  </si>
  <si>
    <t>https://wearemitu.com/mitu-world/spanish-hairdresser-uses-swords-and-torches/</t>
  </si>
  <si>
    <t>https://wearemitu.com/mitu-life/our-parents-were-recycling-before-we-had-the-recycle-emoji/</t>
  </si>
  <si>
    <t>https://wearemitu.com/mitu-voice/quiz-how-well-can-you-quote-teresa/</t>
  </si>
  <si>
    <t>https://wearemitu.com/mitu-voice/this-latina-poet-just-owned-what-it-means-to-love-your-accent/</t>
  </si>
  <si>
    <t>https://wearemitu.com/mitu-world/donald-trump-is-described-as-a-bigot-and-a-racist/</t>
  </si>
  <si>
    <t>https://wearemitu.com/mitu-world/prison-beauty-inmates/</t>
  </si>
  <si>
    <t>https://wearemitu.com/mitu-world/rum-blood-of-the-sugarcane-worker/</t>
  </si>
  <si>
    <t>https://wearemitu.com/mitu-world/selena-gomez-tabloid/</t>
  </si>
  <si>
    <t>https://wearemitu.com/mitu-life/homegirls-guide-to-a-breakup/</t>
  </si>
  <si>
    <t>https://wearemitu.com/mitu-voice/this-is-what-its-like-when-your-prima-is-also-your-bff/</t>
  </si>
  <si>
    <t>https://wearemitu.com/mitu-voice/december-is-more-than-just-xmas-season/</t>
  </si>
  <si>
    <t>https://wearemitu.com/mitu-voice/rules-latinos-live-by/</t>
  </si>
  <si>
    <t>https://wearemitu.com/mitu-world/if-youre-an-og-gangster-you-shop-at-greenspans/</t>
  </si>
  <si>
    <t>https://wearemitu.com/mitu-world/kali-uchis-makes-you-feel-colombias-energy-in-her-latest-video-ridin-round/</t>
  </si>
  <si>
    <t>https://wearemitu.com/mitu-world/quiz-can-you-guess-the-mexican-candy-brand-by-looking-at-a-piece-of-its-logo/</t>
  </si>
  <si>
    <t>https://wearemitu.com/mitu-world/the-cost-of-gold-people/</t>
  </si>
  <si>
    <t>https://wearemitu.com/mitu-voice/in-a-land-of-palins-and-trumps-this-video-gives-you-hope-in-humanity/</t>
  </si>
  <si>
    <t>https://wearemitu.com/mitu-voice/latina-celebs-show-how-to-shut-down-questions-about-your-spanish/</t>
  </si>
  <si>
    <t>https://wearemitu.com/mitu-voice/our-mothers-are-the-biggest-hypocrites/</t>
  </si>
  <si>
    <t>https://wearemitu.com/mitu-world/eva-longoria-shows-jimmy-fallon-the-three-essential-telenovela-moves-the-gasp-the-stare-and-the-slap/</t>
  </si>
  <si>
    <t>https://wearemitu.com/mitu-world/fifth-harmony-camila-cabello-exclusive-interview-fun-facts/</t>
  </si>
  <si>
    <t>https://wearemitu.com/mitu-world/guy-from-new-mexico-arrested-for-stealing-moms-pozole/</t>
  </si>
  <si>
    <t>https://wearemitu.com/mitu-world/quiz-how-well-do-you-remember-aventuras-obsesion/</t>
  </si>
  <si>
    <t>https://wearemitu.com/mitu-world/we-wish-these-latino-inspired-flavors-of-lays-potato-chips-existed/</t>
  </si>
  <si>
    <t>https://wearemitu.com/mitu-voice/how-latino-parents-treat-their-daughters-vs-their-sons/</t>
  </si>
  <si>
    <t>https://wearemitu.com/mitu-voice/jessica-alba-im-not-the-smartest/</t>
  </si>
  <si>
    <t>https://wearemitu.com/mitu-voice/proof-that-being-machista-is-so-last-decade/</t>
  </si>
  <si>
    <t>https://wearemitu.com/mitu-voice/quiz-which-victorias-secret-angel-are-you-most-like/</t>
  </si>
  <si>
    <t>https://wearemitu.com/mitu-world/a-26-year-old-has-created-the-underground-netflix-of-cuba/</t>
  </si>
  <si>
    <t>https://wearemitu.com/mitu-world/latino-wedding-fails/</t>
  </si>
  <si>
    <t>https://wearemitu.com/mitu-world/ron-rivera-carolina-panthers-head-coach/</t>
  </si>
  <si>
    <t>https://wearemitu.com/mitu-world/venezuela-voted-to-dramatically-change-how-their-country-is-being-run/</t>
  </si>
  <si>
    <t>https://wearemitu.com/mitu-voice/how-elite-model-carmen-carrera-is-using-her-fame-to-slay-trans-stereotypes/</t>
  </si>
  <si>
    <t>https://wearemitu.com/mitu-voice/quiz-how-well-do-you-know-the-selena-movie/</t>
  </si>
  <si>
    <t>https://wearemitu.com/mitu-world/are-you-smarter-than-the-golden-globes/</t>
  </si>
  <si>
    <t>https://wearemitu.com/mitu-world/npr-latino-usa-podcast-jewish-latinos/</t>
  </si>
  <si>
    <t>https://wearemitu.com/mitu-world/the-original-latina-brow-game/</t>
  </si>
  <si>
    <t>https://wearemitu.com/mitu-voice/seeing-people-stand-up-for-a-transgender-latina-is-the-most-powerful-thing-youll-see-today/</t>
  </si>
  <si>
    <t>https://wearemitu.com/mitu-world/2chainz-el-chapo-video/</t>
  </si>
  <si>
    <t>https://wearemitu.com/mitu-world/9-of-the-weirdest-things-youll-see-on-a-soccer-field/</t>
  </si>
  <si>
    <t>https://wearemitu.com/mitu-world/a-new-video-by-fwd-us-shows-the-disturbing-reality-of-mass-deportation/</t>
  </si>
  <si>
    <t>https://wearemitu.com/mitu-world/discrimination-is-leading-latino-teens-into-a-vicious-cycle/</t>
  </si>
  <si>
    <t>https://wearemitu.com/mitu-world/hot-latinos-and-their-furry-best-friends/</t>
  </si>
  <si>
    <t>https://wearemitu.com/mitu-world/lowrider-scene-not-just-a-chicano-thing-its-gone-global/</t>
  </si>
  <si>
    <t>https://wearemitu.com/mitu-world/quiz-are-these-photos-of-el-buki-marco-antonio-solis-or-jesus/</t>
  </si>
  <si>
    <t>https://wearemitu.com/mitu-world/ted-cruz-roommate/</t>
  </si>
  <si>
    <t>https://wearemitu.com/mitu-voice/las-mananitas-is-the-most-majestic-celebration-we-went-to-ask-kids/</t>
  </si>
  <si>
    <t>https://wearemitu.com/mitu-voice/mexican-mom-quotes/</t>
  </si>
  <si>
    <t>https://wearemitu.com/mitu-voice/you-know-youre-a-legit-cholo-when-you-have-one-of-these-tattoos/</t>
  </si>
  <si>
    <t>https://wearemitu.com/mitu-life/mexican-beauty-trends/</t>
  </si>
  <si>
    <t>https://wearemitu.com/mitu-voice/people-on-twitter-feared-welcomed-celebrated-and-mourned-the-news-of-an-el-chapo-v-isis-showdown/</t>
  </si>
  <si>
    <t>https://wearemitu.com/mitu-world/check-out-the-hottest-cop-in-guadalajara/</t>
  </si>
  <si>
    <t>https://wearemitu.com/mitu-world/guy-throws-quinceanera-for-dog/</t>
  </si>
  <si>
    <t>https://wearemitu.com/mitu-world/trump-advisor-latinos-trump/</t>
  </si>
  <si>
    <t>https://wearemitu.com/mitu-world/trump-hate-map-shows-where-violent-incidents-by-his-supporters-are-taking-place/</t>
  </si>
  <si>
    <t>https://wearemitu.com/mitu-voice/piropos-your-parents-used-that-make-absolutely-no-sense-in-english/</t>
  </si>
  <si>
    <t>https://wearemitu.com/mitu-voice/primos-we-all-have/</t>
  </si>
  <si>
    <t>https://wearemitu.com/mitu-voice/unwritten-latino-brocodes/</t>
  </si>
  <si>
    <t>https://wearemitu.com/mitu-world/arnold-peralta-shot-dead-honduras/</t>
  </si>
  <si>
    <t>https://wearemitu.com/mitu-world/lupita-nyongo-oscar-isaac-espanol-interview-jorge-ramos/</t>
  </si>
  <si>
    <t>https://wearemitu.com/mitu-voice/latinos-know-how-to-make-everything-last-longer/</t>
  </si>
  <si>
    <t>https://wearemitu.com/mitu-voice/one-young-latinas-question-totally-slayed-the-gop-debate-and-twitter/</t>
  </si>
  <si>
    <t>https://wearemitu.com/mitu-world/dave-navarro-mourning-son-documentary/</t>
  </si>
  <si>
    <t>https://wearemitu.com/mitu-world/disney-princesses-getting-the-selena-makeover-prove-la-reina-is-still-the-best/</t>
  </si>
  <si>
    <t>https://wearemitu.com/mitu-world/heres-why-rob-schneider-loves-mexican-soccer-so-much/</t>
  </si>
  <si>
    <t>https://wearemitu.com/mitu-world/soccer-players-are-the-best-kissers/</t>
  </si>
  <si>
    <t>https://wearemitu.com/mitu-world/star-wars-memes/</t>
  </si>
  <si>
    <t>https://wearemitu.com/mitu-voice/quiz-which-pepper-represents-your-sex-life/</t>
  </si>
  <si>
    <t>https://wearemitu.com/mitu-world/diego-luna-conan-spanish/</t>
  </si>
  <si>
    <t>https://wearemitu.com/mitu-world/these-90s-babies-minds-are-blown-when-they-learn-the-meaning-of-the-macarena-lyrics/</t>
  </si>
  <si>
    <t>https://wearemitu.com/mitu-world/us-the-duo-covers-2015-pop-songs/</t>
  </si>
  <si>
    <t>https://wearemitu.com/mitu-world/latina-says-mom-discriminated-for-not-speaking-english/</t>
  </si>
  <si>
    <t>https://wearemitu.com/mitu-world/latino-on-instagram-vs-real-life/</t>
  </si>
  <si>
    <t>https://wearemitu.com/mitu-world/los-master-plus-electro-cumbia/</t>
  </si>
  <si>
    <t>https://wearemitu.com/mitu-voice/how-working-with-latinos-basically-a-family-party/</t>
  </si>
  <si>
    <t>https://wearemitu.com/mitu-world/el-chapo-and-his-sinaloa-cartel-control-the-u-s-drug-market/</t>
  </si>
  <si>
    <t>https://wearemitu.com/mitu-world/beyonce-latina-at-heart/</t>
  </si>
  <si>
    <t>https://wearemitu.com/mitu-life/how-to-boost-your-ceviche-game/</t>
  </si>
  <si>
    <t>https://wearemitu.com/mitu-voice/9-times-latino-foods-were-butchered-in-2015/</t>
  </si>
  <si>
    <t>https://wearemitu.com/mitu-voice/selena-quintanilla-victories-in-2015/</t>
  </si>
  <si>
    <t>https://wearemitu.com/mitu-world/macho-camacho-boxing-hall-fame/</t>
  </si>
  <si>
    <t>https://wearemitu.com/mitu-world/miss-universe-steve-harvey-memes/</t>
  </si>
  <si>
    <t>https://wearemitu.com/mitu-world/steven-fernandez-skater-arrested/</t>
  </si>
  <si>
    <t>https://wearemitu.com/mitu-world/the-wolfpack-six-brothers-raised-by-movies-for-14-years/</t>
  </si>
  <si>
    <t>https://wearemitu.com/mitu-voice/13-things-that-happen-on-a-road-trip-with-dad/</t>
  </si>
  <si>
    <t>https://wearemitu.com/mitu-voice/dangerous-toys-latinos-played-with-growing-up/</t>
  </si>
  <si>
    <t>https://wearemitu.com/mitu-voice/heres-why-everyone-should-have-been-terrified-of-trump-when-latinos-warned/</t>
  </si>
  <si>
    <t>https://wearemitu.com/mitu-voice/quiz-how-mexican-is-your-fridge/</t>
  </si>
  <si>
    <t>https://wearemitu.com/mitu-world/11-celebs-with-the-best-resting-bitch-face/</t>
  </si>
  <si>
    <t>https://wearemitu.com/mitu-world/hillary-clinton-says-shes-like-your-abuela-twitter-says-not-so-fast/</t>
  </si>
  <si>
    <t>https://wearemitu.com/mitu-world/latino-foodies-on-instagram/</t>
  </si>
  <si>
    <t>https://wearemitu.com/mitu-world/martin-shkreli-pharma-bro-chagas/</t>
  </si>
  <si>
    <t>https://wearemitu.com/mitu-world/this-old-interview-with-selenas-killer-will-probably-send-shivers-down-your-spine/</t>
  </si>
  <si>
    <t>https://wearemitu.com/mitu-voice/13-selena-quintanilla-gifs-every-latina-will-totally-understand/</t>
  </si>
  <si>
    <t>https://wearemitu.com/mitu-voice/fear-the-oldest-form-of-latino-discipline/</t>
  </si>
  <si>
    <t>https://wearemitu.com/mitu-voice/latino-rules-holidays/</t>
  </si>
  <si>
    <t>https://wearemitu.com/mitu-voice/little-moments-of-joy-for-latinos-signs-god-is-on-your-side/</t>
  </si>
  <si>
    <t>https://wearemitu.com/mitu-voice/quiz-which-thalia-character-are-you/</t>
  </si>
  <si>
    <t>https://wearemitu.com/mitu-voice/what-its-like-growing-up-when-youre-the-only-girl-in-the-family/</t>
  </si>
  <si>
    <t>https://wearemitu.com/mitu-world/justin-bieber-was-the-chambelan-de-honor-for-this-quinceanera/</t>
  </si>
  <si>
    <t>https://wearemitu.com/mitu-world/mexican-soccer-player-jonathan-dos-santos-responds-to-gay-rumors/</t>
  </si>
  <si>
    <t>https://wearemitu.com/mitu-voice/11-backhanded-compliments-you-get-from-las-tias-and-mom/</t>
  </si>
  <si>
    <t>https://wearemitu.com/mitu-voice/quiz-which-cabrona-character-are-you/</t>
  </si>
  <si>
    <t>https://wearemitu.com/mitu-voice/shady-holiday-questions-survival-guide/</t>
  </si>
  <si>
    <t>https://wearemitu.com/mitu-voice/the-things-we-do-when-were-way-too-young/</t>
  </si>
  <si>
    <t>https://wearemitu.com/mitu-world/7-moments-latinos-stood-up-to-donald-trump-in-2015/</t>
  </si>
  <si>
    <t>https://wearemitu.com/mitu-world/las-patronas-women-who-give-food-and-hope-to-central-american-migrants/</t>
  </si>
  <si>
    <t>https://wearemitu.com/mitu-life/11-signs-youre-dating-a-badass-latina/</t>
  </si>
  <si>
    <t>https://wearemitu.com/mitu-voice/quiz-what-does-your-taco-order-say-about-you/</t>
  </si>
  <si>
    <t>https://wearemitu.com/mitu-world/a-las-vegas-taco-shop-put-two-burglars-on-blast-in-this-hilarious-commercial/</t>
  </si>
  <si>
    <t>https://wearemitu.com/mitu-world/cartel-hitman/</t>
  </si>
  <si>
    <t>https://wearemitu.com/mitu-world/ellen-spanish-lesson/</t>
  </si>
  <si>
    <t>https://wearemitu.com/mitu-world/fisherman-survives-more-than-a-year-stranded-at-sea/</t>
  </si>
  <si>
    <t>https://wearemitu.com/mitu-world/quiz-who-said-it-about-muslims-donald-trump-or-miss-puerto-rico/</t>
  </si>
  <si>
    <t>https://wearemitu.com/mitu-world/selenas-last-interview-i-tried-to-be-the-best-role-model/</t>
  </si>
  <si>
    <t>https://wearemitu.com/mitu-voice/13-things-that-piss-off-your-latina-mom-every-single-time/</t>
  </si>
  <si>
    <t>https://wearemitu.com/mitu-voice/quiz-which-kind-of-drunk-are-you/</t>
  </si>
  <si>
    <t>https://wearemitu.com/mitu-voice/quiz-which-telenovela-villain-are-you/</t>
  </si>
  <si>
    <t>https://wearemitu.com/mitu-voice/things-that-embarrassed-us-about-our-culture-but-now-make-us-proud/</t>
  </si>
  <si>
    <t>https://wearemitu.com/mitu-world/did-you-know-that-mexican-cooking-is-officially-recognized-as-culturally-important/</t>
  </si>
  <si>
    <t>https://wearemitu.com/mitu-world/in-memoriam-post-remembering-those-we-lost-in-2015/</t>
  </si>
  <si>
    <t>https://wearemitu.com/mitu-world/the-day-jackie-flaca-cruz-almost-died/</t>
  </si>
  <si>
    <t>https://wearemitu.com/mitu-world/this-brazilian-tribe-just-might-be-the-most-endangered-tribe-in-the-world/</t>
  </si>
  <si>
    <t>https://wearemitu.com/mitu-world/vultures-in-peru-are-warning-residents-of-the-impact-of-their-garbage/</t>
  </si>
  <si>
    <t>https://wearemitu.com/mitu-life/why-latinos-win-at-mornings-every-morning-2/</t>
  </si>
  <si>
    <t>https://wearemitu.com/mitu-voice/nye-traditions-that-seem-weird-af-to-everyone-else-but-latinos/</t>
  </si>
  <si>
    <t>https://wearemitu.com/mitu-voice/quiz-which-tamal-navideno-are-you/</t>
  </si>
  <si>
    <t>https://wearemitu.com/mitu-world/quiz-can-you-guess-the-telenovela-by-the-screenshot/</t>
  </si>
  <si>
    <t>https://wearemitu.com/mitu-world/ted-cruz-more-dangerous-than-trump/</t>
  </si>
  <si>
    <t>https://wearemitu.com/mitu-world/video-what-happens-when-robbers-fck-with-an-mma-fighter-she-makes-them-cry/</t>
  </si>
  <si>
    <t>https://wearemitu.com/mitu-world/the-7-best-latino-movie-moments-of-2015/</t>
  </si>
  <si>
    <t>https://wearemitu.com/mitu-life/food-and-fitness-for-your-20s/</t>
  </si>
  <si>
    <t>https://wearemitu.com/mitu-world/in-guatemala-city-wrestling-is-more-than-a-pastime-its-a-passion-and-escape/</t>
  </si>
  <si>
    <t>https://wearemitu.com/mitu-world/meet-the-latino-dancer-behind-this-classic-viral-video/</t>
  </si>
  <si>
    <t>https://wearemitu.com/mitu-world/the-biggest-jorge-ramos-moments-of-2015/</t>
  </si>
  <si>
    <t>https://wearemitu.com/mitu-voice/how-being-bilingual-is-the-most-awesome-way-to-make-money-and-get-success/</t>
  </si>
  <si>
    <t>https://wearemitu.com/mitu-world/heres-some-girl-power-art-to-make-you-feel-strong-and-beautiful-because-you-are/</t>
  </si>
  <si>
    <t>https://wearemitu.com/mitu-world/someone-dubbed-harry-potter-videos-to-spanish-now-hes-henry-porras/</t>
  </si>
  <si>
    <t>https://wearemitu.com/mitu-voice/worst-things-about-being-la-hermana-chica/</t>
  </si>
  <si>
    <t>https://wearemitu.com/mitu-world/9-latinas-who-kicked-ass-in-2015/</t>
  </si>
  <si>
    <t>https://wearemitu.com/mitu-world/quiz-can-you-guess-the-celebrity-tattoo/</t>
  </si>
  <si>
    <t>https://wearemitu.com/mitu-life/latino-family-game-nights-fails/</t>
  </si>
  <si>
    <t>https://wearemitu.com/mitu-voice/psycho-alert-dating-red-flags-2/</t>
  </si>
  <si>
    <t>https://wearemitu.com/mitu-voice/dont-tell-her-what-she-isnt-hayley-orrantia-defends-her-latina-roots/</t>
  </si>
  <si>
    <t>https://wearemitu.com/mitu-voice/this-is-probably-the-best-selena-quintanilla-cover-youve-seen/</t>
  </si>
  <si>
    <t>https://wearemitu.com/mitu-world/a-latina-news-anchor-was-told-her-pronunciation-was-weird-so-she-fired-back-perfectly/</t>
  </si>
  <si>
    <t>https://wearemitu.com/mitu-world/donald-trumps-first-campaign-ad-is-as-misleading-as-you-would-think/</t>
  </si>
  <si>
    <t>https://wearemitu.com/mitu-world/mexico-city-punks-yes-its-a-thing/</t>
  </si>
  <si>
    <t>https://wearemitu.com/mitu-world/mind-blown-latino-twins-born-a-year-apart/</t>
  </si>
  <si>
    <t>https://wearemitu.com/mitu-world/this-suspected-robber-was-busted-after-taking-a-selfie-and-posting-it-to-snapchat/</t>
  </si>
  <si>
    <t>https://wearemitu.com/mitu-voice/9-abuelita-recommended-remedies-to-fight-the-cold-this-season/</t>
  </si>
  <si>
    <t>https://wearemitu.com/mitu-voice/burning-questions-we-have-for-walter-mercado-about-2016/</t>
  </si>
  <si>
    <t>https://wearemitu.com/mitu-voice/el-dia-de-los-reyes-is-the-most-painful-and-potentially-dangerous-religious-holiday/</t>
  </si>
  <si>
    <t>https://wearemitu.com/mitu-voice/how-latinos-have-prepared-for-el-nino-their-whole-lives/</t>
  </si>
  <si>
    <t>https://wearemitu.com/mitu-world/could-the-u-s-be-blamed-for-gang-violence-in-el-salvador/</t>
  </si>
  <si>
    <t>https://wearemitu.com/mitu-world/quiz-choose-a-slice-of-our-rosca-de-reyes-and-see-if-you-get-the-baby/</t>
  </si>
  <si>
    <t>https://wearemitu.com/mitu-world/this-latina-confronted-a-starbucks-barista-for-stealing-from-her/</t>
  </si>
  <si>
    <t>https://wearemitu.com/mitu-voice/9-ways-to-use-vaporu-to-cure-more-than-your-stubborn-cold/</t>
  </si>
  <si>
    <t>https://wearemitu.com/mitu-voice/weareamerica-non-latinos-prove-theyve-got-our-back/</t>
  </si>
  <si>
    <t>https://wearemitu.com/mitu-voice/weareamerica-this-video-captures-perfectly-why-being-latino-is-basically-the-best/</t>
  </si>
  <si>
    <t>https://wearemitu.com/mitu-world/a-border-vigilante-hunts-down-immigrants-in-the-intense-trailer-for-desierto/</t>
  </si>
  <si>
    <t>https://wearemitu.com/mitu-world/a-houston-car-salesman-had-to-fight-for-his-life-after-a-test-drive-gone-terribly-wrong/</t>
  </si>
  <si>
    <t>https://wearemitu.com/mitu-originals/my-world/bordertown-fails-to-impress-anyone/</t>
  </si>
  <si>
    <t>https://wearemitu.com/mitu-voice/9-latino-tricks-and-tips-to-winning-the-lottery/</t>
  </si>
  <si>
    <t>https://wearemitu.com/mitu-voice/people-on-social-react-like-savages-to-news-of-el-chapos-capture/</t>
  </si>
  <si>
    <t>https://wearemitu.com/mitu-voice/quiz-are-you-a-good-bitch-or-a-bad-bitch/</t>
  </si>
  <si>
    <t>https://wearemitu.com/mitu-world/el-chapo-guzman-captured-in-sinaloa-after-gun-battle-with-mexican-marines/</t>
  </si>
  <si>
    <t>https://wearemitu.com/mitu-world/if-making-a-murderer-was-turned-into-a-telenovela/</t>
  </si>
  <si>
    <t>https://wearemitu.com/mitu-world/quiz-what-will-you-look-like-in-25-years/</t>
  </si>
  <si>
    <t>https://wearemitu.com/mitu-voice/quiz-how-well-do-you-know-salvadoran-slang/</t>
  </si>
  <si>
    <t>https://wearemitu.com/mitu-world/george-lopez-transforms-into-donaldo-trumpez/</t>
  </si>
  <si>
    <t>https://wearemitu.com/mitu-voice/the-9-things-latinos-want-to-see-happen-in-2016/</t>
  </si>
  <si>
    <t>https://wearemitu.com/mitu-voice/these-latinasbelike-memes-perfectly-capture-how-we-deal-with-a-breakup/</t>
  </si>
  <si>
    <t>https://wearemitu.com/mitu-world/7-unforgetable-moments-by-latinos-at-the-golden-globes/</t>
  </si>
  <si>
    <t>https://wearemitu.com/mitu-world/justin-bieber-got-in-trouble-in-mexico-for-trying-to-climb-on-ancient-ruins/</t>
  </si>
  <si>
    <t>https://wearemitu.com/mitu-world/mexicos-government-just-released-footage-of-the-raid-on-el-chapos-hideout/</t>
  </si>
  <si>
    <t>https://wearemitu.com/mitu-world/the-best-bitch-slaps-in-telenovela-history/</t>
  </si>
  <si>
    <t>https://wearemitu.com/mitu-voice/how-latinas-always-win-an-argument/</t>
  </si>
  <si>
    <t>https://wearemitu.com/mitu-voice/latina-myths-on-tv-leave-no-room-for-real-latinas/</t>
  </si>
  <si>
    <t>https://wearemitu.com/mitu-voice/why-my-life-is-perfectly-fine-without-a-man/</t>
  </si>
  <si>
    <t>https://wearemitu.com/mitu-world/kansas-city-legislator-mexicans-obama/</t>
  </si>
  <si>
    <t>https://wearemitu.com/mitu-world/los-angeles-clothing-store-el-chapo-shirts/</t>
  </si>
  <si>
    <t>https://wearemitu.com/mitu-world/mexico-city-is-top-traveling-destination/</t>
  </si>
  <si>
    <t>https://wearemitu.com/mitu-world/steve-aoki-mixed-in-chentes-por-tu-maldito-amor-and-el-sonidito-during-one-of-his-sets/</t>
  </si>
  <si>
    <t>https://wearemitu.com/mitu-world/we-should-have-seen-these-signs-between-el-chapo-and-kate-del-castillo/</t>
  </si>
  <si>
    <t>https://wearemitu.com/mitu-life/the-badass-bitch-dictionary/</t>
  </si>
  <si>
    <t>https://wearemitu.com/mitu-voice/11-problems-only-big-booty-latinas-and-latinos-will-understand/</t>
  </si>
  <si>
    <t>https://wearemitu.com/mitu-voice/7-times-paquita-slayed/</t>
  </si>
  <si>
    <t>https://wearemitu.com/mitu-voice/latinos-get-emotional-thinking-of-ways-to-repay-their-parents/</t>
  </si>
  <si>
    <t>https://wearemitu.com/mitu-voice/reasons-why-were-undateable/</t>
  </si>
  <si>
    <t>https://wearemitu.com/mitu-world/hillary-clinton-got-asked-about-this-race-related-question-and-heres-how-she-answered/</t>
  </si>
  <si>
    <t>https://wearemitu.com/mitu-voice/11-deseosparamiex-tweets-that-are-so-real-theyre-savage/</t>
  </si>
  <si>
    <t>https://wearemitu.com/mitu-voice/el-chapos-text-exchange-with-kate-will-give-you-relationship-envy/</t>
  </si>
  <si>
    <t>https://wearemitu.com/mitu-world/a-peruvian-sex-worker-is-running-for-a-seat-in-parliament-and-heres-why/</t>
  </si>
  <si>
    <t>https://wearemitu.com/mitu-world/leonardo-dicaprio-says-working-with-alejandro-g-inarritu-was-the-reason-he-did-the-revenant/</t>
  </si>
  <si>
    <t>https://wearemitu.com/mitu-world/racist-oregonian-plumber-cant-tell-the-difference-between-latinos-and-arabs/</t>
  </si>
  <si>
    <t>https://wearemitu.com/mitu-world/this-latina-just-slayed-her-american-idol-audition/</t>
  </si>
  <si>
    <t>https://wearemitu.com/mitu-world/trejos-tacos/</t>
  </si>
  <si>
    <t>https://wearemitu.com/mitu-voice/times-april-ludgates-dry-sense-of-humor-gave-us-life/</t>
  </si>
  <si>
    <t>https://wearemitu.com/mitu-world/colbert-el-chapo/</t>
  </si>
  <si>
    <t>https://wearemitu.com/mitu-world/fred-armisen-and-horatio-sanz-play-cuban-toy-collectors-in-this-youtube-sketch/</t>
  </si>
  <si>
    <t>https://wearemitu.com/mitu-world/these-are-the-most-hilarious-eyerolls-from-the-movie-mi-vida-loca/</t>
  </si>
  <si>
    <t>https://wearemitu.com/mitu-world/this-construction-worker-almost-let-2-million-slip-through-his-hands/</t>
  </si>
  <si>
    <t>https://wearemitu.com/mitu-voice/foods-mexicans-cannot-eat-without-limon/</t>
  </si>
  <si>
    <t>https://wearemitu.com/mitu-voice/the-official-ted-cruz-burn-book/</t>
  </si>
  <si>
    <t>https://wearemitu.com/mitu-world/central-valley-latinos-stuck-between-gangs-and-the-police/</t>
  </si>
  <si>
    <t>https://wearemitu.com/mitu-world/drug-war-victims-ignored-in-el-chapo-interview-says-poet/</t>
  </si>
  <si>
    <t>https://wearemitu.com/mitu-world/fifa-fines/</t>
  </si>
  <si>
    <t>https://wearemitu.com/mitu-world/marijuana-carrots/</t>
  </si>
  <si>
    <t>https://wearemitu.com/mitu-world/quiz-can-you-guess-the-noel-g-movie-role-by-a-screenshot/</t>
  </si>
  <si>
    <t>https://wearemitu.com/mitu-world/the-creators-of-the-amazing-spider-man-made-this-huge-mistake-and-it-didnt-take-long-for-people-to-spot-it/</t>
  </si>
  <si>
    <t>https://wearemitu.com/mitu-voice/13-of-the-worst-things-your-non-latino-friend-can-say-to-you/</t>
  </si>
  <si>
    <t>https://wearemitu.com/mitu-voice/13-things-your-latina-mom-will-never-say/</t>
  </si>
  <si>
    <t>https://wearemitu.com/mitu-voice/annoying-sht-you-deal-with-when-youre-the-only-latino-in-your-office/</t>
  </si>
  <si>
    <t>https://wearemitu.com/mitu-world/ellen-degeneres-and-eva-longoria-in-an-epic-smackdown/</t>
  </si>
  <si>
    <t>https://wearemitu.com/mitu-world/this-brazilian-just-might-be-the-oldest-human-alive/</t>
  </si>
  <si>
    <t>https://wearemitu.com/mitu-world/this-latina-may-get-her-own-fast-furious-movie-and-its-not-michelle-rodriguez/</t>
  </si>
  <si>
    <t>https://wearemitu.com/mitu-world/this-raspado-wizard-makes-shaved-ice-on-a-stick/</t>
  </si>
  <si>
    <t>https://wearemitu.com/mitu-world/watch-undocumented-people-destroy-these-mean-tweets-about-them/</t>
  </si>
  <si>
    <t>https://wearemitu.com/mitu-world/what-would-you-do-if-you-found-a-puppy-with-one-of-its-legs-ripped-off/</t>
  </si>
  <si>
    <t>https://wearemitu.com/mitu-voice/11-essentials-for-the-latino-parent-starter-kit/</t>
  </si>
  <si>
    <t>https://wearemitu.com/mitu-voice/it-looks-like-people-are-actually-kind-of-sick-of-miss-colombia/</t>
  </si>
  <si>
    <t>https://wearemitu.com/mitu-voice/quiz-which-quinceanera-dress-are-you/</t>
  </si>
  <si>
    <t>https://wearemitu.com/mitu-world/check-out-the-chola-within-sandra-bullock/</t>
  </si>
  <si>
    <t>https://wearemitu.com/mitu-world/heres-why-juanes-and-john-legend-performed-at-an-immigration-detention-center/</t>
  </si>
  <si>
    <t>https://wearemitu.com/mitu-world/michelle-obama-gives-latino-designers-all-her-love/</t>
  </si>
  <si>
    <t>https://wearemitu.com/mitu-voice/dating-standards-our-parents-taught-us-we-wish-were-true/</t>
  </si>
  <si>
    <t>https://wearemitu.com/mitu-voice/ways-primer-impacto-attempted-to-ruin-our-childhood/</t>
  </si>
  <si>
    <t>https://wearemitu.com/mitu-voice/what-your-gf-is-probably-up-to-when-she-doesnt-reply-in-5-mins/</t>
  </si>
  <si>
    <t>https://wearemitu.com/mitu-world/11-things-that-happened-at-jlos-all-i-have-after-party/</t>
  </si>
  <si>
    <t>https://wearemitu.com/mitu-world/a-virus-in-latin-america-is-having-a-serious-effect-on-unborn-babies/</t>
  </si>
  <si>
    <t>https://wearemitu.com/mitu-world/j-lo-just-kicked-off-her-las-vegas-residency-and-proved-why-she-is-the-queen/</t>
  </si>
  <si>
    <t>https://wearemitu.com/mitu-world/meet-johnny-canales-the-texas-tv-host-who-helped-put-selena-on-the-map/</t>
  </si>
  <si>
    <t>https://wearemitu.com/mitu-world/quiz-are-you-a-reggaetonero-pop-singer-or-regional-mexican-singer/</t>
  </si>
  <si>
    <t>https://wearemitu.com/mitu-world/watch-the-tense-trailer-for-embrace-of-the-serpent-colombias-oscar-nominated-film/</t>
  </si>
  <si>
    <t>https://wearemitu.com/mitu-voice/9-serenatas-gone-terribly-wrong/</t>
  </si>
  <si>
    <t>https://wearemitu.com/mitu-voice/rebelde-where-are-they-now/</t>
  </si>
  <si>
    <t>https://wearemitu.com/mitu-world/this-makeup-artist-loves-takis-so-much-his-makeup-was-inspired-by-it/</t>
  </si>
  <si>
    <t>https://wearemitu.com/mitu-voice/quiz-which-selena-song-perfectly-describes-your-life/</t>
  </si>
  <si>
    <t>https://wearemitu.com/mitu-voice/the-secret-to-winning-back-your-ex-after-a-fck-up/</t>
  </si>
  <si>
    <t>https://wearemitu.com/mitu-voice/the-shit-you-get-when-youre-latino-and-cant-handle-your-liquor/</t>
  </si>
  <si>
    <t>https://wearemitu.com/mitu-world/a-day-in-the-life-of-a-tijuana-girl-obsessed-with-japanese-culture/</t>
  </si>
  <si>
    <t>https://wearemitu.com/mitu-world/a-hollywood-actor-is-making-a-movie-about-la-barbie/</t>
  </si>
  <si>
    <t>https://wearemitu.com/mitu-world/how-mexicans-gave-birth-to-sunset-boulevard/</t>
  </si>
  <si>
    <t>https://wearemitu.com/mitu-world/relive-brazilian-beauty-trends-of-the-last-100-years/</t>
  </si>
  <si>
    <t>https://wearemitu.com/mitu-voice/photographic-proof-that-latinos-do-feng-shui-better-than-anyone/</t>
  </si>
  <si>
    <t>https://wearemitu.com/mitu-world/activists-in-san-francisco-and-los-angeles-stop-traffic-to-protest-immigration-raids/</t>
  </si>
  <si>
    <t>https://wearemitu.com/mitu-world/feds-will-text-latino-men-to-get-moving/</t>
  </si>
  <si>
    <t>https://wearemitu.com/mitu-world/listen-to-mexican-weather-girls-talk-about-objectification/</t>
  </si>
  <si>
    <t>https://wearemitu.com/mitu-voice/quiz-which-latina-diva-is-your-spirit-animal/</t>
  </si>
  <si>
    <t>https://wearemitu.com/mitu-world/13-mexican-sayings-that-sound-really-weird-when-theyre-literally-translated/</t>
  </si>
  <si>
    <t>https://wearemitu.com/mitu-world/a-puerto-rican-man-died-and-his-family-and-friends-gave-him-a-farewell-poker-game/</t>
  </si>
  <si>
    <t>https://wearemitu.com/mitu-world/heres-the-latino-villain-turned-hero-from-suicide-squad/</t>
  </si>
  <si>
    <t>https://wearemitu.com/mitu-world/hillary-clintons-best-trump-impersonation-must-see/</t>
  </si>
  <si>
    <t>https://wearemitu.com/mitu-world/hottie-gael-garcia-bernal-was-not-always-a-good-kisser/</t>
  </si>
  <si>
    <t>https://wearemitu.com/mitu-world/jessica-alba-pretty-not-perfect/</t>
  </si>
  <si>
    <t>https://wearemitu.com/mitu-world/quiz-which-ranchera-singer-should-i-drink-to-this-weekend/</t>
  </si>
  <si>
    <t>https://wearemitu.com/mitu-voice/9-things-we-hope-they-find-in-pablo-escobars-secret-safe/</t>
  </si>
  <si>
    <t>https://wearemitu.com/mitu-world/family-tragedy-during-blizzard-jonas/</t>
  </si>
  <si>
    <t>https://wearemitu.com/mitu-world/meme-queen-itati-cantoral-is-almost-as-dramatic-as-soraya-montenegro/</t>
  </si>
  <si>
    <t>https://wearemitu.com/mitu-world/nows-a-good-time-to-revisit-the-time-chris-rock-said-mexicans-dont-get-enough-love-from-hollywood/</t>
  </si>
  <si>
    <t>https://wearemitu.com/mitu-world/someone-actually-stole-50000-in-bull-sperm-from-a-latino-farm-owner/</t>
  </si>
  <si>
    <t>https://wearemitu.com/mitu-world/the-son-of-mexican-field-workers-tom-flores-became-the-first-latino-coach-to-win-a-super-bowl/</t>
  </si>
  <si>
    <t>https://wearemitu.com/mitu-world/undocumented-immigrants-worse-off-in-flint-water-crisis/</t>
  </si>
  <si>
    <t>https://wearemitu.com/mitu-voice/heres-what-the-vending-machine-of-our-dreams-looks-like/</t>
  </si>
  <si>
    <t>https://wearemitu.com/mitu-voice/the-candidates-did-not-know-how-to-handle-dulce-candys-question-at-last-nights-debate/</t>
  </si>
  <si>
    <t>https://wearemitu.com/mitu-voice/times-you-wish-you-had-a-chacal-irl/</t>
  </si>
  <si>
    <t>https://wearemitu.com/mitu-world/a-texas-teen-was-suspended-for-trying-to-save-a-classmates-life-then-gets-a-congressional-internship/</t>
  </si>
  <si>
    <t>https://wearemitu.com/mitu-world/body-cam-footage-shows-man-pleading-with-police-that-he-cant-breathe-moments-before-he-dies/</t>
  </si>
  <si>
    <t>https://wearemitu.com/mitu-world/would-you-pay-thousands-for-stylish-bulletproof-clothes/</t>
  </si>
  <si>
    <t>https://wearemitu.com/mitu-voice/15-things-you-thought-were-mexican-but-arent/</t>
  </si>
  <si>
    <t>https://wearemitu.com/mitu-voice/watching-these-latino-kids-pick-the-good-and-bad-dolls-based-on-race-will-break-your-heart/</t>
  </si>
  <si>
    <t>https://wearemitu.com/mitu-world/lake-poopos-evaporation-destroys-a-way-of-life/</t>
  </si>
  <si>
    <t>https://wearemitu.com/mitu-life/11-looks-for-your-latina-curves/</t>
  </si>
  <si>
    <t>https://wearemitu.com/mitu-voice/quiz-can-you-guess-who-rocked-the-hairstyle/</t>
  </si>
  <si>
    <t>https://wearemitu.com/mitu-voice/xx-times-avocado-disappointed-you/</t>
  </si>
  <si>
    <t>https://wearemitu.com/mitu-world/no-sex-for-el-chapos-brand-new-penis/</t>
  </si>
  <si>
    <t>https://wearemitu.com/mitu-world/take-a-moment-to-listen-to-this-kick-ass-spanish-cover-of-love-yourself/</t>
  </si>
  <si>
    <t>https://wearemitu.com/mitu-world/ted-cruz-made-history-but-people-are-asking-themselves-is-he-actually-latino/</t>
  </si>
  <si>
    <t>https://wearemitu.com/mitu-world/these-mexican-women-have-found-an-incredible-way-to-fight-back-against-cat-callers-and-youll-never-guess-how/</t>
  </si>
  <si>
    <t>https://wearemitu.com/mitu-world/this-latina-pulled-over-a-miami-cop-for-speeding/</t>
  </si>
  <si>
    <t>https://wearemitu.com/mitu-voice/quiz-which-beauty-decade-are-you/</t>
  </si>
  <si>
    <t>https://wearemitu.com/mitu-voice/quiz-which-prima-are-you/</t>
  </si>
  <si>
    <t>https://wearemitu.com/mitu-voice/siri-and-ok-google-to-speak-spanglish/</t>
  </si>
  <si>
    <t>https://wearemitu.com/mitu-voice/you-cant-make-it-through-this-list-of-mexican-candy-without-making-your-mouth-water/</t>
  </si>
  <si>
    <t>https://wearemitu.com/mitu-voice/you-thought-apple-was-a-ridiculous-name-these-latino-names-will-make-you-lol/</t>
  </si>
  <si>
    <t>https://wearemitu.com/mitu-world/can-the-spanish-language-become-ungendered/</t>
  </si>
  <si>
    <t>https://wearemitu.com/mitu-world/danny-trejo-served-up-some-trejos-tacos-on-national-tv/</t>
  </si>
  <si>
    <t>https://wearemitu.com/mitu-world/quiz-whats-in-the-container-butter-or-salsa/</t>
  </si>
  <si>
    <t>https://wearemitu.com/mitu-voice/11-times-diane-guerrero-used-her-own-experiences-to-explain-the-problems-with-u-s-immigration/</t>
  </si>
  <si>
    <t>https://wearemitu.com/mitu-voice/13-reasons-why-youll-fall-madly-in-love-with-the-ugliest-dog-of-all-the-peruvian-hairless-dog/</t>
  </si>
  <si>
    <t>https://wearemitu.com/mitu-voice/13-times-mom-shouldve-taken-us-to-a-doctor-instead-of-a-curandera/</t>
  </si>
  <si>
    <t>https://wearemitu.com/mitu-voice/9-excuses-for-not-voting-that-wont-fly-anymore/</t>
  </si>
  <si>
    <t>https://wearemitu.com/mitu-voice/items-used-differently-by-latinos/</t>
  </si>
  <si>
    <t>https://wearemitu.com/mitu-voice/types-of-abuelitas/</t>
  </si>
  <si>
    <t>https://wearemitu.com/mitu-world/frida-kahlo-paintings/</t>
  </si>
  <si>
    <t>https://wearemitu.com/mitu-world/larry-hernandez-and-lupillo-rivera-play-narco-loteria/</t>
  </si>
  <si>
    <t>https://wearemitu.com/mitu-world/meet-some-of-the-latino-football-players-who-made-nfl-history/</t>
  </si>
  <si>
    <t>https://wearemitu.com/mitu-world/quiz-do-you-know-the-lyrics-to-marc-anthonys-vivir-mi-vida/</t>
  </si>
  <si>
    <t>https://wearemitu.com/mitu-voice/11-reasons-you-should-hire-serenatas-for-the-next-big-occasion/</t>
  </si>
  <si>
    <t>https://wearemitu.com/mitu-voice/13-things-you-were-deprived-of-because-your-parents-were-extreme-christians/</t>
  </si>
  <si>
    <t>https://wearemitu.com/mitu-voice/non-basic-latino-super-bowl-snacks/</t>
  </si>
  <si>
    <t>https://wearemitu.com/mitu-voice/this-is-what-you-feel-when-you-watch-a-telenovela/</t>
  </si>
  <si>
    <t>https://wearemitu.com/mitu-world/9-latino-characters-who-are-finally-adding-diversity-to-tv/</t>
  </si>
  <si>
    <t>https://wearemitu.com/mitu-world/eva-longoria-i-was-the-ugly-duckling/</t>
  </si>
  <si>
    <t>https://wearemitu.com/mitu-world/farcs-merciless-female-fighters-are-fierce/</t>
  </si>
  <si>
    <t>https://wearemitu.com/mitu-world/katy-perry-fighting-to-own-a-convent/</t>
  </si>
  <si>
    <t>https://wearemitu.com/mitu-world/quiz-can-you-guess-the-spanish-translations-of-these-movies/</t>
  </si>
  <si>
    <t>https://wearemitu.com/mitu-world/selena-gomez-gives-shout-out-to-a-sweet-fan/</t>
  </si>
  <si>
    <t>https://wearemitu.com/mitu-voice/struggles-of-being-a-middle-child-are-blessings/</t>
  </si>
  <si>
    <t>https://wearemitu.com/mitu-voice/things-you-only-do-with-your-sister/</t>
  </si>
  <si>
    <t>https://wearemitu.com/mitu-voice/times-latina-moms-are-the-baddest-bitches-ever/</t>
  </si>
  <si>
    <t>https://wearemitu.com/mitu-voice/you-sound-white-and-its-many-meanings/</t>
  </si>
  <si>
    <t>https://wearemitu.com/mitu-world/christina-milian-opens-up-about-domestic-abuse-on-her-reality-tv-show/</t>
  </si>
  <si>
    <t>https://wearemitu.com/mitu-world/diego-bonetas-new-steamy-video-is-just-what-you-need-this-cold-winter/</t>
  </si>
  <si>
    <t>https://wearemitu.com/mitu-world/quiz-which-chavo-del-ocho-character-are-you/</t>
  </si>
  <si>
    <t>https://wearemitu.com/mitu-world/the-best-catchphrases-from-telenovela-female-supervillains/</t>
  </si>
  <si>
    <t>https://wearemitu.com/mitu-world/what-would-it-look-like-if-presidential-candidates-had-private-snapchats/</t>
  </si>
  <si>
    <t>https://wearemitu.com/mitu-voice/quiz-on-a-scale-of-1-to-chingona-how-badass-are-you/</t>
  </si>
  <si>
    <t>https://wearemitu.com/mitu-voice/ranking-of-the-worst-latino-punishments/</t>
  </si>
  <si>
    <t>https://wearemitu.com/mitu-world/grandma-beer-mile/</t>
  </si>
  <si>
    <t>https://wearemitu.com/mitu-world/latinos-are-paying-attention-to-the-presidential-elections/</t>
  </si>
  <si>
    <t>https://wearemitu.com/mitu-world/mexico-wrongfully-fighting-against-human-trafficking/</t>
  </si>
  <si>
    <t>https://wearemitu.com/mitu-world/more-latinos-graduating-high-school/</t>
  </si>
  <si>
    <t>https://wearemitu.com/mitu-world/scorpion-tacos-a-real-thing/</t>
  </si>
  <si>
    <t>https://wearemitu.com/mitu-world/shakira-sat-down-with-a-youtuber-and-dropped-some-serious-self-love-advice/</t>
  </si>
  <si>
    <t>https://wearemitu.com/mitu-voice/america-ferrera-got-asked-this-insensitive-question-and-she-responded-brilliantly/</t>
  </si>
  <si>
    <t>https://wearemitu.com/mitu-voice/diane-guerrero-once-again-helps-us-fight-bullsht-immigration-policies/</t>
  </si>
  <si>
    <t>https://wearemitu.com/mitu-voice/super-bowl-memes-only-mexicans-understand/</t>
  </si>
  <si>
    <t>https://wearemitu.com/mitu-world/6-things-more-important-than-el-chapo-in-mexicos-drug-war/</t>
  </si>
  <si>
    <t>https://wearemitu.com/mitu-world/a-young-cuban-boy-dreams-of-becoming-a-drag-queen-but-his-father-isnt-having-it/</t>
  </si>
  <si>
    <t>https://wearemitu.com/mitu-world/latinas-are-the-new-faces-of-fashion/</t>
  </si>
  <si>
    <t>https://wearemitu.com/mitu-world/lets-all-bow-down-to-romeo-santos-greatest-asset-that-adorable-dimple-on-his-cheek/</t>
  </si>
  <si>
    <t>https://wearemitu.com/mitu-world/only-hardcore-selena-fans-will-pass-this-quiz/</t>
  </si>
  <si>
    <t>https://wearemitu.com/mitu-world/some-guy-is-trying-to-make-money-with-two-incredibly-sexist-books-about-latinas/</t>
  </si>
  <si>
    <t>https://wearemitu.com/mitu-world/the-latino-announcers-for-the-carolina-panthers-are-insane-and-everyone-loves-them-for-it/</t>
  </si>
  <si>
    <t>https://wearemitu.com/mitu-voice/11-things-ted-cruzs-old-college-roommate-thinks-you-should-know-about-the-gop-candidate/</t>
  </si>
  <si>
    <t>https://wearemitu.com/mitu-voice/12-pictures-that-are-too-real-for-anyone-with-curly-hair/</t>
  </si>
  <si>
    <t>https://wearemitu.com/mitu-voice/celebs-who-went-through-a-bad-awkward-phase-before-turning-into-beautiful-swans/</t>
  </si>
  <si>
    <t>https://wearemitu.com/mitu-voice/latina-feminist-is-beating-the-odds/</t>
  </si>
  <si>
    <t>https://wearemitu.com/mitu-voice/puerto-rican-american-gymnast-slays-with-her-flawless-floor-routine/</t>
  </si>
  <si>
    <t>https://wearemitu.com/mitu-world/11-fast-food-items-you-can-find-in-latin-america-but-not-here/</t>
  </si>
  <si>
    <t>https://wearemitu.com/mitu-world/heres-the-teaser-for-the-english-language-version-of-la-reina-del-sur/</t>
  </si>
  <si>
    <t>https://wearemitu.com/mitu-world/marco-rubio-kinda-fell-apart-during-the-last-gopdebate/</t>
  </si>
  <si>
    <t>https://wearemitu.com/mitu-world/messis-littlest-biggest-fan-makes-jersey-out-of-a-plastic-bag/</t>
  </si>
  <si>
    <t>https://wearemitu.com/mitu-world/watch-this-dog-totally-own-this-kid-in-an-epic-dance-off/</t>
  </si>
  <si>
    <t>https://wearemitu.com/mitu-voice/all-the-sneaky-and-kinda-brilliant-ways-people-try-hacking-lent/</t>
  </si>
  <si>
    <t>https://wearemitu.com/mitu-voice/this-girl-destroyed-her-teachers-lesson-on-racism-with-3-points/</t>
  </si>
  <si>
    <t>https://wearemitu.com/mitu-voice/woman-writes-hilarious-letter-about-tampons-to-her-mom/</t>
  </si>
  <si>
    <t>https://wearemitu.com/mitu-world/7-of-the-craziest-abuelitas-monster-in-laws-from-telenovelas/</t>
  </si>
  <si>
    <t>https://wearemitu.com/mitu-world/admit-it-this-is-the-most-fun-part-of-ash-wednesday/</t>
  </si>
  <si>
    <t>https://wearemitu.com/mitu-world/latino-teenager-kicks-a-in-calculus/</t>
  </si>
  <si>
    <t>https://wearemitu.com/mitu-world/pope-francis-is-going-to-stand-with-migrants-at-the-u-s-mexico-border-during-papal-visit/</t>
  </si>
  <si>
    <t>https://wearemitu.com/mitu-world/quiz-can-you-tell-which-of-these-taco-bell-menu-items-are-fake/</t>
  </si>
  <si>
    <t>https://wearemitu.com/mitu-world/quiz-luchador-move-or-sex-position-explicit/</t>
  </si>
  <si>
    <t>https://wearemitu.com/mitu-world/teens-try-to-explain-the-weeknd-lyrics-to-a-mexican-tio/</t>
  </si>
  <si>
    <t>https://wearemitu.com/mitu-voice/11-times-the-latino-parent-sex-talk-failed/</t>
  </si>
  <si>
    <t>https://wearemitu.com/mitu-voice/all-the-times-tequila-betrayed-you/</t>
  </si>
  <si>
    <t>https://wearemitu.com/mitu-voice/every-valentine-day-card-youll-need-for-every-type-of-relationship/</t>
  </si>
  <si>
    <t>https://wearemitu.com/mitu-voice/quiz-we-know-how-long-youve-been-single/</t>
  </si>
  <si>
    <t>https://wearemitu.com/mitu-voice/sofia-vergara-adorably-stumbles-through-american-citizenship-questions-after-aceing-her-citizenship-test/</t>
  </si>
  <si>
    <t>https://wearemitu.com/mitu-world/7-problems-brazil-needs-to-handle-before-the-2016-rio-de-janeiro-olympics/</t>
  </si>
  <si>
    <t>https://wearemitu.com/mitu-world/america-ferrera-and-zoe-saldana-wrote-a-letter-to-all-latinos-about-why-you-shouldnt-vote-republican/</t>
  </si>
  <si>
    <t>https://wearemitu.com/mitu-world/bernie-sanders-opens-up-about-his-immigrant-experience-during-victory-speech/</t>
  </si>
  <si>
    <t>https://wearemitu.com/mitu-world/frida-kahlo-sculture-shows-her-as-a-god/</t>
  </si>
  <si>
    <t>https://wearemitu.com/mitu-world/salma-hayeks-first-audition-is-everything/</t>
  </si>
  <si>
    <t>https://wearemitu.com/mitu-voice/proof-latino-dads-wear-anything-2/</t>
  </si>
  <si>
    <t>https://wearemitu.com/mitu-voice/shakira-makes-the-sexiest-gazelle-for-disney/</t>
  </si>
  <si>
    <t>https://wearemitu.com/mitu-voice/times-demi-lovato-threw-the-best-shade-in-2015/</t>
  </si>
  <si>
    <t>https://wearemitu.com/mitu-voice/you-wont-believe-why-demi-lovato-is-thanking-the-kardashians-for/</t>
  </si>
  <si>
    <t>https://wearemitu.com/mitu-world/mexican-designer-ricardo-seco-is-harnessing-the-power-of-the-sarape-to-give-fashion-new-life/</t>
  </si>
  <si>
    <t>https://wearemitu.com/mitu-world/murder-of-young-family-shocks-mexico/</t>
  </si>
  <si>
    <t>https://wearemitu.com/mitu-world/unforgettable-flaca-maritza-moments-on-oitnb-that-make-us-want-more/</t>
  </si>
  <si>
    <t>https://wearemitu.com/mitu-world/watch-mana-perform-the-muppets-mahna-mahna-on-jimmy-kimmel-live/</t>
  </si>
  <si>
    <t>https://wearemitu.com/mitu-world/will-mexican-fans-ever-stop-the-p•••-chant-at-soccer-games/</t>
  </si>
  <si>
    <t>https://wearemitu.com/mitu-voice/these-people-will-make-you-feel-relieved-youre-single/</t>
  </si>
  <si>
    <t>https://wearemitu.com/mitu-voice/who-knew-penelope-cruz-could-be-so-funny/</t>
  </si>
  <si>
    <t>https://wearemitu.com/mitu-voice/you-have-to-watch-eva-longoria-and-hayden-panettiere-on-lip-sync-battle/</t>
  </si>
  <si>
    <t>https://wearemitu.com/mitu-world/dominican-girls-who-become-boys-at-12/</t>
  </si>
  <si>
    <t>https://wearemitu.com/mitu-world/jennifer-lopez-copycat/</t>
  </si>
  <si>
    <t>https://wearemitu.com/mitu-world/these-cops-deserve-an-award-for-saving-kids-from-drunk-dad/</t>
  </si>
  <si>
    <t>https://wearemitu.com/mitu-life/cholo-diy-candy-roses/</t>
  </si>
  <si>
    <t>https://wearemitu.com/mitu-voice/quiz-can-we-guess-who-youll-be-kissing-on-valentines-day/</t>
  </si>
  <si>
    <t>https://wearemitu.com/mitu-world/here-are-how-some-latin-american-countries-celebrate-valentines-day/</t>
  </si>
  <si>
    <t>https://wearemitu.com/mitu-world/which-latino-boxing-legend-are-you-take-the-quiz/</t>
  </si>
  <si>
    <t>https://wearemitu.com/mitu-life/people-that-ate-a-whole-chile-and-paid-the-price/</t>
  </si>
  <si>
    <t>https://wearemitu.com/mitu-voice/things-that-happen-during-sex-that-no-one-talks-about/</t>
  </si>
  <si>
    <t>https://wearemitu.com/mitu-world/animals-left-behind-by-fallen-kingpins/</t>
  </si>
  <si>
    <t>https://wearemitu.com/mitu-world/gay-tourism-can-save-puerto-rico-from-crippling-debt/</t>
  </si>
  <si>
    <t>https://wearemitu.com/mitu-world/kali-uchis-is-straight-outta-colombia-and-she-aint-gonna-let-you-forget-it/</t>
  </si>
  <si>
    <t>https://wearemitu.com/mitu-world/people-in-a-small-mexican-village-use-hammers-and-explosives-to-celebrate-their-history/</t>
  </si>
  <si>
    <t>https://wearemitu.com/mitu-voice/quiz-can-you-guess-this-selena-dance-move/</t>
  </si>
  <si>
    <t>https://wearemitu.com/mitu-world/15-year-old-mexican-cancer-patient-beautifully-sings-ave-maria-for-pope-francis/</t>
  </si>
  <si>
    <t>https://wearemitu.com/mitu-world/a-rich-french-woman-falls-in-love-with-a-young-dominicana-in-dolares-de-arena/</t>
  </si>
  <si>
    <t>https://wearemitu.com/mitu-world/colombian-fashion-designer-edwing-dangelo-is-putting-the-spotlight-on-afro-latinos/</t>
  </si>
  <si>
    <t>https://wearemitu.com/mitu-world/expensive-mexican-items/</t>
  </si>
  <si>
    <t>https://wearemitu.com/mitu-world/watch-the-hamilton-performance-that-had-the-grammys-buzzing/</t>
  </si>
  <si>
    <t>https://wearemitu.com/mitu-voice/11-things-we-think-happen-in-a-machista-latino-culture-but-dont-because-women-run-the-show/</t>
  </si>
  <si>
    <t>https://wearemitu.com/mitu-voice/15-signs-you-found-your-future-comadre/</t>
  </si>
  <si>
    <t>https://wearemitu.com/mitu-voice/can-you-guess-which-song-belongs-to-which-telenovela/</t>
  </si>
  <si>
    <t>https://wearemitu.com/mitu-voice/this-is-how-we-imagined-america-after-our-first-visit/</t>
  </si>
  <si>
    <t>https://wearemitu.com/mitu-voice/why-everyone-needs-a-selena-gomez-in-their-squad/</t>
  </si>
  <si>
    <t>https://wearemitu.com/mitu-world/christina-aguilera-proves-that-she-loves-miley-cyrus-and-does-a-great-blake-shelton-impression/</t>
  </si>
  <si>
    <t>https://wearemitu.com/mitu-life/benefits-of-living-at-home/</t>
  </si>
  <si>
    <t>https://wearemitu.com/mitu-life/those-chanclas-arent-just-made-for-walking/</t>
  </si>
  <si>
    <t>https://wearemitu.com/mitu-world/11-photos-that-prove-chompiras-is-a-global-fashion-icon/</t>
  </si>
  <si>
    <t>https://wearemitu.com/mitu-world/adrienne-bailon-doesnt-have-a-man-but-knows-what-she-wants-in-her-honeymoon/</t>
  </si>
  <si>
    <t>https://wearemitu.com/mitu-world/endangered-baby-dolphin-dies-because-tourists-wanted-to-take-selfies-with-it-seriously/</t>
  </si>
  <si>
    <t>https://wearemitu.com/mitu-world/real-life-scandals-telenovela-stars/</t>
  </si>
  <si>
    <t>https://wearemitu.com/mitu-world/this-guy-sing-covers-of-banda-songs-and-he-does-all-the-instruments-too/</t>
  </si>
  <si>
    <t>https://wearemitu.com/mitu-voice/13-dangerous-mexican-traditions/</t>
  </si>
  <si>
    <t>https://wearemitu.com/mitu-voice/jennifer-lopez-was-so-teenage-us-last-night-on-the-tonight-show-starring-jimmy-fallon/</t>
  </si>
  <si>
    <t>https://wearemitu.com/mitu-voice/pope-francis-is-lowkey-the-master-of-evangelical-shade/</t>
  </si>
  <si>
    <t>https://wearemitu.com/mitu-voice/times-vicente-fernandez-dgaf/</t>
  </si>
  <si>
    <t>https://wearemitu.com/mitu-world/hillary-clinton-needs-to-stop-changing-her-mind-on-immigration/</t>
  </si>
  <si>
    <t>https://wearemitu.com/mitu-world/if-you-live-on-the-border-you-deal-with-this-every-day/</t>
  </si>
  <si>
    <t>https://wearemitu.com/mitu-world/latino-millennials-and-the-illusive-american-dream/</t>
  </si>
  <si>
    <t>https://wearemitu.com/mitu-world/latino-movies/#</t>
  </si>
  <si>
    <t>https://wearemitu.com/mitu-world/young-latinos-were-the-real-winners-of-the-msnbctelemundo-democratic-town-hall/</t>
  </si>
  <si>
    <t>https://wearemitu.com/mitu-world/watch-lionel-messi-score-an-impossible-goal-during-training/</t>
  </si>
  <si>
    <t>https://wearemitu.com/mitu-voice/11-latina-sexpectations-the-world-has-of-us/</t>
  </si>
  <si>
    <t>https://wearemitu.com/mitu-voice/13-things-family-members-smuggle-from-mexico/</t>
  </si>
  <si>
    <t>https://wearemitu.com/mitu-voice/marc-anthonys-acceptance-speech-at-premio-lo-nuestro-reminded-us-we-are-one/</t>
  </si>
  <si>
    <t>https://wearemitu.com/mitu-voice/people-whove-taken-their-hot-cheetos-obsession-to-another-level/</t>
  </si>
  <si>
    <t>https://wearemitu.com/mitu-world/afro-latina-viral-gymnastics-sensation-totally-rocked-the-ellen-degeneres-show/</t>
  </si>
  <si>
    <t>https://wearemitu.com/mitu-voice/brazilian-women-to-stop-machismo-by-dancing-on-the-street/</t>
  </si>
  <si>
    <t>https://wearemitu.com/mitu-world/bolivias-first-indigenous-president-in-hot-water-for-love-scandal/</t>
  </si>
  <si>
    <t>https://wearemitu.com/mitu-world/el-chapos-wife-finally-breaks-her-silence-and-here-is-what-we-learned-about-the-drug-kingpin/</t>
  </si>
  <si>
    <t>https://wearemitu.com/mitu-world/salma-hayek-wins-even-on-worst-audition/</t>
  </si>
  <si>
    <t>https://wearemitu.com/mitu-world/what-really-poll-says-gop-latinos-in-nevada-are-supporting-trump/</t>
  </si>
  <si>
    <t>https://wearemitu.com/mitu-voice/can-you-tell-if-it-is-kim-kardashian-or-el-chapos-wife/</t>
  </si>
  <si>
    <t>https://wearemitu.com/mitu-voice/why-we-owe-everything-to-this-former-janitor/</t>
  </si>
  <si>
    <t>https://wearemitu.com/mitu-world/19-of-your-favorite-latinos-re-imagined-as-legos/</t>
  </si>
  <si>
    <t>https://wearemitu.com/mitu-world/a-portland-substitute-teacher-was-suspended-for-showing-a-frida-kahlo-documentary/</t>
  </si>
  <si>
    <t>https://wearemitu.com/mitu-world/dolores-huerta-was-wrong-this-weekend-and-heres-why/</t>
  </si>
  <si>
    <t>https://wearemitu.com/mitu-world/gina-rodriguez-talks-to-conan-about-learning-to-box-from-her-father/</t>
  </si>
  <si>
    <t>https://wearemitu.com/mitu-voice/america-ferrera-used-whiteface-for-a-role-and-other-latinos-get-real-about-working-in-hollywood/</t>
  </si>
  <si>
    <t>https://wearemitu.com/mitu-world/demi-lavotos-impression-of-christina-aguilera-will-leave-you-in-awe/</t>
  </si>
  <si>
    <t>https://wearemitu.com/mitu-world/it-took-jorge-ramos-10-minutes-to-prove-marco-rubio-doesnt-understand-young-latinos/</t>
  </si>
  <si>
    <t>https://wearemitu.com/mitu-world/it-took-this-u-s-citizen-7-years-to-reverse-his-illegal-deportation-to-nicaragua/</t>
  </si>
  <si>
    <t>https://wearemitu.com/mitu-world/reminder-ac-slater-of-saved-by-the-bell-was-a-proud-chicano/</t>
  </si>
  <si>
    <t>https://wearemitu.com/mitu-voice/basics-do-yogurt-with-toppings-we-do-tostiloco-bars/</t>
  </si>
  <si>
    <t>https://wearemitu.com/mitu-voice/did-you-know-that-mariah-carey-was-almost-maria-nunez/</t>
  </si>
  <si>
    <t>https://wearemitu.com/mitu-voice/latina-tag-pride-for-the-win/</t>
  </si>
  <si>
    <t>https://wearemitu.com/mitu-world/anti-immigrant-donald-trump-likes-hiring-immigrants-for-his-florida-resort/</t>
  </si>
  <si>
    <t>https://wearemitu.com/mitu-world/marco-rubio-just-said-donald-trump-might-have-wet-his-pants-during-last-nights-debate/</t>
  </si>
  <si>
    <t>https://wearemitu.com/mitu-world/theres-a-new-movie-about-green-card-soldiers-who-fight-in-the-u-s-military/</t>
  </si>
  <si>
    <t>https://wearemitu.com/mitu-world/u-s-marshals-raid-goes-wrong-innocent-man-shot/</t>
  </si>
  <si>
    <t>https://wearemitu.com/mitu-voice/11-times-we-selena-was-lit-during-her-last-concert/</t>
  </si>
  <si>
    <t>https://wearemitu.com/mitu-voice/13-snaps-youd-get-if-your-mom-was-on-snapchat/</t>
  </si>
  <si>
    <t>https://wearemitu.com/mitu-world/college-student-chasing-dreams-while-doing-farm-work/</t>
  </si>
  <si>
    <t>https://wearemitu.com/mitu-world/enrique-iglesias-record-breaking/</t>
  </si>
  <si>
    <t>https://wearemitu.com/mitu-world/theres-a-new-netflix-like-service-in-mexico-and-of-course-mexicans-clowned-the-hell-out-of-it/</t>
  </si>
  <si>
    <t>https://wearemitu.com/mitu-world/do-you-remember-the-lyrics-to-hips-dont-lie-ten-years-later/</t>
  </si>
  <si>
    <t>https://wearemitu.com/mitu-world/ecuador-is-auctioning-off-part-of-itself-to-china/</t>
  </si>
  <si>
    <t>https://wearemitu.com/mitu-world/find-out-why-salma-hayek-is-asking-for-animal-justice/</t>
  </si>
  <si>
    <t>https://wearemitu.com/mitu-world/five-things-you-need-to-know-about-the-latino-vote/</t>
  </si>
  <si>
    <t>https://wearemitu.com/mitu-world/john-oliver-goes-savage-on-donald-trump/</t>
  </si>
  <si>
    <t>https://wearemitu.com/mitu-world/white-writer-enrages-every-tejano-by-claiming-the-breakfast-taco-was-invented-in-austin/</t>
  </si>
  <si>
    <t>https://wearemitu.com/mitu-voice/14-things-that-make-grown-ass-latino-men-cry/</t>
  </si>
  <si>
    <t>https://wearemitu.com/mitu-voice/quiz-can-we-guess-your-eyebrow-goals/</t>
  </si>
  <si>
    <t>https://wearemitu.com/mitu-world/el-mochomo-one-of-el-chapos-rivals-pleads-guilty/</t>
  </si>
  <si>
    <t>https://wearemitu.com/mitu-world/icymi-guillermo-took-tequila-shots-with-alejandro-gonzalez-inarritu/</t>
  </si>
  <si>
    <t>https://wearemitu.com/mitu-world/introducing-donald-trumps-anti-latino-racist-squad/</t>
  </si>
  <si>
    <t>https://wearemitu.com/mitu-world/the-coolest-character-in-guardians-of-the-galaxy-is-now-latino/</t>
  </si>
  <si>
    <t>https://wearemitu.com/mitu-voice/11-places-where-donald-trump-can-go-be-president/</t>
  </si>
  <si>
    <t>https://wearemitu.com/mitu-voice/who-said-it-evil-dictator-or-donald-trump/</t>
  </si>
  <si>
    <t>https://wearemitu.com/mitu-world/5-songs-the-rolling-stones-should-play-at-their-cuba-concert/</t>
  </si>
  <si>
    <t>https://wearemitu.com/mitu-world/dhs-wont-deport-anyone-in-flint-while-the-water-crisis-continues/</t>
  </si>
  <si>
    <t>https://wearemitu.com/mitu-world/how-a-bunch-of-regular-dudes-made-suavecito-pomade-a-big-success/</t>
  </si>
  <si>
    <t>https://wearemitu.com/mitu-world/yes-theres-a-cumbia-song-and-music-video-about-the-zika-virus/</t>
  </si>
  <si>
    <t>https://wearemitu.com/mitu-voice/being-humiliated-in-elementary-school-for-eating-peanut-butter-tacos-added-to-my-sense-of-pride-for-my-culture/</t>
  </si>
  <si>
    <t>https://wearemitu.com/mitu-voice/in-defense-of-the-flour-tortilla-taco/</t>
  </si>
  <si>
    <t>https://wearemitu.com/mitu-voice/quiz-which-loteria-card-best-describes-your-ex/</t>
  </si>
  <si>
    <t>https://wearemitu.com/mitu-voice/this-little-girl-does-not-want-donald-trump-to-be-president-because-he-thinks-mexicans-are-bad/</t>
  </si>
  <si>
    <t>https://wearemitu.com/mitu-world/if-you-look-hard-enough-you-can-find-the-perfect-piece-of-anti-trump-swag-for-everyone-you-care-about/</t>
  </si>
  <si>
    <t>https://wearemitu.com/mitu-world/president-obama-to-witness-tampa-bay-rays-vs-cuban-national-team-game-in-havana/</t>
  </si>
  <si>
    <t>https://wearemitu.com/mitu-world/surge-in-hate-crimes-across-the-country-latino-couple-is-attacked-by-white-men-in-a-public-park/</t>
  </si>
  <si>
    <t>https://wearemitu.com/mitu-world/three-reasons-why-marco-rubio-wont-win-the-gop-nomination/</t>
  </si>
  <si>
    <t>https://wearemitu.com/mitu-world/cuba-has-lung-cancer-vaccine-u-s-really-wants-and-needs/</t>
  </si>
  <si>
    <t>https://wearemitu.com/mitu-world/latino-coffee-shops-in-l-a-thatll-make-you-ditch-starbucks/</t>
  </si>
  <si>
    <t>https://wearemitu.com/mitu-world/this-latino-survived-being-gay-and-undocumented-in-small-town-america/</t>
  </si>
  <si>
    <t>https://wearemitu.com/mitu-voice/foods-from-central-america-that-are-giving-us-life/</t>
  </si>
  <si>
    <t>https://wearemitu.com/mitu-voice/our-favorite-latino-pop-songs-from-the-2000s/</t>
  </si>
  <si>
    <t>https://wearemitu.com/mitu-voice/quiz-how-well-do-you-know-argentine-slang/</t>
  </si>
  <si>
    <t>https://wearemitu.com/mitu-voice/the-most-surprisingly-romantic-pitbull-one-liners/</t>
  </si>
  <si>
    <t>https://wearemitu.com/mitu-world/are-young-latinos-actually-voting-for-bernie-sanders/</t>
  </si>
  <si>
    <t>https://wearemitu.com/mitu-world/donald-trump-flip-flopped-on-immigration-and-got-called-out-for-it/</t>
  </si>
  <si>
    <t>https://wearemitu.com/mitu-world/donald-trump-racist-rhetoric-spreading-into-schools/</t>
  </si>
  <si>
    <t>https://wearemitu.com/mitu-world/mexico-city-wants-nothing-to-do-with-donald-trump/</t>
  </si>
  <si>
    <t>https://wearemitu.com/mitu-voice/7-babe-come-over-memes-only-latinos-will-truly-understand/</t>
  </si>
  <si>
    <t>https://wearemitu.com/mitu-world/comedian-louis-ck-emailed-his-fans-and-asked-them-not-to-vote-for-trump/</t>
  </si>
  <si>
    <t>https://wearemitu.com/mitu-world/gina-torres-is-going-to-star-in-a-show-thats-basically-the-cuban-macbeth-and-were-here-for-it/</t>
  </si>
  <si>
    <t>https://wearemitu.com/mitu-world/immigration-judge-claims-that-toddlers-are-capable-of-representing-themselves-in-court/</t>
  </si>
  <si>
    <t>https://wearemitu.com/mitu-world/jennifer-lopez-bombed-her-first-in-living-color-audition/</t>
  </si>
  <si>
    <t>https://wearemitu.com/mitu-world/paquita-la-del-barrio-or-walter-mercado/</t>
  </si>
  <si>
    <t>https://wearemitu.com/mitu-world/the-border-patrol-did-everything-possible-to-protect-an-agent-who-killed-an-innocent-mexican-kid/</t>
  </si>
  <si>
    <t>https://wearemitu.com/mitu-world/this-bernie-sanders-ad-about-migrant-workers-will-give-you-the-feels/</t>
  </si>
  <si>
    <t>https://wearemitu.com/mitu-world/you-dont-speak-spanish-no-problem-youre-still-latino/</t>
  </si>
  <si>
    <t>https://wearemitu.com/mitu-voice/what-if-your-angry-mom-quotes-were-motivational-posters/</t>
  </si>
  <si>
    <t>https://wearemitu.com/mitu-world/citizens-demand-to-see-donald-trumps-penis/</t>
  </si>
  <si>
    <t>https://wearemitu.com/mitu-world/here-are-7-latino-superheroes-or-villains-you-should-know/</t>
  </si>
  <si>
    <t>https://wearemitu.com/mitu-world/latino-man-denied-burial-at-whites-only-cemetery/</t>
  </si>
  <si>
    <t>https://wearemitu.com/mitu-world/latinos-are-becoming-u-s-citizens-to-vote-against-trump/</t>
  </si>
  <si>
    <t>https://wearemitu.com/mitu-world/melissa-fumero-and-stephanie-beatriz-of-brooklyn-nine-nine-are-the-other-latina-tv-duo-absolutely-killing-it/</t>
  </si>
  <si>
    <t>https://wearemitu.com/mitu-world/mexican-video-game-nerds-will-eat-up-these-mariachi-cover-songs/</t>
  </si>
  <si>
    <t>https://wearemitu.com/mitu-world/the-most-delicious-variations-of-arroz-frijoles-that-we-absolutely-love/</t>
  </si>
  <si>
    <t>https://wearemitu.com/mitu-voice/12-images-that-will-only-make-sense-to-people-from-miami/</t>
  </si>
  <si>
    <t>https://wearemitu.com/mitu-voice/7-things-vastly-improved-by-hot-cheetos/</t>
  </si>
  <si>
    <t>https://wearemitu.com/mitu-voice/9-ways-wraps-are-really-just-lazy-burritos-in-hiding/</t>
  </si>
  <si>
    <t>https://wearemitu.com/mitu-voice/kylie-jenner-wore-a-selena-shirt-and-heres-how-people-think-selenas-reacting/</t>
  </si>
  <si>
    <t>https://wearemitu.com/mitu-world/17-popular-brand-logos-if-they-looked-the-way-your-parents-pronounce-them/</t>
  </si>
  <si>
    <t>https://wearemitu.com/mitu-world/food-guide-orange-county-mexican-food/</t>
  </si>
  <si>
    <t>https://wearemitu.com/mitu-world/it-wasnt-all-glitz-and-glamour-for-selena-gomez-at-paris-fashion-week/</t>
  </si>
  <si>
    <t>https://wearemitu.com/mitu-world/xiomaras-best-moments-from-jane-the-virgin/</t>
  </si>
  <si>
    <t>https://wearemitu.com/mitu-voice/11-things-guaranteed-to-win-a-cubans-heart/</t>
  </si>
  <si>
    <t>https://wearemitu.com/mitu-voice/dulce-candy-the-fiercest-latina-on-ig/</t>
  </si>
  <si>
    <t>https://wearemitu.com/mitu-voice/find-out-where-these-11-celebs-stand-on-homosexuality/</t>
  </si>
  <si>
    <t>https://wearemitu.com/mitu-voice/find-out-why-this-latino-teacher-is-thankful-for-donald-trump/</t>
  </si>
  <si>
    <t>https://wearemitu.com/mitu-voice/songs-that-brown-eyed-beauties-will-be-instantly-obsessed-with/</t>
  </si>
  <si>
    <t>https://wearemitu.com/mitu-voice/times-others-have-made-me-feel-even-more-proud-to-be-a-latina/</t>
  </si>
  <si>
    <t>https://wearemitu.com/mitu-voice/twitter-racists-hated-sebastien-de-la-cruzs-national-anthem-performance-at-the-demdebate-but-they-got-shut-down/</t>
  </si>
  <si>
    <t>https://wearemitu.com/mitu-world/meet-lucia-quiej-the-woman-who-put-a-face-to-the-immigration-debate/</t>
  </si>
  <si>
    <t>https://wearemitu.com/mitu-voice/13-things-that-inevitably-happen-when-youre-the-only-latino-at-the-office/</t>
  </si>
  <si>
    <t>https://wearemitu.com/mitu-voice/8-things-that-inevitably-happen-when-youre-sick/</t>
  </si>
  <si>
    <t>https://wearemitu.com/mitu-world/this-undocumented-immigrants-story-will-be-a-movie-produced-by-brad-pitt/</t>
  </si>
  <si>
    <t>https://wearemitu.com/mitu-world/we-face-swapped-with-a-bunch-of-famous-latino-faces-and-this-is-what-happened/</t>
  </si>
  <si>
    <t>https://wearemitu.com/mitu-voice/9-weird-tv-latinos-who-are-basically-all-of-us/</t>
  </si>
  <si>
    <t>https://wearemitu.com/mitu-voice/former-gang-members-talk-about-the-way-to-a-better-life/</t>
  </si>
  <si>
    <t>https://wearemitu.com/mitu-world/a-colombian-woman-confronted-her-cheating-husband-by-literally-blocking-traffic/</t>
  </si>
  <si>
    <t>https://wearemitu.com/mitu-world/someone-invented-a-machine-that-cooks-homemade-tortillas-for-you/</t>
  </si>
  <si>
    <t>https://wearemitu.com/mitu-world/ted-cruz-does-not-deserve-the-latino-vote-and-heres-why/</t>
  </si>
  <si>
    <t>https://wearemitu.com/mitu-voice/how-do-you-feel-about-the-label-latinx/</t>
  </si>
  <si>
    <t>https://wearemitu.com/mitu-voice/tacos-tamales-enchiladas-from-mexico-and-guatemala-might-sound-the-same-but-theyre-not/</t>
  </si>
  <si>
    <t>https://wearemitu.com/mitu-voice/the-7-types-of-amigas-weve-all-definitely-had/</t>
  </si>
  <si>
    <t>https://wearemitu.com/mitu-world/9-products-that-wouldnt-exist-without-latinos/</t>
  </si>
  <si>
    <t>https://wearemitu.com/mitu-world/donald-trump-is-using-racism-and-fear-to-get-voters-and-its-working/</t>
  </si>
  <si>
    <t>https://wearemitu.com/mitu-voice/11-things-you-know-if-youre-obsessed-with-your-brows/</t>
  </si>
  <si>
    <t>https://wearemitu.com/mitu-voice/5-totally-valid-reactions-to-hispandering/</t>
  </si>
  <si>
    <t>https://wearemitu.com/mitu-voice/the-case-for-many-many-many-latina-disney-princesses/</t>
  </si>
  <si>
    <t>https://wearemitu.com/mitu-voice/youre-about-to-discover-youve-been-doing-it-wrong-all-along/</t>
  </si>
  <si>
    <t>https://wearemitu.com/mitu-world/jenni-riveras-sister-apologized-for-attending-a-gay-wedding/</t>
  </si>
  <si>
    <t>https://wearemitu.com/mitu-world/post-on-social-media-can-jeopardize-immigration-status/</t>
  </si>
  <si>
    <t>https://wearemitu.com/mitu-world/this-chick-has-the-most-lavish-quincianera-ever/</t>
  </si>
  <si>
    <t>https://wearemitu.com/mitu-world/young-latinos-are-convincing-their-parents-to-vote-for-bernie-sanders/</t>
  </si>
  <si>
    <t>https://wearemitu.com/mitu-voice/can-we-talk-about-the-word-exotic/</t>
  </si>
  <si>
    <t>https://wearemitu.com/mitu-voice/this-little-brazilian-boy-tried-to-stand-up-to-his-mother-to-save-his-chicken-friend/</t>
  </si>
  <si>
    <t>https://wearemitu.com/mitu-world/camila-cabello-shows-off-her-amazing-vocals-and-guitar-skills-in-drakerhianna-mash-up-you-didnt-know-you-needed/</t>
  </si>
  <si>
    <t>https://wearemitu.com/mitu-world/hillary-clinton-totally-owned-the-democratic-latino-vote-in-florida-but-thats-not-the-most-shocking-thing/</t>
  </si>
  <si>
    <t>https://wearemitu.com/mitu-world/meet-the-mexican-robin-hood-who-put-fear-in-the-heart-of-texans/</t>
  </si>
  <si>
    <t>https://wearemitu.com/mitu-world/the-next-vice-president-could-be-latino/</t>
  </si>
  <si>
    <t>https://wearemitu.com/mitu-world/this-bordertown-beauty-queen-is-now-killing-it-on-tv/</t>
  </si>
  <si>
    <t>https://wearemitu.com/mitu-world/watch-this-mouth-watering-history-lesson-about-fajita-the-ultimate-tex-mex-dish/</t>
  </si>
  <si>
    <t>https://wearemitu.com/mitu-voice/11-awesome-ways-latinos-and-filipinos-are-totally-connected/</t>
  </si>
  <si>
    <t>https://wearemitu.com/mitu-voice/17-photos-that-prove-william-levy-is-the-hottest-damn-latino-to-ever-walk-this-planet/</t>
  </si>
  <si>
    <t>https://wearemitu.com/mitu-voice/all-this-pro-latino-identity-swag-is-everything-we-have-ever-wanted-from-clothing-companies/</t>
  </si>
  <si>
    <t>https://wearemitu.com/mitu-voice/how-to-do-the-cholo-zumba-dance-without-signing-up-for-a-class/</t>
  </si>
  <si>
    <t>https://wearemitu.com/mitu-voice/quiz-which-tia-are-you-going-to-be/</t>
  </si>
  <si>
    <t>https://wearemitu.com/mitu-world/demi-lovato-celebrates-4-years-of-sobriety/</t>
  </si>
  <si>
    <t>https://wearemitu.com/mitu-world/how-the-fbi-apple-battle-could-affect-millions-of-latinos/</t>
  </si>
  <si>
    <t>https://wearemitu.com/mitu-world/in-celebration-of-funny-latinas/</t>
  </si>
  <si>
    <t>https://wearemitu.com/mitu-world/the-most-interesting-man-in-the-world-says-buh-bye-in-epic-way/</t>
  </si>
  <si>
    <t>https://wearemitu.com/mitu-world/watch-bill-oreilly-spend-an-entire-interview-trying-to-school-jorge-ramos-on-donald-trump-and-failing-brilliantly/</t>
  </si>
  <si>
    <t>https://wearemitu.com/mitu-world/j-lo-broke-down-during-this-emotional-american-idol-performance-and-we-cant-blame-her/</t>
  </si>
  <si>
    <t>https://wearemitu.com/mitu-world/argentina-staged-weddings/</t>
  </si>
  <si>
    <t>https://wearemitu.com/mitu-voice/13-emojis-only-latinos-will-understand/</t>
  </si>
  <si>
    <t>https://wearemitu.com/mitu-voice/cara-de-papa-how-film-and-fashion-love-themselves-a-silent-distant-cuba/</t>
  </si>
  <si>
    <t>https://wearemitu.com/mitu-voice/if-sex-and-the-city-starred-latinas/</t>
  </si>
  <si>
    <t>https://wearemitu.com/mitu-voice/the-latino-way-to-prevent-home-burglaries/</t>
  </si>
  <si>
    <t>https://wearemitu.com/mitu-world/a-latino-and-a-muslim-assaulted-by-a-white-man-who-yelled-trump/</t>
  </si>
  <si>
    <t>https://wearemitu.com/mitu-world/the-5-juiciest-things-we-learned-about-kate-del-castillos-latest-interview/</t>
  </si>
  <si>
    <t>https://wearemitu.com/mitu-voice/23-thoughts-we-had-while-staring-at-a-beautiful-photo-of-oscar-isaac-eating-hot-cheetos/</t>
  </si>
  <si>
    <t>https://wearemitu.com/mitu-world/belinda-swims-straight-into-hollywood-with-baywatch-film/</t>
  </si>
  <si>
    <t>https://wearemitu.com/mitu-world/did-anyone-else-know-that-kat-von-d-is-a-selena-fan/</t>
  </si>
  <si>
    <t>https://wearemitu.com/mitu-world/heres-what-its-like-to-be-a-kid-from-the-u-s-who-moves-to-mexico/</t>
  </si>
  <si>
    <t>https://wearemitu.com/mitu-world/john-oliver-completely-obliterates-a-huge-part-of-donald-trumps-platform/</t>
  </si>
  <si>
    <t>https://wearemitu.com/mitu-world/richard-cabral-from-gang-member-to-emmy-nominated-actor/</t>
  </si>
  <si>
    <t>https://wearemitu.com/mitu-world/the-mexican-american-baller-who-put-the-m-in-march-madness/</t>
  </si>
  <si>
    <t>https://wearemitu.com/mitu-world/yanet-garcia-proves-her-booty-is-real/</t>
  </si>
  <si>
    <t>https://wearemitu.com/mitu-world/this-is-what-a-justin-bieber-vs-nate-diaz-fight-would-look-like/</t>
  </si>
  <si>
    <t>https://wearemitu.com/mitu-voice/can-you-guess-what-mami-means-when-she-says/</t>
  </si>
  <si>
    <t>https://wearemitu.com/mitu-voice/watching-this-immigrant-talk-about-his-daughters-college-graduation-will-make-you-tear-up/</t>
  </si>
  <si>
    <t>https://wearemitu.com/mitu-world/guess-which-law-enforcement-union-just-gave-donald-trump-an-endorsement/</t>
  </si>
  <si>
    <t>https://wearemitu.com/mitu-world/heres-what-went-down-at-major-league-baseballs-game-versus-the-cuban-national-team/</t>
  </si>
  <si>
    <t>https://wearemitu.com/mitu-world/people-are-producing-lists-of-cuban-political-prisoners-after-raul-castro-said-this/</t>
  </si>
  <si>
    <t>https://wearemitu.com/mitu-life/photos-capirotada-semana-santa/</t>
  </si>
  <si>
    <t>https://wearemitu.com/mitu-voice/13-latino-celebs-who-changed-their-names/</t>
  </si>
  <si>
    <t>https://wearemitu.com/mitu-voice/13-signs-you-grew-up-in-a-catholic-home/</t>
  </si>
  <si>
    <t>https://wearemitu.com/mitu-voice/how-latinos-use-foods-to-flirt/</t>
  </si>
  <si>
    <t>https://wearemitu.com/mitu-voice/quiz-we-can-tell-how-long-you-kept-your-lent-promise/</t>
  </si>
  <si>
    <t>https://wearemitu.com/mitu-world/if-anyone-tells-you-young-people-dont-care-about-politics-show-them-this-video/</t>
  </si>
  <si>
    <t>https://wearemitu.com/mitu-world/its-been-10-years-since-la-caida-de-edgar-wth-is-he-up-to-now/</t>
  </si>
  <si>
    <t>https://wearemitu.com/mitu-world/president-obama-got-very-close-with-an-argentinian-tango-dancer/</t>
  </si>
  <si>
    <t>https://wearemitu.com/mitu-voice/dont-know-what-to-wear-on-easter-turn-to-jessica-alba-for-help/</t>
  </si>
  <si>
    <t>https://wearemitu.com/mitu-world/13-greatest-telenovela-theme-songs-of-all-time/</t>
  </si>
  <si>
    <t>https://wearemitu.com/mitu-world/city-of-los-angeles-to-pay-big-money-for-illegal-curfews/</t>
  </si>
  <si>
    <t>https://wearemitu.com/mitu-world/dolores-huerta-and-rosario-dawsons-very-public-disagreement/</t>
  </si>
  <si>
    <t>https://wearemitu.com/mitu-world/lindsay-graham-warns-what-will-happen-to-immigrants-on-the-daily-show/</t>
  </si>
  <si>
    <t>https://wearemitu.com/mitu-voice/this-white-guy-slays-el-zapateado-y-bachata-during-his-wedding-dance/</t>
  </si>
  <si>
    <t>https://wearemitu.com/mitu-voice/which-selena-are-you/</t>
  </si>
  <si>
    <t>https://wearemitu.com/mitu-world/chicago-area-latino-man-dies-under-mysterious-circumstances-while-under-police-custody/</t>
  </si>
  <si>
    <t>https://wearemitu.com/mitu-world/listen-to-the-bernie-sanders-corrido/</t>
  </si>
  <si>
    <t>https://wearemitu.com/mitu-world/meet-the-san-diego-surfer-dude-obsessed-with-tijuanas-soccer-team/</t>
  </si>
  <si>
    <t>https://wearemitu.com/mitu-voice/9-non-latinos-whove-professed-their-love-for-selena/</t>
  </si>
  <si>
    <t>https://wearemitu.com/mitu-voice/proof-mariah-carey-is-the-shadiest-of-them-all/</t>
  </si>
  <si>
    <t>https://wearemitu.com/mitu-voice/times-mom-loves-to-remind-you-you-are-not-married/</t>
  </si>
  <si>
    <t>https://wearemitu.com/mitu-world/jennifer-lopez-let-loose-on-carpool-karaoke-with-james-corden/</t>
  </si>
  <si>
    <t>https://wearemitu.com/mitu-world/mexican-soccer-players-ask-fans-to-cut-the-po-chant/</t>
  </si>
  <si>
    <t>https://wearemitu.com/mitu-world/slow-week-this-mexican-boys-dance-moves-will-pump-you-up/</t>
  </si>
  <si>
    <t>https://wearemitu.com/mitu-world/these-california-cities-top-list-of-anti-hispanic-tweets/</t>
  </si>
  <si>
    <t>https://wearemitu.com/mitu-voice/11-times-selena-was-adorable-af-in-her-interviews/</t>
  </si>
  <si>
    <t>https://wearemitu.com/mitu-voice/7-selena-quintanilla-outfits-you-could-totally-pull-off-today/</t>
  </si>
  <si>
    <t>https://wearemitu.com/mitu-voice/if-selena-were-a-disney-princess/</t>
  </si>
  <si>
    <t>https://wearemitu.com/mitu-world/here-is-the-selena-funeral-footage-youve-never-seen/</t>
  </si>
  <si>
    <t>https://wearemitu.com/mitu-world/man-kills-three-for-not-speaking-english/</t>
  </si>
  <si>
    <t>https://wearemitu.com/mitu-world/marco-rubio-is-doing-everything-he-possibly-can-to-stop-donald-trump/</t>
  </si>
  <si>
    <t>https://wearemitu.com/mitu-life/8-april-fools-pranks-that-went-too-fcking-far/</t>
  </si>
  <si>
    <t>https://wearemitu.com/mitu-voice/11signs-you-are-definitely-not-ready-for-sex/</t>
  </si>
  <si>
    <t>https://wearemitu.com/mitu-world/11-photos-that-prove-danny-trejo-makes-any-superhero-movie-better/</t>
  </si>
  <si>
    <t>https://wearemitu.com/mitu-world/both-daughter-and-father-discovered-dead-motive-unknown/</t>
  </si>
  <si>
    <t>https://wearemitu.com/mitu-world/rich-kids-of-mexico-city-inside-the-world-of-mirreyes-and-pet-jaguars/</t>
  </si>
  <si>
    <t>https://wearemitu.com/mitu-world/texas-is-making-getting-an-abortion-harder-and-harder-for-undocumented-immigrants/</t>
  </si>
  <si>
    <t>https://wearemitu.com/mitu-world/this-guy-survived-a-plane-crash-by-eating-those-who-didnt/</t>
  </si>
  <si>
    <t>https://wearemitu.com/mitu-world/this-is-how-you-dont-talk-about-gentrification/</t>
  </si>
  <si>
    <t>https://wearemitu.com/mitu-world/salma-hayeks-boob-t-brought-all-the-boys-to-her-room/</t>
  </si>
  <si>
    <t>https://wearemitu.com/mitu-world/stop-we-need-to-take-a-minute-to-talk-about-los-dinos-style/</t>
  </si>
  <si>
    <t>https://wearemitu.com/newsfeed/latino-style-12-reasons-to-keep-the-sticker-on-your-cap/</t>
  </si>
  <si>
    <t>https://wearemitu.com/mitu-voice/7-celebrity-outfits-from-the-90s-that-are-so-bad-theyre-good/</t>
  </si>
  <si>
    <t>https://wearemitu.com/mitu-voice/quiz-can-you-guess-these-latino-baseball-stars-by-their-caps/</t>
  </si>
  <si>
    <t>https://wearemitu.com/mitu-world/7-narcocorridos-thatll-make-you-say-wtf/</t>
  </si>
  <si>
    <t>https://wearemitu.com/mitu-world/alleged-drug-smuggling-wall-jumpers-entering-arizona-prove-that-donald-trumps-wall-is-bullsht/</t>
  </si>
  <si>
    <t>https://wearemitu.com/mitu-world/immigrant-friendly-church-vandalized-with-rape-mexico-graffiti/</t>
  </si>
  <si>
    <t>https://wearemitu.com/mitu-world/this-mexican-construction-worker-proudly-displayed-a-mexican-flag-on-trumps-new-tower/</t>
  </si>
  <si>
    <t>https://wearemitu.com/newsfeed/model-with-muscular-dystrophy-slays-in-beyonces-new-ad-campaign/</t>
  </si>
  <si>
    <t>https://wearemitu.com/mitu-world/people-are-taking-their-anger-at-donald-trump-out-on-his-defenseless-walk-of-fame-star/</t>
  </si>
  <si>
    <t>https://wearemitu.com/mitu-world/this-brazilian-tattoo-artist-transforms-scars-into-works-of-art/</t>
  </si>
  <si>
    <t>https://wearemitu.com/mitu-world/watch-salma-hayek-throws-perfectly-sweet-shade-at-donald-trump-and-his-supporters/</t>
  </si>
  <si>
    <t>https://wearemitu.com/mitu-voice/11-things-that-inevitably-happen-when-youre-a-pale-af-latina/</t>
  </si>
  <si>
    <t>https://wearemitu.com/mitu-voice/7-times-justin-bieber-tried-to-be-one-with-latinos/</t>
  </si>
  <si>
    <t>https://wearemitu.com/mitu-world/george-lopez-says-hollywood-definitely-doesnt-show-enough-love-to-latinos/</t>
  </si>
  <si>
    <t>https://wearemitu.com/mitu-world/here-are-the-many-ways-gloria-from-modern-family-is-a-kick-ass-mother/</t>
  </si>
  <si>
    <t>https://wearemitu.com/mitu-voice/18-things-that-inevitably-happen-when-you-move-away-from-home/</t>
  </si>
  <si>
    <t>https://wearemitu.com/mitu-voice/if-super-heroes-were-mesoamerican-or-south-american-gods/</t>
  </si>
  <si>
    <t>https://wearemitu.com/mitu-world/donald-trumps-plan-to-build-the-wall-is-to-make-poor-mexicans-pay-for-it/</t>
  </si>
  <si>
    <t>https://wearemitu.com/mitu-world/san-antonio-officer-under-investigation-after-slamming-12-year-old-student-to-the-ground/</t>
  </si>
  <si>
    <t>https://wearemitu.com/mitu-world/this-chinese-dude-went-to-mexicos-biggest-chinatown-tried-some-food-and-hated-it/</t>
  </si>
  <si>
    <t>https://wearemitu.com/mitu-world/this-mexican-woman-was-just-added-to-the-fbis-most-wanted-list/</t>
  </si>
  <si>
    <t>https://wearemitu.com/mitu-world/this-salsa-dancing-chinese-kid-will-give-you-all-the-energy-you-need-to-make-it-to-the-gym/</t>
  </si>
  <si>
    <t>https://wearemitu.com/mitu-world/you-wont-believe-the-new-anti-latino-attack-ann-coulter-has-come-up-with/</t>
  </si>
  <si>
    <t>https://wearemitu.com/mitu-life/the-5-most-confusing-compliments-from-your-abuelita/</t>
  </si>
  <si>
    <t>https://wearemitu.com/mitu-voice/7-texts-all-chismosas-send/</t>
  </si>
  <si>
    <t>https://wearemitu.com/mitu-voice/get-your-fitness-inspo-from-this-brazilian-amputee/</t>
  </si>
  <si>
    <t>https://wearemitu.com/mitu-voice/hardest-decisions-mexicans-make/</t>
  </si>
  <si>
    <t>https://wearemitu.com/mitu-voice/things-latinas-hear-that-men-will-never-understand/</t>
  </si>
  <si>
    <t>https://wearemitu.com/mitu-world/mexican-comedians-rip-trump-a-new-one-with-los-hijos-de-trump/</t>
  </si>
  <si>
    <t>https://wearemitu.com/mitu-world/ted-cruz-should-have-never-gone-to-the-bronx-because-new-york-doesnt-like-him/</t>
  </si>
  <si>
    <t>https://wearemitu.com/mitu-world/this-young-ballplayer-went-from-sinaloa-to-the-big-leagues/</t>
  </si>
  <si>
    <t>https://wearemitu.com/mitu-voice/j-lo-proves-she-can-be-shady-af-with-few-words-and-a-brilliant-smile/</t>
  </si>
  <si>
    <t>https://wearemitu.com/mitu-voice/times-you-felt-like-such-a-boss-because-youre-bilingual-af/</t>
  </si>
  <si>
    <t>https://wearemitu.com/mitu-voice/wtf-or-deep-thoughts-these-13-cholo-moments-might-surprise-you/</t>
  </si>
  <si>
    <t>https://wearemitu.com/mitu-world/7-rockabilly-instagrammers-you-need-to-follow-right-now/</t>
  </si>
  <si>
    <t>https://wearemitu.com/mitu-voice/homophobia-shut-down-in-the-best-way-possible-in-a-freestyle/</t>
  </si>
  <si>
    <t>https://wearemitu.com/mitu-voice/salma-hayek-just-ruined-the-magic-behind-our-favorite-telenovelas/</t>
  </si>
  <si>
    <t>https://wearemitu.com/mitu-world/a-police-chief-in-mexico-hired-female-police-officers-based-on-how-attractive-they-were/</t>
  </si>
  <si>
    <t>https://wearemitu.com/mitu-world/taquero-in-mexico-creates-donald-trump-taco-and-the-ingredients-are-hilarious/</t>
  </si>
  <si>
    <t>https://wearemitu.com/mitu-voice/7-next-level-quince-themes/</t>
  </si>
  <si>
    <t>https://wearemitu.com/mitu-voice/mac-just-previewed-selena-inspired-lipstick-and-it-is-everything-you-wanted-it-to-be/</t>
  </si>
  <si>
    <t>https://wearemitu.com/mitu-voice/toms-is-really-trying-to-profit-from-selling-huaraches-yes-huaraches/</t>
  </si>
  <si>
    <t>https://wearemitu.com/mitu-voice/you-thought-youd-seen-every-selena-picture-until-you-saw-these-13/</t>
  </si>
  <si>
    <t>https://wearemitu.com/mitu-world/a-community-in-oregon-covered-a-taco-truck-in-dollar-bills-to-help-its-owner/</t>
  </si>
  <si>
    <t>https://wearemitu.com/mitu-world/bernie-sanders-and-sierra-blanca-texas-why-it-matters/</t>
  </si>
  <si>
    <t>https://wearemitu.com/mitu-world/john-sonsini-latino-day-laborers-paintings/</t>
  </si>
  <si>
    <t>https://wearemitu.com/mitu-world/some-of-the-greatest-athletes-in-the-world-talk-about-what-kobe-bryant-means-to-them/</t>
  </si>
  <si>
    <t>https://wearemitu.com/mitu-life/6-texts-youd-only-send-to-your-comadre/</t>
  </si>
  <si>
    <t>https://wearemitu.com/mitu-voice/7-cardi-b-moments-that-will-honestly-inspire-you-to-be-a-better-person/</t>
  </si>
  <si>
    <t>https://wearemitu.com/mitu-world/selena-cast-where-are-they-now/</t>
  </si>
  <si>
    <t>https://wearemitu.com/mitu-world/this-latino-kid-is-the-reason-your-parents-always-say-ponte-las-pilas/</t>
  </si>
  <si>
    <t>https://wearemitu.com/mitu-world/which-latina-tv-character-are-you/</t>
  </si>
  <si>
    <t>https://wearemitu.com/mitu-world/youtube-removed-this-mexican-singers-music-video-after-people-criticized-it-for-promoting-violence-against-women/</t>
  </si>
  <si>
    <t>https://wearemitu.com/mitu-voice/12-times-cholas-gave-the-most-legit-advice-ever/</t>
  </si>
  <si>
    <t>https://wearemitu.com/mitu-voice/los-dinos-where-are-they-now/</t>
  </si>
  <si>
    <t>https://wearemitu.com/mitu-voice/quiz-how-long-should-your-eyeliner-wing-be-based-on-your-sass/</t>
  </si>
  <si>
    <t>https://wearemitu.com/mitu-voice/this-former-gangster-retells-what-his-life-was-like-from-gangs-to-prison-to-an-acting-career-in-a-dramatic-spoken-word-show/</t>
  </si>
  <si>
    <t>https://wearemitu.com/mitu-world/here-is-everything-you-need-to-know-about-the-dapa-case-heading-to-the-supreme-court/</t>
  </si>
  <si>
    <t>https://wearemitu.com/mitu-world/two-mexican-soccer-stars-in-germany-skyped-it-up-and-traded-some-friendly-jabs/</t>
  </si>
  <si>
    <t>https://wearemitu.com/mitu-voice/11-underrated-selena-quintanilla-songs/</t>
  </si>
  <si>
    <t>https://wearemitu.com/mitu-voice/hi-hello-stop-what-youre-doing-and-watch-morrissey-dance-to-hip-dont-lie/</t>
  </si>
  <si>
    <t>https://wearemitu.com/mitu-world/a-new-crime-thriller-about-an-immigrant-who-is-stuck-between-2-cultures/</t>
  </si>
  <si>
    <t>https://wearemitu.com/mitu-voice/jennifer-lopez-doing-a-dramatic-reading-of-baby-got-back-is-the-best-thing-on-the-internet-to-date/</t>
  </si>
  <si>
    <t>https://wearemitu.com/mitu-voice/our-king-said-goodbye-and-there-were-more-tears-than-an-adele-concert/</t>
  </si>
  <si>
    <t>https://wearemitu.com/mitu-world/dethroned-miss-universe-puerto-rico-is-suing-and-wants-crown-back/</t>
  </si>
  <si>
    <t>https://wearemitu.com/mitu-world/diego-huerta-is-capturing-the-most-amazing-photos-of-indigenous-mexicans/</t>
  </si>
  <si>
    <t>https://wearemitu.com/mitu-world/here-are-5-times-donald-trumps-name-was-used-by-racists-in-schools/</t>
  </si>
  <si>
    <t>https://wearemitu.com/mitu-world/ice-raids-are-preventing-undocumented-teens-from-going-to-school/</t>
  </si>
  <si>
    <t>https://wearemitu.com/mitu-world/lets-settle-this-whats-the-difference-between-gorditas-and-arepas/</t>
  </si>
  <si>
    <t>https://wearemitu.com/mitu-world/vicente-fernandez-says-goodbye-in-legendary-style/</t>
  </si>
  <si>
    <t>https://wearemitu.com/mitu-life/18-things-that-happen-when-you-have-a-huge-family/</t>
  </si>
  <si>
    <t>https://wearemitu.com/mitu-world/bernie-sanders-and-hillary-clinton-forgot-latinos-existed-at-new-york-debate/</t>
  </si>
  <si>
    <t>https://wearemitu.com/mitu-world/can-you-guess-how-much-it-would-cost-to-make-out-with-ricky-martin/</t>
  </si>
  <si>
    <t>https://wearemitu.com/mitu-world/vicente-fernandez-calls-out-donald-trump-in-farewell-concert/</t>
  </si>
  <si>
    <t>https://wearemitu.com/mitu-voice/at-36-this-puerto-rican-american-can-add-pulitzer-prize-to-his-resume/</t>
  </si>
  <si>
    <t>https://wearemitu.com/mitu-voice/benefits-of-living-at-home/</t>
  </si>
  <si>
    <t>https://wearemitu.com/mitu-voice/latinos-are-using-this-anti-donald-trump-facebook-page-to-vent-and-it-is-epic/</t>
  </si>
  <si>
    <t>https://wearemitu.com/mitu-voice/selena-gomez-just-proved-she-is-the-realest-latina-celebrity-in-this-in-depth-interview/</t>
  </si>
  <si>
    <t>https://wearemitu.com/mitu-world/mexican-marine-seeks-justice-by-humiliating-cartel-man-with-lingerie/</t>
  </si>
  <si>
    <t>https://wearemitu.com/mitu-world/sofia-vergara-is-not-endorsing-donald-trump-unlike-news-journal-says/</t>
  </si>
  <si>
    <t>https://wearemitu.com/mitu-life/this-is-the-one-thing-that-unites-all-children-of-immigrants/</t>
  </si>
  <si>
    <t>https://wearemitu.com/mitu-voice/7-candy-infused-cocktails-thatll-take-you-back/</t>
  </si>
  <si>
    <t>https://wearemitu.com/mitu-voice/these-latinas-made-a-psa-because-they-cant-quit-tacos/</t>
  </si>
  <si>
    <t>https://wearemitu.com/mitu-world/13-hilarious-taqueria-names-thatll-make-you-laugh-while-you-eat/</t>
  </si>
  <si>
    <t>https://wearemitu.com/mitu-world/everybody-is-in-shock-about-the-sudden-death-of-musical-superstar-prince/</t>
  </si>
  <si>
    <t>https://wearemitu.com/mitu-world/kobe-bryant-thanked-latino-fans-for-supporting-him-when-he-arrived-in-los-angeles/</t>
  </si>
  <si>
    <t>https://wearemitu.com/mitu-world/quiz-can-you-guess-if-these-pitbull-songs-are-real-or-fake/</t>
  </si>
  <si>
    <t>https://wearemitu.com/mitu-world/these-two-indigenous-ballers-from-mexico-ran-the-boston-marathon-in-huaraches/</t>
  </si>
  <si>
    <t>https://wearemitu.com/mitu-life/10-vines-youll-only-understand-if-your-mom-is-latina/</t>
  </si>
  <si>
    <t>https://wearemitu.com/mitu-voice/13-coachella-styles-inspired-by-latino-fashion/</t>
  </si>
  <si>
    <t>https://wearemitu.com/mitu-voice/princes-ex-wife-this-man-was-my-everything/</t>
  </si>
  <si>
    <t>https://wearemitu.com/mitu-world/kali-uchis-new-single-only-girl-just-might-be-the-next-latina-anthem/</t>
  </si>
  <si>
    <t>https://wearemitu.com/mitu-world/this-top-latina-athlete-is-refusing-to-run-for-her-school-until-they-acknowledge-racism-on-her-campus/</t>
  </si>
  <si>
    <t>https://wearemitu.com/mitu-world/throw-on-your-earbuds-heres-what-future-sounds-like-on-a-reggaeton-track/</t>
  </si>
  <si>
    <t>https://wearemitu.com/mitu-life/armandito_te_quiero/</t>
  </si>
  <si>
    <t>https://wearemitu.com/mitu-voice/b-s-latinas-put-up-with-as-told-by-disney-princesses/</t>
  </si>
  <si>
    <t>https://wearemitu.com/mitu-voice/president-pena-nieto-delivers-good-news-for-mexico-for-once/</t>
  </si>
  <si>
    <t>https://wearemitu.com/mitu-world/soon-eating-a-corn-tortilla-wont-just-be-yummy-itll-be-healthy/</t>
  </si>
  <si>
    <t>https://wearemitu.com/mitu-voice/13-responses-to-but-you-dont-look-latina/</t>
  </si>
  <si>
    <t>https://wearemitu.com/mitu-world/john-oliver-perfectly-explains-why-you-should-care-about-the-puerto-rico-crisis/</t>
  </si>
  <si>
    <t>https://wearemitu.com/mitu-world/rosario-dawson-throws-mud-and-shade-at-hillary-clinton-by-mentioning-monica-lewinksy/</t>
  </si>
  <si>
    <t>https://wearemitu.com/mitu-world/yoooo-ted-cruz-has-like-7-hilarious-look-alikes/</t>
  </si>
  <si>
    <t>https://wearemitu.com/mitu-life/welcometothelouderlife/</t>
  </si>
  <si>
    <t>https://wearemitu.com/mitu-voice/13-things-your-mom-said-that-made-you-rage-with-anger/</t>
  </si>
  <si>
    <t>https://wearemitu.com/mitu-world/fyi-immigration-and-customs-enforcement-has-an-instagram/</t>
  </si>
  <si>
    <t>https://wearemitu.com/mitu-world/mexican-immigrant-wins-7-million-jackpot-keeps-cooking-job/</t>
  </si>
  <si>
    <t>https://wearemitu.com/mitu-world/teenage-drunk-driver-goes-viral-in-mexico-after-offering-police-100-pesos/</t>
  </si>
  <si>
    <t>https://wearemitu.com/mitu-world/the-afro-caribbean-connection-in-beyonces-lemonade-you-might-not-have-known-about/</t>
  </si>
  <si>
    <t>https://wearemitu.com/mitu-world/two-latinos-on-opposite-sides-of-the-trump-debate-faced-off-and-it-was-awkward/</t>
  </si>
  <si>
    <t>https://wearemitu.com/mitu-voice/carmen-carrera-has-a-few-things-shed-like-to-tell-caitlyn-jenner/</t>
  </si>
  <si>
    <t>https://wearemitu.com/mitu-voice/on-a-scale-of-1-to-teresa-how-much-of-a-bad-bitch-are-you/</t>
  </si>
  <si>
    <t>https://wearemitu.com/mitu-voice/pornhub-thought-itd-be-a-good-idea-to-label-the-latina-category-with-a-taco/</t>
  </si>
  <si>
    <t>https://wearemitu.com/mitu-world/7-songs-that-will-bring-out-the-animal-in-you/</t>
  </si>
  <si>
    <t>https://wearemitu.com/mitu-world/congress-wants-you-to-keep-saying-illegal-alien/</t>
  </si>
  <si>
    <t>https://wearemitu.com/mitu-world/here-are-the-key-facts-from-the-pew-survey-on-immigration-border-wall-and-pathway-to-legal-status/</t>
  </si>
  <si>
    <t>https://wearemitu.com/mitu-world/latinos-need-to-count-all-their-children-for-the-2020-census/</t>
  </si>
  <si>
    <t>https://wearemitu.com/mitu-world/mexican-government-said-to-have-blocked-investigation-of-the-43-missing-students/</t>
  </si>
  <si>
    <t>https://wearemitu.com/mitu-life/7-home-remedies-from-my-colombian-abuela-that-actually-work/</t>
  </si>
  <si>
    <t>https://wearemitu.com/mitu-voice/watching-eva-longoria-sew-while-reading-about-sewing-is-oddly-soothing/</t>
  </si>
  <si>
    <t>https://wearemitu.com/mitu-world/donald-trump-supporters-and-protesters-clashed-in-anaheim-and-it-got-ugly/</t>
  </si>
  <si>
    <t>https://wearemitu.com/mitu-world/iron-man-has-a-twin-and-he-lives-in-mexico/</t>
  </si>
  <si>
    <t>https://wearemitu.com/mitu-world/this-drake-nicky-jam-cover-is-the-summer-song-we-didnt-know-we-needed/</t>
  </si>
  <si>
    <t>https://wearemitu.com/mitu-voice/15-reasons-why-el-elotero-is-the-only-man-you-need/</t>
  </si>
  <si>
    <t>https://wearemitu.com/mitu-voice/the-many-many-faces-of-chisme/</t>
  </si>
  <si>
    <t>https://wearemitu.com/mitu-world/anti-trump-protest-in-orange-county-got-so-chaotic-17-people-were-arrested/</t>
  </si>
  <si>
    <t>https://wearemitu.com/mitu-world/11-times-edward-james-olmos-defied-stereotypes/</t>
  </si>
  <si>
    <t>https://wearemitu.com/mitu-world/demi-lovato-and-nick-jonas-stand-up-for-the-lgbt-community-in-north-carolina/</t>
  </si>
  <si>
    <t>https://wearemitu.com/mitu-world/meet-the-latino-singer-from-the-voice-whos-making-his-momma-proud/</t>
  </si>
  <si>
    <t>https://wearemitu.com/mitu-world/this-former-marine-had-to-self-deport-to-mexico-before-he-could-become-a-u-s-citizen/</t>
  </si>
  <si>
    <t>https://wearemitu.com/mitu-voice/15-lies-latinos-tell/</t>
  </si>
  <si>
    <t>https://wearemitu.com/mitu-voice/somewhere-out-there-restaurants-are-ruining-legit-mexican-food/</t>
  </si>
  <si>
    <t>https://wearemitu.com/mitu-voice/that_ventanita_is_packed_bro/</t>
  </si>
  <si>
    <t>https://wearemitu.com/mitu-world/donald-trumps-recent-run-in-with-protesters-explained-by-reality-tv-gifs/</t>
  </si>
  <si>
    <t>https://wearemitu.com/mitu-world/latina-mom-defends-herself-told-not-to-speak-spanish/</t>
  </si>
  <si>
    <t>https://wearemitu.com/mitu-world/these-frida-themed-birthday-parties-put-the-feliz-in-feliz-cumpleanos/</t>
  </si>
  <si>
    <t>https://wearemitu.com/mitu-life/16-awkward-thoughts-latinos-have-when-we-dont-know-whether-to-shake-hands-or-kiss-hello/</t>
  </si>
  <si>
    <t>https://wearemitu.com/mitu-world/a-latina-princess-is-coming-to-disney-finally/</t>
  </si>
  <si>
    <t>https://wearemitu.com/mitu-world/a-sixth-grader-ran-a-half-marathon-what-have-you-done/</t>
  </si>
  <si>
    <t>https://wearemitu.com/mitu-world/ted-cruz-quits-pray-for-us-all/</t>
  </si>
  <si>
    <t>https://wearemitu.com/mitu-world/this-is-one-gina-rodriguez-character-youve-never-seen/</t>
  </si>
  <si>
    <t>https://wearemitu.com/mitu-world/this-racist-political-ad-is-so-bad-its-funny/</t>
  </si>
  <si>
    <t>https://wearemitu.com/mitu-originals/my-world/nyc-plans-to-save-puerto-rico-from-zika-no-thanks-to-congress/</t>
  </si>
  <si>
    <t>https://wearemitu.com/mitu-voice/cardi-b-will-show-off-her-butt-and-thighs-whenever-she-likes-thanks-and-bye/</t>
  </si>
  <si>
    <t>https://wearemitu.com/mitu-world/beyond-mana-9-mexican-bands-the-white-house-should-have-on-its-radar/</t>
  </si>
  <si>
    <t>https://wearemitu.com/mitu-world/local-boston-police-officer-saves-18-lives-doesnt-want-to-be-called-a-hero/</t>
  </si>
  <si>
    <t>https://wearemitu.com/mitu-world/this-lady-wanted-to-be-careful-at-an-atm-now-shes-a-meme-in-mexico/</t>
  </si>
  <si>
    <t>https://wearemitu.com/mitu-world/9-cinco-de-mayo-tweets-that-might-make-your-eyes-roll-to-the-back-of-your-head/</t>
  </si>
  <si>
    <t>https://wearemitu.com/mitu-world/mana-at-the-white-house-more-like-meh-nah/</t>
  </si>
  <si>
    <t>https://wearemitu.com/mitu-world/oddly-ted-cruz-telling-a-kid-he-deserves-a-spanking-is-the-most-likable-thing-about-him/</t>
  </si>
  <si>
    <t>https://wearemitu.com/mitu-world/tell-us-how-annoying-is-this-cinco-de-mayo-stuff/</t>
  </si>
  <si>
    <t>https://wearemitu.com/mitu-voice/15-problems-that-are-too-real-for-anyone-with-big-boobs/</t>
  </si>
  <si>
    <t>https://wearemitu.com/mitu-voice/demi-lovato-latinos-are-more-passionate/</t>
  </si>
  <si>
    <t>https://wearemitu.com/mitu-voice/hiiii-khloe-hows-your-cuba-trip-going-can-we-chat-about-something-for-a-sec/</t>
  </si>
  <si>
    <t>https://wearemitu.com/mitu-world/an-argentine-tv-network-totally-trolled-trump-in-a-copa-america-commercial/</t>
  </si>
  <si>
    <t>https://wearemitu.com/mitu-voice/eva-longorias-story-of-discovering-her-latina-ness-is-something-we-can-all-relate-to/</t>
  </si>
  <si>
    <t>https://wearemitu.com/mitu-world/11-mexican-slang-inspired-keyboard-buttons-that-you-need-in-your-life/</t>
  </si>
  <si>
    <t>https://wearemitu.com/mitu-world/roberto-aguayo-son-of-mexican-immigrant-drafted-to-nfl/</t>
  </si>
  <si>
    <t>https://wearemitu.com/mitu-world/this-actors-giving-new-life-to-two-of-latin-americas-most-hated-men/</t>
  </si>
  <si>
    <t>https://wearemitu.com/mitu-voice/50-thoughts-that-run-through-your-head-when-you-search-latinas-online/</t>
  </si>
  <si>
    <t>https://wearemitu.com/mitu-world/country-music-gaining-in-popularity-among-latino-millennials/</t>
  </si>
  <si>
    <t>https://wearemitu.com/mitu-world/donald-trumps-anti-latino-comments-might-cost-this-prominent-senator-his-job/</t>
  </si>
  <si>
    <t>https://wearemitu.com/mitu-world/racist-fliers-trying-to-incite-a-race-war-have-shown-up-in-sacramento-and-no-one-knows-who-did-it/</t>
  </si>
  <si>
    <t>https://wearemitu.com/mitu-world/the-oldest-player-in-baseball-actually-hit-a-homerun-and-he-milked-every-second-of-it/</t>
  </si>
  <si>
    <t>https://wearemitu.com/mitu-life/life-changing-hacks-all-latinos-have-pretty-much-used-for-years-now/</t>
  </si>
  <si>
    <t>https://wearemitu.com/mitu-life/the-9-most-ridiculous-myths-my-abuelita-swears-by/</t>
  </si>
  <si>
    <t>https://wearemitu.com/mitu-voice/j-los-newest-music-video-is-all-about-female-empowerment/</t>
  </si>
  <si>
    <t>https://wearemitu.com/mitu-world/el-chapo-will-soon-be-extradited-to-the-states-will-face-many-charges/</t>
  </si>
  <si>
    <t>https://wearemitu.com/mitu-world/here-are-the-best-mexican-places-in-la-when-you-want-to-get-hella-fancy/</t>
  </si>
  <si>
    <t>https://wearemitu.com/mitu-world/this-trailer-shows-latinas-taking-over-oitnb-next-season-and-were-hyped-af/</t>
  </si>
  <si>
    <t>https://wearemitu.com/mitu-life/fck-the-ethnic-food-aisle-an-ode-to-the-latino-grocery-store/</t>
  </si>
  <si>
    <t>https://wearemitu.com/mitu-voice/11-latino-themed-cap-designs-for-your-graduation-inspo/</t>
  </si>
  <si>
    <t>https://wearemitu.com/mitu-voice/17-life-lessons-we-learned-from-telenovelas/</t>
  </si>
  <si>
    <t>https://wearemitu.com/mitu-world/a-white-supremacist-was-almost-a-donald-trump-delegate/</t>
  </si>
  <si>
    <t>https://wearemitu.com/mitu-world/christina-aguilera-and-whitney-houston-to-make-history-on-stage/</t>
  </si>
  <si>
    <t>https://wearemitu.com/mitu-world/everyones-favorite-undercover-mexican-quit-the-internet-so-he-could-pay-more-attention-to-his-daughters/</t>
  </si>
  <si>
    <t>https://wearemitu.com/mitu-world/heres-the-funeral-home-behind-puerto-ricos-standing-funeral-trend/</t>
  </si>
  <si>
    <t>https://wearemitu.com/mitu-world/who-should-you-actually-root-for-america-or-chivas/</t>
  </si>
  <si>
    <t>https://wearemitu.com/mitu-world/both-gina-rodriguez-and-wilmer-valderrama-slayed-on-lip-sync-battle/</t>
  </si>
  <si>
    <t>https://wearemitu.com/mitu-world/this-latina-high-school-sophomore-already-has-two-college-degrees/</t>
  </si>
  <si>
    <t>https://wearemitu.com/mitu-world/this-latino-serial-killer-was-once-a-winner-on-the-dating-game/</t>
  </si>
  <si>
    <t>https://wearemitu.com/mitu-world/this-study-proves-that-smoking-weed-is-totally-a-white-privilege/</t>
  </si>
  <si>
    <t>https://wearemitu.com/mitu-world/manu-ginobilis-bald-spot-all-grown-up/</t>
  </si>
  <si>
    <t>https://wearemitu.com/mitu-voice/christina-aguileras-impressions-of-iconic-singers-are-epic-af/</t>
  </si>
  <si>
    <t>https://wearemitu.com/mitu-world/after-a-huge-fight-in-an-l-a-school-danny-trejo-showed-up-to-iron-st-out/</t>
  </si>
  <si>
    <t>https://wearemitu.com/mitu-world/listen-to-this-boricua-talk-about-the-beauty-of-baby-hair/</t>
  </si>
  <si>
    <t>https://wearemitu.com/mitu-world/rob-schneiders-favorite-mexican-soccer-team-asked-him-to-be-in-a-commercial/</t>
  </si>
  <si>
    <t>https://wearemitu.com/mitu-world/selena-gomez-reminds-us-she-is-totally-us-after-a-break-up/</t>
  </si>
  <si>
    <t>https://wearemitu.com/mitu-world/the-daily-show-finally-acknowledged-just-how-powerful-latinos-will-be-this-election/</t>
  </si>
  <si>
    <t>https://wearemitu.com/mitu-world/there-was-an-actual-fight-in-baseball-and-the-memes-were-glorious/</t>
  </si>
  <si>
    <t>https://wearemitu.com/mitu-life/7-kitchen-struggles-that-are-way-too-real-for-latinos/</t>
  </si>
  <si>
    <t>https://wearemitu.com/mitu-world/donald-trump-cancels-interview-with-a-reporter-because-he-answered-his-phone-in-spanish/</t>
  </si>
  <si>
    <t>https://wearemitu.com/mitu-world/friends-and-fans-react-to-death-of-tejano-music-legend-emilio-navaira/</t>
  </si>
  <si>
    <t>https://wearemitu.com/mitu-world/listening-to-this-story-of-a-mexican-immigrant-dad-securing-his-sons-future-will-make-you-ugly-cry-with-joy/</t>
  </si>
  <si>
    <t>https://wearemitu.com/mitu-voice/demi-lovato-threw-some-serious-shade-at-nick-jonas-during-carpool-karaoke/</t>
  </si>
  <si>
    <t>https://wearemitu.com/mitu-world/11-times-gina-rodriguez-was-incredibly-inspiring-on-instagram/</t>
  </si>
  <si>
    <t>https://wearemitu.com/mitu-world/colombia-just-make-the-biggest-coke-bust-ever/</t>
  </si>
  <si>
    <t>https://wearemitu.com/mitu-world/danny-trejo-as-high-school-principal/</t>
  </si>
  <si>
    <t>https://wearemitu.com/mitu-world/quiz-can-you-tell-the-difference-between-gorditas-pupusas-and-arepas/</t>
  </si>
  <si>
    <t>https://wearemitu.com/mitu-voice/she-was-enslaved-chained-and-tortured-for-five-years-and-lived-to-tell-the-tale/</t>
  </si>
  <si>
    <t>https://wearemitu.com/mitu-world/jimmy-fallon-takes-the-running-man-challenge-with-help-from-carmelo-anthony/</t>
  </si>
  <si>
    <t>https://wearemitu.com/mitu-world/mexico-plans-to-be-fifth-latin-america-country-to-legalize-this/</t>
  </si>
  <si>
    <t>https://wearemitu.com/mitu-voice/alexis-garcia-gamboas-death-inspired-her-aunts-open-letter-about-mexicos-femicide-crisis/</t>
  </si>
  <si>
    <t>https://wearemitu.com/mitu-voice/former-miss-universe-trump-called-me-miss-piggy/</t>
  </si>
  <si>
    <t>https://wearemitu.com/mitu-voice/why-i-wish-i-learned-spanish-as-a-kid/</t>
  </si>
  <si>
    <t>https://wearemitu.com/mitu-world/9-times-jane-the-virgin-got-latino-culture-right/</t>
  </si>
  <si>
    <t>https://wearemitu.com/mitu-world/australian-tv-host-asks-taquero-why-he-uses-soft-shell-tortillas/</t>
  </si>
  <si>
    <t>https://wearemitu.com/mitu-world/christina-milian-totally-nailed-j-los-waiting-for-tonight-on-lip-sync-battle/</t>
  </si>
  <si>
    <t>https://wearemitu.com/mitu-world/this-lady-went-to-support-her-soccer-team-and-ended-up-a-meme/</t>
  </si>
  <si>
    <t>https://wearemitu.com/mitu-life/16-gifs-that-totally-capture-a-latino-family-dinner/</t>
  </si>
  <si>
    <t>https://wearemitu.com/mitu-voice/becky-g-just-cholafied-frida-kahlo-paintings-and-its-kind-of-amazing/</t>
  </si>
  <si>
    <t>https://wearemitu.com/mitu-voice/this-blind-mexican-girl-sings-whitney-houston-like-the-diva-herself/</t>
  </si>
  <si>
    <t>https://wearemitu.com/mitu-voice/this-gay-mexican-performer-really-doesnt-care-about-your-machismo-ideals/</t>
  </si>
  <si>
    <t>https://wearemitu.com/mitu-world/is-this-racist-or-nah-a-restaurant-instituted-an-english-only-rule/</t>
  </si>
  <si>
    <t>https://wearemitu.com/mitu-world/mother-of-mexican-american-student-killed-in-paris-received-her-college-degree-in-her-honor/</t>
  </si>
  <si>
    <t>https://wearemitu.com/mitu-world/this-venezuelan-womans-desperate-pleas-for-help-will-break-your-heart/</t>
  </si>
  <si>
    <t>https://wearemitu.com/mitu-voice/christina-aguilera-and-ariana-grande-owned-their-duet-last-night-on-the-voice/</t>
  </si>
  <si>
    <t>https://wearemitu.com/mitu-world/family-and-dog-mourn-the-tragic-death-of-young-latino-californian/</t>
  </si>
  <si>
    <t>https://wearemitu.com/mitu-world/its-2016-and-mariah-carey-still-does-not-know-who-j-lo-is/</t>
  </si>
  <si>
    <t>https://wearemitu.com/mitu-world/this-commencement-speaker-was-booed-because-she-briefly-spoke-spanish-in-her-speech/</t>
  </si>
  <si>
    <t>https://wearemitu.com/mitu-world/watch-this-hardworking-latino-do-his-job-as-an-angry-trump-supporter-yells-at-him/</t>
  </si>
  <si>
    <t>https://wearemitu.com/mitu-voice/10-latina-comedians-who-should-be-on-snl/</t>
  </si>
  <si>
    <t>https://wearemitu.com/mitu-voice/11-things-all-bilingual-kids-know-to-be-true/</t>
  </si>
  <si>
    <t>https://wearemitu.com/mitu-voice/33-thoughts-we-had-while-staring-at-this-photo-of-mario-lopez-and-donald-trump/</t>
  </si>
  <si>
    <t>https://wearemitu.com/mitu-voice/15-micheladas-thatll-get-you-ready-for-summer/</t>
  </si>
  <si>
    <t>https://wearemitu.com/mitu-world/101-year-old-mexican-abuelito-got-his-u-s-citizenship-to-vote-against-donald-trump/</t>
  </si>
  <si>
    <t>https://wearemitu.com/mitu-world/this-woman-saw-danny-trejos-face-magically-appear-in-a-photo-of-her-baby-and-were-screaming/</t>
  </si>
  <si>
    <t>https://wearemitu.com/newsfeed/the-1-city-undocumented-immigrants-should-avoid/</t>
  </si>
  <si>
    <t>https://wearemitu.com/mitu-world/9-faces-you-know-all-too-well-if-youre-from-l-a/</t>
  </si>
  <si>
    <t>https://wearemitu.com/mitu-world/donald-trump-tries-to-discredit-judge-by-calling-him-a-mexican/</t>
  </si>
  <si>
    <t>https://wearemitu.com/mitu-world/gina-rodriguez-plays-a-badass-hero-in-deepwater-horizon/</t>
  </si>
  <si>
    <t>https://wearemitu.com/mitu-world/hey-there-was-actually-a-latina-character-in-beverly-hills-90210/</t>
  </si>
  <si>
    <t>https://wearemitu.com/mitu-world/meet-the-mexican-teenager-being-called-the-next-fernando-valenzuela/</t>
  </si>
  <si>
    <t>https://wearemitu.com/mitu-world/this-whole-mexican-soccer-star-kidnapping-sounds-like-a-scene-out-of-a-movie/</t>
  </si>
  <si>
    <t>https://wearemitu.com/mitu-voice/why-trump-is-more-mexican-than-my-mexican-tia/</t>
  </si>
  <si>
    <t>https://wearemitu.com/mitu-world/here-is-why-venezuelans-are-sharing-photos-of-their-empty-fridges/</t>
  </si>
  <si>
    <t>https://wearemitu.com/mitu-world/homophobic-futbol-chant-costs-mexico-thousands/</t>
  </si>
  <si>
    <t>https://wearemitu.com/mitu-world/video-of-teens-gang-rape-uploaded-to-social-media-sparks-outrage-in-brazil/</t>
  </si>
  <si>
    <t>https://wearemitu.com/mitu-voice/ucla-students-snapchat-during-school-lockdown/</t>
  </si>
  <si>
    <t>https://wearemitu.com/mitu-world/have-you-noticed-how-many-mexican-phrases-use-the-word-madre/</t>
  </si>
  <si>
    <t>https://wearemitu.com/mitu-world/these-dudes-order-drive-thru-in-the-most-mexican-way-possible/</t>
  </si>
  <si>
    <t>https://wearemitu.com/mitu-world/this-texas-teacher-was-busted-after-getting-pregnant-with-13-year-old-students-child/</t>
  </si>
  <si>
    <t>https://wearemitu.com/mitu-voice/15-things-latinos-from-catholic-families-know-to-be-true/</t>
  </si>
  <si>
    <t>https://wearemitu.com/mitu-voice/trump-doesnt-want-mexicans-judging-him-so-we-found-a-bunch-of-white-people-to-do-it-for-us/</t>
  </si>
  <si>
    <t>https://wearemitu.com/mitu-world/heres-your-quick-and-easy-guide-to-the-stars-of-copa-america/</t>
  </si>
  <si>
    <t>https://wearemitu.com/mitu-world/tacos-saved-this-man-from-comiting-suicide/</t>
  </si>
  <si>
    <t>https://wearemitu.com/mitu-world/this-quiz-tells-you-which-copa-america-team-most-closely-matches-your-personality/</t>
  </si>
  <si>
    <t>https://wearemitu.com/mitu-life/7-little-love-notes-only-true-food-lovers-will-understand/</t>
  </si>
  <si>
    <t>https://wearemitu.com/mitu-voice/hair-fails-every-latina-has-experienced/</t>
  </si>
  <si>
    <t>https://wearemitu.com/mitu-voice/why-some-asians-identify-more-with-latinos/</t>
  </si>
  <si>
    <t>https://wearemitu.com/mitu-world/bernie-sanders-desperately-needs-latinos-to-show-up-for-him-on-tuesday/</t>
  </si>
  <si>
    <t>https://wearemitu.com/mitu-world/these-latinas-spent-more-than-a-decade-in-prison-for-a-crime-they-say-they-didnt-commit/</t>
  </si>
  <si>
    <t>https://wearemitu.com/mitu-voice/11-wtf-thoughts-we-had-while-watching-la-incondicional/</t>
  </si>
  <si>
    <t>https://wearemitu.com/mitu-world/5-country-songs-that-profess-their-love-of-mexico/</t>
  </si>
  <si>
    <t>https://wearemitu.com/mitu-world/dont-judge-em-these-actors-had-to-start-somewhere/</t>
  </si>
  <si>
    <t>https://wearemitu.com/mitu-world/this-latina-just-destroyed-donald-trump-on-his-recent-racist-comments/</t>
  </si>
  <si>
    <t>https://wearemitu.com/mitu-world/weve-all-got-that-mexican-friend-who-tries-too-hard/</t>
  </si>
  <si>
    <t>https://wearemitu.com/newsfeed/finally-a-boricua-sits-in-the-carpool-karaoke-passenger-seat/</t>
  </si>
  <si>
    <t>https://wearemitu.com/mitu-voice/every-latino-has-all-these-types-of-salsa-dancers-in-their-family/</t>
  </si>
  <si>
    <t>https://wearemitu.com/mitu-voice/rosario-dawson-and-wilmer-valderrama-are-proud-to-say-iamanimmigrant/</t>
  </si>
  <si>
    <t>https://wearemitu.com/mitu-voice/this-anchor-got-so-much-sht-for-saying-buenos-dias-on-air/</t>
  </si>
  <si>
    <t>https://wearemitu.com/mitu-world/14-year-old-arrested-for-assaulting-officers-in-albuquerque/</t>
  </si>
  <si>
    <t>https://wearemitu.com/mitu-world/mexican-soccer-fans-love-trolling-people-with-these-signs/</t>
  </si>
  <si>
    <t>https://wearemitu.com/mitu-world/north-carolina-high-school-students-built-a-wall-as-a-senior-prank/</t>
  </si>
  <si>
    <t>https://wearemitu.com/mitu-voice/7-young-adult-authors-you-need-to-read-before-youre-30/</t>
  </si>
  <si>
    <t>https://wearemitu.com/mitu-voice/immigrationstoryin5words-shows-immigration-is-not-just-latino/</t>
  </si>
  <si>
    <t>https://wearemitu.com/mitu-voice/these-latinos-plea-for-their-family-to-be-together-again/</t>
  </si>
  <si>
    <t>https://wearemitu.com/mitu-world/gina-rodriguezs-fans-are-asking-marvel-to-make-her-the-next-miss-america-superhero/</t>
  </si>
  <si>
    <t>https://wearemitu.com/mitu-world/this-texas-politician-is-telling-donald-trump-where-to-put-his-wall/</t>
  </si>
  <si>
    <t>https://wearemitu.com/mitu-world/this-yale-bound-latina-admitted-shes-undocumented-in-her-valedictorian-speech/</t>
  </si>
  <si>
    <t>https://wearemitu.com/mitu-world/a-toothpaste-company-just-released-their-first-gay-inclusive-ad-in-mexico-and-it-is-adorable/</t>
  </si>
  <si>
    <t>https://wearemitu.com/mitu-world/not-to-be-dramatic-pero-like-cubans-need-to-have-more-sex-or-well-go-extinct/</t>
  </si>
  <si>
    <t>https://wearemitu.com/mitu-world/the-best-memes-from-copa-america-centenario-so-far/</t>
  </si>
  <si>
    <t>https://wearemitu.com/mitu-world/this-super-pac-is-running-ads-to-remind-latinos-how-racist-donald-trump-truly-is/</t>
  </si>
  <si>
    <t>https://wearemitu.com/mitu-world/trump-says-racism-is-bad-after-repeatedly-being-racist/</t>
  </si>
  <si>
    <t>https://wearemitu.com/mitu-voice/9-delicious-latino-flavored-donuts-to-give-you-all-the-life-you-can-handle/</t>
  </si>
  <si>
    <t>https://wearemitu.com/mitu-voice/the-best-drunk-food-we-have-to-offer-ranked/</t>
  </si>
  <si>
    <t>https://wearemitu.com/mitu-voice/facebook-profile-names-that-will-blow-your-mind/</t>
  </si>
  <si>
    <t>https://wearemitu.com/mitu-world/50-dead-53-injured-in-gay-nightclub-shooting-during-latin-night-in-orlando/</t>
  </si>
  <si>
    <t>https://wearemitu.com/mitu-world/he-crossed-the-border-worked-as-a-dishwasher-and-opened-his-own-restaurant/</t>
  </si>
  <si>
    <t>https://wearemitu.com/mitu-world/latinas-for-trump-have-arrived/</t>
  </si>
  <si>
    <t>https://wearemitu.com/mitu-world/remembering-the-victims-of-the-orlando-shooting-many-of-which-were-latino/</t>
  </si>
  <si>
    <t>https://wearemitu.com/mitu-world/selena-gomezs-tribute-to-christina-grimmie-will-give-you-the-feels/</t>
  </si>
  <si>
    <t>https://wearemitu.com/mitu-world/this-fox-sports-reporter-talked-st-about-mexicans-on-a-live-stream/</t>
  </si>
  <si>
    <t>https://wearemitu.com/newsfeed/anti-gay-pastor-who-wants-the-lgbtq-community-killed-does-not-speak-for-latinos/</t>
  </si>
  <si>
    <t>https://wearemitu.com/mitu-voice/listen-to-this-orlando-shooting-survivors-heartbreaking-account-of-how-he-made-it-out/</t>
  </si>
  <si>
    <t>https://wearemitu.com/mitu-voice/this-13-year-old-stand-up-destroys-trump/</t>
  </si>
  <si>
    <t>https://wearemitu.com/mitu-world/cain-velazquez-says-he-got-his-tattoo-to-honor-his-immigrant-father/</t>
  </si>
  <si>
    <t>https://wearemitu.com/mitu-world/itati-cantoral-resurrects-soraya-montenegro-on-orange-is-the-new-black-season-4/</t>
  </si>
  <si>
    <t>https://wearemitu.com/mitu-world/these-latinos-prove-it-is-never-too-late-to-achieve-your-dreams/</t>
  </si>
  <si>
    <t>https://wearemitu.com/mitu-world/this-music-video-sums-up-how-heated-moms-get-about-el-quehacer/</t>
  </si>
  <si>
    <t>https://wearemitu.com/mitu-life/10-emojis-all-latino-parents-need/</t>
  </si>
  <si>
    <t>https://wearemitu.com/mitu-world/19-of-the-funniest-posts-from-the-paisatwitter-hashtag-on-twitter/</t>
  </si>
  <si>
    <t>https://wearemitu.com/mitu-world/carmen-carrera-opens-up-about-finding-herself-and-her-new-project/</t>
  </si>
  <si>
    <t>https://wearemitu.com/mitu-world/el-chapo-prison-guard-found-dead-tortured/</t>
  </si>
  <si>
    <t>https://wearemitu.com/mitu-world/paraguays-miss-gordita-beauty-pageant-puts-plus-size-women-center-stage/</t>
  </si>
  <si>
    <t>https://wearemitu.com/mitu-world/these-queer-and-trans-latinos-are-calling-for-minority-groups-to-unite-and-fight-together/</t>
  </si>
  <si>
    <t>https://wearemitu.com/mitu-world/umm-these-latino-band-names-look-weird-af-when-translated-to-english/</t>
  </si>
  <si>
    <t>https://wearemitu.com/mitu-life/9-things-guaranteed-to-piss-off-latinas-for-real/</t>
  </si>
  <si>
    <t>https://wearemitu.com/mitu-life/things-that-are-way-too-real-for-couples-in-long-term-relationships/</t>
  </si>
  <si>
    <t>https://wearemitu.com/mitu-voice/6-things-that-are-most-definitely-not-tacos/</t>
  </si>
  <si>
    <t>https://wearemitu.com/mitu-voice/ways-dad-said-i-love-you-without-saying-i-love-you/</t>
  </si>
  <si>
    <t>https://wearemitu.com/mitu-voice/what-latino-hotspot-are-you-visiting-this-summer/</t>
  </si>
  <si>
    <t>https://wearemitu.com/mitu-voice/why-tias-are-our-favorite-people-on-facebook/</t>
  </si>
  <si>
    <t>https://wearemitu.com/mitu-world/baptist-pastor-who-delivers-homophobic-sermon-after-orlando-shootings-isnt-backing-down/</t>
  </si>
  <si>
    <t>https://wearemitu.com/mitu-world/colombian-soccer-players-show-they-can-dance-cumbia-with-the-best-of-them/</t>
  </si>
  <si>
    <t>https://wearemitu.com/mitu-world/one-of-victims-of-the-orlando-shooting-was-undocumented/</t>
  </si>
  <si>
    <t>https://wearemitu.com/mitu-world/wands-were-raised-at-universal-orlando-resorts-in-memory-of-pulse-shooing-victim-luis-vielma/</t>
  </si>
  <si>
    <t>https://wearemitu.com/mitu-world/body-cam-footage-shows-the-moment-police-broke-a-latinos-neck-during-an-arrest/</t>
  </si>
  <si>
    <t>https://wearemitu.com/mitu-world/federal-police-opened-fire-on-protestors-in-oaxaca-and-no-one-is-talking-about-it/</t>
  </si>
  <si>
    <t>https://wearemitu.com/mitu-world/lets-revist-the-best-mexico-vs-chile-memes-now-that-youve-had-time-to-recover/</t>
  </si>
  <si>
    <t>https://wearemitu.com/mitu-world/lets-taco-bout-it-theres-a-narco-themed-taqueria-in-la/</t>
  </si>
  <si>
    <t>https://wearemitu.com/mitu-world/youve-never-seen-selena-gomez-this-hot/</t>
  </si>
  <si>
    <t>https://wearemitu.com/mitu-voice/8-times-netflixs-club-de-cuervos-reminded-us-how-intense-sibling-rivalry-is/</t>
  </si>
  <si>
    <t>https://wearemitu.com/mitu-voice/chelsea-handler-talked-with-3-teenage-mexican-girls-about-donald-trump-heres-what-they-said/</t>
  </si>
  <si>
    <t>https://wearemitu.com/mitu-voice/selena-gomez-just-gave-us-the-best-carpool-karaoke-performance-yet/</t>
  </si>
  <si>
    <t>https://wearemitu.com/mitu-world/a-scottish-guy-put-up-a-mexican-flag-by-a-trump-golf-course-to-give-him-the-middle-finger/</t>
  </si>
  <si>
    <t>https://wearemitu.com/mitu-world/mitu/</t>
  </si>
  <si>
    <t>https://wearemitu.com/mitu-world/soraya-on-oitnb-is-more-savage-than-we-couldve-ever-imagined/</t>
  </si>
  <si>
    <t>https://wearemitu.com/mitu-world/these-spanish-language-translations-of-popular-movies-are-hilarious/</t>
  </si>
  <si>
    <t>https://wearemitu.com/mitu-world/this-panda-parody-will-bring-back-memories-of-getting-hit-with-the-chancla/</t>
  </si>
  <si>
    <t>https://wearemitu.com/mitu-voice/makeup-memes-every-girl-will-love/</t>
  </si>
  <si>
    <t>https://wearemitu.com/mitu-world/5-beautifully-perverse-responses-to-use-when-someone-makes-you-speak-spanish/</t>
  </si>
  <si>
    <t>https://wearemitu.com/mitu-world/charlie-sheen-calls-trumps-wedding-gift-dog-shit/</t>
  </si>
  <si>
    <t>https://wearemitu.com/mitu-world/if-the-world-was-twitter-these-are-the-question-youd-get-at-a-jobinterviewattrumpcampaignhq/</t>
  </si>
  <si>
    <t>https://wearemitu.com/mitu-world/selena-gomez-gets-naughty-in-new-netflix-flick/</t>
  </si>
  <si>
    <t>https://wearemitu.com/mitu-world/the-score-wasnt-as-bad-but-the-usa-vs-arg-memes-were-just-as-good/</t>
  </si>
  <si>
    <t>https://wearemitu.com/mitu-world/this-interactive-map-shows-that-immigration-is-not-just-a-latino-thing/</t>
  </si>
  <si>
    <t>https://wearemitu.com/mitu-world/zoe-saldana-was-tlcs-left-eye-on-lip-sync-battle-and-it-was-awesome/</t>
  </si>
  <si>
    <t>https://wearemitu.com/mitu-world/diego-lunas-character-from-rogue-one-isnt-who-some-thought-he-was/</t>
  </si>
  <si>
    <t>https://wearemitu.com/mitu-world/in-ruthless-raid-of-the-midwest-feds-arrest-over-300-immigrants/</t>
  </si>
  <si>
    <t>https://wearemitu.com/mitu-world/orlando-shooters-alleged-gay-lover-breaks-his-silence-to-univision/</t>
  </si>
  <si>
    <t>https://wearemitu.com/mitu-world/you-wont-believe-this-politicians-racist-campaign-slogan-seriously-you-wont/</t>
  </si>
  <si>
    <t>https://wearemitu.com/mitu-voice/its-the-one-little-thing-that-unites-so-many-latinas/</t>
  </si>
  <si>
    <t>https://wearemitu.com/mitu-world/even-his-homeland-hates-donald-trump-as-much-as-latinos-do/</t>
  </si>
  <si>
    <t>https://wearemitu.com/mitu-world/guillermo-of-jimmy-kimmel-live-freaks-out-before-riding-a-1000-foot-high-slide/</t>
  </si>
  <si>
    <t>https://wearemitu.com/mitu-world/marco-rubio-is-a-hypocrite-and-heres-why/</t>
  </si>
  <si>
    <t>https://wearemitu.com/mitu-voice/unforgettable-flaca-maritza-moments-on-oitnb-that-make-us-want-more/</t>
  </si>
  <si>
    <t>https://wearemitu.com/mitu-voice/omg-selena-gomez-just-made-her-biggest-fans-dream-come-true/</t>
  </si>
  <si>
    <t>https://wearemitu.com/mitu-voice/11-non-basic-mexican-weddings/</t>
  </si>
  <si>
    <t>https://wearemitu.com/mitu-voice/12-photos-that-prove-latinos-are-the-absolute-best-at-over-the-top-photoshoots/</t>
  </si>
  <si>
    <t>https://wearemitu.com/mitu-world/after-being-exploited-by-his-boss-this-undocumented-worker-fought-back/</t>
  </si>
  <si>
    <t>https://wearemitu.com/mitu-world/hillary-clintons-first-ad-in-spanish-might-give-you-the-feels/</t>
  </si>
  <si>
    <t>https://wearemitu.com/mitu-world/if-you-believe-in-the-phrase-mejor-sola-que-mal-acompanada-this-becky-g-song-is-for-you/</t>
  </si>
  <si>
    <t>https://wearemitu.com/mitu-world/listen-to-the-song-thats-getting-this-latino-rapper-comparisons-to-future-and-young-thug/</t>
  </si>
  <si>
    <t>https://wearemitu.com/mitu-world/messis-tears-during-the-copa-america-final-produced-plenty-of-memes/</t>
  </si>
  <si>
    <t>https://wearemitu.com/mitu-world/mexicans-puerto-ricans-are-at-greater-health-risk-than-other-latinos/</t>
  </si>
  <si>
    <t>https://wearemitu.com/mitu-world/this-360-degree-video-company-is-trying-to-sell-its-new-product-by-making-fun-of-mexicans/</t>
  </si>
  <si>
    <t>https://wearemitu.com/mitu-voice/a-video-for-every-kid-who-finally-understands-their-parents-sacrifices/</t>
  </si>
  <si>
    <t>https://wearemitu.com/mitu-voice/disney-concha-headbands/</t>
  </si>
  <si>
    <t>https://wearemitu.com/mitu-world/8-book-characters-who-could-honestly-be-latino/</t>
  </si>
  <si>
    <t>https://wearemitu.com/mitu-world/9-things-you-can-find-in-your-abuelas-house-that-are-actually-super-cute/</t>
  </si>
  <si>
    <t>https://wearemitu.com/mitu-world/in-texas-undocumented-construction-workers-are-the-new-slaves/</t>
  </si>
  <si>
    <t>https://wearemitu.com/mitu-world/messi-didnt-retire-from-argentinas-national-team-because-hes-soft/</t>
  </si>
  <si>
    <t>https://wearemitu.com/mitu-world/pope-francis-says-catholics-owe-gays-an-apology/</t>
  </si>
  <si>
    <t>https://wearemitu.com/mitu-world/sheila-es-prince-tribute-is-the-greatest-thing-youll-see-today/</t>
  </si>
  <si>
    <t>https://wearemitu.com/mitu-world/this-music-video-is-clapback-to-the-guys-que-se-creen-gran-cosa/</t>
  </si>
  <si>
    <t>https://wearemitu.com/mitu-voice/elvis-crespos-suavemente-takes-tripping-to-a-whole-new-level/</t>
  </si>
  <si>
    <t>https://wearemitu.com/mitu-world/98-degrees-nick-lachey-just-bought-jenni-riveras-mega-mansion/</t>
  </si>
  <si>
    <t>https://wearemitu.com/mitu-world/after-the-death-of-his-mother-this-latino-gymnast-came-back-to-qualify-for-the-olympics/</t>
  </si>
  <si>
    <t>https://wearemitu.com/mitu-world/are-you-team-clamato-or-no-clamato/</t>
  </si>
  <si>
    <t>https://wearemitu.com/mitu-world/finally-queen-selena-quintanilla-will-get-her-star-on-the-hollywood-walk-of-fame/</t>
  </si>
  <si>
    <t>https://wearemitu.com/mitu-world/this-man-started-by-painting-murals-at-post-offices-then-he-created-homies-figurines/</t>
  </si>
  <si>
    <t>https://wearemitu.com/mitu-world/when-two-very-opposite-personalities-combine-you-get-the-homo-cholo/</t>
  </si>
  <si>
    <t>https://wearemitu.com/mitu-world/when-youre-a-grown-ass-adult-but-still-need-your-parents/</t>
  </si>
  <si>
    <t>https://wearemitu.com/mitu-voice/19-growinguphispanic-tweets-thatll-make-you-laugh-til-you-cry/</t>
  </si>
  <si>
    <t>https://wearemitu.com/mitu-voice/28-thoughts-all-chismosas-have/</t>
  </si>
  <si>
    <t>https://wearemitu.com/mitu-world/bet-you-5-prince-royce-makes-you-drool-in-the-east-los-high-trailer/</t>
  </si>
  <si>
    <t>https://wearemitu.com/mitu-world/here-are-what-your-favorite-litchfield-inmates-are-up-to-when-they-arent-locked-up/</t>
  </si>
  <si>
    <t>https://wearemitu.com/mitu-world/if-youre-a-latin-american-soda-bottle-expert-take-this-quiz/</t>
  </si>
  <si>
    <t>https://wearemitu.com/mitu-world/latina-teens-most-likely-to-attempt-suicide/</t>
  </si>
  <si>
    <t>https://wearemitu.com/mitu-world/this-mexican-reporter-didnt-want-to-get-wet-during-a-flood-so-the-internet-memed-her/</t>
  </si>
  <si>
    <t>https://wearemitu.com/mitu-voice/9-things-every-latino-who-grew-up-with-a-gringo-parent-will-understand/</t>
  </si>
  <si>
    <t>https://wearemitu.com/mitu-world/guess-how-the-stanford-rape-case-judge-sentenced-a-latino-for-a-similar-crime/</t>
  </si>
  <si>
    <t>https://wearemitu.com/mitu-world/if-you-grew-up-with-an-immigrant-mom-youll-relate-to-this-rap-song/</t>
  </si>
  <si>
    <t>https://wearemitu.com/mitu-world/racist-brits-verbally-attack-texas-latino-living-in-england-because-brexit/</t>
  </si>
  <si>
    <t>https://wearemitu.com/mitu-world/these-are-not-your-typical-wrestlers-theyre-way-better/</t>
  </si>
  <si>
    <t>https://wearemitu.com/mitu-world/watch-this-man-stand-up-for-a-young-girl-being-harassed-for-selling-candy/</t>
  </si>
  <si>
    <t>https://wearemitu.com/mitu-voice/15-reasons-you-should-be-drinking-tequila-right-now/</t>
  </si>
  <si>
    <t>https://wearemitu.com/mitu-world/to-shave-or-not-to-shave-that-is-the-question/</t>
  </si>
  <si>
    <t>https://wearemitu.com/mitu-world/this-latina-is-campaigning-for-trump-8-miles-from-where-he-wants-to-build-his-wall/</t>
  </si>
  <si>
    <t>https://wearemitu.com/mitu-voice/lets-talk-about-the-virginity-myths-our-moms-might-actually-believe/</t>
  </si>
  <si>
    <t>https://wearemitu.com/mitu-world/are-trumps-small-hands-the-reason-he-slanders-latinos/</t>
  </si>
  <si>
    <t>https://wearemitu.com/mitu-world/justin-bieber-gave-a-shout-out-to-spanish-girls-during-his-miami-show/</t>
  </si>
  <si>
    <t>https://wearemitu.com/mitu-world/san-antonio-man-becomes-a-summertime-santa-claus/</t>
  </si>
  <si>
    <t>https://wearemitu.com/mitu-world/trump-joke-offends-mexicans-confuses-everyone/</t>
  </si>
  <si>
    <t>https://wearemitu.com/mitu-world/umm-human-body-parts-washed-up-at-brazils-olympic-beach-volleyball-site/</t>
  </si>
  <si>
    <t>https://wearemitu.com/mitu-voice/how-much-longer-do-latinxs-in-hollywood-have-to-deal-with-this-b-s/</t>
  </si>
  <si>
    <t>https://wearemitu.com/mitu-voice/things-that-happen-when-you-grow-up-as-a-non-cuban-latinx-in-miami/</t>
  </si>
  <si>
    <t>https://wearemitu.com/mitu-world/after-a-routine-surgery-this-latina-woke-up-with-a-british-accent/</t>
  </si>
  <si>
    <t>https://wearemitu.com/mitu-world/jc-chavez-on-drugs-narcos-and-suicide/</t>
  </si>
  <si>
    <t>https://wearemitu.com/mitu-world/leo-messi-was-sentenced-to-21-months-in-prison-but-hes-not-gonna-serve-hard-time/</t>
  </si>
  <si>
    <t>https://wearemitu.com/mitu-world/would-your-mom-give-up-her-comal-for-a-tortilla-toaster/</t>
  </si>
  <si>
    <t>https://wearemitu.com/mitu-voice/you-asked-so-we-answered-here-are-27-super-sexy-latino-celebs-other-than-william-levy-because-why-not/</t>
  </si>
  <si>
    <t>https://wearemitu.com/mitu-world/pablo-escobars-brother-sent-netflix-a-friendly-letter-re-narcos/</t>
  </si>
  <si>
    <t>https://wearemitu.com/mitu-world/this-is-the-expectation-vs-reality-of-latinos-who-dont-speak-english-well/</t>
  </si>
  <si>
    <t>https://wearemitu.com/mitu-world/el-chapo-didnt-escape-but-the-memes-were-still-funny-af/</t>
  </si>
  <si>
    <t>https://wearemitu.com/mitu-world/ice-is-teaming-up-with-private-detention-centers-to-detain-as-many-people-as-possible-because-of-money/</t>
  </si>
  <si>
    <t>https://wearemitu.com/mitu-voice/selena-gomez-and-eva-longoria-are-setting-the-record-straight-about-women-empowerment/</t>
  </si>
  <si>
    <t>https://wearemitu.com/mitu-world/an-atlanta-woman-was-tortured-by-her-husband-and-it-was-all-in-front-of-their-infant-child/</t>
  </si>
  <si>
    <t>https://wearemitu.com/mitu-world/radio-ad-trying-to-scare-latinos-into-voting-for-republican-by-suggesting-democrat-wants-latino-babies-aborted/</t>
  </si>
  <si>
    <t>https://wearemitu.com/mitu-voice/17-awkward-things-that-happen-when-your-spanish-gets-rusty/</t>
  </si>
  <si>
    <t>https://wearemitu.com/mitu-voice/alicia-keys-totally-nailed-the-hypocrisy-of-the-anti-immigration-argument-in-this-powerful-short-film/</t>
  </si>
  <si>
    <t>https://wearemitu.com/mitu-world/17-growingupsalvadorian-tweets-thatll-make-you-say-hijue/</t>
  </si>
  <si>
    <t>https://wearemitu.com/mitu-world/demi-lovatos-first-audition-proves-shes-a-natural/</t>
  </si>
  <si>
    <t>https://wearemitu.com/mitu-world/in-a-new-interview-aubrey-plaza-reveals-shes-bisexual/</t>
  </si>
  <si>
    <t>https://wearemitu.com/mitu-world/people-are-losing-their-minds-over-this-sexy-peruvian-model-turned-chef/</t>
  </si>
  <si>
    <t>https://wearemitu.com/mitu-world/this-is-why-barbacoa-is-usually-just-sold-on-weekends/</t>
  </si>
  <si>
    <t>https://wearemitu.com/mitu-world/what-u-s-citizens-are-actually-being-deported/</t>
  </si>
  <si>
    <t>https://wearemitu.com/mitu-voice/listen-to-these-poets-and-own-your-non-anglo-name/</t>
  </si>
  <si>
    <t>https://wearemitu.com/mitu-world/erik-estrada-is-a-cop/</t>
  </si>
  <si>
    <t>https://wearemitu.com/mitu-world/lets-be-real-when-neymar-dives-in-a-futbol-game-its-a-work-of-art/</t>
  </si>
  <si>
    <t>https://wearemitu.com/mitu-world/the-son-of-a-texas-sheriff-was-caught-smuggling-14-undocumented-immigrants/</t>
  </si>
  <si>
    <t>https://wearemitu.com/mitu-voice/11-things-people-still-get-wrong-about-latinos/</t>
  </si>
  <si>
    <t>https://wearemitu.com/mitu-voice/this-frida-kahlo-comic-perfectly-captures-what-the-artist-means-to-all-mexicanas/</t>
  </si>
  <si>
    <t>https://wearemitu.com/mitu-world/a-mitu-investigation-did-becky-g-get-the-gap-in-her-teeth-removed/</t>
  </si>
  <si>
    <t>https://wearemitu.com/mitu-voice/what-its-like-growing-up-as-a-non-religious-latino/</t>
  </si>
  <si>
    <t>https://wearemitu.com/mitu-world/heres-what-happens-when-a-mexican-guy-has-a-pokemon-gym-in-his-front-yard/</t>
  </si>
  <si>
    <t>https://wearemitu.com/mitu-world/hey-brands-this-is-how-you-latino-fy-your-product-without-really-trying/</t>
  </si>
  <si>
    <t>https://wearemitu.com/mitu-world/selena-gomez-instagram-photo/</t>
  </si>
  <si>
    <t>https://wearemitu.com/mitu-world/17-pokemon-go-memes-thatll-make-you-lose-your-poke-balls/</t>
  </si>
  <si>
    <t>https://wearemitu.com/mitu-world/7-ways-to-kick-imposter-syndrome-in-the-ass/</t>
  </si>
  <si>
    <t>https://wearemitu.com/mitu-world/bruno-mars-wants-to-make-sure-you-have-the-strength-to-make-it-through-the-week/</t>
  </si>
  <si>
    <t>https://wearemitu.com/mitu-world/leslie-jones-sang-como-la-flor-in-an-interview-and-we-approve/</t>
  </si>
  <si>
    <t>https://wearemitu.com/mitu-world/protesters-honoring-orlando-shooting-victims-were-arrested-outside-of-pro-gun-anti-gay-marco-rubios-office/</t>
  </si>
  <si>
    <t>https://wearemitu.com/mitu-world/selena-gomez-got-dragged-all-over-twitter-because-of-one-tweet/</t>
  </si>
  <si>
    <t>https://wearemitu.com/mitu-world/selena-quintanilla-will-be-immortalized-with-her-own-wax-figure/</t>
  </si>
  <si>
    <t>https://wearemitu.com/mitu-world/who-would-benefit-most-from-border-wall-this-mexican-company/</t>
  </si>
  <si>
    <t>https://wearemitu.com/mitu-voice/jorge-ramos-got-the-weirdest-letter-from-donald-trump/</t>
  </si>
  <si>
    <t>https://wearemitu.com/mitu-world/lagenteunida-seeks-to-unite-latino-activists-and-black-lives-matter/</t>
  </si>
  <si>
    <t>https://wearemitu.com/mitu-world/racist-congressman-on-national-television-what-have-non-white-people-ever-done-for-civilization/</t>
  </si>
  <si>
    <t>https://wearemitu.com/mitu-world/regional-mexican-singer-was-arrested-for-releasing-a-violent-music-video/</t>
  </si>
  <si>
    <t>https://wearemitu.com/mitu-world/this-immigrant-kid-in-search-of-american-dream-only-sleeps-3-hours-so-he-can-work-and-go-to-school/</t>
  </si>
  <si>
    <t>https://wearemitu.com/mitu-world/yo-the-pokemon-telenovela-would-actually-be-kinda-lit/</t>
  </si>
  <si>
    <t>https://wearemitu.com/mitu-voice/9-adorable-father-daughter-quince-dances/</t>
  </si>
  <si>
    <t>https://wearemitu.com/mitu-voice/lady-gaga-surprises-kids-at-an-orphanage-in-mexico-and-their-reaction-is-everything/</t>
  </si>
  <si>
    <t>https://wearemitu.com/mitu-world/a-member-of-a-pioneering-latino-rap-group-has-died-way-too-young/</t>
  </si>
  <si>
    <t>https://wearemitu.com/mitu-world/beyonces-hat-maker-went-all-the-way-to-mexico-to-find-this-sombrero/</t>
  </si>
  <si>
    <t>https://wearemitu.com/mitu-world/her-parents-couldnt-afford-running-shoes-now-shes-an-olympian/</t>
  </si>
  <si>
    <t>https://wearemitu.com/mitu-world/jorge-ramos-finally-forced-the-rnc-hispanic-outreach-director-to-talk-about-donald-trump/</t>
  </si>
  <si>
    <t>https://wearemitu.com/mitu-world/someone-put-a-border-wall-around-donald-trumps-walk-of-fame-star/</t>
  </si>
  <si>
    <t>https://wearemitu.com/mitu-world/this-is-what-happens-when-white-people-write-a-textbook-on-mexican-american-history/</t>
  </si>
  <si>
    <t>https://wearemitu.com/mitu-voice/the-confusewhitepeopleparty-is-the-most-lit-twitter-party-ever/</t>
  </si>
  <si>
    <t>https://wearemitu.com/mitu-voice/why-you-shouldnt-regret-not-having-a-quince/</t>
  </si>
  <si>
    <t>https://wearemitu.com/mitu-voice/wilmer-valderrama-was-ricky-martin-while-performing-livin-la-vida-loca/</t>
  </si>
  <si>
    <t>https://wearemitu.com/mitu-world/zoe-saldana-reveals-how-she-gets-help-raising-20-month-year-old-twins/</t>
  </si>
  <si>
    <t>https://wearemitu.com/mitu-world/10-skateboarders-wholl-make-you-want-to-get-up-and-skate-on-national-go-skateboarding-day/</t>
  </si>
  <si>
    <t>https://wearemitu.com/mitu-world/cartels-are-trying-literally-everything-to-smuggle-drugs-into-the-u-s/</t>
  </si>
  <si>
    <t>https://wearemitu.com/mitu-world/miss-corpus-christi-latina-loses-crown-over-dui-and-assault-charges/</t>
  </si>
  <si>
    <t>https://wearemitu.com/mitu-world/theres-a-new-movie-about-the-gray-areas-border-patrol-agents-must-navigate/</t>
  </si>
  <si>
    <t>https://wearemitu.com/mitu-world/these-are-the-afro-latinos-owning-the-entertainment-world/</t>
  </si>
  <si>
    <t>https://wearemitu.com/mitu-world/this-guys-pokemon-go-corrido-is-funny-and-actually-pretty-sweet/</t>
  </si>
  <si>
    <t>https://wearemitu.com/mitu-world/vicente-fox-talked-donald-trump-with-chelsea-handler-and-it-is-magic/</t>
  </si>
  <si>
    <t>https://wearemitu.com/mitu-world/george-lopez-pinpoints-the-exact-moment-trump-decided-to-build-a-wall/</t>
  </si>
  <si>
    <t>https://wearemitu.com/mitu-world/mac-cosmetics-releases-closeup-of-selenas-makeup-line/</t>
  </si>
  <si>
    <t>https://wearemitu.com/mitu-world/this-latino-dragged-his-dentist-all-over-facebook-because-of-racism/</t>
  </si>
  <si>
    <t>https://wearemitu.com/mitu-world/watch-george-takei-make-a-solid-case-about-why-donald-trump-is-like-japanese-internment-camps-in-spanish/</t>
  </si>
  <si>
    <t>https://wearemitu.com/mitu-world/white-supremacist-inspired-by-donald-trump/</t>
  </si>
  <si>
    <t>https://wearemitu.com/mitu-voice/11-confessions-lapsed-catholics-have/</t>
  </si>
  <si>
    <t>https://wearemitu.com/mitu-voice/this-11-year-old-latina-just-won-the-democratic-national-convention/</t>
  </si>
  <si>
    <t>https://wearemitu.com/mitu-world/these-latinas-rocked-the-dnc-with-their-powerful-speeches/</t>
  </si>
  <si>
    <t>https://wearemitu.com/mitu-world/this-latina-wrestler-just-made-her-wwe-debut-and-shes-already-a-star/</t>
  </si>
  <si>
    <t>https://wearemitu.com/mitu-world/this-photographer-captured-the-most-beautiful-girl-in-mexico/</t>
  </si>
  <si>
    <t>https://wearemitu.com/mitu-world/trump-surrogate-salty-af-over-browning-of-america/</t>
  </si>
  <si>
    <t>https://wearemitu.com/mitu-world/walter-mercado-says-donald-trump-would-destroy-the-world/</t>
  </si>
  <si>
    <t>https://wearemitu.com/mitu-voice/10-things-only-latina-sisters-will-understand/</t>
  </si>
  <si>
    <t>https://wearemitu.com/mitu-voice/anjelah-johnson-totally-nails-what-it-means-to-be-in-a-mexican-family/</t>
  </si>
  <si>
    <t>https://wearemitu.com/mitu-voice/to-shave-or-not-to-shave-that-is-the-question/</t>
  </si>
  <si>
    <t>https://wearemitu.com/mitu-world/17-hilariously-bad-translations-thatll-make-you-snort-with-laughter/</t>
  </si>
  <si>
    <t>https://wearemitu.com/mitu-voice/9-latinos-under-35-taking-america-by-storm/</t>
  </si>
  <si>
    <t>https://wearemitu.com/mitu-voice/dominican-parents-do-the-most-and-heres-the-hilarious-proof/</t>
  </si>
  <si>
    <t>https://wearemitu.com/mitu-voice/things-black-latinos-are-sick-and-tired-of-hearing/</t>
  </si>
  <si>
    <t>https://wearemitu.com/mitu-world/north-carolina-republican-party-embarrassed-themselves-on-twitter/</t>
  </si>
  <si>
    <t>https://wearemitu.com/mitu-world/young-proud-american-sebastien-de-la-cruz-sings-national-anthem-at-dnc/</t>
  </si>
  <si>
    <t>https://wearemitu.com/mitu-voice/15-non-basic-latino-summer-snacks/</t>
  </si>
  <si>
    <t>https://wearemitu.com/mitu-voice/marc-anthony-cant-get-enough-of-the-chewbacca-mask/</t>
  </si>
  <si>
    <t>https://wearemitu.com/mitu-world/lol-wut-this-lady-is-selling-4-tacos-to-new-yorkers/</t>
  </si>
  <si>
    <t>https://wearemitu.com/mitu-world/mma-fighter-nate-diaz-laughs-when-asked-about-his-justin-bieber-beef/</t>
  </si>
  <si>
    <t>https://wearemitu.com/mitu-world/obamas-great-dnc-speech-doesnt-mean-hes-still-not-deporter-in-chief/</t>
  </si>
  <si>
    <t>https://wearemitu.com/mitu-world/this-artist-gave-pokemon-the-mayan-makeover-you-didnt-know-they-needed</t>
  </si>
  <si>
    <t>https://wearemitu.com/mitu-voice/spot-on-life-lessons-i-learned-from-shakira/</t>
  </si>
  <si>
    <t>https://wearemitu.com/mitu-world/an-uber-driver-made-an-immigrants-day-after-returning-his-lost-wallet-with-3000/</t>
  </si>
  <si>
    <t>https://wearemitu.com/mitu-world/listen-to-safari-j-balvins-new-track-featuring-pharrell/</t>
  </si>
  <si>
    <t>https://wearemitu.com/mitu-voice/selena-gomezs-first-make-up-tutorial-is-out-and-its-everything/</t>
  </si>
  <si>
    <t>https://wearemitu.com/mitu-world/selena-gomez-instagram-posts-are-worth-550k/</t>
  </si>
  <si>
    <t>https://wearemitu.com/mitu-world/ted-cruz-is-already-scared-of-this-dude-taking-his-senate-seat-in-2-years/</t>
  </si>
  <si>
    <t>https://wearemitu.com/mitu-world/this-latina-comedian-continues-to-drag-donald-trump-on-americas-got-talent/</t>
  </si>
  <si>
    <t>https://wearemitu.com/mitu-voice/the-latest-hipster-trend-avocado-burger-buns/</t>
  </si>
  <si>
    <t>https://wearemitu.com/mitu-world/people-wanted-to-help-this-hardworking-immigrant-teen-now-hes-using-that-money-to-help-others/</t>
  </si>
  <si>
    <t>https://wearemitu.com/mitu-voice/salma-hayek-voices-the-naughiest-taco-of-all-time/</t>
  </si>
  <si>
    <t>https://wearemitu.com/mitu-voice/this-womans-racial-slurs-against-a-mexican-woman-is-whats-wrong-with-the-world/</t>
  </si>
  <si>
    <t>https://wearemitu.com/mitu-voice/what-happens-when-you-tell-your-family-you-want-to-move-away-to-college/</t>
  </si>
  <si>
    <t>https://wearemitu.com/mitu-world/marco-rubio-is-promising-to-be-as-anti-immigrant-as-trump/</t>
  </si>
  <si>
    <t>https://wearemitu.com/mitu-world/these-military-families-made-trump-look-like-a-fool/</t>
  </si>
  <si>
    <t>https://wearemitu.com/mitu-world/13-t-shirts-every-latino-needs-in-their-life/</t>
  </si>
  <si>
    <t>https://wearemitu.com/mitu-world/17-perfectly-creepy-horror-movies-by-latinos-to-watch-before-you-die/</t>
  </si>
  <si>
    <t>https://wearemitu.com/mitu-world/lil-jon-becky-g-and-yandel-collaborated-on-a-track-and-its-gonna-make-you-move/</t>
  </si>
  <si>
    <t>https://wearemitu.com/mitu-world/she-learned-judo-from-her-father-and-shes-going-for-a-medal-in-rio/</t>
  </si>
  <si>
    <t>https://wearemitu.com/mitu-world/the-democrats-just-threw-a-latino-under-the-bus-for-the-dnc-leak/</t>
  </si>
  <si>
    <t>https://wearemitu.com/mitu-voice/this-17-year-old-makeup-artist-gave-her-dad-the-fiercest-makeover-ever/</t>
  </si>
  <si>
    <t>https://wearemitu.com/mitu-world/caso-cerrado-tackled-pokemon-go-and-there-were-some-juicy-plot-twists/</t>
  </si>
  <si>
    <t>https://wearemitu.com/mitu-world/four-years-after-tragic-crash-jenni-rivera-receives-70-million-settlement/</t>
  </si>
  <si>
    <t>https://wearemitu.com/mitu-world/here-it-is-the-pokemon-go-cumbia-we-all-needed/</t>
  </si>
  <si>
    <t>https://wearemitu.com/mitu-world/lol-wut-melania-trump-might-have-actually-been-an-undocumented-immigrant/</t>
  </si>
  <si>
    <t>https://wearemitu.com/mitu-world/15-gifs-that-prove-oscar-isaac-is-hot-af/</t>
  </si>
  <si>
    <t>https://wearemitu.com/mitu-world/getting-to-know-cubas-young-and-old-in-their-own-words/</t>
  </si>
  <si>
    <t>https://wearemitu.com/mitu-world/yep-theres-a-donald-trump-connection-to-suicide-squad/</t>
  </si>
  <si>
    <t>https://wearemitu.com/mitu-world/a-community-in-california-came-together-for-a-farmworker-with-one-leg/</t>
  </si>
  <si>
    <t>https://wearemitu.com/mitu-world/mark-sanchez-says-hes-learning-spanish-to-connect-with-latino-fans/</t>
  </si>
  <si>
    <t>https://wearemitu.com/mitu-world/salma-hayek-finally-agrees-with-donald-trump/</t>
  </si>
  <si>
    <t>https://wearemitu.com/mitu-world/this-spanish-mistranslation-from-the-olympics-is-strangely-on-point/</t>
  </si>
  <si>
    <t>https://wearemitu.com/mitu-world/trump-is-every-character-from-the-wizard-of-oz/</t>
  </si>
  <si>
    <t>https://wearemitu.com/mitu-world/george-p-bush-jeb-bushs-latino-son-wants-to-be-governor-so-hes-endorsing-trump/</t>
  </si>
  <si>
    <t>https://wearemitu.com/mitu-world/john-oliver-roasts-rio-olympic-coverage-and-brazils-president/</t>
  </si>
  <si>
    <t>https://wearemitu.com/mitu-world/this-teenager-is-a-viral-celeb-after-making-friends-with-a-deer-squad/</t>
  </si>
  <si>
    <t>https://wearemitu.com/mitu-world/two-texas-teens-talk-about-coming-out-as-undocumented-at-graduation/</t>
  </si>
  <si>
    <t>https://wearemitu.com/mitu-voice/bella-thorne-is-all-of-our-tias-with-this-brow-job/</t>
  </si>
  <si>
    <t>https://wearemitu.com/mitu-voice/what-kind-of-novia-are-you-based-on-your-sign/</t>
  </si>
  <si>
    <t>https://wearemitu.com/mitu-world/after-a-personal-setback-this-latina-is-killing-it-at-the-olympics/</t>
  </si>
  <si>
    <t>https://wearemitu.com/mitu-world/his-abuelito-worked-in-the-fields-and-he-wants-to-pay-him-back-with-a-gold-medal/</t>
  </si>
  <si>
    <t>https://wearemitu.com/mitu-world/internet-trolls-body-shamed-this-mexican-olympic-gymnast/</t>
  </si>
  <si>
    <t>https://wearemitu.com/mitu-voice/13-passive-aggressive-comments-from-your-parents-every-latino-understands/</t>
  </si>
  <si>
    <t>https://wearemitu.com/mitu-voice/13-things-from-childhood-that-still-confuse-tf-out-of-us/</t>
  </si>
  <si>
    <t>https://wearemitu.com/mitu-voice/dascha-polanco-doesnt-have-time-for-body-shaming-designers/</t>
  </si>
  <si>
    <t>https://wearemitu.com/mitu-world/11-products-latinos-love-with-honest-labels/</t>
  </si>
  <si>
    <t>https://wearemitu.com/mitu-world/boxer-nico-hernandez-guaranteed-to-bring-home-a-medal/</t>
  </si>
  <si>
    <t>https://wearemitu.com/mitu-world/demand-for-avocado-is-leading-to-deforestation-in-mexico/</t>
  </si>
  <si>
    <t>https://wearemitu.com/mitu-world/is-this-david-ortiz-bobblehead-racist-or-nah/</t>
  </si>
  <si>
    <t>https://wearemitu.com/mitu-world/the-lapd-killed-a-mexican-kid-in-my-neighborhood-for-tagging/</t>
  </si>
  <si>
    <t>https://wearemitu.com/mitu-voice/13-thoughts-every-latina-has-that-never-got-to-have-a-quinceanera/</t>
  </si>
  <si>
    <t>https://wearemitu.com/mitu-voice/15-things-you-find-at-every-quince/</t>
  </si>
  <si>
    <t>https://wearemitu.com/mitu-voice/9-hilarious-latinas-to-follow-on-twitter-now/</t>
  </si>
  <si>
    <t>https://wearemitu.com/mitu-world/families-separated-by-the-border-got-a-brief-moment-to-reconnect/</t>
  </si>
  <si>
    <t>https://wearemitu.com/mitu-world/watch-this-on-point-but-kinda-creepy-j-lo-impression-from-snapchat/</t>
  </si>
  <si>
    <t>https://wearemitu.com/mitu-world/6-afro-latina-athletes-to-watch-at-the-olympics/</t>
  </si>
  <si>
    <t>https://wearemitu.com/mitu-world/this-latina-survived-two-tours-in-iraq-then-got-struck-by-lightning/</t>
  </si>
  <si>
    <t>https://wearemitu.com/mitu-voice/16-gifs-that-perfectly-describe-how-badass-mexican-food-is/</t>
  </si>
  <si>
    <t>https://wearemitu.com/mitu-voice/11-worst-mordidas-de-pastel/</t>
  </si>
  <si>
    <t>https://wearemitu.com/mitu-voice/big-lip-problems-latinas-can-totally-relate-to/</t>
  </si>
  <si>
    <t>https://wearemitu.com/mitu-world/diego-lunas-accent-makes-a-cameo-in-the-rogue-one-trailer-and-people-are-here-for-it/</t>
  </si>
  <si>
    <t>https://wearemitu.com/mitu-world/this-olympic-proposal-totally-stole-the-show/</t>
  </si>
  <si>
    <t>https://wearemitu.com/mitu-voice/11-struggles-that-unite-all-awkward-latinas/</t>
  </si>
  <si>
    <t>https://wearemitu.com/mitu-world/danell-leyva-in-the-olympic-finals/</t>
  </si>
  <si>
    <t>https://wearemitu.com/mitu-world/latinos-prefer-to-get-their-news-in-english/</t>
  </si>
  <si>
    <t>https://wearemitu.com/mitu-world/laurie-hernandez-just-won-her-second-olympic-medal-in-rio/</t>
  </si>
  <si>
    <t>https://wearemitu.com/mitu-world/salma-hayek-explains-what-its-like-being-a-mexican-soccer-fan-married-to-a-french-guy/</t>
  </si>
  <si>
    <t>https://wearemitu.com/mitu-world/this-latina-olympian-just-won-a-bronze-medal-in-weightlifting/</t>
  </si>
  <si>
    <t>https://wearemitu.com/newsfeed/meet-the-young-latinos-that-are-leaving-a-footprint-in-politics/</t>
  </si>
  <si>
    <t>https://wearemitu.com/mitu-world/chicana-slam-poet-claps-back-at-trump-with-a-history-lesson/</t>
  </si>
  <si>
    <t>https://wearemitu.com/mitu-world/lin-manuel-miranda-is-going-under-the-sea-with-disneys-the-little-mermaid/</t>
  </si>
  <si>
    <t>https://wearemitu.com/mitu-world/texas-woman-arrested-for-enslaving-two-undocumented-immigrants/</t>
  </si>
  <si>
    <t>https://wearemitu.com/mitu-world/were-not-sure-whats-more-tasteless-this-mexican-restaurants-food-or-their-advertising/</t>
  </si>
  <si>
    <t>https://wearemitu.com/mitu-world/after-el-chapos-son-was-kidnapped-authorities-found-a-photo-of-kate-del-castillo/</t>
  </si>
  <si>
    <t>https://wearemitu.com/mitu-world/donald-trump-is-now-pitting-blacks-against-latinos-because-lol-nothing-matters/</t>
  </si>
  <si>
    <t>https://wearemitu.com/mitu-world/mexican-diver-rommel-pacheco-deserves-a-gold-for-just-being-him/</t>
  </si>
  <si>
    <t>https://wearemitu.com/mitu-world/these-latinos-are-showing-trump-revenge-is-a-beer-best-served-cold/</t>
  </si>
  <si>
    <t>https://wearemitu.com/mitu-world/u-s-mens-gymnast-danell-leyva-does-shirtless-routine-the-crowd-lost-it/</t>
  </si>
  <si>
    <t>https://wearemitu.com/mitu-world/we-bet-you-cant-guess-the-real-names-of-reggaetoneros/</t>
  </si>
  <si>
    <t>https://wearemitu.com/mitu-voice/10-things-every-person-dating-a-puerto-rican-should-know/</t>
  </si>
  <si>
    <t>https://wearemitu.com/mitu-voice/quinceanera-reunites-with-her-brothers-heart-for-the-first-time-in-10-years/</t>
  </si>
  <si>
    <t>https://wearemitu.com/mitu-voice/struggles-of-moving-back-home/</t>
  </si>
  <si>
    <t>https://wearemitu.com/mitu-world/a-judge-just-ordered-the-release-of-images-from-an-arizona-immigration-detention-center/</t>
  </si>
  <si>
    <t>https://wearemitu.com/mitu-world/apparently-science-agrees-with-us-that-latinos-age-slower/</t>
  </si>
  <si>
    <t>https://wearemitu.com/mitu-world/study-shows-latinas-feel-the-need-to-work-twice-as-hard-as-their-co-workers/</t>
  </si>
  <si>
    <t>https://wearemitu.com/mitu-world/trump-supporters-are-totally-okay-with-sending-immigrants-back-in-locked-porta-potties/</t>
  </si>
  <si>
    <t>https://wearemitu.com/mitu-world/eva-longoria-will-produce-a-quinceanera-movie/</t>
  </si>
  <si>
    <t>https://wearemitu.com/mitu-world/monica-puig-won-puerto-ricos-first-olympic-gold-medal-and-people-went-nuts/</t>
  </si>
  <si>
    <t>https://wearemitu.com/mitu-world/the-15-best-rogelio-de-la-vega-moments-from-jane-the-virgin/</t>
  </si>
  <si>
    <t>https://wearemitu.com/mitu-voice/this-is-why-laurie-hernandez-means-so-much-to-latinas/</t>
  </si>
  <si>
    <t>https://wearemitu.com/mitu-world/mariah-carey-is-fighting-those-diva-rumors-while-on-her-yacht-in-italy/</t>
  </si>
  <si>
    <t>https://wearemitu.com/mitu-world/this-story-of-latino-family-sacrifice-will-give-you-the-feels/</t>
  </si>
  <si>
    <t>https://wearemitu.com/mitu-world/while-at-the-olympics-carmelo-anthony-surprises-rio-kids-with-pick-up-game/</t>
  </si>
  <si>
    <t>https://wearemitu.com/mitu-voice/struggles-of-growing-up-as-an-introverted-latina/</t>
  </si>
  <si>
    <t>https://wearemitu.com/mitu-world/americas-most-racist-sheriff-might-actually-end-up-going-to-jail/</t>
  </si>
  <si>
    <t>https://wearemitu.com/mitu-world/donald-trump-is-actually-making-arizona-more-liberal/</t>
  </si>
  <si>
    <t>https://wearemitu.com/mitu-world/this-racist-refused-to-tip-their-latina-waitress/</t>
  </si>
  <si>
    <t>https://wearemitu.com/cholos-try/?utm_source=facebook&amp;utm_medium=link&amp;utm_campaign=1_CT_L_I2_C4_S3</t>
  </si>
  <si>
    <t>https://wearemitu.com/mitu-world/can-you-guess-whether-these-ridiculous-caso-cerrado-episodes-are-real-or-not/</t>
  </si>
  <si>
    <t>https://wearemitu.com/mitu-world/this-video-is-proof-you-shouldnt-trust-donald-trumps-pivot-on-immigration/</t>
  </si>
  <si>
    <t>https://wearemitu.com/mitu-voice/ridiculous-reasons-people-tell-you-youre-not-latina-enough/</t>
  </si>
  <si>
    <t>https://wearemitu.com/mitu-voice/this-chicana-is-sick-of-your-stereotypes/</t>
  </si>
  <si>
    <t>https://wearemitu.com/mitu-world/15-latino-tv-shows-in-the-stranger-things-font-because-why-not/</t>
  </si>
  <si>
    <t>https://wearemitu.com/mitu-world/a-luxury-department-store-is-now-selling-tamales-and-enchiladas/</t>
  </si>
  <si>
    <t>https://wearemitu.com/mitu-world/if-this-latino-kid-stating-school-doesnt-bring-a-smile-to-your-face-you-have-no-soul/</t>
  </si>
  <si>
    <t>https://wearemitu.com/mitu-voice/death-of-missing-latina-maylin-reynoso-causes-outrage-on-social-media/</t>
  </si>
  <si>
    <t>https://wearemitu.com/mitu-voice/gina-rodriguezs-story-of-losing-her-virginity-is-everything/</t>
  </si>
  <si>
    <t>https://wearemitu.com/mitu-voice/mtvs-decoded-answers-the-question-are-hispanics-white/</t>
  </si>
  <si>
    <t>https://wearemitu.com/mitu-voice/naya-riveras-memoir-talks-about-abortion-and-anorexia/</t>
  </si>
  <si>
    <t>https://wearemitu.com/mitu-world/bella-thorne-came-out-as-bisexual-in-the-most-chill-way/</t>
  </si>
  <si>
    <t>https://wearemitu.com/mitu-world/guillermo-of-jimmy-kimmel-live-helps-re-create-leonardo-da-vincis-the-last-supper/</t>
  </si>
  <si>
    <t>https://wearemitu.com/mitu-voice/things-you-did-with-your-younger-prima/</t>
  </si>
  <si>
    <t>https://wearemitu.com/mitu-world/dude-bathed-in-1250-bottles-of-hot-sauce-and-got-what-he-deserved/</t>
  </si>
  <si>
    <t>https://wearemitu.com/mitu-world/fede-alvarezs-new-movie-is-trying-to-breathe-new-life-into-horror-genre/</t>
  </si>
  <si>
    <t>https://wearemitu.com/mitu-world/kali-uchis-gave-this-classic-bolero-so-much-life/</t>
  </si>
  <si>
    <t>https://wearemitu.com/mitu-world/meet-the-undocumented-woman-who-owns-one-of-the-most-beloved-mexican-food-spots-in-philly/</t>
  </si>
  <si>
    <t>https://wearemitu.com/mitu-world/the-greatest-pyramid-of-the-world-is-in-mexico-not-egypt/</t>
  </si>
  <si>
    <t>https://wearemitu.com/mitu-voice/11-things-every-abuela-says-in-the-car-that-drive-hehe-you-crazy/</t>
  </si>
  <si>
    <t>https://wearemitu.com/mitu-voice/13-things-we-were-obsessed-with-from-1990-1995/</t>
  </si>
  <si>
    <t>https://wearemitu.com/mitu-voice/back-to-school-college-survival-kit/</t>
  </si>
  <si>
    <t>https://wearemitu.com/mitu-world/mexican-president-pena-nieto-accused-of-plagiarizing-his-law-thesis/</t>
  </si>
  <si>
    <t>https://wearemitu.com/mitu-world/soccer-helped-this-blind-man-overcome-his-battle-with-suicidal-thoughts/</t>
  </si>
  <si>
    <t>https://wearemitu.com/mitu-voice/9-popular-movie-genres-that-would-honestly-be-better-with-latinos/</t>
  </si>
  <si>
    <t>https://wearemitu.com/mitu-world/10-reasons-why-miami-is-basically-its-own-country/</t>
  </si>
  <si>
    <t>https://wearemitu.com/mitu-world/12-reasons-celia-cruz-remains-the-true-mvp/</t>
  </si>
  <si>
    <t>https://wearemitu.com/mitu-world/how-churches-are-helping-immigrants/</t>
  </si>
  <si>
    <t>https://wearemitu.com/mitu-world/scientists-just-discovered-500-year-old-mexican-manuscript-written-in-emojis/</t>
  </si>
  <si>
    <t>https://wearemitu.com/mitu-voice/becky-g-releases-new-song-sola/</t>
  </si>
  <si>
    <t>https://wearemitu.com/mitu-voice/fans-react-to-juan-gabriels-death-in-most-nostalgic-way-ever/</t>
  </si>
  <si>
    <t>https://wearemitu.com/mitu-voice/joan-sebastian-got-to-honor-juan-gabriel-before-passing/</t>
  </si>
  <si>
    <t>https://wearemitu.com/mitu-voice/we-got-a-sneak-peek-at-selenas-wax-figure-and-its-realistic-af/</t>
  </si>
  <si>
    <t>https://wearemitu.com/mitu-world/j-balvin-ok-after-plane-crashes-moments-after-take-off/</t>
  </si>
  <si>
    <t>https://wearemitu.com/mitu-world/u-s-gymnast-laurie-hernandez-had-the-most-fun-at-the-vmas/</t>
  </si>
  <si>
    <t>https://wearemitu.com/mitu-voice/8-things-latinos-still-do-that-prove-we-need-to-check-our-own-racism/</t>
  </si>
  <si>
    <t>https://wearemitu.com/mitu-voice/these-9-proposals-will-make-you-believe-in-love/</t>
  </si>
  <si>
    <t>https://wearemitu.com/mitu-world/here-are-a-few-juan-gabriel-facts-that-you-may-have-overlooked/</t>
  </si>
  <si>
    <t>https://wearemitu.com/mitu-world/mexico-citys-air-pollution-solution-is-genius/</t>
  </si>
  <si>
    <t>https://wearemitu.com/mitu-world/this-mexican-father-crosses-borders-daily-for-his-children/</t>
  </si>
  <si>
    <t>https://wearemitu.com/mitu-world/this-video-proves-latino-trump-supporters-really-do-exist-but-it-doesnt-explain-why-they-do/</t>
  </si>
  <si>
    <t>https://wearemitu.com/mitu-voice/13-reasons-why-gloria-is-the-best-character-on-modern-family/</t>
  </si>
  <si>
    <t>https://wearemitu.com/mitu-world/donald-trump-is-saying-things-to-latinos-like-hes-not-donald-trump/</t>
  </si>
  <si>
    <t>https://wearemitu.com/mitu-world/snow-tha-products-short-clip-for-despierta-packs-a-big-punch/</t>
  </si>
  <si>
    <t>https://wearemitu.com/mitu-world/texas-abuelito-goes-to-his-granddaughters-college-and-its-adorable-af/</t>
  </si>
  <si>
    <t>https://wearemitu.com/mitu-world/this-dude-sums-up-what-everyone-is-saying-about-trumps-visit-to-mexico/</t>
  </si>
  <si>
    <t>https://wearemitu.com/mitu-world/9-moments-when-only-spanish-works-tbh/</t>
  </si>
  <si>
    <t>https://wearemitu.com/mitu-world/demi-lovato-was-an-undercover-lyft-driver-for-a-day-and-it-was-awesome/</t>
  </si>
  <si>
    <t>https://wearemitu.com/mitu-world/donald-trump-is-visiting-enrique-pena-nieto-and-people-just-dont-get-why/</t>
  </si>
  <si>
    <t>https://wearemitu.com/mitu-world/former-mexican-president-drops-f-bombs-on-trumps-wall/</t>
  </si>
  <si>
    <t>https://wearemitu.com/mitu-world/meet-americanos-u-s-citizens-who-choose-to-live-in-mexico/</t>
  </si>
  <si>
    <t>https://wearemitu.com/mitu-world/this-mexican-fighting-style-is-pure-martial-artistry/</t>
  </si>
  <si>
    <t>https://wearemitu.com/mitu-voice/12-reasons-why-latino-cousins-are-awesome-af/</t>
  </si>
  <si>
    <t>https://wearemitu.com/mitu-world/9-times-cristela-alonzo-was-everyones-soulmate/</t>
  </si>
  <si>
    <t>https://wearemitu.com/mitu-world/mexican-sports-newspaper-says-to-send-salvadoran-soccer-team-to-the-death-train/</t>
  </si>
  <si>
    <t>https://wearemitu.com/mitu-world/the-founder-of-latinos-for-trump-is-afraid-of-taco-trucks-on-every-corner/</t>
  </si>
  <si>
    <t>https://wearemitu.com/mitu-world/this-artist-gave-pokemon-the-mayan-makeover-you-didnt-know-they-needed/</t>
  </si>
  <si>
    <t>https://wearemitu.com/mitu-world/this-plus-size-model-is-inspire-body-positivity-one-ig-post-at-a-time/</t>
  </si>
  <si>
    <t>https://wearemitu.com/mitu-world/austin-just-might-become-the-first-sanctuary-city-in-texas/</t>
  </si>
  <si>
    <t>https://wearemitu.com/mitu-world/here-are-9-examples-of-the-weirdest-advice-our-moms-ever-gave-us/</t>
  </si>
  <si>
    <t>https://wearemitu.com/mitu-world/meet-the-latino-actor-who-appeared-in-two-iconic-horror-movie-franchises/</t>
  </si>
  <si>
    <t>https://wearemitu.com/mitu-voice/this-poet-just-called-out-the-double-standard-of-texas-love-of-all-things-mexican/</t>
  </si>
  <si>
    <t>https://wearemitu.com/mitu-world/demi-lovato-slayed-this-adele-song-during-her-concert/</t>
  </si>
  <si>
    <t>https://wearemitu.com/mitu-world/this-just-released-video-of-mexican-drug-tunnels-is-straight-up-nightmare-fuel/</t>
  </si>
  <si>
    <t>https://wearemitu.com/mitu-world/this-latina-single-mom-dressed-as-a-man-so-her-son-wouldnt-feel-excluded-at-school/</t>
  </si>
  <si>
    <t>https://wearemitu.com/mitu-world/a-handy-guide-to-remembering-colombia-vs-columbia/</t>
  </si>
  <si>
    <t>https://wearemitu.com/mitu-world/along-with-taco-trucks-jicaletas-should-be-on-every-street-corner/</t>
  </si>
  <si>
    <t>https://wearemitu.com/mitu-world/laurie-hernandez-and-her-dwts-partner-are-adorable-af/</t>
  </si>
  <si>
    <t>https://wearemitu.com/mitu-world/meet-the-narco-queen-who-inspired-not-one-but-two-tv-series/</t>
  </si>
  <si>
    <t>https://wearemitu.com/mitu-world/racist-bus-driver-fired-for-being-racist-on-camera/</t>
  </si>
  <si>
    <t>https://wearemitu.com/mitu-world/these-cousins-are-rapping-in-their-indigenous-language-to-preserve-their-culture/</t>
  </si>
  <si>
    <t>https://wearemitu.com/mitu-voice/bon-qui-qui-came-back-to-madtv-and-it-was-gold/</t>
  </si>
  <si>
    <t>https://wearemitu.com/mitu-voice/quiz-can-you-guess-this-thalia-telenovela-by-the-screenshot/</t>
  </si>
  <si>
    <t>https://wearemitu.com/mitu-world/costa-ricas-illegal-turtle-egg-poaching-is-getting-pretty-bad/</t>
  </si>
  <si>
    <t>https://wearemitu.com/mitu-world/katy-perry-met-with-pulse-survivor-tony-marrero-and-were-crying-forever/</t>
  </si>
  <si>
    <t>https://wearemitu.com/mitu-world/people-are-pissed-that-aramark-fired-a-hardworking-employee-for-missing-40-minutes-of-work/</t>
  </si>
  <si>
    <t>https://wearemitu.com/mitu-voice/where-was-this-girl-when-we-were-little-kids/</t>
  </si>
  <si>
    <t>https://wearemitu.com/mitu-world/here-are-some-of-the-weirdest-latino-items-we-could-find-on-ebay/</t>
  </si>
  <si>
    <t>https://wearemitu.com/mitu-world/zack-de-la-rocha-is-once-again-raging-without-rage-against-the-machine/</t>
  </si>
  <si>
    <t>https://wearemitu.com/mitu-world/mexico-has-ubertacos-and-were-full-of-envy/</t>
  </si>
  <si>
    <t>https://wearemitu.com/mitu-world/olympic-medalist-danell-leyva-admits-why-hes-a-self-proclaimed-feminist-and-we-love-it/</t>
  </si>
  <si>
    <t>https://wearemitu.com/mitu-world/this-explorer-makes-history-inside-a-nicaraguan-volcano-and-its-epic-af/</t>
  </si>
  <si>
    <t>https://wearemitu.com/mitu-world/where-are-the-latina-directors/</t>
  </si>
  <si>
    <t>https://wearemitu.com/mitu-world/10-90s-tech-disasters-kids-today-just-wouldnt-understand/</t>
  </si>
  <si>
    <t>https://wearemitu.com/mitu-world/man-gets-reunited-with-his-parents-after-22-years-because-of-immigration/</t>
  </si>
  <si>
    <t>https://wearemitu.com/mitu-world/snl-has-added-a-latina-cast-member/</t>
  </si>
  <si>
    <t>https://wearemitu.com/mitu-world/the-internet-is-gushing-over-elderly-paleta-vendor-who-went-viral-on-gofundme/</t>
  </si>
  <si>
    <t>https://wearemitu.com/mitu-world/this-texas-high-school-had-a-racist-pep-rally-because-trump/</t>
  </si>
  <si>
    <t>https://wearemitu.com/mitu-voice/15-reasons-were-obsessed-with-cardi-b/</t>
  </si>
  <si>
    <t>https://wearemitu.com/mitu-world/11-things-we-learned-about-gina-rodriguez-from-her-twitter-qa/</t>
  </si>
  <si>
    <t>https://wearemitu.com/mitu-world/former-undocumented-goldman-sachs-exec-julissa-arce-has-a-new-book-out/</t>
  </si>
  <si>
    <t>https://wearemitu.com/mitu-world/google-is-honoring-this-latina-superstar-with-her-own-doodle/</t>
  </si>
  <si>
    <t>https://wearemitu.com/mitu-world/jackie-cruz-thanks-her-car-accident-for-saving-her-life/</t>
  </si>
  <si>
    <t>https://wearemitu.com/mitu-world/this-12-year-old-boy-just-stood-up-to-11000-people/</t>
  </si>
  <si>
    <t>https://wearemitu.com/mitu-world/this-insane-video-game-out-of-mexico-will-break-your-reality/</t>
  </si>
  <si>
    <t>https://wearemitu.com/mitu-voice/13-realest-mia-colucci-quotes-that-will-make-you-miss-rebelde/</t>
  </si>
  <si>
    <t>https://wearemitu.com/mitu-voice/diane-guerrero-is-on-a-mission-to-stop-trump/</t>
  </si>
  <si>
    <t>https://wearemitu.com/mitu-world/demi-lovato-is-doing-something-new-to-help-those-dealing-with-mental-health-issues/</t>
  </si>
  <si>
    <t>https://wearemitu.com/mitu-world/instagram-worthy-latino-murals-in-la/</t>
  </si>
  <si>
    <t>https://wearemitu.com/mitu-world/latino-usa-asks-whether-quinceaneras-can-be-a-radical-expression-of-brown-girl-self-love/</t>
  </si>
  <si>
    <t>https://wearemitu.com/mitu-world/this-is-a-latino-brain-on-donald-trump/</t>
  </si>
  <si>
    <t>https://wearemitu.com/mitu-voice/chris-perez-revealed-the-packaging-for-mac-selena-and-its-everything/</t>
  </si>
  <si>
    <t>https://wearemitu.com/mitu-world/becky-g-hosted-the-most-relatable-twitter-qa-youll-ever-see/</t>
  </si>
  <si>
    <t>https://wearemitu.com/mitu-world/is-this-the-greatest-goal-celebration-in-soccer-history/</t>
  </si>
  <si>
    <t>https://wearemitu.com/mitu-world/latina-girl-slapped-for-allegedly-not-putting-hand-over-heart-during-national-anthem/</t>
  </si>
  <si>
    <t>https://wearemitu.com/mitu-world/quiz-which-of-these-countries-is-celebrating-its-independence-today/</t>
  </si>
  <si>
    <t>https://wearemitu.com/mitu-world/this-star-wars-fan-found-an-unexpected-job-in-mexico-city/</t>
  </si>
  <si>
    <t>https://wearemitu.com/mitu-world/whoever-invented-chilaquiles-is-a-f%E2%80%A2%E2%80%A2%E2%80%A2%E2%80%A2%E2%80%A2g-genius/</t>
  </si>
  <si>
    <t>https://wearemitu.com/mitu-world/zoe-saldana-was-not-stressed-out-during-this-lip-sync-battle-performance/</t>
  </si>
  <si>
    <t>https://wearemitu.com/mitu-world/camila-cabello-shared-her-immigration-story-for-hispanic-heritage-month/</t>
  </si>
  <si>
    <t>https://wearemitu.com/mitu-world/should-anyone-ask-if-laurie-hernandez-is-puerto-rican-enough/</t>
  </si>
  <si>
    <t>https://wearemitu.com/mitu-world/these-kids-singing-el-perdon-are-too-cute-to-handle/</t>
  </si>
  <si>
    <t>https://wearemitu.com/mitu-world/this-salvadoran-comedian-was-facing-deportation-now-hes-writing-for-saturday-night-live/</t>
  </si>
  <si>
    <t>https://wearemitu.com/mitu-world/yasiel-puig-threw-a-ball-that-knocked-out-a-fans-tooth-so-he-apologized/</t>
  </si>
  <si>
    <t>https://wearemitu.com/newsfeed/why-it-makes-sense-to-have-a-young-latino-in-the-white-house/</t>
  </si>
  <si>
    <t>https://wearemitu.com/mitu-world/chicagos-deep-dish-pizza-is-getting-a-mexican-makeover/</t>
  </si>
  <si>
    <t>https://wearemitu.com/mitu-world/mexicos-creepiest-director-gets-his-own-exhibit-at-the-lacma/</t>
  </si>
  <si>
    <t>https://wearemitu.com/mitu-world/the-diy-punk-scene-is-alive-and-well-in-east-los-angeles-and-this-film-captures-it-beautifully/</t>
  </si>
  <si>
    <t>https://wearemitu.com/mitu-world/while-mexicos-president-partied-it-up-thousands-of-people-protested/</t>
  </si>
  <si>
    <t>https://wearemitu.com/mitu-world/7-great-america-ferrera-clapbacks-of-2016/</t>
  </si>
  <si>
    <t>https://wearemitu.com/mitu-world/sandra-cisneros-was-given-one-of-the-highest-honors-you-can-give-an-artist/</t>
  </si>
  <si>
    <t>https://wearemitu.com/mitu-world/these-latino-musicians-are-finding-common-ground-against-donald-trump/</t>
  </si>
  <si>
    <t>https://wearemitu.com/mitu-world/this-latino-wwe-legend-now-works-as-a-spanish-teacher/</t>
  </si>
  <si>
    <t>https://wearemitu.com/mitu-world/as-immigration-from-mexico-declines-other-nationalities-are-moving-in/</t>
  </si>
  <si>
    <t>https://wearemitu.com/mitu-world/because-why-not-heres-a-collection-of-people-going-to-town-on-trump-pinatas/</t>
  </si>
  <si>
    <t>https://wearemitu.com/mitu-world/bianca-del-rio-is-hilarious-af-in-her-new-comedy-hurricane-bianca/</t>
  </si>
  <si>
    <t>https://wearemitu.com/mitu-world/this-the-voice-audition-was-basically-so-good-someone-nearly-threw-up/</t>
  </si>
  <si>
    <t>https://wearemitu.com/mitu-world/dulce-candy-unboxes-selena-mac-and-turns-into-all-of-us/</t>
  </si>
  <si>
    <t>https://wearemitu.com/mitu-world/female-janitors-who-suffered-abuse-score-a-big-win-in-california/</t>
  </si>
  <si>
    <t>https://wearemitu.com/mitu-world/lin-manuel-miranda-sang-trump-tweets-and-its-as-terrifying-as-youd-think/</t>
  </si>
  <si>
    <t>https://wearemitu.com/mitu-world/obama-is-ready-to-honor-the-director-of-la-bamba-father-of-chicano-theater/</t>
  </si>
  <si>
    <t>https://wearemitu.com/mitu-world/these-homeless-latinos-need-your-help-reconnecting-with-their-families/</t>
  </si>
  <si>
    <t>https://wearemitu.com/mitu-voice/11-things-our-parents-didnt-let-us-do-in-school/</t>
  </si>
  <si>
    <t>https://wearemitu.com/mitu-voice/watching-narcos-as-a-colombian/</t>
  </si>
  <si>
    <t>https://wearemitu.com/mitu-world/9-latinx-lgbtq-people-who-deserve-an-out-magazine-cover-more-than-this-white-supremacist/</t>
  </si>
  <si>
    <t>https://wearemitu.com/mitu-world/el-santo-puts-a-sleeper-hold-on-todays-google-doodle/</t>
  </si>
  <si>
    <t>https://wearemitu.com/mitu-world/ex-undocumented-immigrant-recognized-as-actual-genius-for-helping-latinos-escape-poverty/</t>
  </si>
  <si>
    <t>https://wearemitu.com/mitu-world/new-latina-snl-cast-member-called-out-over-controversial-tweets/</t>
  </si>
  <si>
    <t>https://wearemitu.com/mitu-world/sofia-vergara-sucks-in-this-hilarious-tonight-show-clip/</t>
  </si>
  <si>
    <t>https://wearemitu.com/mitu-world/woman-shares-heart-wrenching-post-about-drunk-driving-after-husband-and-son-died-in-car-crash/</t>
  </si>
  <si>
    <t>https://wearemitu.com/newsfeed/5-young-latinos-using-social-media-for-social-good/</t>
  </si>
  <si>
    <t>https://wearemitu.com/mitu-world/giovani-dos-santos-knows-you-dont-mess-with-julio-cesar-chavez/</t>
  </si>
  <si>
    <t>https://wearemitu.com/mitu-world/rare-celia-cruz-photos-add-sazon-to-smithsonian-national-portrait-gallery/</t>
  </si>
  <si>
    <t>https://wearemitu.com/mitu-world/this-mexican-architects-quirky-work-is-pure-eye-candy/</t>
  </si>
  <si>
    <t>https://wearemitu.com/mitu-world/10-reasons-eduardo-yanez-is-the-all-time-greatest-telenovela-hunk/</t>
  </si>
  <si>
    <t>https://wearemitu.com/mitu-world/miami-marlins-pitcher-jose-fernandez-killed-in-boating-accident/</t>
  </si>
  <si>
    <t>https://wearemitu.com/mitu-world/21-nicaraguan-phrases-you-probably-didnt-know-existed/</t>
  </si>
  <si>
    <t>https://wearemitu.com/mitu-world/researchers-have-finally-confirmed-the-validity-of-this-mayan-document/</t>
  </si>
  <si>
    <t>https://wearemitu.com/mitu-world/this-imagined-usmexico-binational-city-is-a-dream/</t>
  </si>
  <si>
    <t>https://wearemitu.com/mitu-world/zoe-saldana-understands-the-importance-of-raising-multicultural-children-and-were-with-her/</t>
  </si>
  <si>
    <t>https://wearemitu.com/mitu-voice/9-things-you-will-definitely-find-in-your-abuelitas-bathroom/</t>
  </si>
  <si>
    <t>https://wearemitu.com/mitu-voice/these-are-mamis-old-school-heartthrobs-that-made-us-say-omg-and-wtf/</t>
  </si>
  <si>
    <t>https://wearemitu.com/mitu-voice/this-is-what-growing-up-vegetarian-in-a-latino-household-looks-like/</t>
  </si>
  <si>
    <t>https://wearemitu.com/mitu-voice/what-its-really-like-growing-up-with-a-single-mom/</t>
  </si>
  <si>
    <t>https://wearemitu.com/mitu-world/gina-rodriguez-performs-nicki-minaj-on-jimmy-fallon/</t>
  </si>
  <si>
    <t>https://wearemitu.com/mitu-world/heres-another-reminder-of-just-how-important-immigrants-are-to-america/</t>
  </si>
  <si>
    <t>https://wearemitu.com/mitu-world/this-tejano-sang-como-la-flor-and-won-a-spot-on-the-voice/</t>
  </si>
  <si>
    <t>https://wearemitu.com/mitu-voice/the-mac-selena-premiere-was-everything/</t>
  </si>
  <si>
    <t>https://wearemitu.com/mitu-voice/what-its-like-growing-up-in-a-small-family/</t>
  </si>
  <si>
    <t>https://wearemitu.com/mitu-voice/what-its-like-traveling-to-your-home-country/</t>
  </si>
  <si>
    <t>https://wearemitu.com/mitu-world/10-of-the-most-fun-bizarre-moments-in-shakiras-music-videos/</t>
  </si>
  <si>
    <t>https://wearemitu.com/mitu-world/remembering-greg-giraldo-the-greatest-roast-comedian-that-ever-lived/</t>
  </si>
  <si>
    <t>https://wearemitu.com/mitu-world/trump-claims-in-court-video-hes-not-racist-because-so-many-racist-americans-voted-for-him/</t>
  </si>
  <si>
    <t>https://wearemitu.com/mitu-world/watch-david-big-papi-ortiz-go-undercover-to-trick-fans-and-sht-talk-nyc/</t>
  </si>
  <si>
    <t>https://wearemitu.com/mitu-world/kick-your-weekend-off-right-with-cafe-tacvbas-first-new-song-in-four-years/</t>
  </si>
  <si>
    <t>https://wearemitu.com/mitu-world/major-league-baseball-shared-this-touching-video-about-jose-fernandez-and-his-abuelita/</t>
  </si>
  <si>
    <t>https://wearemitu.com/mitu-world/adorable-abuelita-bikes-more-than-100-miles-a-week-delivering-eggs/</t>
  </si>
  <si>
    <t>https://wearemitu.com/mitu-world/backstreet-boys-performed-with-james-corden-right-before-their-las-vegas-residency/</t>
  </si>
  <si>
    <t>https://wearemitu.com/mitu-world/this-organization-is-trying-to-save-deported-military-veterans/</t>
  </si>
  <si>
    <t>https://wearemitu.com/mitu-voice/10-beauty-tips-we-learned-from-abuelita/</t>
  </si>
  <si>
    <t>https://wearemitu.com/mitu-voice/mac-selena-sold-out-on-the-first-weekend-it-went-on-sale/</t>
  </si>
  <si>
    <t>https://wearemitu.com/mitu-world/a-group-of-mexican-rappers-are-making-music-to-instill-pride-in-their-community/</t>
  </si>
  <si>
    <t>https://wearemitu.com/mitu-world/the-alicia-machado-effect-this-is-how-former-miss-universe-impacted-voter-registration/</t>
  </si>
  <si>
    <t>https://wearemitu.com/mitu-world/this-abuelita-is-who-you-want-to-be-when-you-grow-up/</t>
  </si>
  <si>
    <t>https://wearemitu.com/mitu-voice/13-times-selena-gomez-slayed-at-life/</t>
  </si>
  <si>
    <t>https://wearemitu.com/mitu-voice/lejuan-james-speaking-with-his-mother-is-so-adorable/</t>
  </si>
  <si>
    <t>https://wearemitu.com/mitu-world/children-in-venezuela-are-fainting-in-school-amid-food-crisis/</t>
  </si>
  <si>
    <t>https://wearemitu.com/mitu-world/former-wwe-wrestler-alberto-del-rio-stabbed-before-match-graphic-images/</t>
  </si>
  <si>
    <t>https://wearemitu.com/mitu-world/scotus-denies-rehearing-arguments-for-dacadapa/</t>
  </si>
  <si>
    <t>https://wearemitu.com/mitu-world/watch-outraged-fans-destroy-stage-after-gerardo-ortiz-cancelled-show-in-philly/</t>
  </si>
  <si>
    <t>https://wearemitu.com/mitu-world/watch-this-tv-ready-haircut-explain-why-anti-immigration-walls-are-flawed/</t>
  </si>
  <si>
    <t>https://wearemitu.com/mitu-voice/kid-cudi-posts-about-his-suicidal-urges-and-admits-hes-checked-into-rehab/</t>
  </si>
  <si>
    <t>https://wearemitu.com/mitu-world/brazilian-skateboarder-leticia-bufoni-takes-insane-fall-on-live-television/</t>
  </si>
  <si>
    <t>https://wearemitu.com/mitu-world/hey-mike-pence-this-is-thatmexicanthing-you-should-pay-more-attention-to/</t>
  </si>
  <si>
    <t>https://wearemitu.com/mitu-world/mario-almada-iconic-mexican-actor-with-over-70-years-trajectory-passes-away-at-94/</t>
  </si>
  <si>
    <t>https://wearemitu.com/mitu-world/this-cuban-guy-totally-nailed-his-blind-audition-of-the-voice/</t>
  </si>
  <si>
    <t>https://wearemitu.com/mitu-world/this-taco-will-make-you-rethink-your-life-choices/</t>
  </si>
  <si>
    <t>https://wearemitu.com/mitu-voice/11-reasons-we-loved-garibaldi-and-why-a-reunion-is-long-overdue/</t>
  </si>
  <si>
    <t>https://wearemitu.com/mitu-voice/tbt-to-that-time-that-solange-knowles-covered-selenas-i-could-fall-in-love/</t>
  </si>
  <si>
    <t>https://wearemitu.com/mitu-world/9-things-that-are-happening-in-venezuela-while-everyone-was-talking-about-missvenezuela/</t>
  </si>
  <si>
    <t>https://wearemitu.com/mitu-world/diane-guerreros-new-tv-gig-is-based-on-her-memoir-and-were-stoked/</t>
  </si>
  <si>
    <t>https://wearemitu.com/mitu-world/don-francisco-just-made-epic-comeback-in-carpool-karoke-style-interview-with-rafael-amaya/</t>
  </si>
  <si>
    <t>https://wearemitu.com/mitu-world/lin-manuel-mirandas-rap-battle-wrecked-the-tonight-show/</t>
  </si>
  <si>
    <t>https://wearemitu.com/mitu-voice/bruno-mars-returns-after-a-4-year-hiatus-and-people-are-happy-af/</t>
  </si>
  <si>
    <t>https://wearemitu.com/mitu-world/ana-navarro-went-full-savage-and-called-donald-trump-racist-in-two-languages/</t>
  </si>
  <si>
    <t>https://wearemitu.com/mitu-world/gael-garcia-bernal-spoofs-trumps-wall-in-this-great-late-night-clip/</t>
  </si>
  <si>
    <t>https://wearemitu.com/mitu-world/laurie-hernandez-got-the-first-perfect-score-of-this-dwts-season/</t>
  </si>
  <si>
    <t>https://wearemitu.com/mitu-world/this-latina-is-worthy-of-all-the-recognition-she-is-getting/</t>
  </si>
  <si>
    <t>https://wearemitu.com/mitu-world/china-is-ready-to-outpace-the-u-s-in-tequila-consumption/</t>
  </si>
  <si>
    <t>https://wearemitu.com/mitu-world/here-is-yet-another-example-of-donald-trump-being-a-garbage-person/</t>
  </si>
  <si>
    <t>https://wearemitu.com/mitu-world/study-pollution-more-likely-to-impact-latino-communities/</t>
  </si>
  <si>
    <t>https://wearemitu.com/mitu-world/this-festival-in-miami-celebrates-hispanic-lgbtq-community-all-month-long/</t>
  </si>
  <si>
    <t>https://wearemitu.com/mitu-world/laurie-hernandez-invaded-the-white-house-met-president-obama-and-it-was-as-awesome-as-you-can-imagine/</t>
  </si>
  <si>
    <t>https://wearemitu.com/mitu-world/these-peruvians-are-embracing-their-afro-latino-pride-like-never-before/</t>
  </si>
  <si>
    <t>https://wearemitu.com/mitu-world/william-velasquez-fought-for-you-to-vote-so-vote/</t>
  </si>
  <si>
    <t>https://wearemitu.com/mitu-voice/donald-trump-threatening-to-imprison-his-political-opponent-should-terrify-you/</t>
  </si>
  <si>
    <t>https://wearemitu.com/mitu-voice/theres-more-to-miami-than-just-cuban-food/</t>
  </si>
  <si>
    <t>https://wearemitu.com/mitu-voice/9-fashion-trends-latina-90s-babies-had-to-deal-with/</t>
  </si>
  <si>
    <t>https://wearemitu.com/mitu-world/a-wave-of-latino-artists-will-riseup-as-one-in-free-concert-at-us-mexico-border/</t>
  </si>
  <si>
    <t>https://wearemitu.com/mitu-world/sara-ramirez-just-came-out-for-a-great-cause/</t>
  </si>
  <si>
    <t>https://wearemitu.com/mitu-voice/lala-romero-day-in-the-life/</t>
  </si>
  <si>
    <t>https://wearemitu.com/mitu-voice/when-your-parents-siempre-tienen-que-llevarse-algo-no-matter-where-they-go/</t>
  </si>
  <si>
    <t>https://wearemitu.com/mitu-world/15-of-ana-navarros-most-savage-takedowns-of-donald-trump-and-his-supporters/</t>
  </si>
  <si>
    <t>https://wearemitu.com/mitu-world/latinos-owned-the-first-round-of-battles-on-the-voice/</t>
  </si>
  <si>
    <t>https://wearemitu.com/mitu-world/pedro-martinez-made-an-offensive-gesture-on-national-tv-and-people-are-not-entertained/</t>
  </si>
  <si>
    <t>https://wearemitu.com/mitu-world/puerto-ricos-javi-baez-shows-hes-a-beast-on-the-field-and-in-the-dugout/</t>
  </si>
  <si>
    <t>https://wearemitu.com/mitu-voice/9-moments-that-prove-latinos-know-how-to-celebrate/</t>
  </si>
  <si>
    <t>https://wearemitu.com/mitu-voice/j-lo-soundtrack-to-my-life-9-songs-situations/</t>
  </si>
  <si>
    <t>https://wearemitu.com/mitu-world/company-facing-outrage-for-grab-her-by-the-taco-instagram-post/</t>
  </si>
  <si>
    <t>https://wearemitu.com/mitu-world/is-there-a-more-iconic-trio-than-the-kardashians-the-internet-says-yes/</t>
  </si>
  <si>
    <t>https://wearemitu.com/mitu-world/selena-gomez-cancels-revival-tour-and-checks-into-rehab-due-to-mental-health/</t>
  </si>
  <si>
    <t>https://wearemitu.com/mitu-world/this-latino-hockey-players-mom-watched-him-score-4-goals-in-his-very-first-game/</t>
  </si>
  <si>
    <t>https://wearemitu.com/mitu-voice/do-you-have-a-savage-suegra-que-diosito-te-bendiga/</t>
  </si>
  <si>
    <t>https://wearemitu.com/mitu-voice/these-vicente-fernandez-lyrics-hurt-so-much-they-make-our-tios-break-down-every-time/</t>
  </si>
  <si>
    <t>https://wearemitu.com/mitu-voice/this-mom-forgets-to-turn-off-the-stove-for-los-frijoles-and-her-reaction-is-priceless/</t>
  </si>
  <si>
    <t>https://wearemitu.com/mitu-world/5-facts-about-hiv-and-aids-all-latinxs-should-know/</t>
  </si>
  <si>
    <t>https://wearemitu.com/mitu-world/america-ferrera-explains-how-she-went-from-actor-to-activist/</t>
  </si>
  <si>
    <t>https://wearemitu.com/mitu-world/texas-is-becoming-more-latino-so-white-conservatives-are-making-sure-they-dont-vote/</t>
  </si>
  <si>
    <t>https://wearemitu.com/mitu-world/this-mexican-brewery-hilariously-trolled-trump-supporters/</t>
  </si>
  <si>
    <t>https://wearemitu.com/mitu-world/this-mexican-mother-went-nuclear-on-her-daughters-bully/</t>
  </si>
  <si>
    <t>https://wearemitu.com/mitu-world/americas-toughest-sheriff-is-facing-criminal-contempt-charges/</t>
  </si>
  <si>
    <t>https://wearemitu.com/mitu-world/dominican-cops-are-arresting-lgbtq-so-they-can-ask-for-bribes/</t>
  </si>
  <si>
    <t>https://wearemitu.com/mitu-world/hidalgo-negros-its-my-brown-skin-is-the-anthem-we-need-right-now/</t>
  </si>
  <si>
    <t>https://wearemitu.com/mitu-world/elena-of-avalors-big-secret-will-finally-be-revealed-in-this-flick/</t>
  </si>
  <si>
    <t>https://wearemitu.com/mitu-world/mexica-by-prayers-is-a-reminder-of-who-was-here-first/</t>
  </si>
  <si>
    <t>https://wearemitu.com/mitu-world/vladimir-putin-nominated-for-hugo-chavez-peace-award-because-real-recognizes-real/</t>
  </si>
  <si>
    <t>https://wearemitu.com/mitu-voice/things-that-happen-when-you-tell-your-parents-you-want-to-join-a-sorority/</t>
  </si>
  <si>
    <t>https://wearemitu.com/mitu-world/gael-garcia-bernal-gives-unique-perspective-on-what-trump-means-to-mexico/</t>
  </si>
  <si>
    <t>https://wearemitu.com/mitu-world/l-a-dodgers-star-adrian-gonzalez-opted-out-of-staying-at-trump-hotel-in-chicago/</t>
  </si>
  <si>
    <t>https://wearemitu.com/mitu-world/scotus-will-decide-if-sergio-adrian-guerecas-family-can-sue-the-border-patrol-agent-who-killed-him/</t>
  </si>
  <si>
    <t>https://wearemitu.com/newsfeed/this-old-billy-bush-interview-with-jennifer-lopez-is-creepy-af/</t>
  </si>
  <si>
    <t>https://wearemitu.com/mitu-voice/crazy-cool-makeup-and-face-painting-ideas/</t>
  </si>
  <si>
    <t>https://wearemitu.com/mitu-world/angry-old-white-man-caught-on-film-being-racist-to-hardworking-immigrants/</t>
  </si>
  <si>
    <t>https://wearemitu.com/mitu-world/marco-rubio-this-election-is-not-being-rigged/</t>
  </si>
  <si>
    <t>https://wearemitu.com/mitu-world/naya-rivera-desperately-wants-you-to-vote-because-if-not-we-are-fcked/</t>
  </si>
  <si>
    <t>https://wearemitu.com/mitu-world/this-amazing-wall-of-tacos-has-surrounded-trumps-international-hotel-in-las-vegas/</t>
  </si>
  <si>
    <t>https://wearemitu.com/mitu-world/this-football-player-just-made-history-by-being-crowned-homecoming-queen/</t>
  </si>
  <si>
    <t>https://wearemitu.com/mitu-world/this-latina-mom-stepped-up-to-help-her-sons-classmate-have-a-consistent-lunch/</t>
  </si>
  <si>
    <t>https://wearemitu.com/mitu-voice/13-things-that-happen-when-youre-a-latina-attending-a-black-college/</t>
  </si>
  <si>
    <t>https://wearemitu.com/mitu-voice/these-are-the-emerging-latinx-artists-you-need-to-add-to-your-playlist-now/</t>
  </si>
  <si>
    <t>https://wearemitu.com/mitu-world/judge-working-on-chapo-case-gunned-down-in-street/</t>
  </si>
  <si>
    <t>https://wearemitu.com/mitu-world/this-business-talked-quasi-racist-smack-on-eloteros-it-did-not-go-well/</t>
  </si>
  <si>
    <t>https://wearemitu.com/mitu-world/this-catholic-priest-is-helping-ex-gang-members-change-their-lives-around/</t>
  </si>
  <si>
    <t>https://wearemitu.com/mitu-world/watch-diane-guerrero-gets-real-when-talking-about-the-wall/</t>
  </si>
  <si>
    <t>https://wearemitu.com/mitu-voice/the-10-funniest-room-28-sketches/</t>
  </si>
  <si>
    <t>https://wearemitu.com/mitu-world/heres-the-reason-why-this-novela-star-drives-for-uber/</t>
  </si>
  <si>
    <t>https://wearemitu.com/mitu-world/the-miami-herald-just-served-marco-rubio-a-savage-blow-for-his-senate-re-election/</t>
  </si>
  <si>
    <t>https://wearemitu.com/mitu-world/the-scariest-most-hell-no-places-in-latin-america/</t>
  </si>
  <si>
    <t>https://wearemitu.com/mitu-world/trump-wasnt-wrong-hillary-did-support-a-border-barrier/</t>
  </si>
  <si>
    <t>https://wearemitu.com/mitu-world/wells-fargo-targeted-latino-immigrants-in-fake-account-scam/</t>
  </si>
  <si>
    <t>https://wearemitu.com/newsfeed/america-ferrera-channels-inner-gloria-estefan-and-owns-it-on-lip-sync-battle/</t>
  </si>
  <si>
    <t>https://wearemitu.com/mitu-voice/quiz-can-we-tell-if-youre-a-west-or-east-coast-native-based-on-your-music-taste/</t>
  </si>
  <si>
    <t>https://wearemitu.com/mitu-world/jorge-ramos-hate-rising-explores-the-racism-infecting-the-u-s/</t>
  </si>
  <si>
    <t>https://wearemitu.com/mitu-world/these-latinas-are-so-empowering-they-made-it-on-times-most-influential-teens-of-2016-list/</t>
  </si>
  <si>
    <t>https://wearemitu.com/mitu-world/vicente-fox-invites-americans-to-go-beyond-the-wall-and-visit-mexico-if-trump-becomes-president/</t>
  </si>
  <si>
    <t>https://wearemitu.com/newsfeed/mexicos-attorney-general-just-ruled-in-favor-of-el-chapos-extradition/</t>
  </si>
  <si>
    <t>https://wearemitu.com/mitu-voice/this-mexicana-is-creating-the-greatest-halloween-costumes/</t>
  </si>
  <si>
    <t>https://wearemitu.com/mitu-world/he-wanted-to-silence-his-wife-now-he-could-face-the-death-penalty/</t>
  </si>
  <si>
    <t>https://wearemitu.com/mitu-world/these-11-trumpkins-prove-that-this-halloween-will-be-terrifying/</t>
  </si>
  <si>
    <t>https://wearemitu.com/mitu-world/this-latina-just-scored-the-broadway-role-of-a-lifetime/</t>
  </si>
  <si>
    <t>https://wearemitu.com/mitu-voice/15-celia-cruz-costumes-to-give-you-some-fashion-inspo/</t>
  </si>
  <si>
    <t>https://wearemitu.com/mitu-world/obama-officially-welcomes-cuban-cigars-back-into-the-u-s/</t>
  </si>
  <si>
    <t>https://wearemitu.com/mitu-world/people-are-dragging-this-mexican-corn-recipe-to-death/</t>
  </si>
  <si>
    <t>https://wearemitu.com/mitu-world/youngest-nasa-student-researcher-is-mexican-and-from-unam/</t>
  </si>
  <si>
    <t>https://wearemitu.com/mitu-voice/meet-the-deaf-latina-making-history-at-the-white-house/</t>
  </si>
  <si>
    <t>https://wearemitu.com/mitu-voice/what-its-like-being-la-solterona-de-la-familia/</t>
  </si>
  <si>
    <t>https://wearemitu.com/mitu-world/schools-weed-and-crime-heres-why-californians-should-register-to-vote-beyond-the-presidency/</t>
  </si>
  <si>
    <t>https://wearemitu.com/mitu-world/these-latinas-pranked-donald-trumps-son-in-most-epic-way-ever/</t>
  </si>
  <si>
    <t>https://wearemitu.com/mitu-world/this-food-truck-proves-that-burritos-are-literally-life/</t>
  </si>
  <si>
    <t>https://wearemitu.com/mitu-voice/these-lgbtq-loteria-cards-are-too-fabulous-to-handle/</t>
  </si>
  <si>
    <t>https://wearemitu.com/mitu-world/john-leguizamo-just-put-everyone-on-blast-with-new-york-times-essay/</t>
  </si>
  <si>
    <t>https://wearemitu.com/mitu-world/texas-latinos-are-almost-a-majority-yet-a-minority-in-texas-politics/</t>
  </si>
  <si>
    <t>https://wearemitu.com/mitu-world/things-are-looking-pretty-good-for-hillary-clinton-as-early-voting-kicked-off-in-florida/</t>
  </si>
  <si>
    <t>https://wearemitu.com/mitu-world/this-colombian-journalists-blackface-costume-is-pissing-people-off/</t>
  </si>
  <si>
    <t>https://wearemitu.com/mitu-world/this-former-governor-thinks-latinos-will-help-donald-trump-win-arizona/</t>
  </si>
  <si>
    <t>https://wearemitu.com/mitu-voice/10-latin-music-venues-you-need-to-cross-off-your-bucket-list/</t>
  </si>
  <si>
    <t>https://wearemitu.com/mitu-voice/cuando-no-tienes-dinero-but-you-love-halloween/</t>
  </si>
  <si>
    <t>https://wearemitu.com/mitu-voice/how-to-spot-a-colombian/</t>
  </si>
  <si>
    <t>https://wearemitu.com/mitu-voice/no-surprise-mexicans-found-a-way-to-laugh-at-this-evil-clown-epedemic/</t>
  </si>
  <si>
    <t>https://wearemitu.com/mitu-voice/weird-latin-american-dishes/</t>
  </si>
  <si>
    <t>https://wearemitu.com/mitu-world/a-peruvian-teen-is-giving-these-pop-songs-new-life-with-this-dying-language/</t>
  </si>
  <si>
    <t>https://wearemitu.com/mitu-world/obama-read-mean-tweets-and-talked-trump-on-jimmy-kimmel-live/</t>
  </si>
  <si>
    <t>https://wearemitu.com/mitu-voice/from-menudo-to-familia-p-luche-these-costume-ideas-will-have-your-squad-slaying-on-halloween/</t>
  </si>
  <si>
    <t>https://wearemitu.com/mitu-voice/iconic-telenovela-characters-you-can-dress-up-as-for-halloween/</t>
  </si>
  <si>
    <t>https://wearemitu.com/mitu-world/a-world-without-avocados-we-might-be-heading-there/</t>
  </si>
  <si>
    <t>https://wearemitu.com/mitu-world/have-you-had-real-mexican-food-this-mexican-chef-would-disagree/</t>
  </si>
  <si>
    <t>https://wearemitu.com/mitu-world/hillary-clinton-went-on-el-gordo-y-la-flaca-and-it-was-peak-univision/</t>
  </si>
  <si>
    <t>https://wearemitu.com/mitu-world/lila-downs-is-owning-donald-trump-in-her-new-single/</t>
  </si>
  <si>
    <t>https://wearemitu.com/mitu-voice/proof-that-avocados-make-the-perfect-costume-for-everybody/</t>
  </si>
  <si>
    <t>https://wearemitu.com/mitu-world/diego-lunas-latest-commercial-is-a-love-letter-to-immigrants/</t>
  </si>
  <si>
    <t>https://wearemitu.com/mitu-world/heres-why-this-mexican-canadian-construction-worker-dresses-as-donald-trump/</t>
  </si>
  <si>
    <t>https://wearemitu.com/mitu-world/jojo-covered-dreaming-of-you-in-selenas-hometown-corpus-christi/</t>
  </si>
  <si>
    <t>https://wearemitu.com/mitu-world/this-undercover-reporter-joined-a-border-militia-this-is-his-story/</t>
  </si>
  <si>
    <t>https://wearemitu.com/mitu-world/you-can-be-sure-that-some-people-will-wear-these-offensive-costumes/</t>
  </si>
  <si>
    <t>https://wearemitu.com/newsfeed/renovations-to-tijuanas-border-could-put-1600-food-cart-workers-out-of-business/</t>
  </si>
  <si>
    <t>https://wearemitu.com/mitu-voice/hamilton-is-inspiring-people-of-all-ages-this-halloween-the-proof-is-hamilween/</t>
  </si>
  <si>
    <t>https://wearemitu.com/mitu-world/5-quotes-that-prove-cristela-alonzo-is-woke-af/</t>
  </si>
  <si>
    <t>https://wearemitu.com/mitu-world/he-wants-to-be-president-of-venezuela-would-you-vote-for-this-8-year-old/</t>
  </si>
  <si>
    <t>https://wearemitu.com/mitu-world/oscar-de-la-hoya-on-why-his-late-mom-is-the-biggest-champ-he-will-ever-know/</t>
  </si>
  <si>
    <t>https://wearemitu.com/mitu-world/marco-rubio-was-booed-off-stage-at-latino-event-in-florida/</t>
  </si>
  <si>
    <t>https://wearemitu.com/mitu-world/this-latino-ballplayer-won-over-america-after-one-world-series-game/</t>
  </si>
  <si>
    <t>https://wearemitu.com/mitu-voice/top-election-issues-for-puerto-ricans-in-florida-key-for-all-latinos/</t>
  </si>
  <si>
    <t>https://wearemitu.com/mitu-voice/what-halloween-is-like-when-you-have-religious-parents/</t>
  </si>
  <si>
    <t>https://wearemitu.com/mitu-world/25-majestic-halloween-costume-pics-thatll-make-you-do-a-double-take/</t>
  </si>
  <si>
    <t>https://wearemitu.com/mitu-world/junot-diaz-wrote-a-poem-about-what-being-latino-means-and-itll-make-you-so-damn-proud/</t>
  </si>
  <si>
    <t>https://wearemitu.com/mitu-world/trump-supporter-makes-anti-semitic-comments-and-immediately-blames-mexicans-for-it/</t>
  </si>
  <si>
    <t>https://wearemitu.com/newsfeed/this-mom-made-a-selena-costume-with-only-50-cents-and-people-are-loving-it/</t>
  </si>
  <si>
    <t>https://wearemitu.com/mitu-world/if-youre-wondering-whats-up-for-day-of-the-dead-here-are-a-few-events-across-the-u-s/</t>
  </si>
  <si>
    <t>https://wearemitu.com/mitu-world/racist-professor-accuses-latina-student-of-plagiarism-because-of-the-word-hence/</t>
  </si>
  <si>
    <t>https://wearemitu.com/mitu-world/school-segregation-is-still-a-problem-in-the-u-s-john-oliver-breaks-it-down/</t>
  </si>
  <si>
    <t>https://wearemitu.com/mitu-world/seriously-it-is-time-to-address-the-latina-wage-gap-once-and-for-all/</t>
  </si>
  <si>
    <t>https://wearemitu.com/newsfeed/this-jenni-rivera-hologram-looked-so-real-it-gave-everyone-goosebumps/</t>
  </si>
  <si>
    <t>https://wearemitu.com/mitu-voice/all-too-familiar-phrases-that-miviejitamedecia/</t>
  </si>
  <si>
    <t>https://wearemitu.com/mitu-voice/questions-we-need-answered-in-this-seasons-jane-the-virgin/</t>
  </si>
  <si>
    <t>https://wearemitu.com/mitu-world/don-francisco-was-on-jimmy-fallon-and-it-was-magical/</t>
  </si>
  <si>
    <t>https://wearemitu.com/mitu-world/miami-marlins-star-jose-fernandez-had-cocaine-and-alcohol-in-system-at-the-time-of-his-death/</t>
  </si>
  <si>
    <t>https://wearemitu.com/mitu-world/this-dia-de-los-muertos-lets-honor-those-who-died-in-their-search-for-the-american-dream/</t>
  </si>
  <si>
    <t>https://wearemitu.com/mitu-world/this-latina-npr-host-destroyed-a-trump-surrogate-over-his-use-of-the-word-illegal/</t>
  </si>
  <si>
    <t>https://wearemitu.com/mitu-world/15-of-the-most-hilarious-memes-and-tweets-from-game-7-of-the-world-series/</t>
  </si>
  <si>
    <t>https://wearemitu.com/mitu-world/hillary-clinton-just-picked-up-an-endorsement-from-louis-ck/</t>
  </si>
  <si>
    <t>https://wearemitu.com/mitu-world/lupita-nyongo-gave-all-spanish-speakers-an-incredible-performance-on-lip-sync-battle/</t>
  </si>
  <si>
    <t>https://wearemitu.com/mitu-world/should-narco-dramas-get-pulled-from-primetime-these-lawmakers-think-so/</t>
  </si>
  <si>
    <t>https://wearemitu.com/mitu-world/this-latina-was-harassed-by-her-trump-supporting-co-workers-now-shes-suing/</t>
  </si>
  <si>
    <t>https://wearemitu.com/newsfeed/heres-how-el-dia-de-los-muertos-is-being-celebrated-across-latin-america/</t>
  </si>
  <si>
    <t>https://wearemitu.com/mitu-world/before-the-election-lets-correct-some-lies-about-undocumented-immigrants/</t>
  </si>
  <si>
    <t>https://wearemitu.com/mitu-world/drake-and-future-throw-on-mexico-jerseys-in-their-latest-music-video/</t>
  </si>
  <si>
    <t>https://wearemitu.com/mitu-world/republican-ad-aimed-at-latinos-fails-to-mention-trump/</t>
  </si>
  <si>
    <t>https://wearemitu.com/mitu-world/julio-salgado-is-making-art-with-a-mission-brown-love/</t>
  </si>
  <si>
    <t>https://wearemitu.com/mitu-world/the-u-s-can-thank-immigrants-for-its-youthful-apperance/</t>
  </si>
  <si>
    <t>https://wearemitu.com/mitu-world/this-new-beauty-trend-may-freak-you-out/</t>
  </si>
  <si>
    <t>https://wearemitu.com/mitu-world/vanity-fair-got-diego-luna-to-tease-us-about-the-latest-star-wars-movie/</t>
  </si>
  <si>
    <t>https://wearemitu.com/mitu-world/argentinas-world-cup-qualifying-campaign-gets-tougher-after-bolivia-busted-for-ineligible-player/</t>
  </si>
  <si>
    <t>https://wearemitu.com/mitu-world/this-barber-is-creating-some-sick-af-art-with-hair-and-food/</t>
  </si>
  <si>
    <t>https://wearemitu.com/newsfeed/lily-martinez-surprises-us-every-halloween/</t>
  </si>
  <si>
    <t>https://wearemitu.com/mitu-voice/11-chingona-quotes-youll-want-to-put-on-your-inspiration-board/</t>
  </si>
  <si>
    <t>https://wearemitu.com/mitu-voice/mexican-bath-bombs-and-body-scrubs-you-didnt-know-you-needed-in-your-life/</t>
  </si>
  <si>
    <t>https://wearemitu.com/mitu-world/a-mom-in-california-could-see-jail-time-for-selling-homemade-ceviche/</t>
  </si>
  <si>
    <t>https://wearemitu.com/mitu-world/early-voting-shows-that-latinos-are-definitely-showing-up-like-never-before/</t>
  </si>
  <si>
    <t>https://wearemitu.com/mitu-world/this-politician-could-make-history-and-become-the-first-latina-senator-ever/</t>
  </si>
  <si>
    <t>https://wearemitu.com/mitu-voice/a-quick-throwback-to-all-the-awful-things-trump-has-said-just-in-case-you-needed-more-motivation-to-go-out-and-vote/</t>
  </si>
  <si>
    <t>https://wearemitu.com/mitu-voice/demi-lovatos-interview-in-mexico-city-is-something-to-behold/</t>
  </si>
  <si>
    <t>https://wearemitu.com/mitu-voice/this-is-why-becky-g-is-pumped-to-vote-for-the-first-time/</t>
  </si>
  <si>
    <t>https://wearemitu.com/mitu-world/ana-navarro-voted-for-hillary-clinton-and-heres-why/</t>
  </si>
  <si>
    <t>https://wearemitu.com/mitu-world/heres-how-undocumented-people-are-feeling-about-the-election/</t>
  </si>
  <si>
    <t>https://wearemitu.com/mitu-world/he-used-photoshop-to-remove-ex-gang-members-tattoos-heres-how-they-reacted/</t>
  </si>
  <si>
    <t>https://wearemitu.com/mitu-world/need-help-getting-to-the-polls-uber-and-lyft-are-offering-free-rides/</t>
  </si>
  <si>
    <t>https://wearemitu.com/mitu-world/shes-survived-civil-war-cancer-and-heartbreak-despite-all-this-shes-still-fighting-on/</t>
  </si>
  <si>
    <t>https://wearemitu.com/mitu-voice/9-random-ways-our-moms-taught-us-how-to-stay-ballin-on-a-budget/</t>
  </si>
  <si>
    <t>https://wearemitu.com/mitu-voice/9-signs-youre-a-next-level-mexican/</t>
  </si>
  <si>
    <t>https://wearemitu.com/mitu-voice/after-trumps-victory-the-internet-is-proving-not-everything-is-lost/</t>
  </si>
  <si>
    <t>https://wearemitu.com/mitu-voice/catherine-cortez-masto-our-first-latina-senator-and-our-beacon-of-hope/</t>
  </si>
  <si>
    <t>https://wearemitu.com/mitu-voice/just-check-these-insane-cakes-if-you-doubt-latinos-go-big-on-birthdays/</t>
  </si>
  <si>
    <t>https://wearemitu.com/mitu-voice/notmypresident-is-already-showing-how-americans-feel-about-a-trump-presidency/</t>
  </si>
  <si>
    <t>https://wearemitu.com/mitu-world/heres-a-what-happened-when-a-snake-hitched-a-ride-on-a-mexican-plane/</t>
  </si>
  <si>
    <t>https://wearemitu.com/mitu-world/high-schoolers-in-phoenix-are-walking-out-of-class-to-protest-donald-trump/</t>
  </si>
  <si>
    <t>https://wearemitu.com/mitu-world/the-way-hillary-clinton-and-president-obama-handled-the-election-results-will-overwhelm-you-with-emotion/</t>
  </si>
  <si>
    <t>https://wearemitu.com/mitu-world/john-oliver-fires-shots-at-pyramid-schemes-that-target-latinos/</t>
  </si>
  <si>
    <t>https://wearemitu.com/mitu-voice/9-things-that-happen-when-you-try-to-leave-a-family-party/</t>
  </si>
  <si>
    <t>https://wearemitu.com/mitu-voice/bobs-burgers-reimagined-as-robertos-mariscos/</t>
  </si>
  <si>
    <t>https://wearemitu.com/mitu-voice/latinos-are-coping-through-this-horrible-time-in-politics-with-laughter/</t>
  </si>
  <si>
    <t>https://wearemitu.com/mitu-voice/people-are-letting-donald-trump-know-that-they-are-heretostay/</t>
  </si>
  <si>
    <t>https://wearemitu.com/mitu-world/chicharito-wants-to-give-mexico-fans-some-post-election-joy/</t>
  </si>
  <si>
    <t>https://wearemitu.com/mitu-world/from-tattoo-artist-to-reggaetons-next-big-thing-tomasa-del-real/</t>
  </si>
  <si>
    <t>https://wearemitu.com/mitu-world/mexican-race-car-driver-drops-sponsor-over-tweet/</t>
  </si>
  <si>
    <t>https://wearemitu.com/mitu-world/watch-students-at-a-michigan-school-chanted-build-that-wall/</t>
  </si>
  <si>
    <t>https://wearemitu.com/newsfeed/americas-favorite-imported-beer-from-mexico-facing-troubled-stock-market/</t>
  </si>
  <si>
    <t>https://wearemitu.com/mitu-world/people-are-staging-major-protests-across-the-nation-against-a-trump-presidency/</t>
  </si>
  <si>
    <t>https://wearemitu.com/mitu-world/this-one-tweet-shows-how-diverse-the-u-s-soccer-team-is-right-now/</t>
  </si>
  <si>
    <t>https://wearemitu.com/mitu-world/cubas-first-independent-video-game-savior-is-gorgeous-af/</t>
  </si>
  <si>
    <t>https://wearemitu.com/mitu-world/jose-fernandez-honored-by-his-fellow-mlb-players/</t>
  </si>
  <si>
    <t>https://wearemitu.com/mitu-world/these-dejenviviranoviembre-tweets-are-too-real/</t>
  </si>
  <si>
    <t>https://wearemitu.com/newsfeed/9-of-the-most-savage-texts-moms-have-sent/</t>
  </si>
  <si>
    <t>https://wearemitu.com/mitu-voice/9-things-that-happen-at-target-when-youre-latino/</t>
  </si>
  <si>
    <t>https://wearemitu.com/mitu-voice/bernie-sanders-reacting-to-his-selena-video-meme-will-melt-you-to-tears/</t>
  </si>
  <si>
    <t>https://wearemitu.com/mitu-voice/here-are-some-of-the-most-inspirational-halls-wrappers-for-everyone-whos-sickened-by-these-election-results/</t>
  </si>
  <si>
    <t>https://wearemitu.com/mitu-voice/how-la-rosa-de-guadalupe-made-your-mom-think-the-worst/</t>
  </si>
  <si>
    <t>https://wearemitu.com/mitu-world/ana-navarro-is-going-in-on-trumps-cabinet-selection/</t>
  </si>
  <si>
    <t>https://wearemitu.com/mitu-world/whats-up-with-the-peso-inflation/</t>
  </si>
  <si>
    <t>https://wearemitu.com/mitu-voice/56505/</t>
  </si>
  <si>
    <t>https://wearemitu.com/mitu-voice/7-of-the-worlds-spiciest-latino-foods/</t>
  </si>
  <si>
    <t>https://wearemitu.com/mitu-voice/the-internet-is-freaking-out-about-this-letter-a-teacher-left-for-her-students/</t>
  </si>
  <si>
    <t>https://wearemitu.com/mitu-voice/these-abuelitos-just-restored-our-faith-in-love-and-saved-2016/</t>
  </si>
  <si>
    <t>https://wearemitu.com/mitu-world/famed-mexican-actress-of-dracula-dies-at-106/</t>
  </si>
  <si>
    <t>https://wearemitu.com/mitu-world/heres-how-cuba-affected-the-election-and-what-its-future-looks-like/</t>
  </si>
  <si>
    <t>https://wearemitu.com/mitu-world/heres-what-up-to-3-million-immigrants-are-facing-in-the-coming-months/</t>
  </si>
  <si>
    <t>https://wearemitu.com/mitu-world/this-mexican-american-teacher-has-been-put-on-leave-for-comparing-trump-to-hitler/</t>
  </si>
  <si>
    <t>https://wearemitu.com/mitu-world/this-very-emotional-episode-on-dancing-with-the-stars-will-bring-you-to-tears/</t>
  </si>
  <si>
    <t>https://wearemitu.com/mitu-voice/little-things-that-you-were-allowed-to-do-as-you-got-older-that-made-you-feel-like-such-an-adult/</t>
  </si>
  <si>
    <t>https://wearemitu.com/mitu-world/chris-perezs-memoir-about-selena-will-be-turned-into-a-television-series/</t>
  </si>
  <si>
    <t>https://wearemitu.com/mitu-world/here-are-a-few-reasons-immigrants-got-so-much-attention-during-this-election/</t>
  </si>
  <si>
    <t>https://wearemitu.com/mitu-world/its-all-over-ricky-martin-is-officially-engaged/</t>
  </si>
  <si>
    <t>https://wearemitu.com/mitu-world/melania-trump-will-be-the-second-immigrant-first-lady-in-u-s-history/</t>
  </si>
  <si>
    <t>https://wearemitu.com/mitu-world/mexico-gets-ready-to-welcome-monday-night-football/</t>
  </si>
  <si>
    <t>https://wearemitu.com/mitu-world/neruda-features-gael-garcia-bernal-chasing-after-one-of-chiles-icons/</t>
  </si>
  <si>
    <t>https://wearemitu.com/mitu-voice/we-can-guess-your-moms-favorite-t-v-show/</t>
  </si>
  <si>
    <t>https://wearemitu.com/mitu-world/black-eyed-peas-taboo-is-coming-forward-about-his-grueling-cancer-battle/</t>
  </si>
  <si>
    <t>https://wearemitu.com/mitu-world/celebrate-mickey-mouses-birthday-with-feliz-cumpleanos/</t>
  </si>
  <si>
    <t>https://wearemitu.com/mitu-world/sanctuary-cities-across-the-u-s-are-standing-up-for-their-undocumented-residents/</t>
  </si>
  <si>
    <t>https://wearemitu.com/mitu-world/texas-and-arkansas-just-took-the-gloves-off-in-the-battle-for-queso-supremacy/</t>
  </si>
  <si>
    <t>https://wearemitu.com/mitu-world/theres-a-top-secret-donut-society-in-mexico/</t>
  </si>
  <si>
    <t>https://wearemitu.com/mitu-voice/harmonizers-are-standing-by-lauren-jauregui-after-this-photo-was-leaked/</t>
  </si>
  <si>
    <t>https://wearemitu.com/mitu-world/becky-gs-latest-music-video-for-mangu-is-the-perfect-sequel-to-her-sola-video/</t>
  </si>
  <si>
    <t>https://wearemitu.com/mitu-world/hawkers-is-cleaning-up-their-mess-after-their-offensive-tweet-about-trumps-wall/</t>
  </si>
  <si>
    <t>https://wearemitu.com/mitu-world/heres-what-happened-to-this-latino-man-on-canadian-subway/</t>
  </si>
  <si>
    <t>https://wearemitu.com/mitu-world/this-little-girl-schooled-the-mexican-secretary-of-education/</t>
  </si>
  <si>
    <t>https://wearemitu.com/mitu-voice/fifth-harmony-member-posted-an-open-letter-for-trump-supporters-and-didnt-hold-her-tongue/</t>
  </si>
  <si>
    <t>https://wearemitu.com/mitu-world/say-hello-to-america-chavez-the-badass-queer-latina-marvel-superhero/</t>
  </si>
  <si>
    <t>https://wearemitu.com/mitu-voice/check-out-this-womans-hilarious-response-on-jeopardy-about-selenophobia/</t>
  </si>
  <si>
    <t>https://wearemitu.com/mitu-voice/how-winter-in-miami-is-different-than-winter-everywhere-else/</t>
  </si>
  <si>
    <t>https://wearemitu.com/mitu-voice/if-vicks-vaporub-could-talk-to-us-heres-what-it-would-say/</t>
  </si>
  <si>
    <t>https://wearemitu.com/mitu-world/trumpscomingchallenge-is-the-new-mannequinchallenge/</t>
  </si>
  <si>
    <t>https://wearemitu.com/mitu-voice/13-memes-that-are-too-real-if-youre-single-af/</t>
  </si>
  <si>
    <t>https://wearemitu.com/mitu-voice/people-are-showing-the-country-what-they-have-been-able-to-do-withdaca/</t>
  </si>
  <si>
    <t>https://wearemitu.com/mitu-voice/selena-gomez-delivered-a-super-emotional-speech-at-the-american-music-awards/</t>
  </si>
  <si>
    <t>https://wearemitu.com/mitu-voice/these-7-items-never-fail-to-make-an-appearance-at-your-family-party/</t>
  </si>
  <si>
    <t>https://wearemitu.com/mitu-world/a-mexican-family-just-welcomed-the-raider-nation-into-their-home/</t>
  </si>
  <si>
    <t>https://wearemitu.com/mitu-world/come-december-mexican-citizens-will-not-need-a-visa-to-enter-canada/</t>
  </si>
  <si>
    <t>https://wearemitu.com/mitu-world/the-son-of-undocumented-mexican-immigrants-will-join-the-2017-class-of-rhodes-scholars/</t>
  </si>
  <si>
    <t>https://wearemitu.com/mitu-world/your-favorite-nfl-team-just-got-an-amazing-mexican-makeover/</t>
  </si>
  <si>
    <t>https://wearemitu.com/mitu-voice/first-the-dress-now-these-chanclas-this-is-tearing-families-apart/</t>
  </si>
  <si>
    <t>https://wearemitu.com/mitu-voice/songs-you-were-obsessed-with-during-middle-school-in-the-early-2000s/</t>
  </si>
  <si>
    <t>https://wearemitu.com/mitu-world/dominicans-are-calling-out-jeff-sessions-for-his-comments-on-dominican-immigrants/</t>
  </si>
  <si>
    <t>https://wearemitu.com/mitu-world/this-organization-is-giving-130-million-in-scholarships-for-daca-students/</t>
  </si>
  <si>
    <t>https://wearemitu.com/mitu-life/15-latino-sides-to-impress-everyone-at-your-friendsgiving-this-year/</t>
  </si>
  <si>
    <t>https://wearemitu.com/mitu-voice/heres-some-diy-centerpieces-for-your-thanksgiving-gathering/</t>
  </si>
  <si>
    <t>https://wearemitu.com/mitu-voice/if-you-are-latina-abuelita-has-probably-given-you-this-advice/</t>
  </si>
  <si>
    <t>https://wearemitu.com/mitu-voice/latino-alarm-clocks-you-wish-you-could-snooze-them-but-its-impossible/</t>
  </si>
  <si>
    <t>https://wearemitu.com/mitu-voice/laurie-hernandez-is-the-winner-of-dancing-with-the-stars/</t>
  </si>
  <si>
    <t>https://wearemitu.com/mitu-voice/some-thanksgiving-dinner-nightmares-you-deal-with-if-youre-hosting-thanksgiving-dinner/</t>
  </si>
  <si>
    <t>https://wearemitu.com/mitu-voice/your-guide-to-surviving-your-next-family-holiday-party/</t>
  </si>
  <si>
    <t>https://wearemitu.com/mitu-world/ana-navarro-tells-trump-supporter-kayleigh-mcenany-that-trump-is-responsible-for-dividing-the-country/</t>
  </si>
  <si>
    <t>https://wearemitu.com/mitu-world/fifa-17-glitches-are-just-as-fun-in-real-life/</t>
  </si>
  <si>
    <t>https://wearemitu.com/mitu-world/watch-how-grand-theft-auto-helped-lin-manuel-miranda-figure-out-los-angeles/</t>
  </si>
  <si>
    <t>https://wearemitu.com/mitu-voice/breakdown-of-emotions-you-get-during-el-novio-season/</t>
  </si>
  <si>
    <t>https://wearemitu.com/mitu-voice/the-9-stages-of-a-latino-thanksgiving/</t>
  </si>
  <si>
    <t>https://wearemitu.com/mitu-voice/ways-our-mothers-turn-the-house-into-a-museum-for-the-holidays/</t>
  </si>
  <si>
    <t>https://wearemitu.com/mitu-voice/9-financial-tips-we-picked-up-from-teresa-chavez/</t>
  </si>
  <si>
    <t>https://wearemitu.com/mitu-world/christian-cuevas-just-keeps-going-on-the-voice/</t>
  </si>
  <si>
    <t>https://wearemitu.com/mitu-world/heres-how-much-the-newly-discovered-frida-kahlo-painting-auctioned-for/</t>
  </si>
  <si>
    <t>https://wearemitu.com/mitu-world/san-diegos-iconic-chicano-park-could-become-a-national-landmark/</t>
  </si>
  <si>
    <t>https://wearemitu.com/mitu-world/the-new-wwe-2k17-legends-pack-is-bringing-the-latino-heat/</t>
  </si>
  <si>
    <t>https://wearemitu.com/mitu-world/this-mexican-artists-playful-art-is-bringing-latino-culture-to-life/</t>
  </si>
  <si>
    <t>https://wearemitu.com/mitu-voice/how-to-win-over-your-colombian-suegra/</t>
  </si>
  <si>
    <t>https://wearemitu.com/mitu-world/5-things-you-probably-didnt-know-about-fidel-castro/</t>
  </si>
  <si>
    <t>https://wearemitu.com/mitu-world/gina-rodriguez-is-hyped-to-show-the-world-the-leading-young-women/</t>
  </si>
  <si>
    <t>https://wearemitu.com/mitu-world/the-history-of-cuban-american-relations-explained-in-6-minutes/</t>
  </si>
  <si>
    <t>https://wearemitu.com/mitu-world/three-latino-baseball-stars-eligible-for-hall-of-fame-but-two-of-them-are-linked-to-peds/</t>
  </si>
  <si>
    <t>https://wearemitu.com/mitu-voice/11-latino-coming-of-age-movies-that-you-didnt-know-where-missing-from-your-life/</t>
  </si>
  <si>
    <t>https://wearemitu.com/mitu-voice/here-are-some-bomb-atole-recipes-youve-probably-never-heard-of-before/</t>
  </si>
  <si>
    <t>https://wearemitu.com/mitu-voice/people-are-celebrating-the-death-of-fidel-castro-and-future-of-cuba/</t>
  </si>
  <si>
    <t>https://wearemitu.com/mitu-voice/this-mexican-teen-is-taking-over-the-fashion-world/</t>
  </si>
  <si>
    <t>https://wearemitu.com/mitu-voice/what-to-prepare-for-when-you-become-a-comadre-or-compadre/</t>
  </si>
  <si>
    <t>https://wearemitu.com/mitu-world/kiko-alonso-and-colin-kaepernick-face-off-over-fidel-castro/</t>
  </si>
  <si>
    <t>https://wearemitu.com/mitu-world/theres-a-fake-vaporub-death-story-making-the-rounds-on-facebook/</t>
  </si>
  <si>
    <t>https://wearemitu.com/mitu-voice/11-mouthwatering-recipes-with-abuelita-chocolate-that-you-have-to-try/</t>
  </si>
  <si>
    <t>https://wearemitu.com/mitu-voice/the-hardest-would-you-rather-about-everything-latinos-tried-avoiding-as-kids/</t>
  </si>
  <si>
    <t>https://wearemitu.com/mitu-world/brazilian-soccer-club-chapecoense-involved-in-tragic-plane-crash/</t>
  </si>
  <si>
    <t>https://wearemitu.com/mitu-world/camila-cabello-and-machine-gun-kelly-played-the-weirdest-game-of-would-you-rather/</t>
  </si>
  <si>
    <t>https://wearemitu.com/mitu-world/people-including-politicians-are-embarrassed-by-obamas-castro-statement/</t>
  </si>
  <si>
    <t>https://wearemitu.com/mitu-world/shakiras-new-music-video-is-as-shakira-as-it-gets/</t>
  </si>
  <si>
    <t>https://wearemitu.com/mitu-world/will-president-obama-answer-this-standing-rock-members-powerful-message/</t>
  </si>
  <si>
    <t>https://wearemitu.com/mitu-voice/11-reasons-you-used-to-get-super-excited-about-going-to-the-swapmeet/</t>
  </si>
  <si>
    <t>https://wearemitu.com/mitu-voice/this-video-perfectly-shows-what-a-nightmare-it-is-to-drive-with-your-parents/</t>
  </si>
  <si>
    <t>https://wearemitu.com/mitu-world/christian-cuevas-makes-it-to-the-voice-semifinals/</t>
  </si>
  <si>
    <t>https://wearemitu.com/mitu-world/new-americans-museum-defaced-with-anti-immigrant-graffitti/</t>
  </si>
  <si>
    <t>https://wearemitu.com/mitu-world/pedro-and-napoleon-dynamite-reunite-over-tater-tots/</t>
  </si>
  <si>
    <t>https://wearemitu.com/mitu-voice/9-ways-december-is-the-official-recycling-month-for-latinos/</t>
  </si>
  <si>
    <t>https://wearemitu.com/mitu-voice/if-your-family-had-a-hoarding-closet-you-will-relate-to-this/</t>
  </si>
  <si>
    <t>https://wearemitu.com/mitu-world/gael-garcia-bernal-faces-hilarious-struggles-with-love-in-youre-killing-me-susana/</t>
  </si>
  <si>
    <t>https://wearemitu.com/mitu-world/latino-artists-killing-it-at-this-years-art-basel-in-miami/</t>
  </si>
  <si>
    <t>https://wearemitu.com/mitu-world/the-bad-things-music-video-is-showing-us-a-grown-up-camila-cabello/</t>
  </si>
  <si>
    <t>https://wearemitu.com/mitu-world/the-liberace-of-lucha-libre-just-got-his-own-documentary/</t>
  </si>
  <si>
    <t>https://wearemitu.com/mitu-world/this-actress-got-a-day-named-after-her-and-she-totally-deserves-it/</t>
  </si>
  <si>
    <t>https://wearemitu.com/mitu-world/yes-immortal-technique-bullied-lin-manuel-miranda-but-theres-no-beef/</t>
  </si>
  <si>
    <t>https://wearemitu.com/mitu-voice/why-your-younest-tia-is-usually-your-fave/</t>
  </si>
  <si>
    <t>https://wearemitu.com/mitu-world/alexis-bledel-ranked-her-favorite-gilmore-girls-characters-on-the-tonight-show/</t>
  </si>
  <si>
    <t>https://wearemitu.com/mitu-world/heres-what-we-have-learned-about-the-chapecoense-plane-crash-in-colombia/</t>
  </si>
  <si>
    <t>https://wearemitu.com/mitu-world/selena-gomez-wins-instagram/</t>
  </si>
  <si>
    <t>https://wearemitu.com/mitu-world/colombian-government-has-ratified-a-peace-agreement-with-farc/</t>
  </si>
  <si>
    <t>https://wearemitu.com/mitu-world/oscar-de-la-hoya-tells-us-who-could-beat-conor-mcgregors-a%E2%80%A2%E2%80%A2/</t>
  </si>
  <si>
    <t>https://wearemitu.com/mitu-world/xavier-becerra-is-going-to-be-californias-first-latino-attorney-general/</t>
  </si>
  <si>
    <t>https://wearemitu.com/mitu-world/enrique-iglesias-stopped-in-traffic-to-take-a-pic-with-fans/</t>
  </si>
  <si>
    <t>https://wearemitu.com/mitu-world/taco-bell-finally-jumps-on-the-cheetos-train-with-a-quesadilla/</t>
  </si>
  <si>
    <t>https://wearemitu.com/mitu-world/36-bodies-have-been-recovered-from-deadly-oakland-fire/</t>
  </si>
  <si>
    <t>https://wearemitu.com/mitu-world/a-rhode-island-driver-tried-live-streaming-his-speeding-joyride-and-crashed/</t>
  </si>
  <si>
    <t>https://wearemitu.com/mitu-world/selenas-si-una-vez-just-went-from-mariachi-to-reggaeton/</t>
  </si>
  <si>
    <t>https://wearemitu.com/mitu-world/the-dakota-access-pipeline-has-been-halted-for-now-and-social-media-exploding/</t>
  </si>
  <si>
    <t>https://wearemitu.com/mitu-world/this-quinceanera-invite-went-viral-and-the-memes-are-hilarious/</t>
  </si>
  <si>
    <t>https://wearemitu.com/mitu-voice/quiz-are-you-ready-to-be-a-madrina-or-padrino-lets-find-out/</t>
  </si>
  <si>
    <t>https://wearemitu.com/mitu-voice/weve-all-had-that-budget-friendly-christmas-and-heres-how-to-do-it/</t>
  </si>
  <si>
    <t>https://wearemitu.com/mitu-world/a-florida-state-senator-wants-to-force-dreamers-to-pay-out-of-state-tuition/</t>
  </si>
  <si>
    <t>https://wearemitu.com/mitu-world/gloria-estefans-daughter-finds-out-why-her-mom-is-such-a-badass/</t>
  </si>
  <si>
    <t>https://wearemitu.com/mitu-world/khris-davis-joining-team-mexico-for-world-baseball-classic/</t>
  </si>
  <si>
    <t>https://wearemitu.com/mitu-world/lawsuit-between-selenas-estate-and-chris-perez-puts-mini-series-on-hold/</t>
  </si>
  <si>
    <t>https://wearemitu.com/mitu-world/pixar-just-released-new-details-about-coco-its-love-letter-to-mexico/</t>
  </si>
  <si>
    <t>https://wearemitu.com/mitu-voice/all-the-mixed-emotions-i-felt-when-my-bff-got-pregnant/</t>
  </si>
  <si>
    <t>https://wearemitu.com/mitu-voice/heres-proof-that-latinos-know-how-to-invest-that-cash/</t>
  </si>
  <si>
    <t>https://wearemitu.com/mitu-world/a-convicted-felon-couldnt-get-a-job-but-this-cafe-owner-gave-him-a-two-hour-chance-and-changed-his-life/</t>
  </si>
  <si>
    <t>https://wearemitu.com/mitu-world/hundreds-of-immigrant-mothers-and-children-were-bussed-out-of-texas-detention-centers/</t>
  </si>
  <si>
    <t>https://wearemitu.com/mitu-world/this-mother-did-the-most-mom-thing-ever-at-a-movie-theater/</t>
  </si>
  <si>
    <t>https://wearemitu.com/mitu-voice/pancho-chuy-pepe-where-did-your-nickname-come-from/</t>
  </si>
  <si>
    <t>https://wearemitu.com/mitu-voice/proof-that-cuban-coffee-is-really-the-only-coffee-you-need/</t>
  </si>
  <si>
    <t>https://wearemitu.com/mitu-world/gladys-tamez-is-putting-hats-on-the-biggest-names-in-entertainment/</t>
  </si>
  <si>
    <t>https://wearemitu.com/mitu-world/netflix-reveals-first-trailer-for-latino-cast-one-day-at-at-time/</t>
  </si>
  <si>
    <t>https://wearemitu.com/mitu-world/politicians-response-to-dreamer-facing-deportation-is-classic-politician/</t>
  </si>
  <si>
    <t>https://wearemitu.com/mitu-voice/this-is-why-your-primos-are-the-best-part-of-a-family-party/</t>
  </si>
  <si>
    <t>https://wearemitu.com/mitu-world/camila-cabello-as-betsy-had-twitter-living/</t>
  </si>
  <si>
    <t>https://wearemitu.com/mitu-world/john-legend-surprised-mariah-carey-fans-during-one-of-her-christmas-concerts/</t>
  </si>
  <si>
    <t>https://wearemitu.com/mitu-world/season-three-of-gael-garcia-bernals-mozart-in-the-jungle-is-now-available/</t>
  </si>
  <si>
    <t>https://wearemitu.com/mitu-world/this-all-i-want-for-christmas-is-you-spanglish-remix-is-pretty-damn-amazing/</t>
  </si>
  <si>
    <t>https://wearemitu.com/mitu-world/this-campesina-activist-is-creating-big-change-for-women-who-work-in-fields/</t>
  </si>
  <si>
    <t>https://wearemitu.com/mitu-world/trump-is-eager-to-deport-millions-of-undocumented-immigrants-but-new-york-is-like-not-so-quick/</t>
  </si>
  <si>
    <t>https://wearemitu.com/mitu-voice/13-ways-the-bernie-mac-show-reminds-you-of-your-mom-dad-or-tios/</t>
  </si>
  <si>
    <t>https://wearemitu.com/mitu-voice/quiz-how-well-do-you-know-the-lyrics-to-el-rey/</t>
  </si>
  <si>
    <t>https://wearemitu.com/mitu-world/lauren-jaureguis-new-single-just-dropped-and-people-are-feeling-it/</t>
  </si>
  <si>
    <t>https://wearemitu.com/mitu-world/going-blind-hasnt-stopped-this-argentinean-skateboarder/</t>
  </si>
  <si>
    <t>https://wearemitu.com/mitu-world/ray-chavez-is-pearl-harbors-old-living-survivor/</t>
  </si>
  <si>
    <t>https://wearemitu.com/mitu-voice/heres-how-millions-celebrate-el-dia-de-la-virgen-de-guadalupe/</t>
  </si>
  <si>
    <t>https://wearemitu.com/mitu-voice/small-lies-girlfriends-tell-each-other/</t>
  </si>
  <si>
    <t>https://wearemitu.com/mitu-voice/the-13-stages-of-finals-week-shown-with-memes/</t>
  </si>
  <si>
    <t>https://wearemitu.com/mitu-world/grocery-store-employee-sings-catchiest-tamales-song-youll-hear-all-day/</t>
  </si>
  <si>
    <t>https://wearemitu.com/mitu-world/the-golden-globe-nominees-were-announced-and-a-few-latinos-made-it/</t>
  </si>
  <si>
    <t>https://wearemitu.com/mitu-world/theres-an-unofficial-spotify-list-for-rubis-xv-and-its-lit/</t>
  </si>
  <si>
    <t>https://wearemitu.com/mitu-world/the-venezuelan-government-seized-close-to-4-million-toys-two-weeks-before-christmas/</t>
  </si>
  <si>
    <t>https://wearemitu.com/mitu-world/this-viejito-plays-cumbias-using-a-coke-bottle-and-his-skills-are-insane/</t>
  </si>
  <si>
    <t>https://wearemitu.com/mitu-voice/15-over-the-top-quinceanera-centerpieces/</t>
  </si>
  <si>
    <t>https://wearemitu.com/mitu-voice/9-badass-latina-tv-characters-who-arent-the-maid/</t>
  </si>
  <si>
    <t>https://wearemitu.com/mitu-voice/proof-that-mom-is-the-greatest-superhero/</t>
  </si>
  <si>
    <t>https://wearemitu.com/mitu-world/brazilian-player-involved-in-chapecoense-crash-takes-first-steps/</t>
  </si>
  <si>
    <t>https://wearemitu.com/mitu-world/heres-a-tip-dont-leave-angry-messages-on-your-waitress-receipt/</t>
  </si>
  <si>
    <t>https://wearemitu.com/mitu-world/los-angeles-quartet-chicano-batman-is-back-with-a-soulful-new-video/</t>
  </si>
  <si>
    <t>https://wearemitu.com/mitu-world/meet-the-latina-who-is-starring-in-the-latest-installment-of-transformers/</t>
  </si>
  <si>
    <t>https://wearemitu.com/mitu-world/mezcal-demand-is-putting-mexican-farmers-in-jeopardy/</t>
  </si>
  <si>
    <t>https://wearemitu.com/mitu-world/women-in-oaxaca-are-keeping-their-afro-mexican-roots-alive-through-baile/</t>
  </si>
  <si>
    <t>https://wearemitu.com/mitu-world/bruno-mars-on-carpool-karaoke-will-make-your-week-so-much-better/</t>
  </si>
  <si>
    <t>https://wearemitu.com/mitu-world/can-you-guess-the-country-from-the-flag/</t>
  </si>
  <si>
    <t>https://wearemitu.com/mitu-world/chiquis-rivera-sings-ovarios-on-jenni-rivera-tribute-album/</t>
  </si>
  <si>
    <t>https://wearemitu.com/mitu-world/hundreds-gathered-at-a-vigil-for-a-73-year-old-man-killed-by-bakersfield-police/</t>
  </si>
  <si>
    <t>https://wearemitu.com/mitu-world/if-youre-on-daca-or-undocumented-heres-what-you-should-know/</t>
  </si>
  <si>
    <t>https://wearemitu.com/mitu-world/little-dude-who-made-messi-jersey-out-of-plastic-bag-finally-meets-hero/</t>
  </si>
  <si>
    <t>https://wearemitu.com/mitu-world/los-quince-de-rubi-got-a-simpsons-makeover-and-its-glorious/</t>
  </si>
  <si>
    <t>https://wearemitu.com/mitu-world/meet-the-sensitive-latino-kid-thats-giving-the-best-advice-to-subway-riders-in-brooklyn/</t>
  </si>
  <si>
    <t>https://wearemitu.com/mitu-world/this-is-oscar-lopez-rivera-and-why-everyone-is-talking-about-him/</t>
  </si>
  <si>
    <t>https://wearemitu.com/mitu-voice/for-anyone-that-gets-paid-twice-a-month-this-is-too-real/</t>
  </si>
  <si>
    <t>https://wearemitu.com/mitu-voice/here-are-some-of-the-most-annoying-things-that-happen-to-latinos-in-small-towns/</t>
  </si>
  <si>
    <t>https://wearemitu.com/mitu-voice/quiz-can-we-guess-if-youre-more-of-a-banda-salsa-or-bachata-dancer/</t>
  </si>
  <si>
    <t>https://wearemitu.com/mitu-voice/sharing-a-room-with-your-sibling-is-the-best-worst-experience-in-your-life/</t>
  </si>
  <si>
    <t>https://wearemitu.com/mitu-world/heres-the-trailer-for-the-stunning-mexican-horror-film-we-are-the-flesh/</t>
  </si>
  <si>
    <t>https://wearemitu.com/mitu-world/lauren-jauregui-was-cited-for-possession-of-weed-and-her-fans-totally-have-her-back/</t>
  </si>
  <si>
    <t>https://wearemitu.com/mitu-world/mexico-city-and-nfl-are-a-match-made-in-heaven/</t>
  </si>
  <si>
    <t>https://wearemitu.com/mitu-world/rosario-dawson-gets-stalked-by-katherine-heigl-in-the-trailer-for-unforgettable/</t>
  </si>
  <si>
    <t>https://wearemitu.com/mitu-world/suspects-who-left-hateful-messages-on-familys-driveway-have-been-arrested/</t>
  </si>
  <si>
    <t>https://wearemitu.com/mitu-voice/woke-christmas-is-the-white-christmas-parody-america-needs-right-now/</t>
  </si>
  <si>
    <t>https://wearemitu.com/mitu-world/el-pato-basically-invites-thieves-to-break-into-his-mother-in-laws-house/</t>
  </si>
  <si>
    <t>https://wearemitu.com/mitu-world/immortal-technique-clarifies-the-whole-lin-manuel-miranda-bullying-situation/</t>
  </si>
  <si>
    <t>https://wearemitu.com/mitu-world/mariah-careys-carpool-karaoke-is-the-most-star-studded-episode-yet/</t>
  </si>
  <si>
    <t>https://wearemitu.com/mitu-world/santa-helps-crack-down-on-peruvian-cocaine-dealers/</t>
  </si>
  <si>
    <t>https://wearemitu.com/mitu-world/their-shocking-victory-led-to-a-full-scale-riot-fueled-by-racism/</t>
  </si>
  <si>
    <t>https://wearemitu.com/mitu-world/theres-a-womens-pro-soccer-league-coming-to-mexico/</t>
  </si>
  <si>
    <t>https://wearemitu.com/mitu-world/walter-mercado-is-an-astronaut-for-doritos-and-its-freakin-fabulous/</t>
  </si>
  <si>
    <t>https://wearemitu.com/mitu-voice/best-netflix-flicks-for-winter-break-all-based-on-true-stories/</t>
  </si>
  <si>
    <t>https://wearemitu.com/mitu-voice/throwback-jams-from-the-mid-2000s-that-bring-back-memories/</t>
  </si>
  <si>
    <t>https://wearemitu.com/mitu-voice/why-aziz-ansaris-master-of-none-relates-to-the-latino-community-on-so-many-levels/</t>
  </si>
  <si>
    <t>https://wearemitu.com/mitu-world/after-two-years-of-marriage-marc-anthony-is-getting-divorced/</t>
  </si>
  <si>
    <t>https://wearemitu.com/mitu-world/fifth-harmony-announced-their-split-and-twitter-is-mourning/</t>
  </si>
  <si>
    <t>https://wearemitu.com/mitu-world/lionel-messi-sent-a-message-to-cristiano-ronaldo-this-weekend/</t>
  </si>
  <si>
    <t>https://wearemitu.com/mitu-world/mariah-carey-is-the-queen-of-christmas-and-heres-why/</t>
  </si>
  <si>
    <t>https://wearemitu.com/mitu-voice/prince-royce-helps-students-get-free-phones-and-wi-fi-access/</t>
  </si>
  <si>
    <t>https://wearemitu.com/mitu-voice/proof-that-being-the-youngest-in-a-big-family-is-the-worst/</t>
  </si>
  <si>
    <t>https://wearemitu.com/mitu-world/diego-luna-says-trump-has-made-him-more-proud-to-be-mexican/</t>
  </si>
  <si>
    <t>https://wearemitu.com/mitu-world/here-are-9-less-traditional-ways-to-wrap-a-christmas-gift/</t>
  </si>
  <si>
    <t>https://wearemitu.com/mitu-world/report-shows-mexican-investigators-broke-the-law-in-search-for-43-students/</t>
  </si>
  <si>
    <t>https://wearemitu.com/mitu-world/watch-this-fool-take-on-the-fierce-costa-rican-bullet-ant/</t>
  </si>
  <si>
    <t>https://wearemitu.com/mitu-voice/11-over-the-top-quinceanera-tiaras-that-you-will-either-love-or-hate/</t>
  </si>
  <si>
    <t>https://wearemitu.com/mitu-voice/13-latino-comfort-foods/</t>
  </si>
  <si>
    <t>https://wearemitu.com/mitu-voice/9-relatives-that-always-get-the-party-started-at-holiday-parties/</t>
  </si>
  <si>
    <t>https://wearemitu.com/mitu-voice/heres-how-lucy-flores-went-from-juvenile-delinquent-to-working-with-bernie-sanders/</t>
  </si>
  <si>
    <t>https://wearemitu.com/mitu-voice/this-latina-immigrant-that-voted-for-clinton-just-won-tickets-to-attend-trumps-inauguration/</t>
  </si>
  <si>
    <t>https://wearemitu.com/mitu-world/demi-lovatos-silent-night-cover-is-absolutely-magical/</t>
  </si>
  <si>
    <t>https://wearemitu.com/mitu-world/fireworks-explosion-in-mexico-leaves-several-people-dead/</t>
  </si>
  <si>
    <t>https://wearemitu.com/mitu-world/l-a-home-to-more-than-1m-undocumented-immigrants-is-preparing-for-trumps-threat-of-deportations-with-new-fund/</t>
  </si>
  <si>
    <t>https://wearemitu.com/mitu-world/mexican-politician-tells-kids-that-their-fathers-are-santa-claus/</t>
  </si>
  <si>
    <t>https://wearemitu.com/mitu-world/the-internet-cannot-get-enough-of-this-womans-reaction-to-a-same-sex-proposal/</t>
  </si>
  <si>
    <t>https://wearemitu.com/mitu-voice/9-things-that-happen-when-you-go-christmas-shopping-mom/</t>
  </si>
  <si>
    <t>https://wearemitu.com/mitu-voice/quiz-what-percent-of-a-cool-tia-are-you/</t>
  </si>
  <si>
    <t>https://wearemitu.com/mitu-voice/what-not-to-do-when-meeting-a-latino-family/</t>
  </si>
  <si>
    <t>https://wearemitu.com/mitu-world/colombian-cargo-plane-crashes-killing-5/</t>
  </si>
  <si>
    <t>https://wearemitu.com/mitu-world/pope-francis-goes-shoe-shopping-just-like-us/</t>
  </si>
  <si>
    <t>https://wearemitu.com/mitu-world/speak-english-youre-in-america-woman-rants-at-latinas/</t>
  </si>
  <si>
    <t>https://wearemitu.com/mitu-world/want-9-hours-of-lin-manuel-miranda-in-your-ears-check-out-this-audiobook/</t>
  </si>
  <si>
    <t>https://wearemitu.com/mitu-voice/13-of-the-most-creative-and-adorable-christmas-nacimientos-you-have-ever-seen/</t>
  </si>
  <si>
    <t>https://wearemitu.com/mitu-voice/9-hilarious-distractions-that-will-help-you-avoid-fighting-with-your-family-during-christmas/</t>
  </si>
  <si>
    <t>https://wearemitu.com/mitu-voice/heres-a-poem-for-all-us-non-spanish-speaking-latinos/</t>
  </si>
  <si>
    <t>https://wearemitu.com/mitu-voice/quiz-how-well-do-you-know-tragos-de-amargo-licor/</t>
  </si>
  <si>
    <t>https://wearemitu.com/mitu-voice/the-perfect-gift-list-for-that-friend-who-is-too-obsessed-with-food/</t>
  </si>
  <si>
    <t>https://wearemitu.com/mitu-world/can-you-reach-into-this-batch-of-tamales-and-not-get-the-tamal-de-dulce/</t>
  </si>
  <si>
    <t>https://wearemitu.com/mitu-world/enrique-pena-nieto-vows-to-rebuild-tultepecs-fireworks-market/</t>
  </si>
  <si>
    <t>https://wearemitu.com/mitu-world/people-are-not-having-it-with-this-woman-discovering-chopped-cheese-sandwiches/</t>
  </si>
  <si>
    <t>https://wearemitu.com/mitu-world/jimmy-kimmels-guillermo-tries-to-set-the-world-record-for-most-wrapping-paper-worn-by-a-human/</t>
  </si>
  <si>
    <t>https://wearemitu.com/mitu-world/these-9-songs-will-set-the-mood-this-christmas/</t>
  </si>
  <si>
    <t>https://wearemitu.com/mitu-world/panamas-roman-torres-is-having-a-really-good-2016/</t>
  </si>
  <si>
    <t>https://wearemitu.com/mitu-life/7-foods-to-make-your-hanukkah-even-more-delicious/</t>
  </si>
  <si>
    <t>https://wearemitu.com/mitu-voice/11-bomb-tequila-drinks-to-keep-you-warm-this-winter/</t>
  </si>
  <si>
    <t>https://wearemitu.com/mitu-voice/these-elnovioseason-tweets-show-were-all-in-this-together/</t>
  </si>
  <si>
    <t>https://wearemitu.com/mitu-world/hey-jennifer-lopez-sounds-pretty-good-singing-in-portuguese/</t>
  </si>
  <si>
    <t>https://wearemitu.com/mitu-world/irish-people-trying-tequila-is-exactly-what-youd-expect/</t>
  </si>
  <si>
    <t>https://wearemitu.com/mitu-voice/heres-why-it-can-be-extra-stressful-when-traveling-with-your-family/</t>
  </si>
  <si>
    <t>https://wearemitu.com/mitu-world/2016-will-forever-be-known-as-the-year-of-selena/</t>
  </si>
  <si>
    <t>https://wearemitu.com/mitu-world/a-new-documentary-tells-the-story-of-two-boys-who-survived-a-massacre-in-guatemala/</t>
  </si>
  <si>
    <t>https://wearemitu.com/mitu-world/conjunto-quiz/</t>
  </si>
  <si>
    <t>https://wearemitu.com/mitu-world/these-stars-failed-on-stage-in-2016-but-they-picked-themselves-back-up/</t>
  </si>
  <si>
    <t>https://wearemitu.com/mitu-voice/lies-you-tell-your-parents-when-you-are-still-deep-in-the-closet/</t>
  </si>
  <si>
    <t>https://wearemitu.com/mitu-voice/this-latino-workout-routine-is-lowkey-your-life-at-home/</t>
  </si>
  <si>
    <t>https://wearemitu.com/mitu-world/11-inspirational-obama-quotes-to-remind-you-that-america-is-great/</t>
  </si>
  <si>
    <t>https://wearemitu.com/mitu-world/9-photos-that-show-off-the-beauty-of-a-mexican-cemetery/</t>
  </si>
  <si>
    <t>https://wearemitu.com/mitu-world/a-new-documentary-shows-horrific-clash-between-big-business-and-perus-natives/</t>
  </si>
  <si>
    <t>https://wearemitu.com/mitu-voice/put-your-deal-making-skills-to-the-test-with-this-selena-collectible-quiz/</t>
  </si>
  <si>
    <t>https://wearemitu.com/mitu-voice/the-9-greatest-clapbacks-of-2016/</t>
  </si>
  <si>
    <t>https://wearemitu.com/mitu-voice/this-photographer-is-giving-us-the-realest-shots-on-how-thisislosangeles/</t>
  </si>
  <si>
    <t>https://wearemitu.com/mitu-voice/what-to-expect-if-youre-introducing-your-novio-to-the-fam/</t>
  </si>
  <si>
    <t>https://wearemitu.com/mitu-world/mexico-gave-us-some-of-the-best-memes-of-2016/</t>
  </si>
  <si>
    <t>https://wearemitu.com/mitu-voice/13-rich-ponche-flavors-that-youve-never-tried-before/</t>
  </si>
  <si>
    <t>https://wearemitu.com/mitu-voice/lets-be-honest-heres-how-most-2016-resolutions-actually-turned-out/</t>
  </si>
  <si>
    <t>https://wearemitu.com/mitu-voice/starter-pack-for-new-years-eve-superstitions-included/</t>
  </si>
  <si>
    <t>https://wearemitu.com/mitu-voice/tell-me-what-color-underwear-youre-wearing-and-ill-tell-you-what-2017-looks-like-for-you/</t>
  </si>
  <si>
    <t>https://wearemitu.com/mitu-world/heres-why-you-should-leave-new-years-fireworks-to-the-experts/</t>
  </si>
  <si>
    <t>https://wearemitu.com/mitu-voice/next-time-someone-says-your-name-is-hard-to-pronounce-show-them-this-video/</t>
  </si>
  <si>
    <t>https://wearemitu.com/mitu-voice/quiz-can-you-tell-what-shakira-song-this-is-based-on-her-hairstyle/</t>
  </si>
  <si>
    <t>https://wearemitu.com/mitu-world/alvaro-diaz-latest-video-is-a-blend-of-atl-and-san-juan/</t>
  </si>
  <si>
    <t>https://wearemitu.com/mitu-world/can-you-guess-the-diego-luna-movie-from-the-screenshot/</t>
  </si>
  <si>
    <t>https://wearemitu.com/mitu-world/if-your-abuela-ran-a-restaurant-it-would-look-like-this/</t>
  </si>
  <si>
    <t>https://wearemitu.com/mitu-world/netflixs-show-ingobernable-is-giving-mexico-a-peek-into-the-life-of-the-president/</t>
  </si>
  <si>
    <t>https://wearemitu.com/mitu-world/nyc-radio-legend-angie-martinez-on-desus-mero/</t>
  </si>
  <si>
    <t>https://wearemitu.com/mitu-voice/11-unspoken-food-rules-everyone-needs-to-follow/</t>
  </si>
  <si>
    <t>https://wearemitu.com/mitu-voice/this-is-how-people-on-twitter-feel-about-going-back-to-work-after-their-holiday-break/</t>
  </si>
  <si>
    <t>https://wearemitu.com/mitu-world/cafe-tacvba-drops-the-perfect-anthem-for-2017/</t>
  </si>
  <si>
    <t>https://wearemitu.com/mitu-world/los-tigres-del-norte-documentary/</t>
  </si>
  <si>
    <t>https://wearemitu.com/mitu-world/these-huaraches-are-helping-clean-up-this-suffering-guatemalan-lake/</t>
  </si>
  <si>
    <t>https://wearemitu.com/mitu-voice/this-mom-flips-when-her-son-doesnt-get-home-until-the-next-morning-and-the-his-punishment-is-caught-on-camera/</t>
  </si>
  <si>
    <t>https://wearemitu.com/mitu-voice/this-touching-video-shows-how-you-can-stop-the-machismo-cycle/</t>
  </si>
  <si>
    <t>https://wearemitu.com/mitu-world/are-jack-in-the-box-tacos-delicious-or-are-they-trash/</t>
  </si>
  <si>
    <t>https://wearemitu.com/mitu-world/latinos-representing-on-forbes-30-under-30-lists/</t>
  </si>
  <si>
    <t>https://wearemitu.com/mitu-world/uber-driver-says-he-saved-girl-from-sex-trafficking/</t>
  </si>
  <si>
    <t>https://wearemitu.com/mitu-voice/the-bittersweet-feeling-of-being-back-home-during-winter-break-if-you-attend-college-far-away/</t>
  </si>
  <si>
    <t>https://wearemitu.com/mitu-world/after-this-mexican-senator-was-attacked-by-a-group-of-men-people-started-tweeting-in-support-of-beating-women/</t>
  </si>
  <si>
    <t>https://wearemitu.com/mitu-world/mexican-food-has-been-totally-misrepresented-by-hipster-foodies-right/</t>
  </si>
  <si>
    <t>https://wearemitu.com/mitu-world/parents-in-mexico-had-to-go-to-court-to-name-their-baby-heres-why/</t>
  </si>
  <si>
    <t>https://wearemitu.com/mitu-world/this-is-the-star-wars-fan-behind-the-viral-mexican-rogue-one-message/</t>
  </si>
  <si>
    <t>https://wearemitu.com/mitu-voice/el-dia-de-los-reyes-just-got-better-with-these-crazy-delicious-roscas/</t>
  </si>
  <si>
    <t>https://wearemitu.com/mitu-voice/theres-nothing-like-the-holidays-to-motivate-you-to-work-out-and-eat-right/</t>
  </si>
  <si>
    <t>https://wearemitu.com/mitu-world/gerardo-ortiz-beats-out-vicente-fernandez-to-claim-billboard-chart-record/</t>
  </si>
  <si>
    <t>https://wearemitu.com/mitu-world/nba-star-karl-anthony-towns-is-proud-of-his-dominican-roots/</t>
  </si>
  <si>
    <t>https://wearemitu.com/mitu-world/our-revolution-just-released-a-freeoscarlopez-video-and-its-powerful/</t>
  </si>
  <si>
    <t>https://wearemitu.com/mitu-world/the-first-ever-male-face-of-maybelline-is-this-fierce-af-latino/</t>
  </si>
  <si>
    <t>https://wearemitu.com/mitu-world/the-spurs-mascot-kind-of-nailed-mariah-careys-nye-performance/</t>
  </si>
  <si>
    <t>https://wearemitu.com/mitu-world/this-is-trumps-new-to-pay-for-his-infamous-wall/</t>
  </si>
  <si>
    <t>https://wearemitu.com/mitu-world/we-all-know-that-person-who-wont-admit-to-getting-the-baby-in-the-rosca/</t>
  </si>
  <si>
    <t>https://wearemitu.com/mitu-world/this-gigantic-rosca-de-reyes-is-a-yearly-tradition-in-mexico/</t>
  </si>
  <si>
    <t>https://wearemitu.com/mitu-voice/quiz-are-you-the-cool-tio-in-the-family/</t>
  </si>
  <si>
    <t>https://wearemitu.com/mitu-voice/warning-these-upcoming-holidays-and-events-will-ruin-your-new-years-diet-resolution/</t>
  </si>
  <si>
    <t>https://wearemitu.com/mitu-world/authorities-in-chicago-are-investigating-the-death-of-an-unarmed-man-by-an-off-duty-chicago-police-officer/</t>
  </si>
  <si>
    <t>https://wearemitu.com/mitu-world/chulita-vinyl-club/</t>
  </si>
  <si>
    <t>https://wearemitu.com/mitu-world/heres-why-sofia-vergaras-golden-globes-joke-rubbed-people-the-wrong-way/</t>
  </si>
  <si>
    <t>https://wearemitu.com/mitu-world/this-family-is-running-the-donut-black-market-in-juarez-mexico/</t>
  </si>
  <si>
    <t>https://wearemitu.com/mitu-voice/everyone-on-the-internet-is-going-crazy-about-diego-luna-and-gael-garcia/</t>
  </si>
  <si>
    <t>https://wearemitu.com/mitu-voice/this-texas-teen-silenced-bullies-with-his-shirt-and-this-is-how-people-responded/</t>
  </si>
  <si>
    <t>https://wearemitu.com/mitu-world/this-is-the-powerful-way-people-are-boycotting-donald-trumps-inauguration/</t>
  </si>
  <si>
    <t>https://wearemitu.com/mitu-world/this-man-once-called-trump-a-payaso-but-is-now-working-for-him/</t>
  </si>
  <si>
    <t>https://wearemitu.com/mitu-world/top-moments-of-the-2017-golden-globes/</t>
  </si>
  <si>
    <t>https://wearemitu.com/mitu-world/camila-cabello-opens-up-about-music-leaving-fifth-harmony-and-the-social-media-backlash/</t>
  </si>
  <si>
    <t>https://wearemitu.com/mitu-world/dasha-polanco-and-selenis-leyva-are-headed-to-the-theater/</t>
  </si>
  <si>
    <t>https://wearemitu.com/mitu-world/here-are-just-a-few-of-the-top-moments-from-president-obamas-farewell-speech-that-filled-americans-with-pride/</t>
  </si>
  <si>
    <t>https://wearemitu.com/mitu-world/its-time-to-pick-a-side-is-suavemente-the-jam-or-is-it-super-annoying/</t>
  </si>
  <si>
    <t>https://wearemitu.com/mitu-world/leo-messis-statue-goes-topless-thanks-to-vandals/</t>
  </si>
  <si>
    <t>https://wearemitu.com/mitu-world/the-internet-cant-handle-the-latest-donald-trump-allegations/</t>
  </si>
  <si>
    <t>https://wearemitu.com/mitu-voice/youll-cry-reading-these-obamafarewell-reactions/</t>
  </si>
  <si>
    <t>https://wearemitu.com/mitu-world/allegations-of-sexual-harassment-reveal-estrella-tvs-dark-side/</t>
  </si>
  <si>
    <t>https://wearemitu.com/mitu-world/beyonce-gets-solange-to-answer-the-most-difficult-question-ever-whats-your-favorite-selena-song/</t>
  </si>
  <si>
    <t>https://wearemitu.com/mitu-world/carlos-slim-as-mexicos-president-viral-video-made-by-tv-network-makes-the-case/</t>
  </si>
  <si>
    <t>https://wearemitu.com/mitu-world/everyone-wants-to-know-why-were-selena-gomez-and-the-weeknd-kissing-behind-a-dumpster/</t>
  </si>
  <si>
    <t>https://wearemitu.com/mitu-world/marco-rubio-held-nothing-back-when-he-questioned-trumps-secretary-of-state-pick/</t>
  </si>
  <si>
    <t>https://wearemitu.com/mitu-voice/this-is-why-inside-jokes-with-your-prima-are-the-best-kind-of-jokes/</t>
  </si>
  <si>
    <t>https://wearemitu.com/mitu-world/52-million-year-old-tomatillo-fossils-discovered-in-south-america/</t>
  </si>
  <si>
    <t>https://wearemitu.com/mitu-world/de-la-hoya-chavez-jr-and-canelo-trade-tweets-about-possible-fight/</t>
  </si>
  <si>
    <t>https://wearemitu.com/mitu-world/michael-pena-gets-hog-wild-in-first-official-chips-movie-trailer/</t>
  </si>
  <si>
    <t>https://wearemitu.com/mitu-world/obamas-administration-is-officially-rolling-back-the-wet-foot-dry-foot-policy-for-cuban-refugees/</t>
  </si>
  <si>
    <t>https://wearemitu.com/mitu-world/did-this-mexican-soccer-team-curse-odell-beckham-jr/</t>
  </si>
  <si>
    <t>https://wearemitu.com/mitu-world/protests-in-mexico-over-increasing-gas-prices-are-turning-violent/</t>
  </si>
  <si>
    <t>https://wearemitu.com/mitu-voice/who-wouldve-guessed-that-hilary-duff-and-rbd-actually-united-in-one-of-rebeldes-episodes/</t>
  </si>
  <si>
    <t>https://wearemitu.com/mitu-world/cuba-embraces-english-language-as-tourism-trade-grows/</t>
  </si>
  <si>
    <t>https://wearemitu.com/mitu-world/miguel-opens-up-to-telemundo-about-his-new-movie-and-being-biracial/</t>
  </si>
  <si>
    <t>https://wearemitu.com/mitu-world/representative-luis-gutierrez-is-boycotting-the-inauguration-of-donald-trump/</t>
  </si>
  <si>
    <t>https://wearemitu.com/mitu-world/this-bilingual-childrens-book-is-all-about-showing-love-for-latinxs-of-all-colors/</t>
  </si>
  <si>
    <t>https://wearemitu.com/mitu-voice/how-a-camera-lens-made-these-officers-have-a-change-of-heart/</t>
  </si>
  <si>
    <t>https://wearemitu.com/mitu-voice/only-the-truest-j-lo-fan-will-ace-this-movie-quiz/</t>
  </si>
  <si>
    <t>https://wearemitu.com/mitu-world/congressman-is-claiming-vicente-fernandez-is-as-bad-as-russian-hacking/</t>
  </si>
  <si>
    <t>https://wearemitu.com/mitu-world/latinx-musicians-to-look-out-for-in-2017/</t>
  </si>
  <si>
    <t>https://wearemitu.com/mitu-world/lin-manuel-miranda-brought-everyone-to-tears-at-the-whitehouse/</t>
  </si>
  <si>
    <t>https://wearemitu.com/mitu-world/put-your-latin-american-landmark-knowledge-to-the-test-with-this-quiz/</t>
  </si>
  <si>
    <t>https://wearemitu.com/mitu-world/what-would-your-name-be-if-you-were-named-after-your-santo/</t>
  </si>
  <si>
    <t>https://wearemitu.com/mitu-voice/9-gifs-that-perfectly-sum-up-what-its-like-to-eat-a-cubano/</t>
  </si>
  <si>
    <t>https://wearemitu.com/mitu-voice/why-dapl-has-a-deeper-meaning-for-me-as-an-afro-indigenous-caribbean-latina/</t>
  </si>
  <si>
    <t>https://wearemitu.com/mitu-world/lin-manuel-miranda-is-coming-out-of-retirement-to-honor-oscar-lopez-rivera/</t>
  </si>
  <si>
    <t>https://wearemitu.com/mitu-world/mexican-baseball-player-attempts-amazing-catch-but-is-he-okay/</t>
  </si>
  <si>
    <t>https://wearemitu.com/mitu-world/noel-anaya-shared-his-story-about-divorcing-the-foster-care-system/</t>
  </si>
  <si>
    <t>https://wearemitu.com/mitu-world/president-obama-just-pardoned-this-puerto-rican-political-prisoner-after-35-years/</t>
  </si>
  <si>
    <t>https://wearemitu.com/mitu-world/the-first-mexican-american-on-americas-next-top-model-was-just-eliminated/</t>
  </si>
  <si>
    <t>https://wearemitu.com/mitu-voice/astrological-advice-for-2017/</t>
  </si>
  <si>
    <t>https://wearemitu.com/mitu-voice/meet-carmen-perez-one-of-the-women-who-is-organizing-the-womens-march-on-washington/</t>
  </si>
  <si>
    <t>https://wearemitu.com/mitu-voice/things-you-only-find-at-el-swap-meet/</t>
  </si>
  <si>
    <t>https://wearemitu.com/mitu-voice/this-is-how-people-on-the-internet-really-feel-about-inauguration/</t>
  </si>
  <si>
    <t>https://wearemitu.com/mitu-world/disney-plans-to-turn-maria-celestes-book-about-selena-into-a-tv-series/</t>
  </si>
  <si>
    <t>https://wearemitu.com/mitu-world/el-chapo-is-now-in-the-united-states/</t>
  </si>
  <si>
    <t>https://wearemitu.com/mitu-world/trumps-cabinet-facing-scrutiny-over-lack-of-latino-representation/</t>
  </si>
  <si>
    <t>https://wearemitu.com/newsfeed/11-impossible-scenarios-that-would-instantly-make-your-life-better/</t>
  </si>
  <si>
    <t>https://wearemitu.com/mitu-voice/struggles-of-not-listening-to-latino-music/</t>
  </si>
  <si>
    <t>https://wearemitu.com/mitu-voice/the-worst-beauty-experiments-you-and-your-primas-ever-did-on-each-other/</t>
  </si>
  <si>
    <t>https://wearemitu.com/mitu-world/gerardo-ortiz-tries-out-a-little-bachata-in-prince-royces-moneda/</t>
  </si>
  <si>
    <t>https://wearemitu.com/mitu-world/largest-bank-in-the-u-s-accused-of-discriminating-against-black-and-latino-customers/</t>
  </si>
  <si>
    <t>https://wearemitu.com/mitu-world/miguel-ferrer-star-of-ncis-los-angeles-has-died-at-61/</t>
  </si>
  <si>
    <t>https://wearemitu.com/mitu-world/quiz-do-you-know-whos-performing-at-trumps-inauguration-events/</t>
  </si>
  <si>
    <t>https://wearemitu.com/mitu-world/the-new-power-rangers-trailer-is-out-and-everyone-is-going-crazy-about-it/</t>
  </si>
  <si>
    <t>https://wearemitu.com/mitu-world/twitter-had-a-field-day-with-todays-inauguration-ceremony/</t>
  </si>
  <si>
    <t>https://wearemitu.com/mitu-world/who-said-it-better-bane-or-donald-trump/</t>
  </si>
  <si>
    <t>https://wearemitu.com/mitu-voice/quiz-can-you-tell-the-age-difference-between-these-celebritys-pictures/</t>
  </si>
  <si>
    <t>https://wearemitu.com/mitu-voice/the-womens-march-on-washington-took-over-the-world/</t>
  </si>
  <si>
    <t>https://wearemitu.com/mitu-world/a-25-year-old-baseball-star-died-in-a-tragic-car-accident/</t>
  </si>
  <si>
    <t>https://wearemitu.com/mitu-world/is-this-the-best-soccer-goal-of-the-year-you-decide/</t>
  </si>
  <si>
    <t>https://wearemitu.com/mitu-world/sophie-cruz-inspired-millions-with-her-speech-on-immigration-at-womens-march-in-d-c/</t>
  </si>
  <si>
    <t>https://wearemitu.com/mitu-world/wendy-carrillo-is-running-for-congress-to-represent-her-neighbors/</t>
  </si>
  <si>
    <t>https://wearemitu.com/comedy/cristela-alonzo-breaks-down-the-march-and-the-wall-on-the-view/</t>
  </si>
  <si>
    <t>https://wearemitu.com/mitu-voice/here-is-how-people-feel-about-everyone-thinking-theyre-younger-than-they-really-are/</t>
  </si>
  <si>
    <t>https://wearemitu.com/mitu-world/arturo-carmona-wants-to-bring-more-outsider-change-to-washington/</t>
  </si>
  <si>
    <t>https://wearemitu.com/mitu-world/four-days-into-his-presidency-donald-trump-has-signed-executive-actions-to-advance-dapl/</t>
  </si>
  <si>
    <t>https://wearemitu.com/mitu-world/lin-manuel-miranda-is-very-close-to-becoming-youngest-egot-winner-in-history/</t>
  </si>
  <si>
    <t>https://wearemitu.com/mitu-world/meet-the-puerto-rican-soldier-who-danced-with-melania-trump-at-the-inaugural-ball/</t>
  </si>
  <si>
    <t>https://wearemitu.com/mitu-world/san-diegos-chicano-park-has-finally-attained-national-historic-landmark-status/</t>
  </si>
  <si>
    <t>https://wearemitu.com/mitu-world/this-hallucinogenic-drug-is-creating-a-problem-for-the-amazon/</t>
  </si>
  <si>
    <t>https://wearemitu.com/mitu-voice/11-ways-my-poor-parents-excelled-at-raising-five-kids-on-a-tight-budget/</t>
  </si>
  <si>
    <t>https://wearemitu.com/mitu-voice/8-telenovela-moments-that-prove-nothing-is-impossible/</t>
  </si>
  <si>
    <t>https://wearemitu.com/mitu-world/donald-trump-is-officially-directing-american-tax-dollars-to-building-the-border-wall/</t>
  </si>
  <si>
    <t>https://wearemitu.com/mitu-world/flor-de-toloache-is-the-all-woman-mariachi-band-you-should-know/</t>
  </si>
  <si>
    <t>https://wearemitu.com/mitu-world/pope-francis-warns-that-recent-populism-mirrors-rise-of-1930s-germany/</t>
  </si>
  <si>
    <t>https://wearemitu.com/mitu-voice/this-post-doc-student-voices-her-concern-on-the-potential-removal-of-daca/</t>
  </si>
  <si>
    <t>https://wearemitu.com/mitu-voice/why-the-nodapl-movement-has-a-deeper-meaning-for-me-as-an-afro-indigenous-caribbean-latina/</t>
  </si>
  <si>
    <t>https://wearemitu.com/mitu-world/after-being-called-a-homophobic-slur-this-man-is-taking-back-the-term-and-using-it-to-uplift-and-empower-latino-lgbtq/</t>
  </si>
  <si>
    <t>https://wearemitu.com/mitu-world/el-chapo-housed-in-new-york-prison-worse-than-guantanamo/</t>
  </si>
  <si>
    <t>https://wearemitu.com/mitu-world/enrique-pena-nieto-cancels-meeting-with-president-trump-amid-growing-tensions/</t>
  </si>
  <si>
    <t>https://wearemitu.com/mitu-world/one-of-boxings-greats-charged-with-driving-under-the-influence-in-california/</t>
  </si>
  <si>
    <t>https://wearemitu.com/mitu-world/the-trailer-for-lowriders-starring-eva-longoria-and-demian-bichir-just-dropped/</t>
  </si>
  <si>
    <t>https://wearemitu.com/mitu-voice/quiz-tell-us-how-many-of-these-dichos-your-mom-says-and-well-tell-you-how-much-of-a-troublemaker-you-are/</t>
  </si>
  <si>
    <t>https://wearemitu.com/mitu-world/heres-why-mexicali-has-the-largest-chinatown-in-mexico/</t>
  </si>
  <si>
    <t>https://wearemitu.com/mitu-world/reggaetonero-nicky-jam-joins-ty-dolla-ign-and-french-montana-on-jimmy-kimmel-live/</t>
  </si>
  <si>
    <t>https://wearemitu.com/mitu-world/the-mayor-of-miami-dade-is-ordering-jails-to-obey-trumps-sanctuary-city-announcement/</t>
  </si>
  <si>
    <t>https://wearemitu.com/mitu-world/the-wall-or-something-better-take-former-president-vicente-foxs-twitter-poll/</t>
  </si>
  <si>
    <t>https://wearemitu.com/mitu-world/the-way-this-boyfriend-apologized-for-keeping-his-girlfriend-out-late-is-so-adorable/</t>
  </si>
  <si>
    <t>https://wearemitu.com/mitu-world/disneyland-honors-the-latino-chef-celebrating-60-years-as-a-disneyland-employee/</t>
  </si>
  <si>
    <t>https://wearemitu.com/comedy/why-its-dangerous-to-break-up-with-your-bff-after-being-friends-for-a-long-time/</t>
  </si>
  <si>
    <t>https://wearemitu.com/mitu-voice/11-unexpected-things-to-try-in-2017/</t>
  </si>
  <si>
    <t>https://wearemitu.com/mitu-voice/confessions-of-an-ex-rebelde-fan/</t>
  </si>
  <si>
    <t>https://wearemitu.com/mitu-voice/this-is-why-i-attended-the-inauguration-and-the-womens-march-on-d-c/</t>
  </si>
  <si>
    <t>https://wearemitu.com/mitu-world/cristela-alonzo-took-on-a-thief-and-walked-away-with-this-story/</t>
  </si>
  <si>
    <t>https://wearemitu.com/mitu-world/kap-g-talks-about-dealing-with-those-who-say-hes-not-mexican-enough/</t>
  </si>
  <si>
    <t>https://wearemitu.com/mitu-world/la-police-chief-explains-negative-impact-of-cracking-down-on-undocumented-immigrants/</t>
  </si>
  <si>
    <t>https://wearemitu.com/mitu-world/sofia-vergara-doesnt-see-anything-wrong-with-playing-a-stereotype/</t>
  </si>
  <si>
    <t>https://wearemitu.com/mitu-world/this-is-the-third-year-in-a-row-that-oitnb-wins-a-sag-award/</t>
  </si>
  <si>
    <t>https://wearemitu.com/mitu-voice/9-ways-i-felt-at-home-in-south-korea/</t>
  </si>
  <si>
    <t>https://wearemitu.com/mitu-voice/gina-rodriguez-just-scored-a-major-victory-for-diversity-on-tv/</t>
  </si>
  <si>
    <t>https://wearemitu.com/mitu-world/diego-luna-could-be-starring-in-scarface-remake/</t>
  </si>
  <si>
    <t>https://wearemitu.com/mitu-world/heres-what-it-would-look-like-if-nfl-teams-were-soccer-clubs/</t>
  </si>
  <si>
    <t>https://wearemitu.com/mitu-world/latino-celebrities-are-speaking-up-against-trumps-travel-ban/</t>
  </si>
  <si>
    <t>https://wearemitu.com/mitu-world/lauren-jaureguis-open-letter-to-trump-is-a-call-to-action-for-all-of-us/</t>
  </si>
  <si>
    <t>https://wearemitu.com/mitu-world/starbucks-is-taking-a-stand-against-trump-for-daca-recipients-and-mexico/</t>
  </si>
  <si>
    <t>https://wearemitu.com/mitu-voice/the-good-the-bad-and-the-ugly-of-interracial-dating/</t>
  </si>
  <si>
    <t>https://wearemitu.com/mitu-world/anheuser-busch-super-bowl-commercial-tackles-story-of-immigration-and-dreams/</t>
  </si>
  <si>
    <t>https://wearemitu.com/mitu-world/danny-trejo-is-going-into-the-donut-and-coffee-business/</t>
  </si>
  <si>
    <t>https://wearemitu.com/mitu-world/helen-aguirre-ferre-explains-the-lack-of-latinos-in-trumps-cabinet/</t>
  </si>
  <si>
    <t>https://wearemitu.com/mitu-world/official-video-for-play-n-skillzs-cover-of-selenas-si-una-vez-brings-fire-and-heartbreak/</t>
  </si>
  <si>
    <t>https://wearemitu.com/mitu-world/peter-hernandez-aka-bruno-mars-gets-real-about-being-puerto-rican/</t>
  </si>
  <si>
    <t>https://wearemitu.com/mitu-world/president-trump-reportedly-told-mexicos-president-he-may-send-troops-to-stop-bad-hombres/</t>
  </si>
  <si>
    <t>https://wearemitu.com/mitu-world/wells-fargo-accused-of-denying-loans-to-daca-students/</t>
  </si>
  <si>
    <t>https://wearemitu.com/mitu-world/californias-leaders-are-looking-at-sanctuary-status-for-the-state/</t>
  </si>
  <si>
    <t>https://wearemitu.com/mitu-world/for-his-birthday-jimmy-kimmel-live-staff-tell-their-favorite-guillermo-stories/</t>
  </si>
  <si>
    <t>https://wearemitu.com/mitu-world/kat-von-d-is-taking-a-stand-against-trumps-muslim-ban-and-border-wall/</t>
  </si>
  <si>
    <t>https://wearemitu.com/mitu-world/los-angeles-city-council-votes-to-decriminalize-street-vending/</t>
  </si>
  <si>
    <t>https://wearemitu.com/mitu-world/this-boricua-is-bringing-an-indie-bookstore-to-her-neighborhood-of-1-4-million/</t>
  </si>
  <si>
    <t>https://wearemitu.com/newsfeed/did-enrique-iglesias-father-ruin-this-name-for-all-latinos/</t>
  </si>
  <si>
    <t>https://wearemitu.com/mitu-world/new-yorkers-came-out-in-full-force-to-support-their-neighbors-during-the-bodegastrike/</t>
  </si>
  <si>
    <t>https://wearemitu.com/newsfeed/11-things-our-parents-say-when-we-get-a-tattoo/</t>
  </si>
  <si>
    <t>https://wearemitu.com/newsfeed/cafe-tacvba-futuro-video/</t>
  </si>
  <si>
    <t>https://wearemitu.com/newsfeed/jennifer-lopez-mightve-revealed-exactly-what-she-likes-about-younger-men/</t>
  </si>
  <si>
    <t>https://wearemitu.com/newsfeed/juan-gabriel-concert-to-feature-juanga-hologram/</t>
  </si>
  <si>
    <t>https://wearemitu.com/newsfeed/president-trumps-refugee-ban-is-leaving-central-american-refugee-children-behind/</t>
  </si>
  <si>
    <t>https://wearemitu.com/newsfeed/put-your-nfl-knowledge-to-the-test-with-this-helmet-quiz/</t>
  </si>
  <si>
    <t>https://wearemitu.com/newsfeed/this-costa-rican-photographer-is-the-woman-behind-beyonces-pregnancy-photos/</t>
  </si>
  <si>
    <t>https://wearemitu.com/mitu-world/tv-show-about-hugo-chavez-is-drawing-criticism-among-those-who-knew-him/</t>
  </si>
  <si>
    <t>https://wearemitu.com/newsfeed/women-are-clapping-back-to-trumps-dresslikeawoman-comment/</t>
  </si>
  <si>
    <t>https://wearemitu.com/things-that-matter/univision-blackout-ends-but-for-how-long/</t>
  </si>
  <si>
    <t>https://wearemitu.com/mitu-voice/finally-someones-calling-out-latino-parents-for-treating-their-sons-and-daughters-differently/</t>
  </si>
  <si>
    <t>https://wearemitu.com/mitu-world/the-trailer-for-jefe-de-jefes-will-make-you-want-to-bump-a-few-tigres-del-norte-songs/</t>
  </si>
  <si>
    <t>https://wearemitu.com/newsfeed/guillermo-crashed-super-bowl-media-day/</t>
  </si>
  <si>
    <t>https://wearemitu.com/newsfeed/see-13-of-the-most-anticipated-super-bowl-commercials-before-the-big-game/</t>
  </si>
  <si>
    <t>https://wearemitu.com/mitu-world/the-84-lumber-company-owner-told-the-new-york-times-she-voted-for-trump/</t>
  </si>
  <si>
    <t>https://wearemitu.com/newsfeed/people-are-comparing-lady-gagas-super-bowl-style-to-yuri-and-the-mexican-star-isnt-having-it/</t>
  </si>
  <si>
    <t>https://wearemitu.com/newsfeed/the-marvel-hulu-series-runaways-has-some-great-latina-representation/</t>
  </si>
  <si>
    <t>https://wearemitu.com/comedy/this-is-why-people-are-laughing-and-crying-about-cristela-alonzos-new-standup-on-netflix/</t>
  </si>
  <si>
    <t>https://wearemitu.com/entertainment/do-you-remember-lizzie-mcguires-bff-miranda/</t>
  </si>
  <si>
    <t>https://wearemitu.com/mitu-voice/if-youre-an-expert-on-your-parents-favorite-conjuntos-this-quiz-will-challenge-you/</t>
  </si>
  <si>
    <t>https://wearemitu.com/mitu-voice/latinos-find-an-easy-way-to-do-everything-heres-proof/</t>
  </si>
  <si>
    <t>https://wearemitu.com/mitu-world/donald-trumps-dept-of-labor-secretary-pick-has-admitted-to-hiring-an-undocumented-worker/</t>
  </si>
  <si>
    <t>https://wearemitu.com/newsfeed/heres-the-cuban-american-artist-behind-the-controversial-der-spiegel-magazine-cover/</t>
  </si>
  <si>
    <t>https://wearemitu.com/newsfeed/pope-francis-gives-touching-message-about-the-super-bowl-and-unity/</t>
  </si>
  <si>
    <t>https://wearemitu.com/newsfeed/watch-billy-eichners-hilarious-immigrant-or-real-american-quiz/</t>
  </si>
  <si>
    <t>https://wearemitu.com/food/forget-coffee-the-only-jumpstart-you-need-is-this-flamin-hot-cheetos-bagel/</t>
  </si>
  <si>
    <t>https://wearemitu.com/mitu-voice/next-time-someone-says-your-name-is-hard-to-pronounce-clap-back-with-one-of-these-lines/</t>
  </si>
  <si>
    <t>https://wearemitu.com/mitu-world/oitnb-just-dropped-the-release-date-for-season-5-and-people-are-losing-it/</t>
  </si>
  <si>
    <t>https://wearemitu.com/newsfeed/chicago-man-who-served-two-tours-in-afghanistan-is-fighting-deportation/</t>
  </si>
  <si>
    <t>https://wearemitu.com/street-culture/george-lopez-loses-it-on-an-audience-member-during-his-standup-show-curses-at-her-and-kicks-her-out/</t>
  </si>
  <si>
    <t>https://wearemitu.com/identities/here-is-how-ex-rebelde-fans-really-feel-about-the-show-now-that-its-on-netflix/</t>
  </si>
  <si>
    <t>https://wearemitu.com/newsfeed/jaime-camil-talks-about-stereotypes-and-portraying-latinos-with-respect/</t>
  </si>
  <si>
    <t>https://wearemitu.com/street-culture/this-chicana-is-finding-the-roots-of-an-east-side-story/</t>
  </si>
  <si>
    <t>https://wearemitu.com/entertainment/chris-perez-live-facebooked-himself-watch-selena-and-its-as-sweet-as-youd-think/</t>
  </si>
  <si>
    <t>https://wearemitu.com/mitu-world/protester-hit-streets-of-downtown-l-a-following-reports-of-i-c-e-arrests/</t>
  </si>
  <si>
    <t>https://wearemitu.com/newsfeed/heres-how-to-crush-it-on-valentines-day-without-flattening-your-wallet/</t>
  </si>
  <si>
    <t>https://wearemitu.com/politics/after-being-deported-to-mexico-guadalupe-garcia-de-rayos-gives-her-side-of-the-story/</t>
  </si>
  <si>
    <t>https://wearemitu.com/politics/ny-times-says-california-farmers-who-voted-for-donald-trump-are-worried-theyll-workers/</t>
  </si>
  <si>
    <t>https://wearemitu.com/relationships/heres-what-happens-when-google-tries-to-give-you-the-translation-for-romantic-nicknames-we-use-in-spanish/</t>
  </si>
  <si>
    <t>https://wearemitu.com/things-that-matter/immigration-agents-deport-guadalupe-garcia-de-rayos-despite-protests/</t>
  </si>
  <si>
    <t>https://wearemitu.com/mitu-voice/everyone-has-that-cool-young-tia-and-this-is-what-you-love-about-her/</t>
  </si>
  <si>
    <t>https://wearemitu.com/newsfeed/abc-orders-pilot-for-miami-based-cop-drama-las-reinas/</t>
  </si>
  <si>
    <t>https://wearemitu.com/newsfeed/watch-a-mini-doc-about-japans-chicanos/</t>
  </si>
  <si>
    <t>https://wearemitu.com/things-that-matter/lin-manuel-reacts-to-protesters-using-his-lyrics-on-signs/</t>
  </si>
  <si>
    <t>https://wearemitu.com/entertainment/this-three-year-old-skateboarder-is-already-better-than-kids-twice-his-age/</t>
  </si>
  <si>
    <t>https://wearemitu.com/fb-instant-article/twitter-users-made-these-films-mexican-and-its-hilarious/</t>
  </si>
  <si>
    <t>https://wearemitu.com/fb-instant-article/valentines-day-cards-for-that-special-somebody-in-your-life/</t>
  </si>
  <si>
    <t>https://wearemitu.com/mitu-voice/heres-what-you-sign-up-for-when-you-agree-to-be-a-madrina-or-padrino/</t>
  </si>
  <si>
    <t>https://wearemitu.com/newsfeed/9-love-songs-en-espanol-that-ill-have-on-replay-during-valentines-day/</t>
  </si>
  <si>
    <t>https://wearemitu.com/entertainment/dominican-republic-newspaper-mistakes-alec-baldwin-for-donald-trump/</t>
  </si>
  <si>
    <t>https://wearemitu.com/newsfeed/11-non-basic-snacks-for-mlb-opening-day/</t>
  </si>
  <si>
    <t>https://wearemitu.com/newsfeed/heres-why-people-on-the-internet-cant-get-over-beyonces-performance-at-the-grammys/</t>
  </si>
  <si>
    <t>https://wearemitu.com/newsfeed/this-wrestler-is-using-anti-trump-sentiment-to-piss-off-mexican-fans/</t>
  </si>
  <si>
    <t>https://wearemitu.com/entertainment/carlos-santana-apologizes-for-beyonce-diss-but-is-it-too-late/</t>
  </si>
  <si>
    <t>https://wearemitu.com/fb-instant-article/this-photographer-is-recreating-iconic-photos-of-afro-latina-musicians/</t>
  </si>
  <si>
    <t>https://wearemitu.com/mitu-voice/highland-park-neighborhood-spots-changing-things-one-plate-at-a-time/</t>
  </si>
  <si>
    <t>https://wearemitu.com/newsfeed/heres-what-its-like-to-be-a-black-migrant-in-mexico/</t>
  </si>
  <si>
    <t>https://wearemitu.com/politics/mexico-could-be-getting-ready-to-turn-its-back-on-u-s-corn-heres-why/</t>
  </si>
  <si>
    <t>https://wearemitu.com/things-that-matter/11-danielramirezmedina-tweets-that-support-the-daca-immigrant-who-has-been-arrested/</t>
  </si>
  <si>
    <t>https://wearemitu.com/things-that-matter/daca-recipient-detained-by-ice-takes-immigration-enforcement-to-a-whole-new-level-of-uncertainties/</t>
  </si>
  <si>
    <t>https://wearemitu.com/things-that-matter/restaurants-in-d-c-close-for-a-day-without-immigrants/</t>
  </si>
  <si>
    <t>https://wearemitu.com/entertainment/they-announced-their-love-on-valentines-day-and-social-media-went-bonkers/</t>
  </si>
  <si>
    <t>https://wearemitu.com/mitu-voice/9-irl-places-in-latin-america-that-you-wont-believe-are-real/</t>
  </si>
  <si>
    <t>https://wearemitu.com/newsfeed/a-mexican-tv-show-greeted-conan-obrien-by-doing-his-inconic-string-dance/</t>
  </si>
  <si>
    <t>https://wearemitu.com/newsfeed/on-saturday-one-california-coffee-chain-is-offering-a-free-drink-to-daca-recipients/</t>
  </si>
  <si>
    <t>https://wearemitu.com/politics/trump-nominates-his-first-latino-cabinet-member-for-secretary-of-labor/</t>
  </si>
  <si>
    <t>https://wearemitu.com/relationships/these-people-on-twitter-are-so-spot-on-with-the-hashtag-todostenemosunamigoque/</t>
  </si>
  <si>
    <t>https://wearemitu.com/things-that-matter/day-without-immigrants-protests-are-sending-a-strong-message-to-trumps-administration/</t>
  </si>
  <si>
    <t>https://wearemitu.com/things-that-matter/ice-arrests-woman-getting-protective-order-against-abusive-boyfriend/</t>
  </si>
  <si>
    <t>https://wearemitu.com/entertainment/romeo-santos-becomes-a-superhero-sorta-in-a-new-single-heroe-favorito/</t>
  </si>
  <si>
    <t>https://wearemitu.com/relationships/let-this-latina-mom-give-you-a-little-valentines-day-advice/</t>
  </si>
  <si>
    <t>https://wearemitu.com/fb-instant-article/7-movies-that-represent-different-latino-immigration-experiences-in-the-u-s/</t>
  </si>
  <si>
    <t>https://wearemitu.com/mitu-voice/9-delicious-food-mash-ups-you-didnt-know-existed-but-will-totally-love/</t>
  </si>
  <si>
    <t>https://wearemitu.com/newsfeed/heres-why-the-chilean-flag-emoji-is-getting-heat-from-texas-politicians/</t>
  </si>
  <si>
    <t>https://wearemitu.com/things-that-matter/11-powerful-reasons-why-people-protested-for-immigrant-rights-in-los-angeles-this-weekend/</t>
  </si>
  <si>
    <t>https://wearemitu.com/things-that-matter/texas-hunter-claimed-illegals-shot-at-him-investigators-determine-story-was-false/</t>
  </si>
  <si>
    <t>https://wearemitu.com/comedy/i-tried-acrylic-nails-for-3-days-and-heres-what-happened/</t>
  </si>
  <si>
    <t>https://wearemitu.com/entertainment/conan-obriens-trip-to-mexico-already-looks-pretty-lit/</t>
  </si>
  <si>
    <t>https://wearemitu.com/entertainment/patti-labelle-and-celia-cruz-on-stage-together-are-too-adorable-to-handle/</t>
  </si>
  <si>
    <t>https://wearemitu.com/fb-instant-article/protesters-skip-sleeping-in-for-notmypresidentsday-rallies/</t>
  </si>
  <si>
    <t>https://wearemitu.com/fb-instant-article/this-artist-is-giving-some-of-the-greatest-mexican-foods-and-culture-a-sweet-twist/</t>
  </si>
  <si>
    <t>https://wearemitu.com/identities/11-photos-that-prove-latinos-love-some-well-placed-ruffles/</t>
  </si>
  <si>
    <t>https://wearemitu.com/identities/why-we-miss-elementary-school-more-than-ever/</t>
  </si>
  <si>
    <t>https://wearemitu.com/comedy/the-parody-pa-pa-land-is-the-representation-we-need-at-this-years-oscars/</t>
  </si>
  <si>
    <t>https://wearemitu.com/comedy/youre-gonna-go-to-hell-if-you-laugh-at-this-juan-gabriel-video-meme/</t>
  </si>
  <si>
    <t>https://wearemitu.com/entertainment/ricky-martin-explains-how-he-met-his-future-husband-instagram/</t>
  </si>
  <si>
    <t>https://wearemitu.com/entertainment/solange-knowles-keeps-showing-her-texan-pride-and-love-for-selena/</t>
  </si>
  <si>
    <t>https://wearemitu.com/entertainment/this-e-news-reporter-thinks-camila-cabellos-last-name-is-unnecessary/</t>
  </si>
  <si>
    <t>https://wearemitu.com/mitu-voice/10-of-the-swaggiest-latino-moments-in-recent-mlb-history/</t>
  </si>
  <si>
    <t>https://wearemitu.com/newsfeed/video-shows-off-duty-lapd-officer-pulling-his-gun-and-discharging-it-as-several-kids-look-on/</t>
  </si>
  <si>
    <t>https://wearemitu.com/street-culture/5-things-you-should-know-about-the-iconic-mezcal-worm/</t>
  </si>
  <si>
    <t>https://wearemitu.com/comedy/seth-meyers-gives-undocumented-immigrants-and-president-trumps-wall-a-closer-look-in-hilarious-segment/</t>
  </si>
  <si>
    <t>https://wearemitu.com/identities/here-are-some-of-the-most-random-superstitions-that-pregnant-women-actually-follow/</t>
  </si>
  <si>
    <t>https://wearemitu.com/newsfeed/11-san-marcos-blankets-we-wish-were-real/</t>
  </si>
  <si>
    <t>https://wearemitu.com/newsfeed/eva-longorias-takes-to-the-view-to-share-her-thoughts-on-immigration-reform-and-sanctuary-cities/</t>
  </si>
  <si>
    <t>https://wearemitu.com/newsfeed/homeland-security-is-changing-how-it-will-tackle-immigration-here-are-some-important-things-you-should-know/</t>
  </si>
  <si>
    <t>https://wearemitu.com/newsfeed/shakira-sounds-right-at-home-singing-bachata-with-prince-royce/</t>
  </si>
  <si>
    <t>https://wearemitu.com/newsfeed/you-may-not-know-pico-union-but-here-are-the-restaurants-that-are-changing-this-hood/</t>
  </si>
  <si>
    <t>https://wearemitu.com/entertainment/judge-rules-that-case-against-chris-perez-and-selena-tv-series-can-proceed/</t>
  </si>
  <si>
    <t>https://wearemitu.com/entertainment/premios-lo-nuestro-was-filled-with-politically-charged-speeches/</t>
  </si>
  <si>
    <t>https://wearemitu.com/entertainment/this-video-proves-camila-cabello-isnt-worried-about-leaving-fifth-harmony/</t>
  </si>
  <si>
    <t>https://wearemitu.com/identities/maite-lopez-of-the-pineapple-diaries-breaks-down-everything-afro-latinas-are/</t>
  </si>
  <si>
    <t>https://wearemitu.com/identities/this-is-why-no-college-student-should-miss-out-on-the-opportunity-to-study-abroad/</t>
  </si>
  <si>
    <t>https://wearemitu.com/newsfeed/conan-obrien-asks-mexicans-if-theyre-down-to-pay-for-the-border-wall/</t>
  </si>
  <si>
    <t>https://wearemitu.com/entertainment/rubi-just-went-from-dancing-el-valz-to-strutting-it-on-the-red-carpet/</t>
  </si>
  <si>
    <t>https://wearemitu.com/mitu-voice/this-kid-didnt-get-home-until-the-next-morning-and-his-mom-was-ready-for-him/</t>
  </si>
  <si>
    <t>https://wearemitu.com/things-that-matter/the-first-latina-in-space-is-going-to-be-inducted-into-the-astronaut-hall-of-fame/</t>
  </si>
  <si>
    <t>https://wearemitu.com/newsfeed/miguel-teams-with-hip-hop-royalty-for-remix-of-damned/</t>
  </si>
  <si>
    <t>https://wearemitu.com/entertainment/jackie-cruz-has-decided-shes-now-going-after-the-white-girl-roles/</t>
  </si>
  <si>
    <t>https://wearemitu.com/entertainment/lin-manuel-miranda-didnt-win-last-night-but-he-stole-our-hearts/</t>
  </si>
  <si>
    <t>https://wearemitu.com/mitu-world/gael-garcia-bernal-used-his-stage-time-at-the-oscars-to-stand-up-for-all-latinos/</t>
  </si>
  <si>
    <t>https://wearemitu.com/newsfeed/mexican-soccer-star-finds-a-border-wall-at-toys-r-us-in-portugal/</t>
  </si>
  <si>
    <t>https://wearemitu.com/newsfeed/tom-perez-elected-as-the-first-latino-democratic-national-committee-chairman/</t>
  </si>
  <si>
    <t>https://wearemitu.com/entertainment/jose-fernandezs-girlfriend-gives-birth-to-their-daughter-five-months-after-his-death/</t>
  </si>
  <si>
    <t>https://wearemitu.com/mitu-voice/7-easy-to-make-dishes-that-look-way-harder-to-prepare/</t>
  </si>
  <si>
    <t>https://wearemitu.com/newsfeed/guillermo-definitely-had-the-most-fun-at-the-oscars-red-carpet/</t>
  </si>
  <si>
    <t>https://wearemitu.com/newsfeed/pro-trump-town-conflicted-after-local-role-model-is-detained-by-ice/</t>
  </si>
  <si>
    <t>https://wearemitu.com/identities/giving-something-up-for-lent-check-out-these-9-medieval-ways-my-family-celebrated-lent/</t>
  </si>
  <si>
    <t>https://wearemitu.com/identities/heres-what-ash-wednesday-is-like-if-you-grew-up-catholic/</t>
  </si>
  <si>
    <t>https://wearemitu.com/newsfeed/hood-spots-this-is-how-latinos-are-making-things-deliciously-better-in-echo-park/</t>
  </si>
  <si>
    <t>https://wearemitu.com/newsfeed/this-teen-latina-taught-her-community-a-lesson-with-a-fake-baby-bump/</t>
  </si>
  <si>
    <t>https://wearemitu.com/things-that-matter/l-a-cash-for-college-wants-all-california-latinos-and-dreamers-to-achieve-their-college-dreams/</t>
  </si>
  <si>
    <t>https://wearemitu.com/comedy/this-mom-was-not-having-it-when-she-found-out-about-her-sons-tattoo/</t>
  </si>
  <si>
    <t>https://wearemitu.com/entertainment/aubrey-plaza-just-revealed-who-her-long-term-boyfriend-is-on-the-late-show-with-stephen-colbert/</t>
  </si>
  <si>
    <t>https://wearemitu.com/entertainment/bruno-mars-has-all-the-moves-in-his-new-thats-what-i-like-video/</t>
  </si>
  <si>
    <t>https://wearemitu.com/entertainment/new-el-chapo-trailer-reveals-intense-action-but-leaves-one-major-mystery/</t>
  </si>
  <si>
    <t>https://wearemitu.com/entertainment/salma-hayek-joins-this-mariachi-group-and-gets-down-to-the-classic-song-sabor-a-mi/</t>
  </si>
  <si>
    <t>https://wearemitu.com/newsfeed/9-reasons-why-latinos-make-amazing-entrepreneurs/</t>
  </si>
  <si>
    <t>https://wearemitu.com/politics/after-refusing-to-attend-town-hall-meetings-protesters-have-gotten-marco-rubio-evicted-from-his-offices/</t>
  </si>
  <si>
    <t>https://wearemitu.com/entertainment/j-lo-and-jimmy-fallons-charade-dance-battle-is-epic/</t>
  </si>
  <si>
    <t>https://wearemitu.com/newsfeed/a-15-year-old-hippopotamus-in-an-el-salvador-zoo-was-beaten-to-death-and-salvadorans-are-stunned/</t>
  </si>
  <si>
    <t>https://wearemitu.com/newsfeed/another-dreamer-is-facing-deportation-this-time-in-mississippi/</t>
  </si>
  <si>
    <t>https://wearemitu.com/newsfeed/conan-obriens-special-from-mexico-was-all-about-bringing-people-together/</t>
  </si>
  <si>
    <t>https://wearemitu.com/newsfeed/the-mlb-regular-season-hasnt-even-started-and-someone-already-made-an-incredible-catch/</t>
  </si>
  <si>
    <t>https://wearemitu.com/newsfeed/thoughts-we-had-the-first-time-we-tried-a-morgan-mule/</t>
  </si>
  <si>
    <t>https://wearemitu.com/politics/trump-is-proposing-an-office-to-handle-victims-of-immigration-crime-engagement/</t>
  </si>
  <si>
    <t>https://wearemitu.com/things-that-matter/mexican-women-in-london-built-a-wall-of-hope-at-the-u-s-embassy-and-it-was-beautiful/</t>
  </si>
  <si>
    <t>https://wearemitu.com/entertainment/this-music-video-touches-on-a-latino-tradition-that-no-woman-should-be-afraid-to-break/</t>
  </si>
  <si>
    <t>https://wearemitu.com/entertainment/zoe-saldana-knocks-it-out-the-galaxy-as-badass-gamora-in-new-guardians-trailer/</t>
  </si>
  <si>
    <t>https://wearemitu.com/newsfeed/13-reasons-to-watch-the-world-baseball-classic/</t>
  </si>
  <si>
    <t>https://wearemitu.com/identities/this-23-year-old-artist-created-a-video-game-about-border-crossing-to-honor-his-immigrant-parents/</t>
  </si>
  <si>
    <t>https://wearemitu.com/entertainment/mayans-mc-cast-is-slowly-filling-up-with-several-amazing-actors-heres-a-quick-look/</t>
  </si>
  <si>
    <t>https://wearemitu.com/entertainment/ubisofts-ghost-recon-wildlands-has-pissed-off-this-south-american-country-with-its-depiction-of-cartel-violence/</t>
  </si>
  <si>
    <t>https://wearemitu.com/identities/quiz-are-you-a-pro-at-this-miami-lingo/</t>
  </si>
  <si>
    <t>https://wearemitu.com/mitu-voice/quiz-can-you-tell-which-celebrity-picture-is-from-the-1900s-and-which-one-is-from-2016/</t>
  </si>
  <si>
    <t>https://wearemitu.com/newsfeed/daddy-yankee-is-back-to-make-you-sweat-in-hula-hoop-song-for-zumba/</t>
  </si>
  <si>
    <t>https://wearemitu.com/politics/his-13-year-old-daughter-recorded-his-arrest-now-his-community-is-fighting-to-keep-him-in-the-country/</t>
  </si>
  <si>
    <t>https://wearemitu.com/comedy/the-internet-cant-get-enough-of-this-mom-who-was-busted-in-the-middle-of-a-selfie-session/</t>
  </si>
  <si>
    <t>https://wearemitu.com/entertainment/eugenio-derbez-and-anna-faris-are-taking-on-iconic-roles-in-upcoming-remake-of-this-classic-comedy/</t>
  </si>
  <si>
    <t>https://wearemitu.com/newsfeed/shakira-and-carlos-vives-accused-of-plagiarism-by-a-cuban-singer/</t>
  </si>
  <si>
    <t>https://wearemitu.com/newsfeed/surprising-statistic-shows-that-a-high-majority-of-u-s-immigrants-living-in-mexico-are-undocumented/</t>
  </si>
  <si>
    <t>https://wearemitu.com/politics/maria-cabildo-wants-to-take-her-fight-for-the-34th-district-all-the-way-to-washington-d-c/</t>
  </si>
  <si>
    <t>https://wearemitu.com/things-that-matter/laurie-hernandez-is-kicking-off-womens-history-month-with-a-stance-on-latino-representation/</t>
  </si>
  <si>
    <t>https://wearemitu.com/things-that-matter/the-dept-of-homeland-security-is-considering-separating-migrant-mothers-from-their-children/</t>
  </si>
  <si>
    <t>https://wearemitu.com/food/after-battling-with-lupus-for-years-this-brother-and-sister-came-up-with-a-genius-food-alternative/</t>
  </si>
  <si>
    <t>https://wearemitu.com/food/can-you-get-good-puerto-rican-food-on-mars-this-latina-scientist-says-absolutely/</t>
  </si>
  <si>
    <t>https://wearemitu.com/mitu-voice/9-items-you-can-buy-to-support-your-communitys-latino-entrepreneurs/</t>
  </si>
  <si>
    <t>https://wearemitu.com/newsfeed/how-food-is-uniting-this-chicago-neighborhood/</t>
  </si>
  <si>
    <t>https://wearemitu.com/street-culture/this-is-how-mexican-born-artist-ilse-valfre-went-from-preschool-teacher-to-founding-a-multi-million-dollar-brand/</t>
  </si>
  <si>
    <t>https://wearemitu.com/things-that-matter/11-people-told-us-why-they-went-to-the-day-without-a-woman-rally-in-los-angeles/</t>
  </si>
  <si>
    <t>https://wearemitu.com/things-that-matter/a-group-of-immigrant-detainees-have-filed-a-lawsuit-alleging-they-were-victims-of-forced-labor/</t>
  </si>
  <si>
    <t>https://wearemitu.com/things-that-matter/doctors-in-brazil-are-using-tilapia-skin-to-heal-burn-victims/</t>
  </si>
  <si>
    <t>https://wearemitu.com/entertainment/this-mexican-cinema-company-has-an-idea-the-might-be-just-crazy-enough-to-work-in-the-u-s/</t>
  </si>
  <si>
    <t>https://wearemitu.com/identities/would-frida-kahlo-hate-her-snapchat-inspired-filter-heres-what-twitter-says/</t>
  </si>
  <si>
    <t>https://wearemitu.com/newsfeed/a-breakdown-of-why-the-morgan-mule-is-the-perfect-drink-for-latinos/</t>
  </si>
  <si>
    <t>https://wearemitu.com/entertainment/heres-how-psg-and-real-madrid-fans-are-feeling-about-barcas-crazy-comeback/</t>
  </si>
  <si>
    <t>https://wearemitu.com/entertainment/pitbull-j-balvin-and-camila-cabellos-the-fate-of-the-furious-single-is-so-steamy/</t>
  </si>
  <si>
    <t>https://wearemitu.com/fb-instant-article/the-most-important-role-in-logan-is-a-spanish-speaking-pre-teen-who-is-she/</t>
  </si>
  <si>
    <t>https://wearemitu.com/newsfeed/cafe-tacvba-drops-disolviendonos-a-trippy-ballad-that-will-give-you-all-the-feels/</t>
  </si>
  <si>
    <t>https://wearemitu.com/newsfeed/jennifer-lopez-talks-vegas-residency-and-balancing-family-life-on-late-night-with-seth-meyers/</t>
  </si>
  <si>
    <t>https://wearemitu.com/relationships/listen-to-a-father-describe-coming-to-the-u-s-as-a-child-to-his-16-year-old-daughter/</t>
  </si>
  <si>
    <t>https://wearemitu.com/things-that-matter/she-was-detained-by-ice-for-two-weeks-but-dreamer-daniela-vargas-has-finally-been-released/</t>
  </si>
  <si>
    <t>https://wearemitu.com/entertainment/heres-shakira-practicing-her-bachata-moves-for-her-new-song-with-prince-royce/</t>
  </si>
  <si>
    <t>https://wearemitu.com/newsfeed/the-dominican-republics-baseball-squad-is-all-about-platano-power/</t>
  </si>
  <si>
    <t>https://wearemitu.com/newsfeed/kate-del-castillo-gets-intense-in-new-ingobernable-trailer/</t>
  </si>
  <si>
    <t>https://wearemitu.com/entertainment/we-just-saw-a-teaser-for-selena-gomezs-new-show-and-its-creepy-af/</t>
  </si>
  <si>
    <t>https://wearemitu.com/entertainment/who-remembers-these-super-random-themes-from-12-corazones/</t>
  </si>
  <si>
    <t>https://wearemitu.com/newsfeed/watch-this-mini-doc-about-mexican-americans-who-migrate-to-mexico-to-play-professionally/</t>
  </si>
  <si>
    <t>https://wearemitu.com/fb-instant-article/boy-with-no-jaw-isaiah-acosta-has-lots-to-say-in-rap-documentary/</t>
  </si>
  <si>
    <t>https://wearemitu.com/food/7-tutorials-on-cooking-those-hips-miniature-latino-meals/</t>
  </si>
  <si>
    <t>https://wearemitu.com/newsfeed/chicharito-loses-bet-shows-off-new-haircut/</t>
  </si>
  <si>
    <t>https://wearemitu.com/newsfeed/the-worst-skier-ever-actually-just-showed-us-the-stages-of-being-drunk/</t>
  </si>
  <si>
    <t>https://wearemitu.com/newsfeed/this-is-why-telemundo-performers-voted-to-unionize-with-sag-aftra/</t>
  </si>
  <si>
    <t>https://wearemitu.com/newsfeed/when-you-make-a-burro-of-yourself-but-you-own-it/</t>
  </si>
  <si>
    <t>https://wearemitu.com/politics/rep-luis-gutierrez-was-arrested-during-a-sit-in-in-the-ice-office-in-chicago/</t>
  </si>
  <si>
    <t>https://wearemitu.com/entertainment/camila-cabello-opens-up-to-latina-magazine-about-her-anxiety-her-love-life-and-president-trump/</t>
  </si>
  <si>
    <t>https://wearemitu.com/entertainment/pixars-first-trailer-for-coco-is-absolutely-magical/</t>
  </si>
  <si>
    <t>https://wearemitu.com/fb-instant-article/beloved-j-lo-and-tarnished-a-rod-on-vacation-as-puerto-rico-and-dominican-republic-fight-in-twitter-war/</t>
  </si>
  <si>
    <t>https://wearemitu.com/fb-instant-article/i-introduced-my-girlfriend-to-hot-cheetos-and-they-ruined-her-life/</t>
  </si>
  <si>
    <t>https://wearemitu.com/newsfeed/on-and-off-the-menu-these-mouth-watering-ny-spots-are-serving-up-pure-goodness/</t>
  </si>
  <si>
    <t>https://wearemitu.com/politics/el-chapo-wants-out-of-solitary-confinement/</t>
  </si>
  <si>
    <t>https://wearemitu.com/bad-hombres/heres-why-you-need-to-quit-playing-and-go-to-a-dominican-barbershop-right-now/</t>
  </si>
  <si>
    <t>https://wearemitu.com/food/the-days-are-numbered-for-these-iconic-food-trucks-in-the-santa-ana-area/</t>
  </si>
  <si>
    <t>https://wearemitu.com/identities/this-new-frida-kahlo-exhibit-broke-my-heart-in-the-sweetest-way/</t>
  </si>
  <si>
    <t>https://wearemitu.com/newsfeed/immigration-activist-has-been-granted-a-one-year-extension-on-her-work-permit-by-ice/</t>
  </si>
  <si>
    <t>https://wearemitu.com/things-that-matter/latina-defends-muslim-man-and-woman-from-attack-on-nyc-subway/</t>
  </si>
  <si>
    <t>https://wearemitu.com/fb-instant-article/9-ways-the-st-patricks-day-parade-would-be-lit-if-run-like-the-puerto-rican-day-parade/</t>
  </si>
  <si>
    <t>https://wearemitu.com/identities/irelands-prime-minister-schooled-you-know-who-on-how-immigrants-contribute-to-the-united-states/</t>
  </si>
  <si>
    <t>https://wearemitu.com/newsfeed/immigration-is-slowing-down-at-the-u-s-mexico-border-but-its-on-the-rise-in-canada/</t>
  </si>
  <si>
    <t>https://wearemitu.com/newsfeed/latino-congressman-luis-gutierrez-lets-republicans-have-it-for-normalizing-racist-comments/</t>
  </si>
  <si>
    <t>https://wearemitu.com/newsfeed/michael-pena-showed-off-his-comedic-chops-on-jimmy-kimmel-live/</t>
  </si>
  <si>
    <t>https://wearemitu.com/newsfeed/ruido-fest-is-the-coolest-latino-music-fest-you-havent-heard-about/</t>
  </si>
  <si>
    <t>https://wearemitu.com/food/one-couple-one-oreo-taco-competition-two-winners/</t>
  </si>
  <si>
    <t>https://wearemitu.com/things-that-matter/this-colombian-garbage-collector-has-built-a-library-for-bogotas-disadvantaged-youth/</t>
  </si>
  <si>
    <t>https://wearemitu.com/entertainment/queer-latina-writer-writing-for-marvels-queer-latina-america-chavez/</t>
  </si>
  <si>
    <t>https://wearemitu.com/newsfeed/a-norwegian-composer-gave-beethovens-5th-symphony-a-salsa-twist-and-wow/</t>
  </si>
  <si>
    <t>https://wearemitu.com/bad-hombres/this-article-would-be-better-if-it-were-written-in-colombia-because-im-funnier-when-im-drunk/</t>
  </si>
  <si>
    <t>https://wearemitu.com/comedy/people-on-the-internet-are-clowning-quinceaneras-with-memes-and-theyre-hilarious/</t>
  </si>
  <si>
    <t>https://wearemitu.com/entertainment/breakups-are-messy-j-los-aftershocks-felt-in-drakes-new-album-more-life/</t>
  </si>
  <si>
    <t>https://wearemitu.com/entertainment/for-anyone-who-has-suffered-from-anxiety-and-depression-this-selena-gomez-article-will-hit-you/</t>
  </si>
  <si>
    <t>https://wearemitu.com/entertainment/this-former-power-ranger-has-pleaded-guilty-to-stabbing-his-roommate-to-death-with-a-sword/</t>
  </si>
  <si>
    <t>https://wearemitu.com/things-that-matter/two-sisters-and-their-friends-were-asked-for-proof-of-residency-before-they-could-order-lunch/</t>
  </si>
  <si>
    <t>https://wearemitu.com/entertainment/the-new-power-rangers-movie-will-have-a-lesbian-character-and-people-are-here-for-it/</t>
  </si>
  <si>
    <t>https://wearemitu.com/newsfeed/fourth-grade-robotics-team-wins-robotics-contest-and-is-told-to-go-back-to-mexico/</t>
  </si>
  <si>
    <t>https://wearemitu.com/newsfeed/juan-gabriels-son-just-dropped-a-song-and-he-sounds-nothing-like-his-dad/</t>
  </si>
  <si>
    <t>https://wearemitu.com/comedy/people-on-the-internet-are-sharing-their-stories-about-the-time-their-moms-found-out-about-their-tattoos-and-theyre-hilarious/</t>
  </si>
  <si>
    <t>https://wearemitu.com/entertainment/selenas-father-just-confirmed-what-scenes-from-the-selena-movie-happened-in-real-life/</t>
  </si>
  <si>
    <t>https://wearemitu.com/identities/hair-stylists-are-suffering-thanks-to-puerto-ricos-domination-in-the-2017-world-baseball-classic/</t>
  </si>
  <si>
    <t>https://wearemitu.com/identities/team-puerto-rico-and-fans-dgaf-as-they-shout-curse-word-in-victory-chant/</t>
  </si>
  <si>
    <t>https://wearemitu.com/newsfeed/as-ice-targets-people-with-certain-kinds-of-tattoos-immigrants-are-seeking-tattoo-removal/</t>
  </si>
  <si>
    <t>https://wearemitu.com/politics/secretary-of-homeland-security-claims-daca-recipients-are-the-least-of-my-worries-right-now/</t>
  </si>
  <si>
    <t>https://wearemitu.com/politics/wendy-carrillo-keeps-shutting-down-former-kkk-grand-wizard-david-duke-on-twitter/</t>
  </si>
  <si>
    <t>https://wearemitu.com/entertainment/team-puerto-rico-says-team-usa-misinterpreted-their-plans-for-a-parade-in-p-r/</t>
  </si>
  <si>
    <t>https://wearemitu.com/fb-instant-article/aaron-hernandezs-ex-friend-who-he-allegedly-shot-in-the-face-testifies-against-him-in-court/</t>
  </si>
  <si>
    <t>https://wearemitu.com/fierce/11-latinas-who-have-graced-the-cover-of-vogue-magazine/</t>
  </si>
  <si>
    <t>https://wearemitu.com/identities/new-ted-ed-video-takes-you-down-the-delicious-yet-brutal-history-of-chocolate/</t>
  </si>
  <si>
    <t>https://wearemitu.com/newsfeed/here-are-6-places-in-houston-to-satisfy-your-hunger-and-heart/</t>
  </si>
  <si>
    <t>https://wearemitu.com/things-that-matter/ice-has-released-their-first-weekly-list-of-crimes-committed-by-undocumented-people/</t>
  </si>
  <si>
    <t>https://wearemitu.com/entertainment/quiz-find-out-if-youre-really-the-power-ranger-youve-always-claimed-to-be/</t>
  </si>
  <si>
    <t>https://wearemitu.com/identities/heres-what-your-childhood-looked-like-if-you-grew-up-obsessed-with-the-power-rangers/</t>
  </si>
  <si>
    <t>https://wearemitu.com/newsfeed/the-walking-deads-rosita-finally-reveals-herself-as-the-true-hero-of-the-living/</t>
  </si>
  <si>
    <t>https://wearemitu.com/things-that-matter/a-trump-voter-is-likely-losing-her-husband-to-deportation/</t>
  </si>
  <si>
    <t>https://wearemitu.com/things-that-matter/sesame-street-had-a-busy-week-rosita-and-sofia-help-alex-the-muppet-talk-about-his-dads-incarceration/</t>
  </si>
  <si>
    <t>https://wearemitu.com/bad-hombres/this-guy-literally-grabbed-the-bull-by-the-horns-with-his-ass/</t>
  </si>
  <si>
    <t>https://wearemitu.com/entertainment/america-ferrera-discusses-her-directorial-debut-and-struggles-as-a-latina-in-new-interview/</t>
  </si>
  <si>
    <t>https://wearemitu.com/entertainment/selena-would-be-crying-tears-of-joy-if-she-saw-how-many-people-attended-this-2-day-music-festival-in-her-honor/</t>
  </si>
  <si>
    <t>https://wearemitu.com/mitu-world/mexicos-catholic-church-lays-major-guilt-on-companies-helping-build-trumps-wall/</t>
  </si>
  <si>
    <t>https://wearemitu.com/newsfeed/so-lets-talk-about-the-worlds-most-expensive-taco/</t>
  </si>
  <si>
    <t>https://wearemitu.com/no-pos-wow/chicharito-is-still-bald-so-weve-suggested-a-few-iconic-soccer-haircuts-for-him/</t>
  </si>
  <si>
    <t>https://wearemitu.com/entertainment/fifa-just-banned-lionel-messi-for-four-matches/</t>
  </si>
  <si>
    <t>https://wearemitu.com/entertainment/the-video-for-prince-royces-deja-vu-just-dropped-and-shakira-looks-a-bit-tired/</t>
  </si>
  <si>
    <t>https://wearemitu.com/fierce/this-mexicana-restauranteur-wants-women-to-know-that-being-a-mom-isnt-career-ending/</t>
  </si>
  <si>
    <t>https://wearemitu.com/no-pos-wow/wiz-khalifa-leaves-a-joint-at-this-drug-lords-grave-and-pisses-of-a-lot-of-colombians/</t>
  </si>
  <si>
    <t>https://wearemitu.com/things-that-matter/dreamer-gets-hate-after-posting-the-truth-about-undocumented-tax-payers-to-facebook/</t>
  </si>
  <si>
    <t>https://wearemitu.com/things-that-matter/legal-resident-shot-in-early-morning-chicago-ice-raid/</t>
  </si>
  <si>
    <t>https://wearemitu.com/things-that-matter/undocumented-and-white-irish-immigrants-share-a-story-similar-to-undocumented-latinos-living-in-fear/</t>
  </si>
  <si>
    <t>https://wearemitu.com/comedy/people-on-the-internet-are-adding-a-twist-to-this-snapchat-filter-and-the-videos-are-hilarious/</t>
  </si>
  <si>
    <t>https://wearemitu.com/entertainment/check-out-the-chisme-that-popped-off-after-the-cast-of-fresh-prince-of-bel-air-reunited-on-social-media/</t>
  </si>
  <si>
    <t>https://wearemitu.com/entertainment/if-you-were-a-hardcore-cheetah-girls-fan-then-you-have-to-take-this-quiz/</t>
  </si>
  <si>
    <t>https://wearemitu.com/entertainment/mob-of-fans-surround-selena-gomezs-car-to-get-glimpse-of-her-and-the-weeknd-in-brazil/</t>
  </si>
  <si>
    <t>https://wearemitu.com/newsfeed/favorite-miami-grub-spots-that-are-serving-up-smiles/</t>
  </si>
  <si>
    <t>https://wearemitu.com/newsfeed/latino-mlb-players-walk-up-songs/</t>
  </si>
  <si>
    <t>https://wearemitu.com/no-pos-wow/demi-lovato-made-out-with-an-ed-sheeran-pillow-on-jimmy-fallon/</t>
  </si>
  <si>
    <t>https://wearemitu.com/no-pos-wow/heres-the-bust-that-turned-cristiano-ronaldo-into-todays-greatest-meme/</t>
  </si>
  <si>
    <t>https://wearemitu.com/entertainment/its-been-11-years-since-hannah-montana-first-aired-on-disney-channel-and-heres-one-of-characters-from-the-show-that-everyone-misses/</t>
  </si>
  <si>
    <t>https://wearemitu.com/fierce/it-might-be-time-to-crown-leiomy-maldonado-the-queen-of-voguing/</t>
  </si>
  <si>
    <t>https://wearemitu.com/identities/11-unofficial-job-titles-you-had-while-you-lived-with-your-parents/</t>
  </si>
  <si>
    <t>https://wearemitu.com/identities/are-these-girl-codes-super-serious-or-are-they-silly-and-unnecessary/</t>
  </si>
  <si>
    <t>https://wearemitu.com/mitu-life/dreamer-greeted-by-brother-as-he-is-released-after-6-weeks-in-ice-custody/</t>
  </si>
  <si>
    <t>https://wearemitu.com/relationships/she-made-the-entire-internet-break-down-in-tears-with-the-gifts-she-gave-her-best-friends/</t>
  </si>
  <si>
    <t>https://wearemitu.com/things-that-matter/as-heavy-rains-ravage-peru-citizens-and-charities-and-are-in-need-of-donations/</t>
  </si>
  <si>
    <t>https://wearemitu.com/entertainment/people-are-doing-zumba-workouts-to-selena-songs/</t>
  </si>
  <si>
    <t>https://wearemitu.com/entertainment/pixar-just-released-dantes-lunch-a-short-from-the-movie-coco/</t>
  </si>
  <si>
    <t>https://wearemitu.com/entertainment/puerto-rican-princess-j-lo-is-so-sprung-off-of-a-rod-shes-performing-in-the-dominican-republic/</t>
  </si>
  <si>
    <t>https://wearemitu.com/entertainment/residente-was-on-the-daily-show-and-it-was-incredible/</t>
  </si>
  <si>
    <t>https://wearemitu.com/fierce/regina-merson-went-from-bankruptcy-attorney-to-launching-a-successful-makeup-line/</t>
  </si>
  <si>
    <t>https://wearemitu.com/relationships/11-reasons-why-you-want-to-marry-your-compadre/</t>
  </si>
  <si>
    <t>https://wearemitu.com/things-that-matter/this-chicano-photographer-is-the-man-who-documented-cesar-chavez-and-the-labor-movement/</t>
  </si>
  <si>
    <t>https://wearemitu.com/fierce/the-growth-of-latina-owned-businesses-in-california-has-grown-by-more-than-110-percent/</t>
  </si>
  <si>
    <t>https://wearemitu.com/identities/this-photographer-celebrates-puerto-rican-afro-latinas-on-her-instagram-account/</t>
  </si>
  <si>
    <t>https://wearemitu.com/comedy/heres-the-bruno-mars-parody-video-thats-blowing-up-on-youtube/</t>
  </si>
  <si>
    <t>https://wearemitu.com/comedy/netflix-releases-new-trailer-for-mexican-american-comedian-louis-cks-new-netflix-special/</t>
  </si>
  <si>
    <t>https://wearemitu.com/entertainment/desus-mero-get-in-a-heated-debate-about-parents-kissing-kids/</t>
  </si>
  <si>
    <t>https://wearemitu.com/identities/get-cozy-with-selena-gomez-in-this-sweet-vogue-interview/</t>
  </si>
  <si>
    <t>https://wearemitu.com/identities/ice-raid-in-your-neighborhood-this-app-will-aid-the-undocumented-in-just-such-a-scenario/</t>
  </si>
  <si>
    <t>https://wearemitu.com/identities/ovarian-psycos-an-all-women-of-color-cycling-brigade-in-l-a-are-much-more-sane-than-they-sound/</t>
  </si>
  <si>
    <t>https://wearemitu.com/identities/pepe-aguilars-son-arrested-for-trying-to-smuggling-people-into-u-s/</t>
  </si>
  <si>
    <t>https://wearemitu.com/newsfeed/you-know-your-mom-is-lying-when-she-says-these-things-to-you/</t>
  </si>
  <si>
    <t>https://wearemitu.com/bad-hombres/this-is-how-the-media-portrays-latino-men-and-heres-what-we-can-do-about-it/</t>
  </si>
  <si>
    <t>https://wearemitu.com/comedy/comedy-centrals-new-trump-show-skewers-45-in-the-best-way-possible-playing-it-true-to-the-source-material/</t>
  </si>
  <si>
    <t>https://wearemitu.com/entertainment/aubrey-plazas-character-is-hella-dark-and-twisted-in-the-first-ingrid-goes-west-trailer/</t>
  </si>
  <si>
    <t>https://wearemitu.com/entertainment/no-its-not-a-late-april-fools-prank-naya-rivera-and-david-spade-are-a-thing/</t>
  </si>
  <si>
    <t>https://wearemitu.com/identities/why-ive-come-to-embrace-baseball-as-an-american-latino-pastime/</t>
  </si>
  <si>
    <t>https://wearemitu.com/mitu-world/shes-tackling-this-dominican-republic-standard-for-beauty-one-head-of-hair-at-a-time/</t>
  </si>
  <si>
    <t>https://wearemitu.com/newsfeed/this-lip-sync-battle-looks-like-it-made-pitbull-the-happiest-man-on-earth/</t>
  </si>
  <si>
    <t>https://wearemitu.com/no-pos-wow/tony-romo-announced-his-retirement-today-but-hes-not-done-with-the-nfl/</t>
  </si>
  <si>
    <t>https://wearemitu.com/bad-hombres/john-cena-proposes-to-nikki-bella-at-wrestlemania-and-she-says-yes-yes-yes/</t>
  </si>
  <si>
    <t>https://wearemitu.com/comedy/j-lo-introduced-a-rod-to-her-mom-this-is-what-she-was-probably-saying-the-whole-time/</t>
  </si>
  <si>
    <t>https://wearemitu.com/newsfeed/demi-lovato-just-spilled-the-beans-about-a-possible-r-rated-camp-rock-3/</t>
  </si>
  <si>
    <t>https://wearemitu.com/no-pos-wow/malibu-sanctuary-city-sign-draws-strong-reaction-from-left-and-right/</t>
  </si>
  <si>
    <t>https://wearemitu.com/politics/joaquin-castro-told-wolf-blitzer-that-this-russian-ties-to-trumps-administration-run-deep/</t>
  </si>
  <si>
    <t>https://wearemitu.com/things-that-matter/american-citizen-suing-ice-claims-they-were-trying-to-deport-him/</t>
  </si>
  <si>
    <t>https://wearemitu.com/things-that-matter/they-supported-trump-and-now-the-government-could-seize-their-property-to-build-the-wall/</t>
  </si>
  <si>
    <t>https://wearemitu.com/bad-hombres/the-mexican-runner-is-a-gamer-who-made-a-name-for-himself-streaming-speedruns-but-his-greatest-achievement-is-beating-every-nes-game-ever/</t>
  </si>
  <si>
    <t>https://wearemitu.com/comedy/latino-comedian-hilariously-breaks-down-being-vegan-on-late-night-with-seth-meyers/</t>
  </si>
  <si>
    <t>https://wearemitu.com/comedy/these-9-posts-were-perfect-for-national-burrito-day/</t>
  </si>
  <si>
    <t>https://wearemitu.com/entertainment/camila-cabello-sings-man-in-the-mirror-while-wearing-a-resist-shirt-at-aclu-fundraiser/</t>
  </si>
  <si>
    <t>https://wearemitu.com/entertainment/latinos-top-the-record-breaking-list-of-mlb-players-born-outside-of-the-u-s/</t>
  </si>
  <si>
    <t>https://wearemitu.com/politics/this-pro-trump-voter-cant-believe-her-undocumented-husband-just-got-deported/</t>
  </si>
  <si>
    <t>https://wearemitu.com/politics/undocumented-victims-could-be-targeted-at-courthouses-by-immigration-agents/</t>
  </si>
  <si>
    <t>https://wearemitu.com/things-that-matter/documentary-silent-beauty-explores-sexual-abuse-among-generations-of-this-one-family/</t>
  </si>
  <si>
    <t>https://wearemitu.com/comedy/all-the-feelings-you-go-through-when-youre-on-a-diet-but-love-food/</t>
  </si>
  <si>
    <t>https://wearemitu.com/comedy/louis-c-k-used-to-think-trump-was-hitler-now-he-regrets-saying-that-and-is-calling-him-something-else/</t>
  </si>
  <si>
    <t>https://wearemitu.com/food/coronas-ceo-said-trumps-very-unfortunate-rhetoric-hurt-sales-among-latinos/</t>
  </si>
  <si>
    <t>https://wearemitu.com/food/heres-why-mexicos-tortillas-just-taste-better/</t>
  </si>
  <si>
    <t>https://wearemitu.com/things-that-matter/fed-up-venezuelans-unite-nationwide-to-tell-maduro-theyve-had-enough/</t>
  </si>
  <si>
    <t>https://wearemitu.com/things-that-matter/mexico-city-is-giving-men-a-taste-of-what-its-like-to-be-sexually-harassed-and-objectified/</t>
  </si>
  <si>
    <t>https://wearemitu.com/entertainment/demi-lovato-destroyed-james-corden-in-a-diva-riff-off-on-the-late-late-show/</t>
  </si>
  <si>
    <t>https://wearemitu.com/fierce/these-brazilian-twins-are-setting-the-model-world-on-fire/</t>
  </si>
  <si>
    <t>https://wearemitu.com/food/answer-these-questions-and-well-be-able-to-tell-if-youre-more-into-salsa-roja-or-salsa-verde/</t>
  </si>
  <si>
    <t>https://wearemitu.com/identities/11-things-ive-learned-as-a-miami-native-new-to-los-angeles/</t>
  </si>
  <si>
    <t>https://wearemitu.com/relationships/quiz-we-can-100-tell-if-youre-the-older-sibling-or-the-younger-sibling/</t>
  </si>
  <si>
    <t>https://wearemitu.com/things-that-matter/report-finds-that-poor-treatment-of-undocumented-farm-workers-would-have-consequences-for-all-americans/</t>
  </si>
  <si>
    <t>https://wearemitu.com/things-that-matter/the-only-all-female-latina-team-of-inventors-just-received-a-grant-from-mit-for-inventing-this-swagged-out-tent-for-homeless/</t>
  </si>
  <si>
    <t>https://wearemitu.com/things-that-matter/this-is-the-first-state-to-provide-undocumented-facing-deportation-with-attorneys/</t>
  </si>
  <si>
    <t>https://wearemitu.com/bad-hombres/you-might-know-him-as-one-half-of-the-legendary-duo-cheech-chong-but-you-probably-dont-know-how-much-he-continues-to-influence-pop-culture/</t>
  </si>
  <si>
    <t>https://wearemitu.com/entertainment/afro-latina-tessa-thompson-plays-valkyrie-in-the-new-thor-ragnorok-trailer/</t>
  </si>
  <si>
    <t>https://wearemitu.com/entertainment/michelle-rodriguez-flexes-her-fast-and-furious-spanish-in-a-gorgeous-tour-of-cuba/</t>
  </si>
  <si>
    <t>https://wearemitu.com/food/latin-american-food-takes-center-stage-in-the-2017-delicioso-forever-stamps/</t>
  </si>
  <si>
    <t>https://wearemitu.com/no-pos-wow/coffee-shop-in-uruguay-feels-heat-after-posting-no-dogs-or-mexicans-allowed-sign/</t>
  </si>
  <si>
    <t>https://wearemitu.com/street-culture/a-makeup-artist-recreated-selenas-amor-prohibido-cover-art-on-her-lips-and-the-results-are-stunning/</t>
  </si>
  <si>
    <t>https://wearemitu.com/things-that-matter/john-leguizamo-will-drag-us-all-kicking-and-screaming-out-of-stupidity-with-new-play-latin-history-for-morons/</t>
  </si>
  <si>
    <t>https://wearemitu.com/things-that-matter/rarely-seen-photos-reveal-life-for-mexican-farm-workers-of-the-bracero-program/</t>
  </si>
  <si>
    <t>https://wearemitu.com/things-that-matter/selena-gomez-and-13-reasons-why-cast-get-semicolon-tattoos/</t>
  </si>
  <si>
    <t>https://wearemitu.com/bad-hombres/theres-a-guy-crowdsourcing-15000-to-buy-an-engagement-ring-for-his-girlfriend-but-if-i-can-raise-the-money-first-im-proposing-to-her-instead/</t>
  </si>
  <si>
    <t>https://wearemitu.com/comedy/this-mom-does-the-voiceover-for-her-daughters-makeup-tutorial-and-its-funny-af/</t>
  </si>
  <si>
    <t>https://wearemitu.com/entertainment/zoe-saldana-was-honored-with-a-madame-tussauds-wax-sculpture-and-the-resemblance-is-uncanny/</t>
  </si>
  <si>
    <t>https://wearemitu.com/fierce/this-latina-was-accepted-to-11-medical-schools-and-it-was-not-because-of-affirmative-action/</t>
  </si>
  <si>
    <t>https://wearemitu.com/food/brooklyn-restaurant-opens-claiming-to-sell-dishes-featuring-avocados-then-quickly-runs-out-of-them/</t>
  </si>
  <si>
    <t>https://wearemitu.com/food/mariners-fans-got-to-try-this-traditional-mexican-snack-on-opening-day/</t>
  </si>
  <si>
    <t>https://wearemitu.com/identities/abcs-american-crime-takes-an-unflinching-focus-look-at-the-undocumented-work-force/</t>
  </si>
  <si>
    <t>https://wearemitu.com/identities/eva-longoria-finally-visited-the-town-her-family-came-from-and-she-felt-all-the-feels/</t>
  </si>
  <si>
    <t>https://wearemitu.com/no-pos-wow/tony-romo-showed-off-some-serious-b-ball-skill-at-the-mavericks-fan-appreciation-night/</t>
  </si>
  <si>
    <t>https://wearemitu.com/entertainment/la-santa-cecilias-new-visual-album-takes-us-on-a-magical-trip-to-mexico-city/</t>
  </si>
  <si>
    <t>https://wearemitu.com/entertainment/oscar-de-la-hoya-makes-canelo-and-chavez-jr-break-down-trumps-wall-in-new-ad/</t>
  </si>
  <si>
    <t>https://wearemitu.com/entertainment/who-rocked-the-selena-song-better/</t>
  </si>
  <si>
    <t>https://wearemitu.com/fierce/meet-the-latina-that-is-making-a-splash-as-a-body-positivity-style-blogger/</t>
  </si>
  <si>
    <t>https://wearemitu.com/identities/quiz-how-well-do-you-know-these-santos-catolicos/</t>
  </si>
  <si>
    <t>https://wearemitu.com/identities/the-first-foreign-born-latino-player-in-major-league-history-wasnt-dominican-cuban-puerto-rican-or-mexican/</t>
  </si>
  <si>
    <t>https://wearemitu.com/things-that-matter/ice-has-suspended-its-weekly-list-of-crimes-by-undocumented-immigrants-due-to-inaccuracies/</t>
  </si>
  <si>
    <t>https://wearemitu.com/entertainment/mexican-fantasy-horror-movie-the-untamed-finally-gets-picked-up-for-north-american-release/</t>
  </si>
  <si>
    <t>https://wearemitu.com/entertainment/oscar-isaac-returns-in-the-new-teaser-for-star-wars-the-last-jedi/</t>
  </si>
  <si>
    <t>https://wearemitu.com/entertainment/puerto-rican-latin-jazz-hero-tito-puente-honored-in-upcoming-celebration-kicking-off-in-the-bronx/</t>
  </si>
  <si>
    <t>https://wearemitu.com/entertainment/valentina-is-holding-it-down-on-rupauls-drag-race-as-this-seasons-lone-latina/</t>
  </si>
  <si>
    <t>https://wearemitu.com/entertainment/were-all-salma-hayek-clapping-back-at-this-trump-like-villain-in-the-beatriz-at-dinner-trailer/</t>
  </si>
  <si>
    <t>https://wearemitu.com/newsfeed/9-restaurants-across-america-that-are-bringing-the-good-to-their-hoods/</t>
  </si>
  <si>
    <t>https://wearemitu.com/no-pos-wow/aaron-hernandez-found-not-guilty-of-killing-two-men-in-2012/</t>
  </si>
  <si>
    <t>https://wearemitu.com/entertainment/god-bless-jimmy-kimmel-for-featuring-romeo-santos-on-late-night-tv/</t>
  </si>
  <si>
    <t>https://wearemitu.com/things-that-matter/his-murder-charges-were-dismissed-after-spending-23-years-in-prison/</t>
  </si>
  <si>
    <t>https://wearemitu.com/entertainment/this-illustrated-scene-from-selena-is-the-best-thing-ever/</t>
  </si>
  <si>
    <t>https://wearemitu.com/identities/proof-that-our-parents-always-take-easter-photos-too-far/</t>
  </si>
  <si>
    <t>https://wearemitu.com/no-pos-wow/now-that-im-older-easter-is-the-perfect-holiday-to-prank-my-older-family-members/</t>
  </si>
  <si>
    <t>https://wearemitu.com/things-that-matter/families-gathered-at-the-border-in-friendship-park-in-san-diego-and-tijuana-to-celebrate-easter/</t>
  </si>
  <si>
    <t>1405630409737397_1758869971080104</t>
  </si>
  <si>
    <t>https://www.facebook.com/1405630409737397_1758869971080104</t>
  </si>
  <si>
    <t>Some are calling her a "shero."</t>
  </si>
  <si>
    <t>1405630409737397_1758271764473258</t>
  </si>
  <si>
    <t>https://www.facebook.com/1405630409737397_1758271764473258</t>
  </si>
  <si>
    <t>Walter is the only one who knows for sure.</t>
  </si>
  <si>
    <t>1405630409737397_1758863551080746</t>
  </si>
  <si>
    <t>https://www.facebook.com/1405630409737397_1758863551080746</t>
  </si>
  <si>
    <t>His story only gets worse.</t>
  </si>
  <si>
    <t>1405630409737397_1759025744397860</t>
  </si>
  <si>
    <t>https://www.facebook.com/1405630409737397_1759025744397860</t>
  </si>
  <si>
    <t>Fortunately, no one was hurt, but his ego.</t>
  </si>
  <si>
    <t>1405630409737397_1758253927808375</t>
  </si>
  <si>
    <t>https://www.facebook.com/1405630409737397_1758253927808375</t>
  </si>
  <si>
    <t>That voice tho...</t>
  </si>
  <si>
    <t>1405630409737397_1760304094270025</t>
  </si>
  <si>
    <t>https://www.facebook.com/1405630409737397_1760304094270025</t>
  </si>
  <si>
    <t>Those moves are fire af.</t>
  </si>
  <si>
    <t>1405630409737397_1760342164266218</t>
  </si>
  <si>
    <t>https://www.facebook.com/1405630409737397_1760342164266218</t>
  </si>
  <si>
    <t>The one with the clothesline... *dead*</t>
  </si>
  <si>
    <t>1405630409737397_1760492437584524</t>
  </si>
  <si>
    <t>https://www.facebook.com/1405630409737397_1760492437584524</t>
  </si>
  <si>
    <t>Rosario Dawson always comes through with a good message. :raised_hands:</t>
  </si>
  <si>
    <t>1405630409737397_1758231707810597</t>
  </si>
  <si>
    <t>https://www.facebook.com/1405630409737397_1758231707810597</t>
  </si>
  <si>
    <t>This quiz is all I avo wanted :green_heart:</t>
  </si>
  <si>
    <t>https://wearemitu.com/identities/this-high-schooler-smashed-a-racist-art-project-and-is-clapping-back-on-everyone-who-doenst-like-it-on-twitter/</t>
  </si>
  <si>
    <t>https://wearemitu.com/comedy/superstitions-we-still-dont-know-are-real-or-not/</t>
  </si>
  <si>
    <t>https://wearemitu.com/politics/he-finally-resigned-after-a-night-of-racist-and-sexist-comments-against-fellow-senator-went-public/</t>
  </si>
  <si>
    <t>https://wearemitu.com/things-that-matter/arsonist-tries-to-kill-latinos-in-hate-crime-ends-up-only-burning-his-stuff-sentenced-to-11-years/</t>
  </si>
  <si>
    <t>https://wearemitu.com/identities/diego-lunas-voice-is-getting-put-to-good-use-in-this-upcoming-vr-experience/</t>
  </si>
  <si>
    <t>https://wearemitu.com/comedy/salma-hayek-slays-with-this-salsa-remix-of-all-by-myself/</t>
  </si>
  <si>
    <t>https://wearemitu.com/entertainment/messis-iconic-performance-led-to-hilarious-memes/</t>
  </si>
  <si>
    <t>https://wearemitu.com/fierce/rosario-dawson-spoke-about-women-empowerment-at-the-premiere-of-unforgettable/</t>
  </si>
  <si>
    <t>https://wearemitu.com/food/quiz-are-you-and-avocado-soulmates/</t>
  </si>
  <si>
    <t>1405630409737397_1760502940916807</t>
  </si>
  <si>
    <t>1405630409737397_1760361710930930</t>
  </si>
  <si>
    <t>https://www.facebook.com/1405630409737397_1760361710930930</t>
  </si>
  <si>
    <t>1405630409737397_1760399130927188</t>
  </si>
  <si>
    <t>https://www.facebook.com/1405630409737397_1760399130927188</t>
  </si>
  <si>
    <t>1405630409737397_1760794127554355</t>
  </si>
  <si>
    <t>https://www.facebook.com/1405630409737397_1760794127554355</t>
  </si>
  <si>
    <t>1405630409737397_1760421397591628</t>
  </si>
  <si>
    <t>https://www.facebook.com/1405630409737397_1760421397591628</t>
  </si>
  <si>
    <t>1405630409737397_1760359904264444</t>
  </si>
  <si>
    <t>https://www.facebook.com/1405630409737397_1760359904264444</t>
  </si>
  <si>
    <t>1405630409737397_1760800860887015</t>
  </si>
  <si>
    <t>https://www.facebook.com/1405630409737397_1760800860887015</t>
  </si>
  <si>
    <t>1405630409737397_1760857177548050</t>
  </si>
  <si>
    <t>https://www.facebook.com/1405630409737397_1760857177548050</t>
  </si>
  <si>
    <t>1405630409737397_1760891694211265</t>
  </si>
  <si>
    <t>https://www.facebook.com/1405630409737397_1760891694211265</t>
  </si>
  <si>
    <t>1405630409737397_1760863317547436</t>
  </si>
  <si>
    <t>https://www.facebook.com/1405630409737397_1760863317547436</t>
  </si>
  <si>
    <t>This isn't your mother's Billie Jean.</t>
  </si>
  <si>
    <t>This is exactly the response you should expect from the Internet.</t>
  </si>
  <si>
    <t>They were teasing this collaboration for months.</t>
  </si>
  <si>
    <t>I wouldn't be afraid to tell my mom I joined a sorority like this.</t>
  </si>
  <si>
    <t>So I guess my car is a Lowrider</t>
  </si>
  <si>
    <t>She's always commenting on Facebook telling me I look pretty.</t>
  </si>
  <si>
    <t>She really... tried.</t>
  </si>
  <si>
    <t>Too good or too far?</t>
  </si>
  <si>
    <t>The world is falling in love with these great parents.</t>
  </si>
  <si>
    <t>She wasn't afraid to share everything.</t>
  </si>
  <si>
    <t>https://wearemitu.com/entertainment/this-dominican-michael-jackson-impersonator-has-given-the-king-of-pop-a-trap-twist/</t>
  </si>
  <si>
    <t>https://wearemitu.com/politics/people-just-cant-handle-the-heat-coming-from-this-handsome-congressional-candidate/</t>
  </si>
  <si>
    <t>https://wearemitu.com/entertainment/juanes-and-kali-uchis-drop-el-ratico-a-spanglish-cancion-with-an-intense-video-twist/</t>
  </si>
  <si>
    <t>https://wearemitu.com/fierce/this-latina-sorority-empowers-the-latina-community/</t>
  </si>
  <si>
    <t>https://wearemitu.com/newsfeed/7-current-cars-that-will-make-bitchin-classic-lowriders-in-the-future-as-predicted-by-walter-mercado/</t>
  </si>
  <si>
    <t>https://wearemitu.com/relationships/11-things-that-happen-when-your-mami-is-also-your-bff/</t>
  </si>
  <si>
    <t>https://wearemitu.com/no-pos-wow/kylie-jenner-danced-salsa-on-her-snapchat-video-and-heres-how-the-world-reacted/</t>
  </si>
  <si>
    <t>https://wearemitu.com/food/the-unicorn-elote-is-actually-a-thing/</t>
  </si>
  <si>
    <t>https://wearemitu.com/relationships/parents-build-a-mini-blockbuster-for-their-autistic-son-who-was-devastated-when-it-closed/</t>
  </si>
  <si>
    <t>https://wearemitu.com/comedy/prince-eric-andre-and-marvel-rosario-dawson-spills-it-all-on-the-late-show-with-stephen-colbert/</t>
  </si>
  <si>
    <t>1405630409737397_1760932237540544</t>
  </si>
  <si>
    <t>https://www.facebook.com/1405630409737397_1760932237540544</t>
  </si>
  <si>
    <t>Would you pay $425 for *clean* jeans?</t>
  </si>
  <si>
    <t>1405630409737397_1760918550875246</t>
  </si>
  <si>
    <t>https://www.facebook.com/1405630409737397_1760918550875246</t>
  </si>
  <si>
    <t>It's one thing after another</t>
  </si>
  <si>
    <t>1405630409737397_1760907277543040</t>
  </si>
  <si>
    <t>https://www.facebook.com/1405630409737397_1760907277543040</t>
  </si>
  <si>
    <t>Ma, can we go now, please?!</t>
  </si>
  <si>
    <t>1405630409737397_1760871840879917</t>
  </si>
  <si>
    <t>https://www.facebook.com/1405630409737397_1760871840879917</t>
  </si>
  <si>
    <t>'Is Eugenio Derbez dead?'</t>
  </si>
  <si>
    <t>1405630409737397_1760899000877201</t>
  </si>
  <si>
    <t>https://www.facebook.com/1405630409737397_1760899000877201</t>
  </si>
  <si>
    <t>It's an extremely problematic order.</t>
  </si>
  <si>
    <t>1405630409737397_1761272590839842</t>
  </si>
  <si>
    <t>https://www.facebook.com/1405630409737397_1761272590839842</t>
  </si>
  <si>
    <t>This is something my dad would do. lol</t>
  </si>
  <si>
    <t>1405630409737397_1761275227506245</t>
  </si>
  <si>
    <t>https://www.facebook.com/1405630409737397_1761275227506245</t>
  </si>
  <si>
    <t>His estimated fortune is "coincidentally" as much as the cost of the wall.</t>
  </si>
  <si>
    <t>1405630409737397_1761438314156603</t>
  </si>
  <si>
    <t>https://www.facebook.com/1405630409737397_1761438314156603</t>
  </si>
  <si>
    <t>This is me lol.</t>
  </si>
  <si>
    <t>1405630409737397_1761374107496357</t>
  </si>
  <si>
    <t>https://www.facebook.com/1405630409737397_1761374107496357</t>
  </si>
  <si>
    <t>She was the first Latina news producer at any of the three major TV networks.</t>
  </si>
  <si>
    <t>https://wearemitu.com/no-pos-wow/if-you-wore-these-5-items-your-parents-would-clown-you-for-days/</t>
  </si>
  <si>
    <t>https://wearemitu.com/things-that-matter/weve-literally-stopped-being-surprised-by-everything-happening-around-aaron-hernandezs-death/</t>
  </si>
  <si>
    <t>https://wearemitu.com/entertainment/j-los-son-max-is-all-of-us-trying-to-disappear-when-mom-wont-stop-talking-to-la-vecina/</t>
  </si>
  <si>
    <t>https://wearemitu.com/entertainment/salma-hayek-and-eugenio-derbez-google-searched-their-names/</t>
  </si>
  <si>
    <t>https://wearemitu.com/politics/judge-protects-sanctuary-cities-by-blocking-president-trumps-executive-order/</t>
  </si>
  <si>
    <t>https://wearemitu.com/comedy/husband-lies-to-his-wife-saying-he-was-at-a-spiritual-retreat-and-not-at-soccer-game/</t>
  </si>
  <si>
    <t>https://wearemitu.com/politics/el-chapos-funds-are-about-to-pay-for-the-wall-if-senator-ted-cruz-has-anything-to-do-with-it/</t>
  </si>
  <si>
    <t>https://wearemitu.com/bad-hombres/when-youre-a-latino-who-cant-handle-spicy-food/</t>
  </si>
  <si>
    <t>https://wearemitu.com/newsfeed/one-of-the-journalists-who-paved-way-for-latinxs-in-newsrooms-has-passed-away/</t>
  </si>
  <si>
    <t>1405630409737397_1761366287497139</t>
  </si>
  <si>
    <t>https://www.facebook.com/1405630409737397_1761366287497139</t>
  </si>
  <si>
    <t>He really brought a beehive to a boxing gym???</t>
  </si>
  <si>
    <t>1405630409737397_1761380464162388</t>
  </si>
  <si>
    <t>https://www.facebook.com/1405630409737397_1761380464162388</t>
  </si>
  <si>
    <t>More Latinas coming to a big screen near you!</t>
  </si>
  <si>
    <t>1405630409737397_1761621220804979</t>
  </si>
  <si>
    <t>https://www.facebook.com/1405630409737397_1761621220804979</t>
  </si>
  <si>
    <t>How are you thinking of decorating your cap?</t>
  </si>
  <si>
    <t>1405630409737397_1761725737461194</t>
  </si>
  <si>
    <t>https://www.facebook.com/1405630409737397_1761725737461194</t>
  </si>
  <si>
    <t>"We became literally accustomed to American ways. We forgot how to be Mexican."</t>
  </si>
  <si>
    <t>1405630409737397_1761732780793823</t>
  </si>
  <si>
    <t>https://www.facebook.com/1405630409737397_1761732780793823</t>
  </si>
  <si>
    <t>This is a new side to Marco Rubio.</t>
  </si>
  <si>
    <t>1405630409737397_1761774037456364</t>
  </si>
  <si>
    <t>https://www.facebook.com/1405630409737397_1761774037456364</t>
  </si>
  <si>
    <t>This opened my eyes too.</t>
  </si>
  <si>
    <t>1405630409737397_1761806230786478</t>
  </si>
  <si>
    <t>https://www.facebook.com/1405630409737397_1761806230786478</t>
  </si>
  <si>
    <t>Someone grab the popcorn.</t>
  </si>
  <si>
    <t>1405630409737397_1761870117446756</t>
  </si>
  <si>
    <t>https://www.facebook.com/1405630409737397_1761870117446756</t>
  </si>
  <si>
    <t>The mix-up put minors at “risk of human trafficking and other crimes.”</t>
  </si>
  <si>
    <t>1405630409737397_1761804730786628</t>
  </si>
  <si>
    <t>https://www.facebook.com/1405630409737397_1761804730786628</t>
  </si>
  <si>
    <t>He was cleared from deportation under Obama but things have changed.</t>
  </si>
  <si>
    <t>https://wearemitu.com/comedy/watch-rocky-and-canelo-ham-it-up-in-a-cheesy-beer-commercial/</t>
  </si>
  <si>
    <t>https://wearemitu.com/entertainment/mexican-comedian-cristela-alonzo-voices-the-new-latina-car-in-the-new-cars-3-trailer/</t>
  </si>
  <si>
    <t>https://wearemitu.com/identities/here-are-11-graduation-cap-designs-we-wished-we-had-thought-of-back-when-we-graduated/</t>
  </si>
  <si>
    <t>https://wearemitu.com/food/after-being-deported-from-the-u-s-he-became-one-of-mexicos-most-celebrated-chef/</t>
  </si>
  <si>
    <t>https://wearemitu.com/things-that-matter/marco-rubio-takes-a-pro-lgbtq-stand-on-the-crisis-in-chechnya/</t>
  </si>
  <si>
    <t>https://wearemitu.com/relationships/visiting-our-family-in-mexico-made-my-little-brother-realize-how-easy-he-has-it-compared-to-his-cousins/</t>
  </si>
  <si>
    <t>https://wearemitu.com/entertainment/eva-longorias-new-character-on-empire-slaps-someone-could-it-be-cookie-because-run-girl/</t>
  </si>
  <si>
    <t>https://wearemitu.com/politics/names-of-detained-undocumented-minors-accidentally-released-by-department-of-homeland-security/</t>
  </si>
  <si>
    <t>https://wearemitu.com/things-that-matter/undocumented-man-who-spent-months-in-a-denver-church-for-sanctuary-has-been-detained-by-ice/</t>
  </si>
  <si>
    <t>1405630409737397_1761750564125378</t>
  </si>
  <si>
    <t>https://www.facebook.com/1405630409737397_1761750564125378</t>
  </si>
  <si>
    <t>1405630409737397_1761860030781098</t>
  </si>
  <si>
    <t>https://www.facebook.com/1405630409737397_1761860030781098</t>
  </si>
  <si>
    <t>1405630409737397_1761866040780497</t>
  </si>
  <si>
    <t>https://www.facebook.com/1405630409737397_1761866040780497</t>
  </si>
  <si>
    <t>1405630409737397_1762215800745521</t>
  </si>
  <si>
    <t>https://www.facebook.com/1405630409737397_1762215800745521</t>
  </si>
  <si>
    <t>1405630409737397_1754894618144306</t>
  </si>
  <si>
    <t>https://www.facebook.com/1405630409737397_1754894618144306</t>
  </si>
  <si>
    <t>1405630409737397_1758180311149070</t>
  </si>
  <si>
    <t>https://www.facebook.com/1405630409737397_1758180311149070</t>
  </si>
  <si>
    <t>1405630409737397_1762317280735373</t>
  </si>
  <si>
    <t>https://www.facebook.com/1405630409737397_1762317280735373</t>
  </si>
  <si>
    <t>1405630409737397_1762340730733028</t>
  </si>
  <si>
    <t>https://www.facebook.com/1405630409737397_1762340730733028</t>
  </si>
  <si>
    <t>1405630409737397_1762364654063969</t>
  </si>
  <si>
    <t>https://www.facebook.com/1405630409737397_1762364654063969</t>
  </si>
  <si>
    <t>1405630409737397_1760367830930318</t>
  </si>
  <si>
    <t>https://www.facebook.com/1405630409737397_1760367830930318</t>
  </si>
  <si>
    <t>1405630409737397_1760367967596971</t>
  </si>
  <si>
    <t>https://www.facebook.com/1405630409737397_1760367967596971</t>
  </si>
  <si>
    <t>1405630409737397_1760368167596951</t>
  </si>
  <si>
    <t>https://www.facebook.com/1405630409737397_1760368167596951</t>
  </si>
  <si>
    <t>1405630409737397_1760368377596930</t>
  </si>
  <si>
    <t>https://www.facebook.com/1405630409737397_1760368377596930</t>
  </si>
  <si>
    <t>1405630409737397_1760368550930246</t>
  </si>
  <si>
    <t>https://www.facebook.com/1405630409737397_1760368550930246</t>
  </si>
  <si>
    <t>1405630409737397_1760346987599069</t>
  </si>
  <si>
    <t>https://www.facebook.com/1405630409737397_1760346987599069</t>
  </si>
  <si>
    <t>1405630409737397_1760349177598850</t>
  </si>
  <si>
    <t>https://www.facebook.com/1405630409737397_1760349177598850</t>
  </si>
  <si>
    <t>1405630409737397_1760352334265201</t>
  </si>
  <si>
    <t>https://www.facebook.com/1405630409737397_1760352334265201</t>
  </si>
  <si>
    <t>1405630409737397_1760353634265071</t>
  </si>
  <si>
    <t>https://www.facebook.com/1405630409737397_1760353634265071</t>
  </si>
  <si>
    <t>1405630409737397_1760355760931525</t>
  </si>
  <si>
    <t>https://www.facebook.com/1405630409737397_1760355760931525</t>
  </si>
  <si>
    <t>1405630409737397_1760355560931545</t>
  </si>
  <si>
    <t>https://www.facebook.com/1405630409737397_1760355560931545</t>
  </si>
  <si>
    <t>1405630409737397_1760355380931563</t>
  </si>
  <si>
    <t>https://www.facebook.com/1405630409737397_1760355380931563</t>
  </si>
  <si>
    <t>1405630409737397_1760356204264814</t>
  </si>
  <si>
    <t>https://www.facebook.com/1405630409737397_1760356204264814</t>
  </si>
  <si>
    <t>1405630409737397_1760356597598108</t>
  </si>
  <si>
    <t>https://www.facebook.com/1405630409737397_1760356597598108</t>
  </si>
  <si>
    <t>1405630409737397_1760366880930413</t>
  </si>
  <si>
    <t>https://www.facebook.com/1405630409737397_1760366880930413</t>
  </si>
  <si>
    <t>1405630409737397_1760367270930374</t>
  </si>
  <si>
    <t>https://www.facebook.com/1405630409737397_1760367270930374</t>
  </si>
  <si>
    <t>1405630409737397_1760367444263690</t>
  </si>
  <si>
    <t>https://www.facebook.com/1405630409737397_1760367444263690</t>
  </si>
  <si>
    <t>1405630409737397_1762255094074925</t>
  </si>
  <si>
    <t>https://www.facebook.com/1405630409737397_1762255094074925</t>
  </si>
  <si>
    <t>1405630409737397_1758105334489901</t>
  </si>
  <si>
    <t>https://www.facebook.com/1405630409737397_1758105334489901</t>
  </si>
  <si>
    <t>1405630409737397_1762314844068950</t>
  </si>
  <si>
    <t>https://www.facebook.com/1405630409737397_1762314844068950</t>
  </si>
  <si>
    <t>1405630409737397_1762337180733383</t>
  </si>
  <si>
    <t>https://www.facebook.com/1405630409737397_1762337180733383</t>
  </si>
  <si>
    <t>1405630409737397_1762368094063625</t>
  </si>
  <si>
    <t>https://www.facebook.com/1405630409737397_1762368094063625</t>
  </si>
  <si>
    <t>1405630409737397_1763623597271408</t>
  </si>
  <si>
    <t>https://www.facebook.com/1405630409737397_1763623597271408</t>
  </si>
  <si>
    <t>1405630409737397_1763616827272085</t>
  </si>
  <si>
    <t>https://www.facebook.com/1405630409737397_1763616827272085</t>
  </si>
  <si>
    <t>1405630409737397_1763667643933670</t>
  </si>
  <si>
    <t>https://www.facebook.com/1405630409737397_1763667643933670</t>
  </si>
  <si>
    <t>1405630409737397_1763629137270854</t>
  </si>
  <si>
    <t>https://www.facebook.com/1405630409737397_1763629137270854</t>
  </si>
  <si>
    <t>1405630409737397_1763652003935234</t>
  </si>
  <si>
    <t>https://www.facebook.com/1405630409737397_1763652003935234</t>
  </si>
  <si>
    <t>You had me at concha ice cream.</t>
  </si>
  <si>
    <t>She was just waiting to hear the cries of her babies to know that they were okay.</t>
  </si>
  <si>
    <t>She looks so uncomfortable with a few of these.</t>
  </si>
  <si>
    <t>They’re saying this might be the most extreme car on Earth.</t>
  </si>
  <si>
    <t>It all starts with your crammed ride...</t>
  </si>
  <si>
    <t>Sorry, mom.</t>
  </si>
  <si>
    <t>Trump said that being the president is hard and Fox's response is savage.</t>
  </si>
  <si>
    <t>No one does it like J.Lo.</t>
  </si>
  <si>
    <t>This Bill gives law enforcement the right to question a person's immigration status “without probable cause.”</t>
  </si>
  <si>
    <t>My body is ready.</t>
  </si>
  <si>
    <t>I remember reading "Ferdinand" as a kid!</t>
  </si>
  <si>
    <t>It sounds a little different than what you're used to.</t>
  </si>
  <si>
    <t>“I'm sharing confleis with my good friend, Canelo Alvarez.”</t>
  </si>
  <si>
    <t>Sometimes our parents hustle is the best motivation we can have.</t>
  </si>
  <si>
    <t>Her words and strength are so powerful.</t>
  </si>
  <si>
    <t>Families, friends, and strangers marched together for a common cause.</t>
  </si>
  <si>
    <t>Okay guys, go share this song with your mom.</t>
  </si>
  <si>
    <t>Her brows are still on point.</t>
  </si>
  <si>
    <t>https://wearemitu.com/food/mi-cafecito-coffee-is-the-place-for-your-cafecito-fix-in-pomona/</t>
  </si>
  <si>
    <t>https://wearemitu.com/things-that-matter/despite-the-risks-involved-this-58-year-old-woman-went-into-labor-and-gave-birth-to-twins/</t>
  </si>
  <si>
    <t>https://wearemitu.com/no-pos-wow/salma-hayek-explains-farts-and-more-in-this-bilingual-mexican-slang-filled-video/</t>
  </si>
  <si>
    <t>https://wearemitu.com/bad-hombres/this-mexican-megacars-specs-are-insane-but-the-exterior-is-where-its-innovation-shines/</t>
  </si>
  <si>
    <t>https://wearemitu.com/identities/heres-what-camping-trips-are-like-when-you-go-with-your-entire-family/</t>
  </si>
  <si>
    <t>https://wearemitu.com/identities/9-ways-you-might-have-ruined-mass-when-you-were-a-kid/</t>
  </si>
  <si>
    <t>https://wearemitu.com/politics/donald-trump-thinks-being-president-is-hard-and-vicente-fox-dragged-him-for-it/</t>
  </si>
  <si>
    <t>https://wearemitu.com/entertainment/continuing-her-hot-streak-j-lo-killed-it-at-the-billboard-latino-music-awards-performing-a-new-song-winning-awards-and-slaying-all-the-way-home/</t>
  </si>
  <si>
    <t>https://wearemitu.com/politics/controversial-texas-bill-paves-way-for-interrogation-of-undocumented-children-without-probable-cause/</t>
  </si>
  <si>
    <t>https://wearemitu.com/food/15-oreo-flavors-that-we-wish-existed/</t>
  </si>
  <si>
    <t>https://wearemitu.com/entertainment/animated-film-ferdinand-casts-gina-rodriguez-fluffy-and-other-latinos-in-the-adaptation-of-the-classic-childrens-book/</t>
  </si>
  <si>
    <t>https://wearemitu.com/entertainment/juanes-just-released-the-video-to-his-first-song-in-english/</t>
  </si>
  <si>
    <t>https://wearemitu.com/comedy/chingo-bling-is-back-with-another-canelo-parody-video/</t>
  </si>
  <si>
    <t>https://wearemitu.com/fierce/this-latina-is-graduating-from-uc-berkeley-and-is-giving-her-parents-all-the-credit/</t>
  </si>
  <si>
    <t>https://wearemitu.com/things-that-matter/after-receiving-a-full-ride-to-a-four-year-university-this-daughter-of-undocumented-parents-has-an-important-message-for-every-student/</t>
  </si>
  <si>
    <t>https://wearemitu.com/things-that-matter/here-are-11-reasons-why-people-took-to-the-streets-for-the-may-day-protests-in-downtown-l-a/</t>
  </si>
  <si>
    <t>https://wearemitu.com/comedy/this-despacito-cover-is-for-clueless-paisa-dads-and-it-will-make-you-cringe-and-lol/</t>
  </si>
  <si>
    <t>https://wearemitu.com/identities/this-sculptor-created-a-tiny-frida-kahlo-and-you-can-make-one-too/</t>
  </si>
  <si>
    <t>1405630409737397_1763661783934256</t>
  </si>
  <si>
    <t>https://www.facebook.com/1405630409737397_1763661783934256</t>
  </si>
  <si>
    <t>We showed up for this one.</t>
  </si>
  <si>
    <t>1405630409737397_1763733383927096</t>
  </si>
  <si>
    <t>https://www.facebook.com/1405630409737397_1763733383927096</t>
  </si>
  <si>
    <t>He created it because of his mom's struggle with cancer.</t>
  </si>
  <si>
    <t>1405630409737397_1763686113931823</t>
  </si>
  <si>
    <t>https://www.facebook.com/1405630409737397_1763686113931823</t>
  </si>
  <si>
    <t>Definitely not what I expected from this song.</t>
  </si>
  <si>
    <t>1405630409737397_1764093273891107</t>
  </si>
  <si>
    <t>https://www.facebook.com/1405630409737397_1764093273891107</t>
  </si>
  <si>
    <t>If you don't call him names is he really your friend?</t>
  </si>
  <si>
    <t>1405630409737397_1764094123891022</t>
  </si>
  <si>
    <t>https://www.facebook.com/1405630409737397_1764094123891022</t>
  </si>
  <si>
    <t>The zoo lied about how beloved hippo Gustavito died.</t>
  </si>
  <si>
    <t>1405630409737397_1764168127216955</t>
  </si>
  <si>
    <t>https://www.facebook.com/1405630409737397_1764168127216955</t>
  </si>
  <si>
    <t>My abuela is legit heart broken.</t>
  </si>
  <si>
    <t>1405630409737397_1764213957212372</t>
  </si>
  <si>
    <t>https://www.facebook.com/1405630409737397_1764213957212372</t>
  </si>
  <si>
    <t>Jennifer Lopez reminded people of a famous animated character.</t>
  </si>
  <si>
    <t>1405630409737397_1764208460546255</t>
  </si>
  <si>
    <t>https://www.facebook.com/1405630409737397_1764208460546255</t>
  </si>
  <si>
    <t>This town was thriving because of Latinos and now it is suffering without them.</t>
  </si>
  <si>
    <t>1405630409737397_1764245530542548</t>
  </si>
  <si>
    <t>https://www.facebook.com/1405630409737397_1764245530542548</t>
  </si>
  <si>
    <t>It's in the billions.</t>
  </si>
  <si>
    <t>1405630409737397_1764175853882849</t>
  </si>
  <si>
    <t>https://www.facebook.com/1405630409737397_1764175853882849</t>
  </si>
  <si>
    <t>But my mom didn't want me to shave because it'd 'grow back thicker.'</t>
  </si>
  <si>
    <t>1405630409737397_1764110953889339</t>
  </si>
  <si>
    <t>https://www.facebook.com/1405630409737397_1764110953889339</t>
  </si>
  <si>
    <t>I really thought I was going to guess all of them right.</t>
  </si>
  <si>
    <t>1405630409737397_1764581837175584</t>
  </si>
  <si>
    <t>https://www.facebook.com/1405630409737397_1764581837175584</t>
  </si>
  <si>
    <t>She sent a message in the most savage way.</t>
  </si>
  <si>
    <t>1405630409737397_1764226800544421</t>
  </si>
  <si>
    <t>https://www.facebook.com/1405630409737397_1764226800544421</t>
  </si>
  <si>
    <t>And he was leading in the polls.</t>
  </si>
  <si>
    <t>1405630409737397_1764614780505623</t>
  </si>
  <si>
    <t>https://www.facebook.com/1405630409737397_1764614780505623</t>
  </si>
  <si>
    <t>His words to her are so sweet! *grabs tissue*</t>
  </si>
  <si>
    <t>1405630409737397_1764693440497757</t>
  </si>
  <si>
    <t>https://www.facebook.com/1405630409737397_1764693440497757</t>
  </si>
  <si>
    <t>The Sinaloa Cartel was just dealt a major blow.</t>
  </si>
  <si>
    <t>1405630409737397_1764787397155028</t>
  </si>
  <si>
    <t>https://www.facebook.com/1405630409737397_1764787397155028</t>
  </si>
  <si>
    <t>This is amazing!</t>
  </si>
  <si>
    <t>1405630409737397_1764722240494877</t>
  </si>
  <si>
    <t>https://www.facebook.com/1405630409737397_1764722240494877</t>
  </si>
  <si>
    <t>His tweets begging the U.S. government to help are heartbreaking.</t>
  </si>
  <si>
    <t>1405630409737397_1764257950541306</t>
  </si>
  <si>
    <t>https://www.facebook.com/1405630409737397_1764257950541306</t>
  </si>
  <si>
    <t>Our little island has some big problems.</t>
  </si>
  <si>
    <t>https://wearemitu.com/entertainment/bringing-in-more-views-than-any-film-opening-this-weekend-how-to-be-a-latin-lover-proves-audiences-want-diversity/</t>
  </si>
  <si>
    <t>https://wearemitu.com/things-that-matter/this-17-year-old-invented-a-bra-that-could-help-detect-breast-cancer-after-the-disease-nearly-killed-his-mother/</t>
  </si>
  <si>
    <t>https://wearemitu.com/entertainment/this-new-music-video-is-moving-people-to-tears-as-it-takes-you-through-three-heartbreaking-narratives-addiction-and-family/</t>
  </si>
  <si>
    <t>https://wearemitu.com/bad-hombres/listen-to-christian-bale-call-his-best-bud-oscar-isaac-a-d%E2%80%A2%E2%80%A2k-in-this-podcast-about-their-new-film-the-promise/</t>
  </si>
  <si>
    <t>https://wearemitu.com/things-that-matter/suspicious-deaths-at-zoo-lead-prosecutors-to-investigate-neglect-at-el-salvadors-zoo/</t>
  </si>
  <si>
    <t>https://wearemitu.com/entertainment/all-of-our-abuelas-boyfriend-just-got-arrested/</t>
  </si>
  <si>
    <t>https://wearemitu.com/no-pos-wow/twitter-couldnt-help-but-roast-the-fashions-from-this-years-met-gala/</t>
  </si>
  <si>
    <t>https://wearemitu.com/things-that-matter/a-town-in-oregon-is-showing-what-trumps-immigration-policies-look-like-irl/</t>
  </si>
  <si>
    <t>https://wearemitu.com/politics/mexican-remittances-are-nearing-record-levels-despite-immigration-pressures-at-home/</t>
  </si>
  <si>
    <t>https://wearemitu.com/identities/the-stages-of-growing-up-with-facial-hair-at-an-early-age/</t>
  </si>
  <si>
    <t>https://wearemitu.com/entertainment/quiz-who-is-the-real-celebrity-and-who-is-the-wax-figure/</t>
  </si>
  <si>
    <t>https://wearemitu.com/fierce/la-la-was-the-best-kind-of-petty-at-last-nights-met-gala/</t>
  </si>
  <si>
    <t>https://wearemitu.com/politics/joaquin-castro-wont-run-against-ted-cruz-and-hearts-are-breaking/</t>
  </si>
  <si>
    <t>https://wearemitu.com/comedy/in-this-emotional-video-lejuan-james-surprises-fan-that-is-battling-cancer/</t>
  </si>
  <si>
    <t>https://wearemitu.com/politics/they-say-he-has-billions-but-u-s-authorities-cant-find-el-chapos-fortune/</t>
  </si>
  <si>
    <t>https://wearemitu.com/fierce/the-brains-behind-the-fearless-girl-statue-in-new-york-just-admitted-that-she-is-latina/</t>
  </si>
  <si>
    <t>https://wearemitu.com/things-that-matter/this-senator-live-tweeted-his-desperate-attempt-to-save-a-mother-and-child-from-a-death-sentence-deportation/</t>
  </si>
  <si>
    <t>https://wearemitu.com/things-that-matter/theres-so-much-going-on-with-puerto-rico-right-now-heres-a-breakdown/</t>
  </si>
  <si>
    <t>1405630409737397_1764773173823117</t>
  </si>
  <si>
    <t>https://www.facebook.com/1405630409737397_1764773173823117</t>
  </si>
  <si>
    <t>Their faces are priceless!</t>
  </si>
  <si>
    <t>1405630409737397_1764738140493287</t>
  </si>
  <si>
    <t>https://www.facebook.com/1405630409737397_1764738140493287</t>
  </si>
  <si>
    <t>Maluma's face at the end... LOL.</t>
  </si>
  <si>
    <t>1405630409737397_1765129660454135</t>
  </si>
  <si>
    <t>https://www.facebook.com/1405630409737397_1765129660454135</t>
  </si>
  <si>
    <t>She's such a rockstar.</t>
  </si>
  <si>
    <t>1405630409737397_1765170783783356</t>
  </si>
  <si>
    <t>https://www.facebook.com/1405630409737397_1765170783783356</t>
  </si>
  <si>
    <t>Yes, Zoe, YES!</t>
  </si>
  <si>
    <t>1405630409737397_1762256280741473</t>
  </si>
  <si>
    <t>https://www.facebook.com/1405630409737397_1762256280741473</t>
  </si>
  <si>
    <t>1405630409737397_1765184283782006</t>
  </si>
  <si>
    <t>https://www.facebook.com/1405630409737397_1765184283782006</t>
  </si>
  <si>
    <t>There ain't no party like a Mike Pence party.</t>
  </si>
  <si>
    <t>1405630409737397_1765298547103913</t>
  </si>
  <si>
    <t>https://www.facebook.com/1405630409737397_1765298547103913</t>
  </si>
  <si>
    <t>Don't we all just want to work and see our kids graduate?</t>
  </si>
  <si>
    <t>1405630409737397_1765165390450562</t>
  </si>
  <si>
    <t>https://www.facebook.com/1405630409737397_1765165390450562</t>
  </si>
  <si>
    <t>They were clearly hyped up.</t>
  </si>
  <si>
    <t>1405630409737397_1765235833776851</t>
  </si>
  <si>
    <t>https://www.facebook.com/1405630409737397_1765235833776851</t>
  </si>
  <si>
    <t>May the fourth be with you (and also with you - amen.)</t>
  </si>
  <si>
    <t>1405630409737397_1765236120443489</t>
  </si>
  <si>
    <t>https://www.facebook.com/1405630409737397_1765236120443489</t>
  </si>
  <si>
    <t>I love that it was created for a purpose, not just a trend.</t>
  </si>
  <si>
    <t>1405630409737397_1765248033775631</t>
  </si>
  <si>
    <t>https://www.facebook.com/1405630409737397_1765248033775631</t>
  </si>
  <si>
    <t>He's now a changed man.</t>
  </si>
  <si>
    <t>1405630409737397_1765591947074573</t>
  </si>
  <si>
    <t>https://www.facebook.com/1405630409737397_1765591947074573</t>
  </si>
  <si>
    <t>He even confuses them!</t>
  </si>
  <si>
    <t>1405630409737397_1765244740442627</t>
  </si>
  <si>
    <t>https://www.facebook.com/1405630409737397_1765244740442627</t>
  </si>
  <si>
    <t>I wonder how different the segment would have gone if Kimmel was there.</t>
  </si>
  <si>
    <t>1405630409737397_1765562217077546</t>
  </si>
  <si>
    <t>https://www.facebook.com/1405630409737397_1765562217077546</t>
  </si>
  <si>
    <t>Put the margarita down for two seconds and prepare to be fascinated.</t>
  </si>
  <si>
    <t>1405630409737397_1765734110393690</t>
  </si>
  <si>
    <t>https://www.facebook.com/1405630409737397_1765734110393690</t>
  </si>
  <si>
    <t>Who would even think about saying something like that?</t>
  </si>
  <si>
    <t>1405630409737397_1765285803771854</t>
  </si>
  <si>
    <t>https://www.facebook.com/1405630409737397_1765285803771854</t>
  </si>
  <si>
    <t>Now I'm craving some pan dulce.</t>
  </si>
  <si>
    <t>1405630409737397_1765301560436945</t>
  </si>
  <si>
    <t>https://www.facebook.com/1405630409737397_1765301560436945</t>
  </si>
  <si>
    <t>It'll be like reading his diary.</t>
  </si>
  <si>
    <t>1405630409737397_1765197750447326</t>
  </si>
  <si>
    <t>https://www.facebook.com/1405630409737397_1765197750447326</t>
  </si>
  <si>
    <t>Here's a new version to play at your next party.</t>
  </si>
  <si>
    <t>1405630409737397_1765171943783240</t>
  </si>
  <si>
    <t>https://www.facebook.com/1405630409737397_1765171943783240</t>
  </si>
  <si>
    <t>1405630409737397_1762255514074883</t>
  </si>
  <si>
    <t>https://www.facebook.com/1405630409737397_1762255514074883</t>
  </si>
  <si>
    <t>1405630409737397_1765731407060627</t>
  </si>
  <si>
    <t>https://www.facebook.com/1405630409737397_1765731407060627</t>
  </si>
  <si>
    <t>1405630409737397_1762256530741448</t>
  </si>
  <si>
    <t>https://www.facebook.com/1405630409737397_1762256530741448</t>
  </si>
  <si>
    <t>1405630409737397_1765731020393999</t>
  </si>
  <si>
    <t>https://www.facebook.com/1405630409737397_1765731020393999</t>
  </si>
  <si>
    <t>1405630409737397_1766191900347911</t>
  </si>
  <si>
    <t>https://www.facebook.com/1405630409737397_1766191900347911</t>
  </si>
  <si>
    <t>She has been such a big political influencer in Florida... and beyond.</t>
  </si>
  <si>
    <t>1405630409737397_1765731597060608</t>
  </si>
  <si>
    <t>https://www.facebook.com/1405630409737397_1765731597060608</t>
  </si>
  <si>
    <t>1405630409737397_1762256067408161</t>
  </si>
  <si>
    <t>https://www.facebook.com/1405630409737397_1762256067408161</t>
  </si>
  <si>
    <t>1405630409737397_1765731940393907</t>
  </si>
  <si>
    <t>https://www.facebook.com/1405630409737397_1765731940393907</t>
  </si>
  <si>
    <t>1405630409737397_1765732143727220</t>
  </si>
  <si>
    <t>https://www.facebook.com/1405630409737397_1765732143727220</t>
  </si>
  <si>
    <t>1405630409737397_1765732393727195</t>
  </si>
  <si>
    <t>https://www.facebook.com/1405630409737397_1765732393727195</t>
  </si>
  <si>
    <t>1405630409737397_1766499200317181</t>
  </si>
  <si>
    <t>https://www.facebook.com/1405630409737397_1766499200317181</t>
  </si>
  <si>
    <t>I'm still mesmerized.</t>
  </si>
  <si>
    <t>1405630409737397_1766193640347737</t>
  </si>
  <si>
    <t>https://www.facebook.com/1405630409737397_1766193640347737</t>
  </si>
  <si>
    <t>1405630409737397_1766570626976705</t>
  </si>
  <si>
    <t>https://www.facebook.com/1405630409737397_1766570626976705</t>
  </si>
  <si>
    <t>Everyone forgot about Chavez Jr. after they heard "GGG."</t>
  </si>
  <si>
    <t>1405630409737397_1765733090393792</t>
  </si>
  <si>
    <t>https://www.facebook.com/1405630409737397_1765733090393792</t>
  </si>
  <si>
    <t>1405630409737397_1765733367060431</t>
  </si>
  <si>
    <t>https://www.facebook.com/1405630409737397_1765733367060431</t>
  </si>
  <si>
    <t>1405630409737397_1765733590393742</t>
  </si>
  <si>
    <t>https://www.facebook.com/1405630409737397_1765733590393742</t>
  </si>
  <si>
    <t>1405630409737397_1765733773727057</t>
  </si>
  <si>
    <t>https://www.facebook.com/1405630409737397_1765733773727057</t>
  </si>
  <si>
    <t>https://wearemitu.com/no-pos-wow/neil-degrasse-tyson-just-dropped-the-most-stoner-trivia-ever-in-this-desus-and-mero-clip/</t>
  </si>
  <si>
    <t>https://wearemitu.com/entertainment/wilmer-valderrama-gets-involved-in-a-love-quadrangle-in-malumas-latest-video/</t>
  </si>
  <si>
    <t>https://wearemitu.com/fierce/jessica-pimentel-plays-a-tough-character-on-oitnb-and-shreds-the-guitar-on-the-side/</t>
  </si>
  <si>
    <t>https://wearemitu.com/fierce/zoe-saldana-summons-up-some-dark-stuff-to-get-in-character-as-gamora-in-guardians-of-the-galaxy/</t>
  </si>
  <si>
    <t>https://wearemitu.com/politics/cuatro-de-mayo-mike-pence-hosts-cinco-de-mayo-a-day-early-cause-mike-pence/</t>
  </si>
  <si>
    <t>https://wearemitu.com/things-that-matter/after-hiding-out-then-being-detained-by-ice-this-aurora-man-has-been-released-just-in-time-to-see-his-daughters-graduation/</t>
  </si>
  <si>
    <t>https://wearemitu.com/entertainment/chicano-batman-shines-with-latino-love-on-conan/</t>
  </si>
  <si>
    <t>https://wearemitu.com/bad-hombres/latinos-on-the-internet-know-how-to-celebrate-estar-guars-day/</t>
  </si>
  <si>
    <t>https://wearemitu.com/food/before-all-of-these-unicorn-elotes-became-popular-there-were-rainbow-tamales/</t>
  </si>
  <si>
    <t>https://wearemitu.com/entertainment/el-general-now-a-jehovahs-witness-blames-his-hit-songs-on-the-devil/</t>
  </si>
  <si>
    <t>https://wearemitu.com/bad-hombres/wtf-this-interview-with-a-rod-derek-jeter-is-awkward-af/</t>
  </si>
  <si>
    <t>https://wearemitu.com/no-pos-wow/george-lopez-eddie-huang-and-company-cook-up-some-laughs-in-this-jimmy-kimmel-segment/</t>
  </si>
  <si>
    <t>https://wearemitu.com/things-that-matter/heres-the-history-of-cinco-de-mayo-and-it-doesnt-involve-mexican-independence-day/</t>
  </si>
  <si>
    <t>https://wearemitu.com/no-pos-wow/mike-huckabees-cinco-de-mayo-tweet-has-everyone-saying-no-mames/</t>
  </si>
  <si>
    <t>https://wearemitu.com/food/quiz-which-pan-dulce-are-you/</t>
  </si>
  <si>
    <t>https://wearemitu.com/entertainment/everything-you-think-you-know-about-luis-miguel-is-about-to-change/</t>
  </si>
  <si>
    <t>https://wearemitu.com/entertainment/billy-ray-cyrus-celebrated-the-25th-anniversary-of-achy-breaky-heart-with-a-spanish-version-featuring-caballo-dorado/</t>
  </si>
  <si>
    <t>https://wearemitu.com/fierce/first-cuban-american-elected-to-congress-set-to-retire-after-three-decades-of-service/</t>
  </si>
  <si>
    <t>https://wearemitu.com/fierce/these-latinas-slayed-on-the-met-gala-white-carpet/</t>
  </si>
  <si>
    <t>https://wearemitu.com/entertainment/last-nights-canelo-vs-chavez-memes-mostly-focused-on-canelos-next-fight/</t>
  </si>
  <si>
    <t>1405630409737397_1765281183772316</t>
  </si>
  <si>
    <t>https://www.facebook.com/1405630409737397_1765281183772316</t>
  </si>
  <si>
    <t>You knew their first response is always going to be no.</t>
  </si>
  <si>
    <t>1405630409737397_1765585267075241</t>
  </si>
  <si>
    <t>https://www.facebook.com/1405630409737397_1765585267075241</t>
  </si>
  <si>
    <t>Show this to your mom and she'll probably still deny that she's this dramatic.</t>
  </si>
  <si>
    <t>1405630409737397_1765665500400551</t>
  </si>
  <si>
    <t>https://www.facebook.com/1405630409737397_1765665500400551</t>
  </si>
  <si>
    <t>I swear avocados have it out for us.</t>
  </si>
  <si>
    <t>1405630409737397_1765694257064342</t>
  </si>
  <si>
    <t>https://www.facebook.com/1405630409737397_1765694257064342</t>
  </si>
  <si>
    <t>"I thought he would be mad."</t>
  </si>
  <si>
    <t>1405630409737397_1765675183732916</t>
  </si>
  <si>
    <t>https://www.facebook.com/1405630409737397_1765675183732916</t>
  </si>
  <si>
    <t>LMAO. This is exactly how I feel when I'm cruda.</t>
  </si>
  <si>
    <t>1405630409737397_1765634700403631</t>
  </si>
  <si>
    <t>https://www.facebook.com/1405630409737397_1765634700403631</t>
  </si>
  <si>
    <t>That shirt worked perfectly with her body wave.</t>
  </si>
  <si>
    <t>1405630409737397_1767045306929237</t>
  </si>
  <si>
    <t>https://www.facebook.com/1405630409737397_1767045306929237</t>
  </si>
  <si>
    <t>I got this on repeat today.</t>
  </si>
  <si>
    <t>1405630409737397_1767112836922484</t>
  </si>
  <si>
    <t>https://www.facebook.com/1405630409737397_1767112836922484</t>
  </si>
  <si>
    <t>This bar's Cinco de Mayo celebration didn't go over well.</t>
  </si>
  <si>
    <t>1405630409737397_1765730977060670</t>
  </si>
  <si>
    <t>https://www.facebook.com/1405630409737397_1765730977060670</t>
  </si>
  <si>
    <t>This state is $73 billion in debt and this is barely a drop in the bucket.</t>
  </si>
  <si>
    <t>https://wearemitu.com/identities/the-ridiculous-journey-of-trying-to-sleepover-a-friends-house-when-you-have-latino-parents/</t>
  </si>
  <si>
    <t>https://wearemitu.com/relationships/here-are-11-ways-your-mom-thinks-the-absolute-worst-about-every-situation/</t>
  </si>
  <si>
    <t>https://wearemitu.com/no-pos-wow/for-real-avocado-injuries-are-costing-people-upwards-of-20000/</t>
  </si>
  <si>
    <t>https://wearemitu.com/entertainment/jennifer-lopez-and-james-corden-talk-about-texting-leonardo-dicaprio-during-carpool-karaoke/</t>
  </si>
  <si>
    <t>https://wearemitu.com/comedy/this-youtuber-breaks-down-what-it-really-feels-like-to-wake-up-hungover-af-and-its-way-too-relatable/</t>
  </si>
  <si>
    <t>https://wearemitu.com/entertainment/nicole-richie-was-topless-as-marky-mark-on-lip-sync-battle/</t>
  </si>
  <si>
    <t>https://wearemitu.com/entertainment/post-malones-congratulations-sounds-better-than-ever-because-of-this-mariachi-band/</t>
  </si>
  <si>
    <t>https://wearemitu.com/no-pos-wow/this-bar-in-the-oc-offered-green-cards-for-a-free-drink-if-you-climbed-this-wall-on-cinco-de-mayo/</t>
  </si>
  <si>
    <t>https://wearemitu.com/things-that-matter/facing-financial-ruin-puerto-rico-closes-down-staggering-amount-of-public-schools/</t>
  </si>
  <si>
    <t>1405630409737397_1767063663594068</t>
  </si>
  <si>
    <t>https://www.facebook.com/1405630409737397_1767063663594068</t>
  </si>
  <si>
    <t>Yes, she really did come down from the ceiling, hanging on top of a car's engine.</t>
  </si>
  <si>
    <t>1405630409737397_1767402710226830</t>
  </si>
  <si>
    <t>https://www.facebook.com/1405630409737397_1767402710226830</t>
  </si>
  <si>
    <t>It totally looks like a scene from the telenovela.</t>
  </si>
  <si>
    <t>1405630409737397_1767130923587342</t>
  </si>
  <si>
    <t>https://www.facebook.com/1405630409737397_1767130923587342</t>
  </si>
  <si>
    <t>I literally don't trust my eyes anymore.</t>
  </si>
  <si>
    <t>1405630409737397_1767502063550228</t>
  </si>
  <si>
    <t>https://www.facebook.com/1405630409737397_1767502063550228</t>
  </si>
  <si>
    <t>This is what we’ve been waiting for.</t>
  </si>
  <si>
    <t>1405630409737397_1767544930212608</t>
  </si>
  <si>
    <t>https://www.facebook.com/1405630409737397_1767544930212608</t>
  </si>
  <si>
    <t>We think all lunares are super cute.</t>
  </si>
  <si>
    <t>1405630409737397_1767604040206697</t>
  </si>
  <si>
    <t>https://www.facebook.com/1405630409737397_1767604040206697</t>
  </si>
  <si>
    <t>She got dressed up just to take a picture with her father.</t>
  </si>
  <si>
    <t>1405630409737397_1767557983544636</t>
  </si>
  <si>
    <t>https://www.facebook.com/1405630409737397_1767557983544636</t>
  </si>
  <si>
    <t>No one saw this coming.</t>
  </si>
  <si>
    <t>1405630409737397_1767534806880287</t>
  </si>
  <si>
    <t>https://www.facebook.com/1405630409737397_1767534806880287</t>
  </si>
  <si>
    <t>Pure savagery.</t>
  </si>
  <si>
    <t>1405630409737397_1767047180262383</t>
  </si>
  <si>
    <t>https://www.facebook.com/1405630409737397_1767047180262383</t>
  </si>
  <si>
    <t>Def don't watch with people around lol</t>
  </si>
  <si>
    <t>https://wearemitu.com/entertainment/this-latino-trio-brought-the-fate-of-the-furious-to-life-at-the-mtv-awards-show/</t>
  </si>
  <si>
    <t>https://wearemitu.com/fierce/gloria-trevi-and-alejandra-guzmans-new-music-video-is-just-like-dos-mujeres-un-camino/</t>
  </si>
  <si>
    <t>https://wearemitu.com/entertainment/brunos-mars-i-mean-zendaya-killed-on-lip-sync-battle/</t>
  </si>
  <si>
    <t>https://wearemitu.com/bad-hombres/stan-lee-just-revealed-that-hes-developing-a-new-latino-superhero/</t>
  </si>
  <si>
    <t>https://wearemitu.com/fierce/this-brazilian-woman-is-owning-the-birthmark-others-tried-to-call-ugly/</t>
  </si>
  <si>
    <t>https://wearemitu.com/fierce/her-father-couldnt-see-her-the-night-of-prom-because-of-work-so-she-dressed-up-again-for-photos/</t>
  </si>
  <si>
    <t>https://wearemitu.com/things-that-matter/judge-declares-aaron-hernandez-innocent-of-all-charges-days-after-suicide-note-released-to-public/</t>
  </si>
  <si>
    <t>https://wearemitu.com/politics/ted-cruz-got-spanked-by-sally-yates-on-legal-matters-and-twitter-ate-it-up/</t>
  </si>
  <si>
    <t>https://wearemitu.com/entertainment/nudity-and-splatter-paint-cafe-tacvbas-music-and-return-is-bright-af-and-nsfw/</t>
  </si>
  <si>
    <t>1405630409737397_1766967453603689</t>
  </si>
  <si>
    <t>https://www.facebook.com/1405630409737397_1766967453603689</t>
  </si>
  <si>
    <t>'Venezuelan civilians are being harmed and killed by their own government.'</t>
  </si>
  <si>
    <t>1405630409737397_1767858463514588</t>
  </si>
  <si>
    <t>https://www.facebook.com/1405630409737397_1767858463514588</t>
  </si>
  <si>
    <t>Watch her shut down the haters then take pity on them.</t>
  </si>
  <si>
    <t>1405630409737397_1767907766842991</t>
  </si>
  <si>
    <t>https://www.facebook.com/1405630409737397_1767907766842991</t>
  </si>
  <si>
    <t>This video is the best thing that has happened to me all week.</t>
  </si>
  <si>
    <t>1405630409737397_1767115690255532</t>
  </si>
  <si>
    <t>https://www.facebook.com/1405630409737397_1767115690255532</t>
  </si>
  <si>
    <t>Gisele knows the real secret to winning a Super Bowl.</t>
  </si>
  <si>
    <t>1405630409737397_1767924660174635</t>
  </si>
  <si>
    <t>https://www.facebook.com/1405630409737397_1767924660174635</t>
  </si>
  <si>
    <t>What would you write in your Mother’s Day card?</t>
  </si>
  <si>
    <t>1405630409737397_1768045520162549</t>
  </si>
  <si>
    <t>https://www.facebook.com/1405630409737397_1768045520162549</t>
  </si>
  <si>
    <t>That tweet about Harden's beard... DEAD</t>
  </si>
  <si>
    <t>1405630409737397_1767961446837623</t>
  </si>
  <si>
    <t>https://www.facebook.com/1405630409737397_1767961446837623</t>
  </si>
  <si>
    <t>He even grew his beard out the same way.</t>
  </si>
  <si>
    <t>1405630409737397_1768054786828289</t>
  </si>
  <si>
    <t>https://www.facebook.com/1405630409737397_1768054786828289</t>
  </si>
  <si>
    <t>They say the state is using laws that violate the constitution.</t>
  </si>
  <si>
    <t>1405630409737397_1768099806823787</t>
  </si>
  <si>
    <t>https://www.facebook.com/1405630409737397_1768099806823787</t>
  </si>
  <si>
    <t>The mayor of Denver thinks this will hurt police/community relations.</t>
  </si>
  <si>
    <t>https://wearemitu.com/politics/senators-from-across-the-aisle-come-together-to-help-venezuela/</t>
  </si>
  <si>
    <t>https://wearemitu.com/fierce/watch-this-poet-shut-down-all-those-haters-that-only-want-to-hear-american-in-america/</t>
  </si>
  <si>
    <t>https://wearemitu.com/bad-hombres/heres-another-side-of-snoop-dogg-singing-along-to-jenni-rivera/</t>
  </si>
  <si>
    <t>https://wearemitu.com/comedy/gisele-bundchen-feels-like-she-helped-the-patriots-come-back-to-win-the-super-bowl/</t>
  </si>
  <si>
    <t>https://wearemitu.com/fierce/here-are-9-mothers-day-cards-that-your-latina-mom-will-appreciate/</t>
  </si>
  <si>
    <t>https://wearemitu.com/bad-hombres/manu-ginobili-turned-back-the-clock-and-the-memes-were-hilarious/</t>
  </si>
  <si>
    <t>https://wearemitu.com/entertainment/this-dude-looks-so-much-like-messi-that-he-caused-a-scene-in-his-home-country/</t>
  </si>
  <si>
    <t>https://wearemitu.com/no-pos-wow/aclu-warns-texas-has-become-a-show-me-your-papers-state/</t>
  </si>
  <si>
    <t>https://wearemitu.com/things-that-matter/troubling-videos-show-ice-agents-arresting-a-man-in-a-denver-courthouse/</t>
  </si>
  <si>
    <t>1405630409737397_1757686177865150</t>
  </si>
  <si>
    <t>https://www.facebook.com/1405630409737397_1757686177865150</t>
  </si>
  <si>
    <t>Imagine getting one of these at a taco truck.</t>
  </si>
  <si>
    <t>1405630409737397_1767983686835399</t>
  </si>
  <si>
    <t>https://www.facebook.com/1405630409737397_1767983686835399</t>
  </si>
  <si>
    <t>She was not ready for the last nuzzle.</t>
  </si>
  <si>
    <t>1405630409737397_1768350023465432</t>
  </si>
  <si>
    <t>https://www.facebook.com/1405630409737397_1768350023465432</t>
  </si>
  <si>
    <t>We all know what “dance” means. :wink:</t>
  </si>
  <si>
    <t>1405630409737397_1768052790161822</t>
  </si>
  <si>
    <t>https://www.facebook.com/1405630409737397_1768052790161822</t>
  </si>
  <si>
    <t>The part about owning a pet is *sooo* on point.</t>
  </si>
  <si>
    <t>1405630409737397_1765732940393807</t>
  </si>
  <si>
    <t>https://www.facebook.com/1405630409737397_1765732940393807</t>
  </si>
  <si>
    <t>1405630409737397_1768493840117717</t>
  </si>
  <si>
    <t>https://www.facebook.com/1405630409737397_1768493840117717</t>
  </si>
  <si>
    <t>She's slamming some serious immigration myths.</t>
  </si>
  <si>
    <t>1405630409737397_1768438736789894</t>
  </si>
  <si>
    <t>https://www.facebook.com/1405630409737397_1768438736789894</t>
  </si>
  <si>
    <t>"He's fighting to be alive."</t>
  </si>
  <si>
    <t>1405630409737397_1768433556790412</t>
  </si>
  <si>
    <t>https://www.facebook.com/1405630409737397_1768433556790412</t>
  </si>
  <si>
    <t>Surprise, surprise.</t>
  </si>
  <si>
    <t>1405630409737397_1768602196773548</t>
  </si>
  <si>
    <t>https://www.facebook.com/1405630409737397_1768602196773548</t>
  </si>
  <si>
    <t>This is the same question I get asked after every Thanksgiving and Christmas.</t>
  </si>
  <si>
    <t>1405630409737397_1768715360095565</t>
  </si>
  <si>
    <t>https://www.facebook.com/1405630409737397_1768715360095565</t>
  </si>
  <si>
    <t>She’s tougher than her dad.</t>
  </si>
  <si>
    <t>1405630409737397_1768489426784825</t>
  </si>
  <si>
    <t>https://www.facebook.com/1405630409737397_1768489426784825</t>
  </si>
  <si>
    <t>Selena fans are not happy with Telemundo right now.</t>
  </si>
  <si>
    <t>1405630409737397_1768820300085071</t>
  </si>
  <si>
    <t>https://www.facebook.com/1405630409737397_1768820300085071</t>
  </si>
  <si>
    <t>"Me va pegar un infarto … por andarme preocupando."</t>
  </si>
  <si>
    <t>1405630409737397_1768869513413483</t>
  </si>
  <si>
    <t>https://www.facebook.com/1405630409737397_1768869513413483</t>
  </si>
  <si>
    <t>Wish I had thought of these designs for my own graduation.</t>
  </si>
  <si>
    <t>1405630409737397_1768563366777431</t>
  </si>
  <si>
    <t>https://www.facebook.com/1405630409737397_1768563366777431</t>
  </si>
  <si>
    <t>Tourism in Mexico is even on the rise.</t>
  </si>
  <si>
    <t>1405630409737397_1768466833453751</t>
  </si>
  <si>
    <t>https://www.facebook.com/1405630409737397_1768466833453751</t>
  </si>
  <si>
    <t>John Leguizamo called on his celebrity friends to boycott the state.</t>
  </si>
  <si>
    <t>1405630409737397_1768456946788073</t>
  </si>
  <si>
    <t>https://www.facebook.com/1405630409737397_1768456946788073</t>
  </si>
  <si>
    <t>I sometimes miss hearing these.</t>
  </si>
  <si>
    <t>1405630409737397_1768917733408661</t>
  </si>
  <si>
    <t>https://www.facebook.com/1405630409737397_1768917733408661</t>
  </si>
  <si>
    <t>Their numbers have by more than 90 percent over the last five years.</t>
  </si>
  <si>
    <t>1405630409737397_1769059200061181</t>
  </si>
  <si>
    <t>https://www.facebook.com/1405630409737397_1769059200061181</t>
  </si>
  <si>
    <t>She finally left the church she was using for sanctuary.</t>
  </si>
  <si>
    <t>1405630409737397_1768858610081240</t>
  </si>
  <si>
    <t>https://www.facebook.com/1405630409737397_1768858610081240</t>
  </si>
  <si>
    <t>1405630409737397_1768465633453871</t>
  </si>
  <si>
    <t>https://www.facebook.com/1405630409737397_1768465633453871</t>
  </si>
  <si>
    <t>1405630409737397_1768466143453820</t>
  </si>
  <si>
    <t>https://www.facebook.com/1405630409737397_1768466143453820</t>
  </si>
  <si>
    <t>1405630409737397_1768466286787139</t>
  </si>
  <si>
    <t>https://www.facebook.com/1405630409737397_1768466286787139</t>
  </si>
  <si>
    <t>1405630409737397_1768880750079026</t>
  </si>
  <si>
    <t>https://www.facebook.com/1405630409737397_1768880750079026</t>
  </si>
  <si>
    <t>1405630409737397_1768844996749268</t>
  </si>
  <si>
    <t>https://www.facebook.com/1405630409737397_1768844996749268</t>
  </si>
  <si>
    <t>1405630409737397_1768846336749134</t>
  </si>
  <si>
    <t>https://www.facebook.com/1405630409737397_1768846336749134</t>
  </si>
  <si>
    <t>1405630409737397_1768852220081879</t>
  </si>
  <si>
    <t>https://www.facebook.com/1405630409737397_1768852220081879</t>
  </si>
  <si>
    <t>1405630409737397_1768854130081688</t>
  </si>
  <si>
    <t>https://www.facebook.com/1405630409737397_1768854130081688</t>
  </si>
  <si>
    <t>1405630409737397_1768855166748251</t>
  </si>
  <si>
    <t>https://www.facebook.com/1405630409737397_1768855166748251</t>
  </si>
  <si>
    <t>1405630409737397_1768855940081507</t>
  </si>
  <si>
    <t>https://www.facebook.com/1405630409737397_1768855940081507</t>
  </si>
  <si>
    <t>1405630409737397_1768018970165204</t>
  </si>
  <si>
    <t>https://www.facebook.com/1405630409737397_1768018970165204</t>
  </si>
  <si>
    <t>Mom has been slaying since day one.</t>
  </si>
  <si>
    <t>1405630409737397_1768856746748093</t>
  </si>
  <si>
    <t>https://www.facebook.com/1405630409737397_1768856746748093</t>
  </si>
  <si>
    <t>1405630409737397_1768857936747974</t>
  </si>
  <si>
    <t>https://www.facebook.com/1405630409737397_1768857936747974</t>
  </si>
  <si>
    <t>1405630409737397_1768858133414621</t>
  </si>
  <si>
    <t>https://www.facebook.com/1405630409737397_1768858133414621</t>
  </si>
  <si>
    <t>1405630409737397_1768858423414592</t>
  </si>
  <si>
    <t>https://www.facebook.com/1405630409737397_1768858423414592</t>
  </si>
  <si>
    <t>1405630409737397_1768466576787110</t>
  </si>
  <si>
    <t>https://www.facebook.com/1405630409737397_1768466576787110</t>
  </si>
  <si>
    <t>1405630409737397_1768864763413958</t>
  </si>
  <si>
    <t>https://www.facebook.com/1405630409737397_1768864763413958</t>
  </si>
  <si>
    <t>https://wearemitu.com/food/thought-triceratops-were-extinct-well-theyre-back-as-taco-holders/</t>
  </si>
  <si>
    <t>https://wearemitu.com/entertainment/eva-longoria-played-james-cordens-new-nuzzle-whaaa-game-and-she-was-not-expecting-this/</t>
  </si>
  <si>
    <t>https://wearemitu.com/fierce/j-lo-announces-dance-contest-on-today-show-but-hesitates-when-asked-if-a-rod-can-dance/</t>
  </si>
  <si>
    <t>https://wearemitu.com/identities/latina-moms-video-mario-aguilar/</t>
  </si>
  <si>
    <t>https://wearemitu.com/fierce/watch-lauren-jauregui-drop-some-serious-truth-bombs-about-immigration/</t>
  </si>
  <si>
    <t>https://wearemitu.com/things-that-matter/its-a-matter-of-life-or-death-for-this-59-year-old-immigrant-told-to-leave-u-s/</t>
  </si>
  <si>
    <t>https://wearemitu.com/things-that-matter/new-report-says-99-of-students-handcuffed-by-nypd-are-black-or-latino-everyone-else-says-duh/</t>
  </si>
  <si>
    <t>https://wearemitu.com/fierce/so-many-people-thought-she-was-pregnant-they-even-her-mom-called-to-ask-if-it-was-true/</t>
  </si>
  <si>
    <t>https://wearemitu.com/fierce/this-little-boxer-is-destined-to-be-great-because-she-works-for-it/</t>
  </si>
  <si>
    <t>https://wearemitu.com/entertainment/telemundo-just-announced-their-new-selena-mini-series/</t>
  </si>
  <si>
    <t>https://wearemitu.com/no-pos-wow/julio-cesar-chavez-sr-says-his-son-doesnt-care-about-anything/</t>
  </si>
  <si>
    <t>https://wearemitu.com/fierce/check-out-how-these-latinas-are-clapping-back-with-the-designs-on-their-graduation-caps/</t>
  </si>
  <si>
    <t>https://wearemitu.com/things-that-matter/report-claims-mexico-is-the-second-deadliest-country-mexico-pushes-back/</t>
  </si>
  <si>
    <t>https://wearemitu.com/politics/several-groups-are-calling-for-a-boycott-of-texas-due-to-new-anti-immigrant-law/</t>
  </si>
  <si>
    <t>https://wearemitu.com/relationships/11-nicknames-your-mom-gave-you-that-you-loved-and-hated-at-the-same-time/</t>
  </si>
  <si>
    <t>https://wearemitu.com/things-that-matter/endangered-porpoise-finds-allies-in-mexican-president-and-leonardo-dicaprio/</t>
  </si>
  <si>
    <t>https://wearemitu.com/things-that-matter/denver-undocumented-immigrant-jeanette-vizguerra-has-been-given-a-stay-of-removal/</t>
  </si>
  <si>
    <t>https://wearemitu.com/identities/11-times-we-wish-our-mothers-could-go-to-bat-for-us-as-adults/</t>
  </si>
  <si>
    <t>1405630409737397_1770204763279958</t>
  </si>
  <si>
    <t>https://www.facebook.com/1405630409737397_1770204763279958</t>
  </si>
  <si>
    <t>They totally stole the show.</t>
  </si>
  <si>
    <t>1405630409737397_1770249413275493</t>
  </si>
  <si>
    <t>https://www.facebook.com/1405630409737397_1770249413275493</t>
  </si>
  <si>
    <t>“You can’t say no to Ridley Scott.”</t>
  </si>
  <si>
    <t>1405630409737397_1770279159939185</t>
  </si>
  <si>
    <t>https://www.facebook.com/1405630409737397_1770279159939185</t>
  </si>
  <si>
    <t>We 'bout to make history, again. :puerto_rico:</t>
  </si>
  <si>
    <t>1405630409737397_1770349103265524</t>
  </si>
  <si>
    <t>https://www.facebook.com/1405630409737397_1770349103265524</t>
  </si>
  <si>
    <t>I hope she's okay... yikes.</t>
  </si>
  <si>
    <t>1405630409737397_1770317733268661</t>
  </si>
  <si>
    <t>https://www.facebook.com/1405630409737397_1770317733268661</t>
  </si>
  <si>
    <t>Bad Liar?' Sounds like my ex :speak_no_evil:</t>
  </si>
  <si>
    <t>1405630409737397_1770442186589549</t>
  </si>
  <si>
    <t>https://www.facebook.com/1405630409737397_1770442186589549</t>
  </si>
  <si>
    <t>Lol these are all so true.</t>
  </si>
  <si>
    <t>1405630409737397_1770434586590309</t>
  </si>
  <si>
    <t>https://www.facebook.com/1405630409737397_1770434586590309</t>
  </si>
  <si>
    <t>They still don't know why immigration agents were after the 4th grader.</t>
  </si>
  <si>
    <t>1405630409737397_1770506306583137</t>
  </si>
  <si>
    <t>https://www.facebook.com/1405630409737397_1770506306583137</t>
  </si>
  <si>
    <t>Depression hits Latinas hardest in this unexpected city.</t>
  </si>
  <si>
    <t>1405630409737397_1770441033256331</t>
  </si>
  <si>
    <t>https://www.facebook.com/1405630409737397_1770441033256331</t>
  </si>
  <si>
    <t>Mexico is barely better than Russia when protecting its journalists.</t>
  </si>
  <si>
    <t>https://wearemitu.com/fierce/kate-spade-is-using-the-power-of-mariachi-in-their-latest-ad/</t>
  </si>
  <si>
    <t>https://wearemitu.com/bad-hombres/demian-bichir-steps-out-of-his-comfort-zone-for-alien-covenant/</t>
  </si>
  <si>
    <t>https://wearemitu.com/entertainment/daddy-yankee-is-loving-the-despacito-fame-as-the-song-moves-into-1-in-the-uk-and-3-in-the-us/</t>
  </si>
  <si>
    <t>https://wearemitu.com/bad-hombres/san-diego-padres-catcher-hector-sanchez-hits-fan-with-a-baseball-bat/</t>
  </si>
  <si>
    <t>https://wearemitu.com/entertainment/selena-gomez-announced-she-has-something-up-her-sleeves-for-may-18th-and-her-fans-lost-it/</t>
  </si>
  <si>
    <t>https://wearemitu.com/bad-hombres/11-product-logos-replaced-with-brutally-honest-labels/</t>
  </si>
  <si>
    <t>https://wearemitu.com/things-that-matter/immigration-agents-showed-up-to-public-school-looking-for-fourth-grader-in-new-york/</t>
  </si>
  <si>
    <t>https://wearemitu.com/things-that-matter/award-winning-journalists-journey-through-latinx-depression-lead-to-powerful-documentary/</t>
  </si>
  <si>
    <t>https://wearemitu.com/things-that-matter/respected-journalist-gunned-down-in-mexico-marking-fifth-death-in-two-months/</t>
  </si>
  <si>
    <t>1405630409737397_1770467913253643</t>
  </si>
  <si>
    <t>https://www.facebook.com/1405630409737397_1770467913253643</t>
  </si>
  <si>
    <t>It's not the first time an athlete has done this.</t>
  </si>
  <si>
    <t>1405630409737397_1770669543233480</t>
  </si>
  <si>
    <t>https://www.facebook.com/1405630409737397_1770669543233480</t>
  </si>
  <si>
    <t>This trailer is dark and intense af.</t>
  </si>
  <si>
    <t>1405630409737397_1770478796585888</t>
  </si>
  <si>
    <t>https://www.facebook.com/1405630409737397_1770478796585888</t>
  </si>
  <si>
    <t>They're legit too cute.</t>
  </si>
  <si>
    <t>1405630409737397_1770811903219244</t>
  </si>
  <si>
    <t>https://www.facebook.com/1405630409737397_1770811903219244</t>
  </si>
  <si>
    <t>*trying to hold back tears*</t>
  </si>
  <si>
    <t>1405630409737397_1770769783223456</t>
  </si>
  <si>
    <t>https://www.facebook.com/1405630409737397_1770769783223456</t>
  </si>
  <si>
    <t>Her signature hip move is back.</t>
  </si>
  <si>
    <t>1405630409737397_1770903689876732</t>
  </si>
  <si>
    <t>https://www.facebook.com/1405630409737397_1770903689876732</t>
  </si>
  <si>
    <t>Good thing he eventually listened to Chappelle, I would have lol</t>
  </si>
  <si>
    <t>1405630409737397_1770945216539246</t>
  </si>
  <si>
    <t>https://www.facebook.com/1405630409737397_1770945216539246</t>
  </si>
  <si>
    <t>The memes people are replying with are hilarious. :joy:</t>
  </si>
  <si>
    <t>1405630409737397_1770422656591502</t>
  </si>
  <si>
    <t>https://www.facebook.com/1405630409737397_1770422656591502</t>
  </si>
  <si>
    <t>I would totally binge-watch these.</t>
  </si>
  <si>
    <t>1405630409737397_1771008346532933</t>
  </si>
  <si>
    <t>https://www.facebook.com/1405630409737397_1771008346532933</t>
  </si>
  <si>
    <t>"I cursed terrorists and spoke up for freedom without fear."</t>
  </si>
  <si>
    <t>https://wearemitu.com/no-pos-wow/argentinian-soccer-star-who-plays-in-china-apologizes-for-making-offensive-gesture/</t>
  </si>
  <si>
    <t>https://wearemitu.com/entertainment/law-order-true-crime-the-menendez-brothers-trailer-is-here-and-its-intense/</t>
  </si>
  <si>
    <t>https://wearemitu.com/relationships/gina-rodriguez-lets-us-all-into-her-world-as-she-shares-a-video-tribute-to-her-love/</t>
  </si>
  <si>
    <t>https://wearemitu.com/fierce/this-is-why-commencement-means-the-world-to-your-family-if-youre-a-first-generation-college-grad/</t>
  </si>
  <si>
    <t>https://wearemitu.com/entertainment/shakira-goes-back-to-her-spanish-language-roots-in-new-video/</t>
  </si>
  <si>
    <t>https://wearemitu.com/bad-hombres/cipha-sounds-was-on-desus-and-mero-to-talk-about-his-new-show-and-how-jay-z-lowkey-disses-him-on-the-regs/</t>
  </si>
  <si>
    <t>https://wearemitu.com/fierce/ana-navarro-is-calling-out-the-gop-hypocrisy-with-a-single-tweet-talking-about-impeachment/</t>
  </si>
  <si>
    <t>https://wearemitu.com/identities/heres-what-itd-look-like-if-latina-actors-were-cast-as-disney-princesses/</t>
  </si>
  <si>
    <t>https://wearemitu.com/bad-hombres/david-ortizs-memoir-hits-as-hard-as-his-bat-swing/</t>
  </si>
  <si>
    <t>1405630409737397_1771140626519705</t>
  </si>
  <si>
    <t>https://www.facebook.com/1405630409737397_1771140626519705</t>
  </si>
  <si>
    <t>The dad shirt joke is too real.</t>
  </si>
  <si>
    <t>1405630409737397_1771188433181591</t>
  </si>
  <si>
    <t>https://www.facebook.com/1405630409737397_1771188433181591</t>
  </si>
  <si>
    <t>And I thought I had it hard.</t>
  </si>
  <si>
    <t>1405630409737397_1771056766528091</t>
  </si>
  <si>
    <t>https://www.facebook.com/1405630409737397_1771056766528091</t>
  </si>
  <si>
    <t>Gina Rodriguez is goals :puerto_rico:</t>
  </si>
  <si>
    <t>1405630409737397_1771031066530661</t>
  </si>
  <si>
    <t>https://www.facebook.com/1405630409737397_1771031066530661</t>
  </si>
  <si>
    <t>She's not convinced one bit.</t>
  </si>
  <si>
    <t>1405630409737397_1770908029876298</t>
  </si>
  <si>
    <t>https://www.facebook.com/1405630409737397_1770908029876298</t>
  </si>
  <si>
    <t>The workers were showering in cargo containers.</t>
  </si>
  <si>
    <t>1405630409737397_1771265723173862</t>
  </si>
  <si>
    <t>https://www.facebook.com/1405630409737397_1771265723173862</t>
  </si>
  <si>
    <t>Viva La Raza!</t>
  </si>
  <si>
    <t>1405630409737397_1771400879827013</t>
  </si>
  <si>
    <t>https://www.facebook.com/1405630409737397_1771400879827013</t>
  </si>
  <si>
    <t>She's the only mujer in this group of five men and she's killing it.</t>
  </si>
  <si>
    <t>1405630409737397_1771314713168963</t>
  </si>
  <si>
    <t>https://www.facebook.com/1405630409737397_1771314713168963</t>
  </si>
  <si>
    <t>He's come a long way from "Rebelde."</t>
  </si>
  <si>
    <t>1405630409737397_1771290416504726</t>
  </si>
  <si>
    <t>https://www.facebook.com/1405630409737397_1771290416504726</t>
  </si>
  <si>
    <t>Its tearing apart families and communities.</t>
  </si>
  <si>
    <t>https://wearemitu.com/bad-hombres/this-dominican-comic-got-hilariously-real-about-his-family-and-we-can-definitely-relate/</t>
  </si>
  <si>
    <t>https://wearemitu.com/fierce/this-latina-just-graduated-from-uc-berkeley-with-a-3-97-gpa-and-a-baby/</t>
  </si>
  <si>
    <t>https://wearemitu.com/entertainment/gina-rodriguez-was-on-colbert-last-night-and-took-a-prom-photo-with-brad-pitt-for-the-gram/</t>
  </si>
  <si>
    <t>https://wearemitu.com/things-that-matter/aaron-hernandez-according-to-his-fiancee-was-innocent-of-all-charges-didnt-commit-suicide-and-was-not-gay/</t>
  </si>
  <si>
    <t>https://wearemitu.com/things-that-matter/latino-employer-accused-of-housing-mexican-farmworkers-in-buses-and-underpaying-them/</t>
  </si>
  <si>
    <t>https://wearemitu.com/bad-hombres/legendary-guerrero-family-in-netflixs-gorgeous-ladies-of-wrestling/</t>
  </si>
  <si>
    <t>https://wearemitu.com/fierce/jennifer-degollado-is-following-ramon-ayalas-footsteps-and-is-starting-to-become-la-reyna-del-acordeon/</t>
  </si>
  <si>
    <t>https://wearemitu.com/entertainment/diego-boneta-will-play-luis-miguel-in-telemundo-biopic-musical/</t>
  </si>
  <si>
    <t>https://wearemitu.com/things-that-matter/compelling-documentary-highlights-the-explosive-relationship-between-cartels-and-border-patrol/</t>
  </si>
  <si>
    <t>1405630409737397_1771033086530459</t>
  </si>
  <si>
    <t>https://www.facebook.com/1405630409737397_1771033086530459</t>
  </si>
  <si>
    <t>Mami made sure I was in class on time, whether I liked it or not lol</t>
  </si>
  <si>
    <t>1405630409737397_1771374856496282</t>
  </si>
  <si>
    <t>https://www.facebook.com/1405630409737397_1771374856496282</t>
  </si>
  <si>
    <t>And Venezuela's administration has been compared to a dictatorship.</t>
  </si>
  <si>
    <t>1405630409737397_1771618226471945</t>
  </si>
  <si>
    <t>https://www.facebook.com/1405630409737397_1771618226471945</t>
  </si>
  <si>
    <t>We're not worthy of these furry super heroes.</t>
  </si>
  <si>
    <t>1405630409737397_1771794386454329</t>
  </si>
  <si>
    <t>https://www.facebook.com/1405630409737397_1771794386454329</t>
  </si>
  <si>
    <t>Mamá would've done the same for us.</t>
  </si>
  <si>
    <t>1405630409737397_1771367249830376</t>
  </si>
  <si>
    <t>https://www.facebook.com/1405630409737397_1771367249830376</t>
  </si>
  <si>
    <t>Say GUAT!!!?</t>
  </si>
  <si>
    <t>1405630409737397_1771795479787553</t>
  </si>
  <si>
    <t>https://www.facebook.com/1405630409737397_1771795479787553</t>
  </si>
  <si>
    <t>This is what owning your full identity looks like.</t>
  </si>
  <si>
    <t>1405630409737397_1771743066459461</t>
  </si>
  <si>
    <t>https://www.facebook.com/1405630409737397_1771743066459461</t>
  </si>
  <si>
    <t>But the song though…</t>
  </si>
  <si>
    <t>1405630409737397_1771755629791538</t>
  </si>
  <si>
    <t>https://www.facebook.com/1405630409737397_1771755629791538</t>
  </si>
  <si>
    <t>He was in solitary confinement for nearly three weeks straight.</t>
  </si>
  <si>
    <t>1405630409737397_1771857359781365</t>
  </si>
  <si>
    <t>https://www.facebook.com/1405630409737397_1771857359781365</t>
  </si>
  <si>
    <t>Dreads or twists? You make the call.</t>
  </si>
  <si>
    <t>1405630409737397_1771909093109525</t>
  </si>
  <si>
    <t>https://www.facebook.com/1405630409737397_1771909093109525</t>
  </si>
  <si>
    <t>It's so cute that he remembers it was his mom's dream.</t>
  </si>
  <si>
    <t>https://wearemitu.com/identities/these-are-the-7-ways-our-parents-got-us-to-wake-up-for-school/</t>
  </si>
  <si>
    <t>https://wearemitu.com/things-that-matter/venezuelan-president-says-opposition-is-persecuting-him-like-hitler-did-the-jews/</t>
  </si>
  <si>
    <t>https://wearemitu.com/things-that-matter/argentinian-dog-hugs-owner-while-waiting-for-ambulance-shows-us-all-how-unworthy-of-them-we-are/</t>
  </si>
  <si>
    <t>https://wearemitu.com/politics/fox-dissed-her-son-little-did-they-know-he-had-a-latina-mom-who-doesnt-play-that/</t>
  </si>
  <si>
    <t>https://wearemitu.com/newsfeed/mexican-things-you-would-never-believe-were-not-mexican/</t>
  </si>
  <si>
    <t>https://wearemitu.com/fierce/this-non-binary-mexican-americans-tweet-has-gone-viral-for-all-the-right-reasons/</t>
  </si>
  <si>
    <t>https://wearemitu.com/entertainment/selena-gomez-kept-her-promise-and-released-new-music/</t>
  </si>
  <si>
    <t>https://wearemitu.com/newsfeed/ice-detainee-from-panama-died-after-being-in-isolation-for-19-days/</t>
  </si>
  <si>
    <t>https://wearemitu.com/entertainment/demi-lovato-wore-dreads-for-a-new-music-video-and-people-are-not-feeling-it/</t>
  </si>
  <si>
    <t>https://wearemitu.com/bad-hombres/this-iconic-latino-actor-and-restauranteur-is-the-american-dream/</t>
  </si>
  <si>
    <t>1405630409737397_1772076019759499</t>
  </si>
  <si>
    <t>https://www.facebook.com/1405630409737397_1772076019759499</t>
  </si>
  <si>
    <t>People make these situations so uncomfortable.</t>
  </si>
  <si>
    <t>1405630409737397_1772132689753832</t>
  </si>
  <si>
    <t>https://www.facebook.com/1405630409737397_1772132689753832</t>
  </si>
  <si>
    <t>She probably eats more than the average guy!</t>
  </si>
  <si>
    <t>1405630409737397_1771817553118679</t>
  </si>
  <si>
    <t>https://www.facebook.com/1405630409737397_1771817553118679</t>
  </si>
  <si>
    <t>Cuban ballplayer gives back in a big way</t>
  </si>
  <si>
    <t>1405630409737397_1771868036446964</t>
  </si>
  <si>
    <t>https://www.facebook.com/1405630409737397_1771868036446964</t>
  </si>
  <si>
    <t>It could've been any one of us.</t>
  </si>
  <si>
    <t>1405630409737397_1772246973075737</t>
  </si>
  <si>
    <t>https://www.facebook.com/1405630409737397_1772246973075737</t>
  </si>
  <si>
    <t>Guys are getting in on it too. :raised_hands:</t>
  </si>
  <si>
    <t>1405630409737397_1772282873072147</t>
  </si>
  <si>
    <t>https://www.facebook.com/1405630409737397_1772282873072147</t>
  </si>
  <si>
    <t>At 70, Cheech is still killin' it.</t>
  </si>
  <si>
    <t>1405630409737397_1772279889739112</t>
  </si>
  <si>
    <t>https://www.facebook.com/1405630409737397_1772279889739112</t>
  </si>
  <si>
    <t>The. Wait. Is. Over!</t>
  </si>
  <si>
    <t>1405630409737397_1772287056405062</t>
  </si>
  <si>
    <t>https://www.facebook.com/1405630409737397_1772287056405062</t>
  </si>
  <si>
    <t>This is tough even if you work at a panadería.</t>
  </si>
  <si>
    <t>1405630409737397_1772288923071542</t>
  </si>
  <si>
    <t>https://www.facebook.com/1405630409737397_1772288923071542</t>
  </si>
  <si>
    <t>Because you don't have time to scour the news, we did it for you.</t>
  </si>
  <si>
    <t>1405630409737397_1772373649729736</t>
  </si>
  <si>
    <t>https://www.facebook.com/1405630409737397_1772373649729736</t>
  </si>
  <si>
    <t>These new bills would add 10,000 agents and 2,500 additional detention officers.</t>
  </si>
  <si>
    <t>1405630409737397_1772293126404455</t>
  </si>
  <si>
    <t>https://www.facebook.com/1405630409737397_1772293126404455</t>
  </si>
  <si>
    <t>1405630409737397_1772293326404435</t>
  </si>
  <si>
    <t>https://www.facebook.com/1405630409737397_1772293326404435</t>
  </si>
  <si>
    <t>'Aquí vamos a empezar con un nuevo show de payasos.'</t>
  </si>
  <si>
    <t>1405630409737397_1772293459737755</t>
  </si>
  <si>
    <t>https://www.facebook.com/1405630409737397_1772293459737755</t>
  </si>
  <si>
    <t>1405630409737397_1772293673071067</t>
  </si>
  <si>
    <t>https://www.facebook.com/1405630409737397_1772293673071067</t>
  </si>
  <si>
    <t>1405630409737397_1772293836404384</t>
  </si>
  <si>
    <t>https://www.facebook.com/1405630409737397_1772293836404384</t>
  </si>
  <si>
    <t>1405630409737397_1772294103071024</t>
  </si>
  <si>
    <t>https://www.facebook.com/1405630409737397_1772294103071024</t>
  </si>
  <si>
    <t>1405630409737397_1772294279737673</t>
  </si>
  <si>
    <t>https://www.facebook.com/1405630409737397_1772294279737673</t>
  </si>
  <si>
    <t>1405630409737397_1772294429737658</t>
  </si>
  <si>
    <t>https://www.facebook.com/1405630409737397_1772294429737658</t>
  </si>
  <si>
    <t>1405630409737397_1772294549737646</t>
  </si>
  <si>
    <t>https://www.facebook.com/1405630409737397_1772294549737646</t>
  </si>
  <si>
    <t>1405630409737397_1772294746404293</t>
  </si>
  <si>
    <t>https://www.facebook.com/1405630409737397_1772294746404293</t>
  </si>
  <si>
    <t>1405630409737397_1772295279737573</t>
  </si>
  <si>
    <t>https://www.facebook.com/1405630409737397_1772295279737573</t>
  </si>
  <si>
    <t>1405630409737397_1772295366404231</t>
  </si>
  <si>
    <t>https://www.facebook.com/1405630409737397_1772295366404231</t>
  </si>
  <si>
    <t>1405630409737397_1772381239728977</t>
  </si>
  <si>
    <t>https://www.facebook.com/1405630409737397_1772381239728977</t>
  </si>
  <si>
    <t>1405630409737397_1772381783062256</t>
  </si>
  <si>
    <t>https://www.facebook.com/1405630409737397_1772381783062256</t>
  </si>
  <si>
    <t>1405630409737397_1772382929728808</t>
  </si>
  <si>
    <t>https://www.facebook.com/1405630409737397_1772382929728808</t>
  </si>
  <si>
    <t>1405630409737397_1772383196395448</t>
  </si>
  <si>
    <t>https://www.facebook.com/1405630409737397_1772383196395448</t>
  </si>
  <si>
    <t>1405630409737397_1772383423062092</t>
  </si>
  <si>
    <t>https://www.facebook.com/1405630409737397_1772383423062092</t>
  </si>
  <si>
    <t>1405630409737397_1772384193062015</t>
  </si>
  <si>
    <t>https://www.facebook.com/1405630409737397_1772384193062015</t>
  </si>
  <si>
    <t>https://wearemitu.com/fierce/despite-the-problematic-situations-ive-dealt-with-as-an-afro-latina-i-wouldnt-trade-being-salvadoran-and-black-for-anything-in-the-world/</t>
  </si>
  <si>
    <t>https://wearemitu.com/bad-hombres/gone-in-95-seconds-a-2-2-pound-burrito-versus-the-girl-of-our-dreams/</t>
  </si>
  <si>
    <t>https://wearemitu.com/newsfeed/this-latino-is-helping-hundreds-of-kids-make-their-dreams-come-true/</t>
  </si>
  <si>
    <t>https://wearemitu.com/things-that-matter/one-teenager-dead-and-over-twenty-injured-as-ex-navy-bronx-resident-plows-through-busy-times-square-sidewalk/</t>
  </si>
  <si>
    <t>https://wearemitu.com/bad-hombres/from-completely-unapologetic-to-funny-af-these-2017-grad-caps-are-goals/</t>
  </si>
  <si>
    <t>https://wearemitu.com/no-pos-wow/legendary-comedian-set-to-open-chicano-art-museum-in-california/</t>
  </si>
  <si>
    <t>https://wearemitu.com/entertainment/camila-cabello-just-dropped-a-new-music-video-and-people-are-losing-their-minds/</t>
  </si>
  <si>
    <t>https://wearemitu.com/entertainment/we-bet-you-cant-get-a-perfect-score-on-this-mexican-pan-dulce-quiz/</t>
  </si>
  <si>
    <t>https://wearemitu.com/no-pos-wow/icymi-diego-lunas-new-role-undocumented-immigrant-calls-911-for-self-deportation-and-more/</t>
  </si>
  <si>
    <t>https://wearemitu.com/things-that-matter/proposed-immigration-bill-could-turn-millions-of-americans-into-criminals-overnight/</t>
  </si>
  <si>
    <t>1405630409737397_1773458682954566</t>
  </si>
  <si>
    <t>https://www.facebook.com/1405630409737397_1773458682954566</t>
  </si>
  <si>
    <t>For some, this is a tradition.</t>
  </si>
  <si>
    <t>1405630409737397_1773508812949553</t>
  </si>
  <si>
    <t>https://www.facebook.com/1405630409737397_1773508812949553</t>
  </si>
  <si>
    <t>He saved his family from homelessness and now he is heading to Harvard.</t>
  </si>
  <si>
    <t>1405630409737397_1773521339614967</t>
  </si>
  <si>
    <t>https://www.facebook.com/1405630409737397_1773521339614967</t>
  </si>
  <si>
    <t>1405630409737397_1773531756280592</t>
  </si>
  <si>
    <t>https://www.facebook.com/1405630409737397_1773531756280592</t>
  </si>
  <si>
    <t>1405630409737397_1773578156275952</t>
  </si>
  <si>
    <t>https://www.facebook.com/1405630409737397_1773578156275952</t>
  </si>
  <si>
    <t>*This* is why guac' is extra.</t>
  </si>
  <si>
    <t>1405630409737397_1773619026271865</t>
  </si>
  <si>
    <t>https://www.facebook.com/1405630409737397_1773619026271865</t>
  </si>
  <si>
    <t>His journey is so powerful.</t>
  </si>
  <si>
    <t>1405630409737397_1773679202932514</t>
  </si>
  <si>
    <t>https://www.facebook.com/1405630409737397_1773679202932514</t>
  </si>
  <si>
    <t>She's baaaaack!</t>
  </si>
  <si>
    <t>1405630409737397_1773700809597020</t>
  </si>
  <si>
    <t>https://www.facebook.com/1405630409737397_1773700809597020</t>
  </si>
  <si>
    <t>People are commenting on YouTube things like, 'Broke my heart how relevant this is to our time right now.'</t>
  </si>
  <si>
    <t>1405630409737397_1773705132929921</t>
  </si>
  <si>
    <t>https://www.facebook.com/1405630409737397_1773705132929921</t>
  </si>
  <si>
    <t>A lot of people had mixed feelings.</t>
  </si>
  <si>
    <t>https://wearemitu.com/bad-hombres/5-stages-sports-fans-go-through-when-their-team-fcks-up-during-playoffs/</t>
  </si>
  <si>
    <t>https://wearemitu.com/bad-hombres/his-family-was-homeless-when-he-started-high-school-now-he-is-going-to-harvard/</t>
  </si>
  <si>
    <t>https://wearemitu.com/things-that-matter/bulletproof-trucks-machines-guns-and-fortresses-the-real-cost-of-your-avocado-toast/</t>
  </si>
  <si>
    <t>https://wearemitu.com/things-that-matter/because-we-belong-with-or-without-daca-we-must-not-desist/</t>
  </si>
  <si>
    <t>https://wearemitu.com/entertainment/soraya-is-back-in-jail-giving-flaca-and-maritza-a-valuable-acting-lesson/</t>
  </si>
  <si>
    <t>https://wearemitu.com/entertainment/john-legends-music-video-for-surefire-is-out-and-its-overwhelmingly-emotional/</t>
  </si>
  <si>
    <t>https://wearemitu.com/politics/while-some-people-celebrated-cuban-independence-day-others-questioned-how-free-cuba-is/</t>
  </si>
  <si>
    <t>1405630409737397_1677651225868646</t>
  </si>
  <si>
    <t>https://www.facebook.com/1405630409737397_1677651225868646</t>
  </si>
  <si>
    <t>1405630409737397_1773731019593999</t>
  </si>
  <si>
    <t>https://www.facebook.com/1405630409737397_1773731019593999</t>
  </si>
  <si>
    <t>It's been amazing, non-stop memes since Trump left the country.</t>
  </si>
  <si>
    <t>1405630409737397_1773711946262573</t>
  </si>
  <si>
    <t>https://www.facebook.com/1405630409737397_1773711946262573</t>
  </si>
  <si>
    <t>Community organizers believe it was retaliation for Claudia Rueda's activism.</t>
  </si>
  <si>
    <t>1405630409737397_1774021936231574</t>
  </si>
  <si>
    <t>https://www.facebook.com/1405630409737397_1774021936231574</t>
  </si>
  <si>
    <t>This is literally me every time.</t>
  </si>
  <si>
    <t>1405630409737397_1774063099560791</t>
  </si>
  <si>
    <t>https://www.facebook.com/1405630409737397_1774063099560791</t>
  </si>
  <si>
    <t>And you thought quinceañeras had it bad.</t>
  </si>
  <si>
    <t>1405630409737397_1773730666260701</t>
  </si>
  <si>
    <t>https://www.facebook.com/1405630409737397_1773730666260701</t>
  </si>
  <si>
    <t>Despite being detained, he still supports Trump.</t>
  </si>
  <si>
    <t>1405630409737397_1774059799561121</t>
  </si>
  <si>
    <t>https://www.facebook.com/1405630409737397_1774059799561121</t>
  </si>
  <si>
    <t>Primer Impacto, Sal y Pimienta and El Gordo Y La Flaca are listed in the lawsuit.</t>
  </si>
  <si>
    <t>1405630409737397_1774248876208880</t>
  </si>
  <si>
    <t>https://www.facebook.com/1405630409737397_1774248876208880</t>
  </si>
  <si>
    <t>These words from her mom empowered her: la unión hace la fuerza.</t>
  </si>
  <si>
    <t>1405630409737397_1774273972873037</t>
  </si>
  <si>
    <t>https://www.facebook.com/1405630409737397_1774273972873037</t>
  </si>
  <si>
    <t>The video meme is hilarious.</t>
  </si>
  <si>
    <t>1405630409737397_1773978769569224</t>
  </si>
  <si>
    <t>https://www.facebook.com/1405630409737397_1773978769569224</t>
  </si>
  <si>
    <t>I. Can't. Wait. For. This!</t>
  </si>
  <si>
    <t>https://wearemitu.com/politics/president-trump-is-touring-around-the-world-and-social-media-is-eating-it-all-up/</t>
  </si>
  <si>
    <t>https://wearemitu.com/things-that-matter/the-calculated-way-ice-arrested-immigration-activist-and-cal-state-l-a-student-claudia-rueda/</t>
  </si>
  <si>
    <t>https://wearemitu.com/bad-hombres/the-9-awkward-stages-of-growing-out-your-thick-hair/</t>
  </si>
  <si>
    <t>https://wearemitu.com/bad-hombres/11-things-every-guy-dreaded-every-time-they-were-asked-to-be-a-chambelan/</t>
  </si>
  <si>
    <t>https://wearemitu.com/things-that-matter/a-florida-man-who-supported-trump-has-been-detained-for-deportation-back-to-cuba/</t>
  </si>
  <si>
    <t>https://wearemitu.com/entertainment/juan-gabriels-son-is-suing-univision-and-telemundo-for-100-million/</t>
  </si>
  <si>
    <t>https://wearemitu.com/things-that-matter/this-latina-notre-dame-grad-helped-lead-the-walkout-during-mike-pences-speech/</t>
  </si>
  <si>
    <t>https://wearemitu.com/bad-hombres/watch-this-dominicano-basketball-player-cuts-a-savage-wwe-worthy-wrestling-promo-during-post-game-interview/</t>
  </si>
  <si>
    <t>https://wearemitu.com/comedy/this-latino-was-just-tapped-to-voice-classic-disney-cartoon-superhero/</t>
  </si>
  <si>
    <t>1405630409737397_1774075196226248</t>
  </si>
  <si>
    <t>https://www.facebook.com/1405630409737397_1774075196226248</t>
  </si>
  <si>
    <t>Can we go back to when Facebook was just for college students?!</t>
  </si>
  <si>
    <t>1405630409737397_1774132852887149</t>
  </si>
  <si>
    <t>https://www.facebook.com/1405630409737397_1774132852887149</t>
  </si>
  <si>
    <t>These kids got moves!</t>
  </si>
  <si>
    <t>1405630409737397_1773735116260256</t>
  </si>
  <si>
    <t>https://www.facebook.com/1405630409737397_1773735116260256</t>
  </si>
  <si>
    <t>There's always one primo that parties too hard</t>
  </si>
  <si>
    <t>1405630409737397_1774149219552179</t>
  </si>
  <si>
    <t>https://www.facebook.com/1405630409737397_1774149219552179</t>
  </si>
  <si>
    <t>'I had a problem and I figured other people were going through the same...I wanted to fix that.'</t>
  </si>
  <si>
    <t>1405630409737397_1774042992896135</t>
  </si>
  <si>
    <t>https://www.facebook.com/1405630409737397_1774042992896135</t>
  </si>
  <si>
    <t>'Make sure your eyebrows look like sisters. Not cousins, not your stepsister, not your adopted brother Kevin.'</t>
  </si>
  <si>
    <t>1405630409737397_1774210846212683</t>
  </si>
  <si>
    <t>https://www.facebook.com/1405630409737397_1774210846212683</t>
  </si>
  <si>
    <t>It took less than 24 hours for ICE to deport him.</t>
  </si>
  <si>
    <t>1405630409737397_1774610192839415</t>
  </si>
  <si>
    <t>https://www.facebook.com/1405630409737397_1774610192839415</t>
  </si>
  <si>
    <t>They couldn't have looked any more awkward.</t>
  </si>
  <si>
    <t>1405630409737397_1774664392833995</t>
  </si>
  <si>
    <t>https://www.facebook.com/1405630409737397_1774664392833995</t>
  </si>
  <si>
    <t>Of course, it wouldn't be a serenata without an alcohol-fueled rendition of "El Rey."</t>
  </si>
  <si>
    <t>1405630409737397_1774239789543122</t>
  </si>
  <si>
    <t>https://www.facebook.com/1405630409737397_1774239789543122</t>
  </si>
  <si>
    <t>Would you have kept your cool?</t>
  </si>
  <si>
    <t>1405630409737397_1774139859553115</t>
  </si>
  <si>
    <t>https://www.facebook.com/1405630409737397_1774139859553115</t>
  </si>
  <si>
    <t>When is the 'El Chavo del 8' movie coming out???</t>
  </si>
  <si>
    <t>https://wearemitu.com/identities/these-are-the-facebook-habits-of-latino-families-that-we-all-know-to-be-true/</t>
  </si>
  <si>
    <t>https://wearemitu.com/entertainment/jennifer-lopez-just-got-served-by-these-toddlers-on-james-cordens-prime-time-special/</t>
  </si>
  <si>
    <t>https://wearemitu.com/newsfeed/why-baseball-games-are-basically-a-latino-party/</t>
  </si>
  <si>
    <t>https://wearemitu.com/identities/this-latino-entrepreneur-is-delivering-authentic-charro-apparel-to-people-all-around-the-u-s-and-the-outfits-are-stunning/</t>
  </si>
  <si>
    <t>https://wearemitu.com/comedy/this-latina-keeps-it-100-with-her-makeup-tutorial-and-its-funny-af/</t>
  </si>
  <si>
    <t>https://wearemitu.com/things-that-matter/a-california-man-was-interviewing-for-his-green-card-and-was-deported-to-tijuana-the-same-day/</t>
  </si>
  <si>
    <t>https://wearemitu.com/no-pos-wow/these-11-tweets-perfectly-sum-up-what-happened-when-the-pope-met-trump/</t>
  </si>
  <si>
    <t>https://wearemitu.com/entertainment/watch-these-mexican-stars-party-with-a-mariachi-at-the-cannes-film-festival/</t>
  </si>
  <si>
    <t>https://wearemitu.com/things-that-matter/cell-phone-store-grocery-store-even-the-airport-these-racists-dont-care-where-they-are-they-spew-hatred-247/</t>
  </si>
  <si>
    <t>https://wearemitu.com/entertainment/el-chapulin-colorado-fans-will-be-thrilled-to-know-a-movie-is-in-the-works/</t>
  </si>
  <si>
    <t>1405630409737397_1774985066135261</t>
  </si>
  <si>
    <t>https://www.facebook.com/1405630409737397_1774985066135261</t>
  </si>
  <si>
    <t>It was just another day in the life for this fierce runner.</t>
  </si>
  <si>
    <t>1405630409737397_1774216342878800</t>
  </si>
  <si>
    <t>https://www.facebook.com/1405630409737397_1774216342878800</t>
  </si>
  <si>
    <t>He did so much and now he's afraid for his life.</t>
  </si>
  <si>
    <t>1405630409737397_1775018929465208</t>
  </si>
  <si>
    <t>https://www.facebook.com/1405630409737397_1775018929465208</t>
  </si>
  <si>
    <t>It takes me 7 minutes to draw a crooked line and this guy is over here slaying.</t>
  </si>
  <si>
    <t>1405630409737397_1774680449499056</t>
  </si>
  <si>
    <t>https://www.facebook.com/1405630409737397_1774680449499056</t>
  </si>
  <si>
    <t>The fans are demanding more.</t>
  </si>
  <si>
    <t>1405630409737397_1774710816162686</t>
  </si>
  <si>
    <t>https://www.facebook.com/1405630409737397_1774710816162686</t>
  </si>
  <si>
    <t>Latinx businesses are suffering because of the immigration crackdown.</t>
  </si>
  <si>
    <t>1405630409737397_1775089149458186</t>
  </si>
  <si>
    <t>https://www.facebook.com/1405630409737397_1775089149458186</t>
  </si>
  <si>
    <t>Guess who sends the most money from the United States to other countries: LATINOS.</t>
  </si>
  <si>
    <t>1405630409737397_1775200506113717</t>
  </si>
  <si>
    <t>https://www.facebook.com/1405630409737397_1775200506113717</t>
  </si>
  <si>
    <t>The cop violated a his own departments code of ethics.</t>
  </si>
  <si>
    <t>1405630409737397_1775126766121091</t>
  </si>
  <si>
    <t>https://www.facebook.com/1405630409737397_1775126766121091</t>
  </si>
  <si>
    <t>Our thoughts and prayers are with all the families affected in Manchester.</t>
  </si>
  <si>
    <t>1405630409737397_1774700132830421</t>
  </si>
  <si>
    <t>https://www.facebook.com/1405630409737397_1774700132830421</t>
  </si>
  <si>
    <t>His story is unfortunately becoming commonplace.</t>
  </si>
  <si>
    <t>1405630409737397_1774776162822818</t>
  </si>
  <si>
    <t>https://www.facebook.com/1405630409737397_1774776162822818</t>
  </si>
  <si>
    <t>Recycling never looked so cool.</t>
  </si>
  <si>
    <t>1405630409737397_1775177089449392</t>
  </si>
  <si>
    <t>https://www.facebook.com/1405630409737397_1775177089449392</t>
  </si>
  <si>
    <t>I can't believe he made this work.</t>
  </si>
  <si>
    <t>1405630409737397_1775081806125587</t>
  </si>
  <si>
    <t>https://www.facebook.com/1405630409737397_1775081806125587</t>
  </si>
  <si>
    <t>So accurate.</t>
  </si>
  <si>
    <t>1405630409737397_1775140049453096</t>
  </si>
  <si>
    <t>https://www.facebook.com/1405630409737397_1775140049453096</t>
  </si>
  <si>
    <t>Wait, did he just say 'blah blah blah... burrito'? :unamused:</t>
  </si>
  <si>
    <t>1405630409737397_1775168086116959</t>
  </si>
  <si>
    <t>https://www.facebook.com/1405630409737397_1775168086116959</t>
  </si>
  <si>
    <t>Oven (noun) - Thought this kitchen appliance was meant for baking? HA. You thought wrong.</t>
  </si>
  <si>
    <t>1405630409737397_1775590986074669</t>
  </si>
  <si>
    <t>https://www.facebook.com/1405630409737397_1775590986074669</t>
  </si>
  <si>
    <t>This isn't the first time they've gotten in trouble for this.</t>
  </si>
  <si>
    <t>1405630409737397_1775642152736219</t>
  </si>
  <si>
    <t>https://www.facebook.com/1405630409737397_1775642152736219</t>
  </si>
  <si>
    <t>1405630409737397_1775712072729227</t>
  </si>
  <si>
    <t>https://www.facebook.com/1405630409737397_1775712072729227</t>
  </si>
  <si>
    <t>Some people are heated lol.</t>
  </si>
  <si>
    <t>1405630409737397_1775646892735745</t>
  </si>
  <si>
    <t>https://www.facebook.com/1405630409737397_1775646892735745</t>
  </si>
  <si>
    <t>I'm losing it.</t>
  </si>
  <si>
    <t>1405630409737397_1773529132947521</t>
  </si>
  <si>
    <t>https://www.facebook.com/1405630409737397_1773529132947521</t>
  </si>
  <si>
    <t>1405630409737397_1773529419614159</t>
  </si>
  <si>
    <t>https://www.facebook.com/1405630409737397_1773529419614159</t>
  </si>
  <si>
    <t>1405630409737397_1773529706280797</t>
  </si>
  <si>
    <t>https://www.facebook.com/1405630409737397_1773529706280797</t>
  </si>
  <si>
    <t>1405630409737397_1773530556280712</t>
  </si>
  <si>
    <t>https://www.facebook.com/1405630409737397_1773530556280712</t>
  </si>
  <si>
    <t>1405630409737397_1773531069613994</t>
  </si>
  <si>
    <t>https://www.facebook.com/1405630409737397_1773531069613994</t>
  </si>
  <si>
    <t>1405630409737397_1773531332947301</t>
  </si>
  <si>
    <t>https://www.facebook.com/1405630409737397_1773531332947301</t>
  </si>
  <si>
    <t>1405630409737397_1775170092783425</t>
  </si>
  <si>
    <t>https://www.facebook.com/1405630409737397_1775170092783425</t>
  </si>
  <si>
    <t>1405630409737397_1775170286116739</t>
  </si>
  <si>
    <t>https://www.facebook.com/1405630409737397_1775170286116739</t>
  </si>
  <si>
    <t>1405630409737397_1775170562783378</t>
  </si>
  <si>
    <t>https://www.facebook.com/1405630409737397_1775170562783378</t>
  </si>
  <si>
    <t>1405630409737397_1775171466116621</t>
  </si>
  <si>
    <t>https://www.facebook.com/1405630409737397_1775171466116621</t>
  </si>
  <si>
    <t>1405630409737397_1775171682783266</t>
  </si>
  <si>
    <t>https://www.facebook.com/1405630409737397_1775171682783266</t>
  </si>
  <si>
    <t>1405630409737397_1775171799449921</t>
  </si>
  <si>
    <t>https://www.facebook.com/1405630409737397_1775171799449921</t>
  </si>
  <si>
    <t>1405630409737397_1775172162783218</t>
  </si>
  <si>
    <t>https://www.facebook.com/1405630409737397_1775172162783218</t>
  </si>
  <si>
    <t>1405630409737397_1775172312783203</t>
  </si>
  <si>
    <t>https://www.facebook.com/1405630409737397_1775172312783203</t>
  </si>
  <si>
    <t>1405630409737397_1775172752783159</t>
  </si>
  <si>
    <t>https://www.facebook.com/1405630409737397_1775172752783159</t>
  </si>
  <si>
    <t>1405630409737397_1775173022783132</t>
  </si>
  <si>
    <t>https://www.facebook.com/1405630409737397_1775173022783132</t>
  </si>
  <si>
    <t>1405630409737397_1775173346116433</t>
  </si>
  <si>
    <t>https://www.facebook.com/1405630409737397_1775173346116433</t>
  </si>
  <si>
    <t>1405630409737397_1775173646116403</t>
  </si>
  <si>
    <t>https://www.facebook.com/1405630409737397_1775173646116403</t>
  </si>
  <si>
    <t>1405630409737397_1775176392782795</t>
  </si>
  <si>
    <t>https://www.facebook.com/1405630409737397_1775176392782795</t>
  </si>
  <si>
    <t>The power of family is so strong.</t>
  </si>
  <si>
    <t>1405630409737397_1775653692735065</t>
  </si>
  <si>
    <t>https://www.facebook.com/1405630409737397_1775653692735065</t>
  </si>
  <si>
    <t>A border wall can't keep these lesser known immigrants out.</t>
  </si>
  <si>
    <t>1405630409737397_1775746469392454</t>
  </si>
  <si>
    <t>https://www.facebook.com/1405630409737397_1775746469392454</t>
  </si>
  <si>
    <t>J.Lo is a master of the subliminal.</t>
  </si>
  <si>
    <t>1405630409737397_1775621682738266</t>
  </si>
  <si>
    <t>https://www.facebook.com/1405630409737397_1775621682738266</t>
  </si>
  <si>
    <t>1405630409737397_1775755722724862</t>
  </si>
  <si>
    <t>https://www.facebook.com/1405630409737397_1775755722724862</t>
  </si>
  <si>
    <t>No shame in Jane's game. :wink:</t>
  </si>
  <si>
    <t>1405630409737397_1775153512785083</t>
  </si>
  <si>
    <t>https://www.facebook.com/1405630409737397_1775153512785083</t>
  </si>
  <si>
    <t>The product slogan is "Suavidad sin fronteras."</t>
  </si>
  <si>
    <t>1405630409737397_1775058062794628</t>
  </si>
  <si>
    <t>https://www.facebook.com/1405630409737397_1775058062794628</t>
  </si>
  <si>
    <t>It's definitely going to get stuck in your head for a while.</t>
  </si>
  <si>
    <t>1405630409737397_1775592722741162</t>
  </si>
  <si>
    <t>https://www.facebook.com/1405630409737397_1775592722741162</t>
  </si>
  <si>
    <t>So. Much. Color!</t>
  </si>
  <si>
    <t>https://wearemitu.com/fierce/this-mexican-woman-ran-a-50-km-race-in-sandals-and-beat-the-odds/</t>
  </si>
  <si>
    <t>https://wearemitu.com/things-that-matter/after-exposing-chapos-right-hand-man-this-hacker-was-abandoned-by-mexicos-government/</t>
  </si>
  <si>
    <t>https://wearemitu.com/fierce/this-mexican-americans-makeup-skills-defy-the-laws-of-gravity/</t>
  </si>
  <si>
    <t>https://wearemitu.com/entertainment/demi-lovatos-performance-on-the-tonight-show-left-fans-wanting-more/</t>
  </si>
  <si>
    <t>https://wearemitu.com/things-that-matter/latinx-families-are-not-spending-as-much-during-trump-immigration-crackdown/</t>
  </si>
  <si>
    <t>https://wearemitu.com/things-that-matter/this-republican-from-alabama-wants-to-tax-illegal-immigrants-to-fund-border-wall/</t>
  </si>
  <si>
    <t>https://wearemitu.com/things-that-matter/he-was-hit-by-a-truck-fined-75-and-then-it-got-worse-for-this-honduran-immigrant/</t>
  </si>
  <si>
    <t>https://wearemitu.com/things-that-matter/mariah-carey-honors-a-fan-who-died-during-the-ariana-grande-concert/</t>
  </si>
  <si>
    <t>https://wearemitu.com/things-that-matter/non-criminal-el-salvadorian-deportees-struggle-as-they-are-targeted-for-deportation/</t>
  </si>
  <si>
    <t>https://wearemitu.com/things-that-matter/diego-luna-chris-hemsworth-and-more-team-up-with-corona-to-promote-saving-our-oceans/</t>
  </si>
  <si>
    <t>https://wearemitu.com/politics/people-love-this-mexican-politicans-campaign-slogan-for-all-the-wrong-reasons/</t>
  </si>
  <si>
    <t>https://wearemitu.com/food/take-this-personality-quiz-and-find-out-which-agua-fresca-you-are/</t>
  </si>
  <si>
    <t>https://wearemitu.com/entertainment/all-those-years-dating-selena-gomez-and-justin-bieber-still-cant-sing-the-lyrics-to-despacito/</t>
  </si>
  <si>
    <t>https://wearemitu.com/comedy/latino-household-items-used-for-something-else/</t>
  </si>
  <si>
    <t>https://wearemitu.com/street-culture/los-tigres-del-norte-fined-for-narcocorrido/</t>
  </si>
  <si>
    <t>https://wearemitu.com/things-that-matter/this-week-in-news-jlo-venezuela-argentina-zoo/</t>
  </si>
  <si>
    <t>https://wearemitu.com/comedy/starburst-and-skittles-are-releasing-spicy-versions-of-their-signature-candies-and-people-dont-know-how-to-feel/</t>
  </si>
  <si>
    <t>https://wearemitu.com/entertainment/lauren-jauregui-teamed-up-with-halsey-for-a-new-single-and-lgbtq-fans-are-living/</t>
  </si>
  <si>
    <t>https://wearemitu.com/relationships/make-a-wish-sent-a-young-cancer-patient-to-meet-his-great-grandparents-in-cuba/</t>
  </si>
  <si>
    <t>https://wearemitu.com/politics/in-2016-canadians-out-ranked-mexicans-as-those-most-likely-to-overstay-their-visa/</t>
  </si>
  <si>
    <t>https://wearemitu.com/entertainment/jennifer-lopez-takes-a-moment-out-of-her-amazing-las-vegas-performance-to-throw-the-tiniest-amount-of-shade-at-drake/</t>
  </si>
  <si>
    <t>https://wearemitu.com/entertainment/mariachi-version-of-greases-hopelessly-devoted-to-you/</t>
  </si>
  <si>
    <t>https://wearemitu.com/entertainment/gina-rodriguez-dishes-on-her-broad-city-crush-playing-carmen-sandiego-and-her-prom-photo-with-brad-pitt-in-this-new-interview/</t>
  </si>
  <si>
    <t>https://wearemitu.com/comedy/a-mexican-lawyer-created-trump-toilet-paper-and-proceeds-will-go-to-help-deportees/</t>
  </si>
  <si>
    <t>https://wearemitu.com/entertainment/kali-uchis-drops-new-bilingual-single-and-its-poppin/</t>
  </si>
  <si>
    <t>https://wearemitu.com/street-culture/san-francisco-frida-kahlo-festival/</t>
  </si>
  <si>
    <t>1405630409737397_1775177039449397</t>
  </si>
  <si>
    <t>https://www.facebook.com/1405630409737397_1775177039449397</t>
  </si>
  <si>
    <t>1405630409737397_1775176426116125</t>
  </si>
  <si>
    <t>https://www.facebook.com/1405630409737397_1775176426116125</t>
  </si>
  <si>
    <t>1405630409737397_1775176272782807</t>
  </si>
  <si>
    <t>https://www.facebook.com/1405630409737397_1775176272782807</t>
  </si>
  <si>
    <t>1405630409737397_1775176139449487</t>
  </si>
  <si>
    <t>https://www.facebook.com/1405630409737397_1775176139449487</t>
  </si>
  <si>
    <t>1405630409737397_1777344569232644</t>
  </si>
  <si>
    <t>https://www.facebook.com/1405630409737397_1777344569232644</t>
  </si>
  <si>
    <t>"I remember being scared because I had never seen a punk before."</t>
  </si>
  <si>
    <t>1405630409737397_1777376999229401</t>
  </si>
  <si>
    <t>https://www.facebook.com/1405630409737397_1777376999229401</t>
  </si>
  <si>
    <t>It took a U.S. invasion to remove him from power.</t>
  </si>
  <si>
    <t>1405630409737397_1777482375885530</t>
  </si>
  <si>
    <t>https://www.facebook.com/1405630409737397_1777482375885530</t>
  </si>
  <si>
    <t>Things got physical on the House floor.</t>
  </si>
  <si>
    <t>1405630409737397_1777403705893397</t>
  </si>
  <si>
    <t>https://www.facebook.com/1405630409737397_1777403705893397</t>
  </si>
  <si>
    <t>Some people are upset they might not be able to travel there.</t>
  </si>
  <si>
    <t>1405630409737397_1775174696116298</t>
  </si>
  <si>
    <t>https://www.facebook.com/1405630409737397_1775174696116298</t>
  </si>
  <si>
    <t>https://wearemitu.com/identities/after-walking-into-the-wrong-house-party-this-latino-show-promoter-fell-in-love-with-punk-rock/</t>
  </si>
  <si>
    <t>https://wearemitu.com/politics/former-dictator-of-panama-dies-while-in-medically-induced-coma/</t>
  </si>
  <si>
    <t>https://wearemitu.com/things-that-matter/a-texas-lawmaker-called-ice-on-protesters-and-all-hell-broke-lose/</t>
  </si>
  <si>
    <t>https://wearemitu.com/things-that-matter/trump-is-considering-backpedaling-on-obamas-cuba-policies/</t>
  </si>
  <si>
    <t>1405630409737397_1775174509449650</t>
  </si>
  <si>
    <t>https://www.facebook.com/1405630409737397_1775174509449650</t>
  </si>
  <si>
    <t>1405630409737397_1777444392555995</t>
  </si>
  <si>
    <t>https://www.facebook.com/1405630409737397_1777444392555995</t>
  </si>
  <si>
    <t>People are calling it a "superdrink."</t>
  </si>
  <si>
    <t>1405630409737397_1777489299218171</t>
  </si>
  <si>
    <t>https://www.facebook.com/1405630409737397_1777489299218171</t>
  </si>
  <si>
    <t>*This* is how the song should sound.</t>
  </si>
  <si>
    <t>1405630409737397_1777482595885508</t>
  </si>
  <si>
    <t>https://www.facebook.com/1405630409737397_1777482595885508</t>
  </si>
  <si>
    <t>Oscar Isaac does it all. :sunglasses:</t>
  </si>
  <si>
    <t>1405630409737397_1777942095839558</t>
  </si>
  <si>
    <t>https://www.facebook.com/1405630409737397_1777942095839558</t>
  </si>
  <si>
    <t>1405630409737397_1777972259169875</t>
  </si>
  <si>
    <t>https://www.facebook.com/1405630409737397_1777972259169875</t>
  </si>
  <si>
    <t>"This country symbolizes safety and security for me."</t>
  </si>
  <si>
    <t>1405630409737397_1778032385830529</t>
  </si>
  <si>
    <t>https://www.facebook.com/1405630409737397_1778032385830529</t>
  </si>
  <si>
    <t>Calling all borrachos.</t>
  </si>
  <si>
    <t>1405630409737397_1775174029449698</t>
  </si>
  <si>
    <t>https://www.facebook.com/1405630409737397_1775174029449698</t>
  </si>
  <si>
    <t>https://wearemitu.com/identities/heres-how-this-traditional-mexican-beverage-is-finding-a-home-in-the-united-states/</t>
  </si>
  <si>
    <t>https://wearemitu.com/entertainment/this-is-what-despacito-sounds-like-when-everyone-performing-it-actually-knows-the-lyrics/</t>
  </si>
  <si>
    <t>https://wearemitu.com/entertainment/oscar-isaac-got-slapped-up-by-carrier-fisher-while-they-were-shooting-star-wars-viii-the-last-jedi/</t>
  </si>
  <si>
    <t>https://wearemitu.com/things-that-matter/an-undocumented-abuelita-of-10-narrowly-avoided-detention-with-a-3-month-reprieve/</t>
  </si>
  <si>
    <t>https://wearemitu.com/food/quiz-how-well-do-you-know-beer-from-latin-america/</t>
  </si>
  <si>
    <t>1405630409737397_1775173822783052</t>
  </si>
  <si>
    <t>https://www.facebook.com/1405630409737397_1775173822783052</t>
  </si>
  <si>
    <t>1405630409737397_1778032895830478</t>
  </si>
  <si>
    <t>https://www.facebook.com/1405630409737397_1778032895830478</t>
  </si>
  <si>
    <t>They're only kids. SMH</t>
  </si>
  <si>
    <t>1405630409737397_1778360622464372</t>
  </si>
  <si>
    <t>https://www.facebook.com/1405630409737397_1778360622464372</t>
  </si>
  <si>
    <t>Who knew dancing could be so emotional?</t>
  </si>
  <si>
    <t>1405630409737397_1778421709124930</t>
  </si>
  <si>
    <t>https://www.facebook.com/1405630409737397_1778421709124930</t>
  </si>
  <si>
    <t>1405630409737397_1778422919124809</t>
  </si>
  <si>
    <t>https://www.facebook.com/1405630409737397_1778422919124809</t>
  </si>
  <si>
    <t>1405630409737397_1778435982456836</t>
  </si>
  <si>
    <t>https://www.facebook.com/1405630409737397_1778435982456836</t>
  </si>
  <si>
    <t>He lived a hell of a life and was dead by 27.</t>
  </si>
  <si>
    <t>1405630409737397_1778562382444196</t>
  </si>
  <si>
    <t>https://www.facebook.com/1405630409737397_1778562382444196</t>
  </si>
  <si>
    <t>Every single thing she says is so powerful.</t>
  </si>
  <si>
    <t>1405630409737397_1778514095782358</t>
  </si>
  <si>
    <t>https://www.facebook.com/1405630409737397_1778514095782358</t>
  </si>
  <si>
    <t>'Hotel California' is one of the most well-known songs in rock history.</t>
  </si>
  <si>
    <t>1405630409737397_1778483365785431</t>
  </si>
  <si>
    <t>https://www.facebook.com/1405630409737397_1778483365785431</t>
  </si>
  <si>
    <t>https://wearemitu.com/things-that-matter/a-houston-junior-high-teacher-presented-a-latina-honor-student-with-a-most-likely-to-become-a-terrorist-award-as-a-twisted-joke/</t>
  </si>
  <si>
    <t>https://wearemitu.com/entertainment/jennifer-lopezs-world-of-dance-premiered-and-if-you-love-dance-it-did-not-disappoint/</t>
  </si>
  <si>
    <t>https://wearemitu.com/identities/this-haitian-puerto-rican-artists-painting-sold-for-a-record-breaking-110-5-million-at-auction/</t>
  </si>
  <si>
    <t>https://wearemitu.com/fierce/kate-del-castillo-opens-up-about-domestic-abuse-with-ex-husband-and-soccer-player-luis-garcia/</t>
  </si>
  <si>
    <t>https://wearemitu.com/no-pos-wow/the-eagles-are-suing-the-owners-of-hotel-california-in-mexico/</t>
  </si>
  <si>
    <t>1405630409737397_1778483209118780</t>
  </si>
  <si>
    <t>https://www.facebook.com/1405630409737397_1778483209118780</t>
  </si>
  <si>
    <t>1405630409737397_1778629665770801</t>
  </si>
  <si>
    <t>https://www.facebook.com/1405630409737397_1778629665770801</t>
  </si>
  <si>
    <t>Among the creative insults is "rodent-faced soup sponge." :joy:</t>
  </si>
  <si>
    <t>1405630409737397_1778776265756141</t>
  </si>
  <si>
    <t>https://www.facebook.com/1405630409737397_1778776265756141</t>
  </si>
  <si>
    <t>They did it to ease the fears of their undocumented population.</t>
  </si>
  <si>
    <t>1405630409737397_1778621112438323</t>
  </si>
  <si>
    <t>https://www.facebook.com/1405630409737397_1778621112438323</t>
  </si>
  <si>
    <t>"There is nothing different or strange about having anxiety and I will prevail."</t>
  </si>
  <si>
    <t>1405630409737397_1778531212447313</t>
  </si>
  <si>
    <t>https://www.facebook.com/1405630409737397_1778531212447313</t>
  </si>
  <si>
    <t>My favorite response is: 'Omg but you're Mexican, how can you not like avocado??'</t>
  </si>
  <si>
    <t>1405630409737397_1778904469076654</t>
  </si>
  <si>
    <t>https://www.facebook.com/1405630409737397_1778904469076654</t>
  </si>
  <si>
    <t>Woah. That was harder than I thought.</t>
  </si>
  <si>
    <t>1405630409737397_1778914715742296</t>
  </si>
  <si>
    <t>https://www.facebook.com/1405630409737397_1778914715742296</t>
  </si>
  <si>
    <t>Well, that escalated quickly. :sweat_smile:</t>
  </si>
  <si>
    <t>1405630409737397_1779000755733692</t>
  </si>
  <si>
    <t>https://www.facebook.com/1405630409737397_1779000755733692</t>
  </si>
  <si>
    <t>It's been a busy week: UberEats Mexican drug bust, Brazilian Vampire Bats, and more.</t>
  </si>
  <si>
    <t>1405630409737397_1778912172409217</t>
  </si>
  <si>
    <t>https://www.facebook.com/1405630409737397_1778912172409217</t>
  </si>
  <si>
    <t>This makes me so happy. &lt;3</t>
  </si>
  <si>
    <t>1405630409737397_1778481802452254</t>
  </si>
  <si>
    <t>https://www.facebook.com/1405630409737397_1778481802452254</t>
  </si>
  <si>
    <t>1405630409737397_1778482009118900</t>
  </si>
  <si>
    <t>https://www.facebook.com/1405630409737397_1778482009118900</t>
  </si>
  <si>
    <t>1405630409737397_1778482152452219</t>
  </si>
  <si>
    <t>https://www.facebook.com/1405630409737397_1778482152452219</t>
  </si>
  <si>
    <t>1405630409737397_1778482292452205</t>
  </si>
  <si>
    <t>https://www.facebook.com/1405630409737397_1778482292452205</t>
  </si>
  <si>
    <t>1405630409737397_1778482455785522</t>
  </si>
  <si>
    <t>https://www.facebook.com/1405630409737397_1778482455785522</t>
  </si>
  <si>
    <t>1405630409737397_1778482672452167</t>
  </si>
  <si>
    <t>https://www.facebook.com/1405630409737397_1778482672452167</t>
  </si>
  <si>
    <t>1405630409737397_1778482905785477</t>
  </si>
  <si>
    <t>https://www.facebook.com/1405630409737397_1778482905785477</t>
  </si>
  <si>
    <t>1405630409737397_1778483065785461</t>
  </si>
  <si>
    <t>https://www.facebook.com/1405630409737397_1778483065785461</t>
  </si>
  <si>
    <t>1405630409737397_1778971725736595</t>
  </si>
  <si>
    <t>https://www.facebook.com/1405630409737397_1778971725736595</t>
  </si>
  <si>
    <t>1405630409737397_1778973879069713</t>
  </si>
  <si>
    <t>https://www.facebook.com/1405630409737397_1778973879069713</t>
  </si>
  <si>
    <t>1405630409737397_1778975029069598</t>
  </si>
  <si>
    <t>https://www.facebook.com/1405630409737397_1778975029069598</t>
  </si>
  <si>
    <t>1405630409737397_1778975495736218</t>
  </si>
  <si>
    <t>https://www.facebook.com/1405630409737397_1778975495736218</t>
  </si>
  <si>
    <t>1405630409737397_1778975775736190</t>
  </si>
  <si>
    <t>https://www.facebook.com/1405630409737397_1778975775736190</t>
  </si>
  <si>
    <t>1405630409737397_1778976039069497</t>
  </si>
  <si>
    <t>https://www.facebook.com/1405630409737397_1778976039069497</t>
  </si>
  <si>
    <t>1405630409737397_1778976252402809</t>
  </si>
  <si>
    <t>https://www.facebook.com/1405630409737397_1778976252402809</t>
  </si>
  <si>
    <t>1405630409737397_1778976482402786</t>
  </si>
  <si>
    <t>https://www.facebook.com/1405630409737397_1778976482402786</t>
  </si>
  <si>
    <t>1405630409737397_1778976705736097</t>
  </si>
  <si>
    <t>https://www.facebook.com/1405630409737397_1778976705736097</t>
  </si>
  <si>
    <t>1405630409737397_1778977309069370</t>
  </si>
  <si>
    <t>https://www.facebook.com/1405630409737397_1778977309069370</t>
  </si>
  <si>
    <t>https://wearemitu.com/comedy/two-white-people-bashing-a-latino-normally-makes-me-uncomfortable-unless-that-latino-is-ted-cruz-then-its-hilarious/</t>
  </si>
  <si>
    <t>https://wearemitu.com/things-that-matter/this-seattle-suburb-wont-help-immigration-officers-deport-law-abiding-undocumented-residents/</t>
  </si>
  <si>
    <t>https://wearemitu.com/things-that-matter/gina-rodriguez-posts-a-video-about-a-subject-latinos-rarely-ever-discuss-openly-and-its-got-a-lot-of-people-talking/</t>
  </si>
  <si>
    <t>https://wearemitu.com/food/this-is-what-you-go-through-when-youre-mexican-but-dont-like-avocado/</t>
  </si>
  <si>
    <t>https://wearemitu.com/identities/think-you-know-your-latin-american-countries-take-this-quiz-and-find-out/</t>
  </si>
  <si>
    <t>https://wearemitu.com/comedy/this-is-what-happens-when-you-try-to-act-like-you-can-handle-the-spice/</t>
  </si>
  <si>
    <t>https://wearemitu.com/no-pos-wow/no-pos-wow-heres-the-news-you-might-have-missed-this-week/</t>
  </si>
  <si>
    <t>https://wearemitu.com/relationships/next-time-you-feel-like-giving-up-just-look-at-how-this-little-guy-and-elderly-man-kept-on-going/</t>
  </si>
  <si>
    <t>1405630409737397_1778953645738403</t>
  </si>
  <si>
    <t>https://www.facebook.com/1405630409737397_1778953645738403</t>
  </si>
  <si>
    <t>It's already dominating the iTunes charts.</t>
  </si>
  <si>
    <t>1405630409737397_1778966769070424</t>
  </si>
  <si>
    <t>https://www.facebook.com/1405630409737397_1778966769070424</t>
  </si>
  <si>
    <t>Even ICE renounced the hoax.</t>
  </si>
  <si>
    <t>1405630409737397_1778536029113498</t>
  </si>
  <si>
    <t>https://www.facebook.com/1405630409737397_1778536029113498</t>
  </si>
  <si>
    <t>Mom, te suplico...</t>
  </si>
  <si>
    <t>1405630409737397_1780228382277596</t>
  </si>
  <si>
    <t>https://www.facebook.com/1405630409737397_1780228382277596</t>
  </si>
  <si>
    <t>This scene gave me goosebumps.</t>
  </si>
  <si>
    <t>1405630409737397_1780237358943365</t>
  </si>
  <si>
    <t>https://www.facebook.com/1405630409737397_1780237358943365</t>
  </si>
  <si>
    <t>You've never heard salsa like this.</t>
  </si>
  <si>
    <t>1405630409737397_1777864889180612</t>
  </si>
  <si>
    <t>https://www.facebook.com/1405630409737397_1777864889180612</t>
  </si>
  <si>
    <t>Mi tío was right.</t>
  </si>
  <si>
    <t>1405630409737397_1778981082402326</t>
  </si>
  <si>
    <t>https://www.facebook.com/1405630409737397_1778981082402326</t>
  </si>
  <si>
    <t>1405630409737397_1780379095595858</t>
  </si>
  <si>
    <t>https://www.facebook.com/1405630409737397_1780379095595858</t>
  </si>
  <si>
    <t>Nearly 2 billion views later and we're still learning about 2017's biggest hit.</t>
  </si>
  <si>
    <t>1405630409737397_1780399798927121</t>
  </si>
  <si>
    <t>https://www.facebook.com/1405630409737397_1780399798927121</t>
  </si>
  <si>
    <t>A familia that graduates together breaks the Internet.</t>
  </si>
  <si>
    <t>1405630409737397_1780410308926070</t>
  </si>
  <si>
    <t>https://www.facebook.com/1405630409737397_1780410308926070</t>
  </si>
  <si>
    <t>Police believe he may be an American citizen.</t>
  </si>
  <si>
    <t>https://wearemitu.com/entertainment/fifth-harmonys-new-single-made-it-to-number-2-on-itunes-in-less-than-24-hours/</t>
  </si>
  <si>
    <t>https://wearemitu.com/politics/mayor-steps-up-as-sanctuary-city-hit-with-immigration-hoax/</t>
  </si>
  <si>
    <t>https://wearemitu.com/newsfeed/incredibly-funny-text-messages-that-can-only-come-from-a-latina-mom/</t>
  </si>
  <si>
    <t>https://wearemitu.com/entertainment/jesus-christ-saves-immigrant-drowning-by-walking-on-water-in-trailer-for-american-gods-next-episode/</t>
  </si>
  <si>
    <t>https://wearemitu.com/entertainment/marc-anthony-releases-lullaby-versions-of-his-hit-songs-for-babies-and-parents-are-here-for-it/</t>
  </si>
  <si>
    <t>https://wearemitu.com/newsfeed/10-reasons-why-latinxs-absolutely-slay-at-fishing-who-knew/</t>
  </si>
  <si>
    <t>https://wearemitu.com/entertainment/luis-fonsi-gets-deep-about-the-success-and-history-of-despacito/</t>
  </si>
  <si>
    <t>https://wearemitu.com/relationships/she-shared-her-moms-and-her-graduation-pictures-on-her-special-night-and-twitter-is-screaming/</t>
  </si>
  <si>
    <t>https://wearemitu.com/things-that-matter/english-speaking-little-boy-found-alone-in-mexico-and-texas-police-want-to-help-find-his-family/</t>
  </si>
  <si>
    <t>1405630409737397_1780492438917857</t>
  </si>
  <si>
    <t>https://www.facebook.com/1405630409737397_1780492438917857</t>
  </si>
  <si>
    <t>This city is no stranger to massive riots.</t>
  </si>
  <si>
    <t>1405630409737397_1780426648924436</t>
  </si>
  <si>
    <t>https://www.facebook.com/1405630409737397_1780426648924436</t>
  </si>
  <si>
    <t>Elvis Crespo is back and with a new, electric sound.</t>
  </si>
  <si>
    <t>1405630409737397_1778980852402349</t>
  </si>
  <si>
    <t>https://www.facebook.com/1405630409737397_1778980852402349</t>
  </si>
  <si>
    <t>1405630409737397_1778980649069036</t>
  </si>
  <si>
    <t>https://www.facebook.com/1405630409737397_1778980649069036</t>
  </si>
  <si>
    <t>1405630409737397_1780842082216226</t>
  </si>
  <si>
    <t>https://www.facebook.com/1405630409737397_1780842082216226</t>
  </si>
  <si>
    <t>75% of these students live in Mexico.</t>
  </si>
  <si>
    <t>1405630409737397_1780872102213224</t>
  </si>
  <si>
    <t>https://www.facebook.com/1405630409737397_1780872102213224</t>
  </si>
  <si>
    <t>1405630409737397_1780870218880079</t>
  </si>
  <si>
    <t>https://www.facebook.com/1405630409737397_1780870218880079</t>
  </si>
  <si>
    <t>I'm totally crying after hearing his story.</t>
  </si>
  <si>
    <t>https://wearemitu.com/things-that-matter/los-angeles-mayor-worried-ice-raids-could-send-the-city-into-violence-or-worse/</t>
  </si>
  <si>
    <t>https://wearemitu.com/entertainment/we-spoke-with-elvis-crespo-about-his-latest-single-guayo-and-his-edm-makeover/</t>
  </si>
  <si>
    <t>https://wearemitu.com/things-that-matter/these-students-living-in-mexico-cross-the-border-for-school-every-day/</t>
  </si>
  <si>
    <t>https://wearemitu.com/entertainment/becky-g-takes-her-version-of-selenas-si-una-vez-live-on-stage/</t>
  </si>
  <si>
    <t>https://wearemitu.com/things-that-matter/this-amazing-foundation-was-inspired-by-9-year-old-who-built-a-cardboard-arcade/</t>
  </si>
  <si>
    <t>1405630409737397_1780924385541329</t>
  </si>
  <si>
    <t>https://www.facebook.com/1405630409737397_1780924385541329</t>
  </si>
  <si>
    <t>If people are afraid to have these conversations, who will speak up?</t>
  </si>
  <si>
    <t>1405630409737397_1780908022209632</t>
  </si>
  <si>
    <t>https://www.facebook.com/1405630409737397_1780908022209632</t>
  </si>
  <si>
    <t>1405630409737397_1780946982205736</t>
  </si>
  <si>
    <t>https://www.facebook.com/1405630409737397_1780946982205736</t>
  </si>
  <si>
    <t>"We've got to do something about it. So we're using music and technology to notify every immigrant in this city."</t>
  </si>
  <si>
    <t>1405630409737397_1781368175496950</t>
  </si>
  <si>
    <t>https://www.facebook.com/1405630409737397_1781368175496950</t>
  </si>
  <si>
    <t>"Congratulations, you played yourself."</t>
  </si>
  <si>
    <t>1405630409737397_1781417608825340</t>
  </si>
  <si>
    <t>https://www.facebook.com/1405630409737397_1781417608825340</t>
  </si>
  <si>
    <t>"La La is a bad… woo! She's fire!”</t>
  </si>
  <si>
    <t>1405630409737397_1781470625486705</t>
  </si>
  <si>
    <t>https://www.facebook.com/1405630409737397_1781470625486705</t>
  </si>
  <si>
    <t>I drooled the whole time I took this quiz.</t>
  </si>
  <si>
    <t>1405630409737397_1781472192153215</t>
  </si>
  <si>
    <t>https://www.facebook.com/1405630409737397_1781472192153215</t>
  </si>
  <si>
    <t>This could shift the makeup of our current Congress.</t>
  </si>
  <si>
    <t>https://wearemitu.com/entertainment/selena-gomez-latest-to-defend-portrayal-of-suicide-in-13-reasons-why/</t>
  </si>
  <si>
    <t>https://wearemitu.com/no-pos-wow/this-latinas-soccer-team-was-disqualified-because-her-haircut-made-her-look-like-a-boy/</t>
  </si>
  <si>
    <t>https://wearemitu.com/things-that-matter/new-ringtone-aims-to-help-undocumented-immigrants-learn-their-civil-rights/</t>
  </si>
  <si>
    <t>https://wearemitu.com/things-that-matter/10-students-had-their-harvard-acceptances-revoked/</t>
  </si>
  <si>
    <t>https://wearemitu.com/entertainment/in-the-wake-of-la-la-leaving-carmelo-anthony-newly-single-chris-rock-is-making-googly-eyes-at-her/</t>
  </si>
  <si>
    <t>https://wearemitu.com/no-pos-wow/take-this-quiz-and-find-out-if-you-really-know-your-mexican-candies/</t>
  </si>
  <si>
    <t>https://wearemitu.com/politics/puerto-ricans-will-be-voting-this-weekend-whether-or-not-to-become-the-51st-state-of-the-u-s/</t>
  </si>
  <si>
    <t>1405630409737397_1781555552144879</t>
  </si>
  <si>
    <t>https://www.facebook.com/1405630409737397_1781555552144879</t>
  </si>
  <si>
    <t>This song is beyond words and catchy AF.</t>
  </si>
  <si>
    <t>1405630409737397_1781623615471406</t>
  </si>
  <si>
    <t>https://www.facebook.com/1405630409737397_1781623615471406</t>
  </si>
  <si>
    <t>"It's not fair, just because he's Mexican nobody helped him."</t>
  </si>
  <si>
    <t>1405630409737397_1781534242147010</t>
  </si>
  <si>
    <t>https://www.facebook.com/1405630409737397_1781534242147010</t>
  </si>
  <si>
    <t>It's a great movie, but...</t>
  </si>
  <si>
    <t>1405630409737397_1781983932102041</t>
  </si>
  <si>
    <t>https://www.facebook.com/1405630409737397_1781983932102041</t>
  </si>
  <si>
    <t>We need more of this!</t>
  </si>
  <si>
    <t>1405630409737397_1782002115433556</t>
  </si>
  <si>
    <t>https://www.facebook.com/1405630409737397_1782002115433556</t>
  </si>
  <si>
    <t>It's getting dirty out there!</t>
  </si>
  <si>
    <t>1405630409737397_1781925438774557</t>
  </si>
  <si>
    <t>https://www.facebook.com/1405630409737397_1781925438774557</t>
  </si>
  <si>
    <t>There's lots of familiar names...</t>
  </si>
  <si>
    <t>1405630409737397_1782102568756844</t>
  </si>
  <si>
    <t>https://www.facebook.com/1405630409737397_1782102568756844</t>
  </si>
  <si>
    <t>They even had centerpieces!!</t>
  </si>
  <si>
    <t>1405630409737397_1782036182096816</t>
  </si>
  <si>
    <t>https://www.facebook.com/1405630409737397_1782036182096816</t>
  </si>
  <si>
    <t>It's time for this to stop.</t>
  </si>
  <si>
    <t>1405630409737397_1781401308826970</t>
  </si>
  <si>
    <t>https://www.facebook.com/1405630409737397_1781401308826970</t>
  </si>
  <si>
    <t>She nearly destroyed a drum set while recording this cover.</t>
  </si>
  <si>
    <t>1405630409737397_1781982355435532</t>
  </si>
  <si>
    <t>https://www.facebook.com/1405630409737397_1781982355435532</t>
  </si>
  <si>
    <t>Tupac Vs Trump.</t>
  </si>
  <si>
    <t>1405630409737397_1782069812093453</t>
  </si>
  <si>
    <t>https://www.facebook.com/1405630409737397_1782069812093453</t>
  </si>
  <si>
    <t>"Everyone was trying to be Mexican."</t>
  </si>
  <si>
    <t>1405630409737397_1782438615389906</t>
  </si>
  <si>
    <t>https://www.facebook.com/1405630409737397_1782438615389906</t>
  </si>
  <si>
    <t>In Latino families we love to give each other nicknames…but they’re f*cked up nicknames.</t>
  </si>
  <si>
    <t>1405630409737397_1782042378762863</t>
  </si>
  <si>
    <t>https://www.facebook.com/1405630409737397_1782042378762863</t>
  </si>
  <si>
    <t>"I'm in command, I take no days off."</t>
  </si>
  <si>
    <t>1405630409737397_1782496612050773</t>
  </si>
  <si>
    <t>https://www.facebook.com/1405630409737397_1782496612050773</t>
  </si>
  <si>
    <t>"I was honestly concerned that he might lie..."</t>
  </si>
  <si>
    <t>1405630409737397_1782606098706491</t>
  </si>
  <si>
    <t>https://www.facebook.com/1405630409737397_1782606098706491</t>
  </si>
  <si>
    <t>If you see a radioactive spider, just say "no."</t>
  </si>
  <si>
    <t>1405630409737397_1782496002050834</t>
  </si>
  <si>
    <t>https://www.facebook.com/1405630409737397_1782496002050834</t>
  </si>
  <si>
    <t>Here are the stories out of Latin America that you might have missed this week!</t>
  </si>
  <si>
    <t>1405630409737397_1778978595735908</t>
  </si>
  <si>
    <t>https://www.facebook.com/1405630409737397_1778978595735908</t>
  </si>
  <si>
    <t>1405630409737397_1778979009069200</t>
  </si>
  <si>
    <t>https://www.facebook.com/1405630409737397_1778979009069200</t>
  </si>
  <si>
    <t>1405630409737397_1778979315735836</t>
  </si>
  <si>
    <t>https://www.facebook.com/1405630409737397_1778979315735836</t>
  </si>
  <si>
    <t>1405630409737397_1778979882402446</t>
  </si>
  <si>
    <t>https://www.facebook.com/1405630409737397_1778979882402446</t>
  </si>
  <si>
    <t>1405630409737397_1778980299069071</t>
  </si>
  <si>
    <t>https://www.facebook.com/1405630409737397_1778980299069071</t>
  </si>
  <si>
    <t>1405630409737397_1778978335735934</t>
  </si>
  <si>
    <t>https://www.facebook.com/1405630409737397_1778978335735934</t>
  </si>
  <si>
    <t>1405630409737397_1782508792049555</t>
  </si>
  <si>
    <t>https://www.facebook.com/1405630409737397_1782508792049555</t>
  </si>
  <si>
    <t>1405630409737397_1782510112049423</t>
  </si>
  <si>
    <t>https://www.facebook.com/1405630409737397_1782510112049423</t>
  </si>
  <si>
    <t>1405630409737397_1782510315382736</t>
  </si>
  <si>
    <t>https://www.facebook.com/1405630409737397_1782510315382736</t>
  </si>
  <si>
    <t>1405630409737397_1782510592049375</t>
  </si>
  <si>
    <t>https://www.facebook.com/1405630409737397_1782510592049375</t>
  </si>
  <si>
    <t>1405630409737397_1782510782049356</t>
  </si>
  <si>
    <t>https://www.facebook.com/1405630409737397_1782510782049356</t>
  </si>
  <si>
    <t>1405630409737397_1782511685382599</t>
  </si>
  <si>
    <t>https://www.facebook.com/1405630409737397_1782511685382599</t>
  </si>
  <si>
    <t>1405630409737397_1782511925382575</t>
  </si>
  <si>
    <t>https://www.facebook.com/1405630409737397_1782511925382575</t>
  </si>
  <si>
    <t>1405630409737397_1782512288715872</t>
  </si>
  <si>
    <t>https://www.facebook.com/1405630409737397_1782512288715872</t>
  </si>
  <si>
    <t>https://wearemitu.com/street-culture/watch-40-years-of-hip-hop-crammed-into-one-amazing-4-minute-video/</t>
  </si>
  <si>
    <t>https://wearemitu.com/things-that-matter/new-video-shows-moments-leading-up-to-off-duty-police-officer-choking-latino/</t>
  </si>
  <si>
    <t>https://wearemitu.com/things-that-matter/heres-why-one-latina-is-asking-for-white-educators-to-stop-with-the-whole-stand-and-deliver-screenings/</t>
  </si>
  <si>
    <t>https://wearemitu.com/fierce/heres-why-afro-latina-artist-harmonia-rosales-painted-god-as-a-black-grandmother/</t>
  </si>
  <si>
    <t>https://wearemitu.com/entertainment/heres-the-heated-lebron-rivalry-the-nba-doesnt-want-you-to-know-about/</t>
  </si>
  <si>
    <t>https://wearemitu.com/entertainment/this-is-the-complete-all-star-latino-cast-of-pixars-coco/</t>
  </si>
  <si>
    <t>https://wearemitu.com/entertainment/this-cats-family-threw-her-a-quinceanera-for-her-15th-birthday-and-people-on-the-internet-are-loving-it/</t>
  </si>
  <si>
    <t>https://wearemitu.com/things-that-matter/17-year-old-is-the-latest-victim-in-venezuelas-violent-clashes/</t>
  </si>
  <si>
    <t>https://wearemitu.com/entertainment/on-what-would-have-been-princes-58th-birthday-sheila-e-opens-up-to-rolling-stone/</t>
  </si>
  <si>
    <t>https://wearemitu.com/newsfeed/7-lessons-tupac-could-teach-donald-trump/</t>
  </si>
  <si>
    <t>https://wearemitu.com/entertainment/salma-hayek-explains-why-she-invited-a-mariachi-to-cannes/</t>
  </si>
  <si>
    <t>https://wearemitu.com/comedy/chingo-bling-and-his-friends-get-real-about-their-family-issues-and-its-way-too-relatable/</t>
  </si>
  <si>
    <t>https://wearemitu.com/entertainment/snow-tha-product-takes-over-the-throne-in-new-music-video-for-queen-of-the-south/</t>
  </si>
  <si>
    <t>https://wearemitu.com/politics/lordy-i-hope-there-are-tapes-james-comey-put-trump-on-blast-in-his-testimony/</t>
  </si>
  <si>
    <t>https://wearemitu.com/bad-hombres/heres-how-having-superpowers-doesnt-always-make-you-a-superhero/</t>
  </si>
  <si>
    <t>https://wearemitu.com/no-pos-wow/no-pos-wow-heres-the-news-you-might-have-missed-this-week-2/</t>
  </si>
  <si>
    <t>1405630409737397_1782606355373132</t>
  </si>
  <si>
    <t>https://www.facebook.com/1405630409737397_1782606355373132</t>
  </si>
  <si>
    <t>Number 4 is too much.</t>
  </si>
  <si>
    <t>1405630409737397_1783954711904963</t>
  </si>
  <si>
    <t>https://www.facebook.com/1405630409737397_1783954711904963</t>
  </si>
  <si>
    <t>I don't have words for this.</t>
  </si>
  <si>
    <t>1405630409737397_1781394542160980</t>
  </si>
  <si>
    <t>https://www.facebook.com/1405630409737397_1781394542160980</t>
  </si>
  <si>
    <t>It's been exactly a year since this tragedy, we can't let the victims be forgotten.</t>
  </si>
  <si>
    <t>1405630409737397_1783974615236306</t>
  </si>
  <si>
    <t>https://www.facebook.com/1405630409737397_1783974615236306</t>
  </si>
  <si>
    <t>A pilot and a surgeon? This is the guy you need in space.</t>
  </si>
  <si>
    <t>1405630409737397_1784041395229628</t>
  </si>
  <si>
    <t>https://www.facebook.com/1405630409737397_1784041395229628</t>
  </si>
  <si>
    <t>"Look, somebody tried to use 'covfefe' as the nuclear code."</t>
  </si>
  <si>
    <t>1405630409737397_1784013181899116</t>
  </si>
  <si>
    <t>https://www.facebook.com/1405630409737397_1784013181899116</t>
  </si>
  <si>
    <t>"He didn't do anything wrong, he was just doing the best he could for his future."</t>
  </si>
  <si>
    <t>1405630409737397_1784093278557773</t>
  </si>
  <si>
    <t>https://www.facebook.com/1405630409737397_1784093278557773</t>
  </si>
  <si>
    <t>She didn't say his name, but we know she was talking about Trump.</t>
  </si>
  <si>
    <t>https://wearemitu.com/comedy/13-hilarious-signs-and-storefronts-that-perfectly-display-mexicos-sense-of-humor/</t>
  </si>
  <si>
    <t>https://wearemitu.com/no-pos-wow/neymar-jr-and-guillermo-make-history-on-jimmy-kimmel-live/</t>
  </si>
  <si>
    <t>https://wearemitu.com/things-that-matter/army-pilot-and-surgeon-from-miami-becomes-first-salvadorian-american-astronaut-in-nasa-history/</t>
  </si>
  <si>
    <t>https://wearemitu.com/comedy/desus-mero-had-a-big-day-cursing-up-a-storm-on-seth-myers-and-hyping-up-vicente-foxs-video-on-trump/</t>
  </si>
  <si>
    <t>https://wearemitu.com/things-that-matter/ecuadorian-teen-gets-taken-by-ice-on-same-day-as-prom-and-days-before-graduation/</t>
  </si>
  <si>
    <t>https://wearemitu.com/politics/while-in-mexico-german-chancellor-merkel-criticizes-border-walls/</t>
  </si>
  <si>
    <t>1405630409737397_1784168418550259</t>
  </si>
  <si>
    <t>https://www.facebook.com/1405630409737397_1784168418550259</t>
  </si>
  <si>
    <t>Their voices will never be silenced.</t>
  </si>
  <si>
    <t>1405630409737397_1782535648713536</t>
  </si>
  <si>
    <t>https://www.facebook.com/1405630409737397_1782535648713536</t>
  </si>
  <si>
    <t>1405630409737397_1782535558713545</t>
  </si>
  <si>
    <t>https://www.facebook.com/1405630409737397_1782535558713545</t>
  </si>
  <si>
    <t>1405630409737397_1784379205195847</t>
  </si>
  <si>
    <t>https://www.facebook.com/1405630409737397_1784379205195847</t>
  </si>
  <si>
    <t>It's up to Congress now.</t>
  </si>
  <si>
    <t>1405630409737397_1784560561844378</t>
  </si>
  <si>
    <t>https://www.facebook.com/1405630409737397_1784560561844378</t>
  </si>
  <si>
    <t>Salma Hayek beautifully defends the immigrant experience once again.</t>
  </si>
  <si>
    <t>1405630409737397_1784563118510789</t>
  </si>
  <si>
    <t>https://www.facebook.com/1405630409737397_1784563118510789</t>
  </si>
  <si>
    <t>In Cuba, even surfing is a struggle.</t>
  </si>
  <si>
    <t>1405630409737397_1784706345163133</t>
  </si>
  <si>
    <t>https://www.facebook.com/1405630409737397_1784706345163133</t>
  </si>
  <si>
    <t>Basically, how to buy a car like a boss.</t>
  </si>
  <si>
    <t>https://wearemitu.com/things-that-matter/they-shared-their-heartbreaking-stories-in-this-emotional-pulse-shooting-photo-diary/</t>
  </si>
  <si>
    <t>https://wearemitu.com/things-that-matter/puerto-ricans-chose-statehood-in-controversial-plebiscite-but-low-turnout-may-delegitimize-the-vote/</t>
  </si>
  <si>
    <t>https://wearemitu.com/entertainment/heres-what-salma-hayek-had-to-say-about-her-latest-film-and-about-the-time-trump-asked-her-out-on-a-date/</t>
  </si>
  <si>
    <t>https://wearemitu.com/no-pos-wow/its-illegal-in-cuba-but-these-surfers-have-their-eyes-on-the-2020-olympics/</t>
  </si>
  <si>
    <t>https://wearemitu.com/bad-hombres/how-to-confidently-buy-a-car-without-even-bringing-your-dad-with-you/</t>
  </si>
  <si>
    <t>Other</t>
  </si>
  <si>
    <t>1405630409737397_1784672818499819</t>
  </si>
  <si>
    <t>https://www.facebook.com/1405630409737397_1784672818499819</t>
  </si>
  <si>
    <t>I don't even like this song and I know all of the lyrics to it.</t>
  </si>
  <si>
    <t>1405630409737397_1784684968498604</t>
  </si>
  <si>
    <t>https://www.facebook.com/1405630409737397_1784684968498604</t>
  </si>
  <si>
    <t>And people came *after* them.</t>
  </si>
  <si>
    <t>1405630409737397_1784606985173069</t>
  </si>
  <si>
    <t>https://www.facebook.com/1405630409737397_1784606985173069</t>
  </si>
  <si>
    <t>This trailer has all of Selena's fans shook!</t>
  </si>
  <si>
    <t>1405630409737397_1784649381835496</t>
  </si>
  <si>
    <t>https://www.facebook.com/1405630409737397_1784649381835496</t>
  </si>
  <si>
    <t>1405630409737397_1785126398454461</t>
  </si>
  <si>
    <t>https://www.facebook.com/1405630409737397_1785126398454461</t>
  </si>
  <si>
    <t>"We wanted everyone to be able to go back to that, to feel that rush of chasing the paletero again."</t>
  </si>
  <si>
    <t>1405630409737397_1785258955107872</t>
  </si>
  <si>
    <t>https://www.facebook.com/1405630409737397_1785258955107872</t>
  </si>
  <si>
    <t>When someone says something like this, we come back stronger.</t>
  </si>
  <si>
    <t>1405630409737397_1785177501782684</t>
  </si>
  <si>
    <t>https://www.facebook.com/1405630409737397_1785177501782684</t>
  </si>
  <si>
    <t>It's more than just a design choice.</t>
  </si>
  <si>
    <t>https://wearemitu.com/entertainment/quiz-can-you-master-all-of-the-lyrics-to-despacito/</t>
  </si>
  <si>
    <t>https://wearemitu.com/entertainment/maritza-on-orange-is-the-new-black-flubbed-this-latino-household-staple-and-social-media-roasted-her/</t>
  </si>
  <si>
    <t>https://wearemitu.com/entertainment/fans-are-disturbed-by-the-graphic-leaked-trailer-for-el-secreto-de-selena/</t>
  </si>
  <si>
    <t>https://wearemitu.com/food/only-a-true-junk-food-fan-will-be-able-to-get-a-perfect-score-on-this-quiz/</t>
  </si>
  <si>
    <t>https://wearemitu.com/food/meet-the-people-behind-mexitreats-a-care-package-for-those-craving-mexican-treats/</t>
  </si>
  <si>
    <t>https://fierce.wearemitu.com/calladitas-no-more/dascha-polanco-was-told-to-hide-her-afro-latina-features-when-she-started-acting/</t>
  </si>
  <si>
    <t>https://wearemitu.com/things-that-matter/philadelphia-revealed-a-redesigned-lgbtq-flag-that-is-more-inclusive-to-people-of-color/</t>
  </si>
  <si>
    <t>1405630409737397_1785210671779367</t>
  </si>
  <si>
    <t>https://www.facebook.com/1405630409737397_1785210671779367</t>
  </si>
  <si>
    <t>This could have a very strong impact on Cuban-Americans with family on the island.</t>
  </si>
  <si>
    <t>1405630409737397_1785194498447651</t>
  </si>
  <si>
    <t>https://www.facebook.com/1405630409737397_1785194498447651</t>
  </si>
  <si>
    <t>I actually had to turn the lights on after watching this.</t>
  </si>
  <si>
    <t>1405630409737397_1785657728401328</t>
  </si>
  <si>
    <t>https://www.facebook.com/1405630409737397_1785657728401328</t>
  </si>
  <si>
    <t>It may be weird to some, but Fat Joe is *known* for this.</t>
  </si>
  <si>
    <t>1405630409737397_1782535352046899</t>
  </si>
  <si>
    <t>https://www.facebook.com/1405630409737397_1782535352046899</t>
  </si>
  <si>
    <t>Celia doesn't get enough credit for what she did. :heart:</t>
  </si>
  <si>
    <t>1405630409737397_1785737728393328</t>
  </si>
  <si>
    <t>https://www.facebook.com/1405630409737397_1785737728393328</t>
  </si>
  <si>
    <t>Is there anything we left out?</t>
  </si>
  <si>
    <t>1405630409737397_1785820711718363</t>
  </si>
  <si>
    <t>https://www.facebook.com/1405630409737397_1785820711718363</t>
  </si>
  <si>
    <t>I'm already binge watching the rest of this show.</t>
  </si>
  <si>
    <t>1405630409737397_1785814401718994</t>
  </si>
  <si>
    <t>https://www.facebook.com/1405630409737397_1785814401718994</t>
  </si>
  <si>
    <t>This movie is about to bring your childhood to life.</t>
  </si>
  <si>
    <t>1405630409737397_1785854628381638</t>
  </si>
  <si>
    <t>https://www.facebook.com/1405630409737397_1785854628381638</t>
  </si>
  <si>
    <t>He couldn't explain to police why he did it.</t>
  </si>
  <si>
    <t>1405630409737397_1785826961717738</t>
  </si>
  <si>
    <t>https://www.facebook.com/1405630409737397_1785826961717738</t>
  </si>
  <si>
    <t>Make sure you take a close look at his belt buckle.</t>
  </si>
  <si>
    <t>1405630409737397_1784640368503064</t>
  </si>
  <si>
    <t>https://www.facebook.com/1405630409737397_1784640368503064</t>
  </si>
  <si>
    <t>"The government can't just break its promises for no reason."</t>
  </si>
  <si>
    <t>1405630409737397_1786210198346081</t>
  </si>
  <si>
    <t>https://www.facebook.com/1405630409737397_1786210198346081</t>
  </si>
  <si>
    <t>I need to print out #3 for my dad.</t>
  </si>
  <si>
    <t>1405630409737397_1786272758339825</t>
  </si>
  <si>
    <t>https://www.facebook.com/1405630409737397_1786272758339825</t>
  </si>
  <si>
    <t>This makes more sad about the show being canceled.</t>
  </si>
  <si>
    <t>1405630409737397_1786317491668685</t>
  </si>
  <si>
    <t>https://www.facebook.com/1405630409737397_1786317491668685</t>
  </si>
  <si>
    <t>Looks like DACA will continue for now.</t>
  </si>
  <si>
    <t>1405630409737397_1786344038332697</t>
  </si>
  <si>
    <t>https://www.facebook.com/1405630409737397_1786344038332697</t>
  </si>
  <si>
    <t>1405630409737397_1782533138713787</t>
  </si>
  <si>
    <t>https://www.facebook.com/1405630409737397_1782533138713787</t>
  </si>
  <si>
    <t>1405630409737397_1782533532047081</t>
  </si>
  <si>
    <t>https://www.facebook.com/1405630409737397_1782533532047081</t>
  </si>
  <si>
    <t>1405630409737397_1786206665013101</t>
  </si>
  <si>
    <t>https://www.facebook.com/1405630409737397_1786206665013101</t>
  </si>
  <si>
    <t>These Latinos were out, loud, and proud for all the right reasons.</t>
  </si>
  <si>
    <t>1405630409737397_1782534042047030</t>
  </si>
  <si>
    <t>https://www.facebook.com/1405630409737397_1782534042047030</t>
  </si>
  <si>
    <t>1405630409737397_1782534328713668</t>
  </si>
  <si>
    <t>https://www.facebook.com/1405630409737397_1782534328713668</t>
  </si>
  <si>
    <t>1405630409737397_1782534492046985</t>
  </si>
  <si>
    <t>https://www.facebook.com/1405630409737397_1782534492046985</t>
  </si>
  <si>
    <t>1405630409737397_1782534682046966</t>
  </si>
  <si>
    <t>https://www.facebook.com/1405630409737397_1782534682046966</t>
  </si>
  <si>
    <t>1405630409737397_1782535052046929</t>
  </si>
  <si>
    <t>https://www.facebook.com/1405630409737397_1782535052046929</t>
  </si>
  <si>
    <t>1405630409737397_1782535242046910</t>
  </si>
  <si>
    <t>https://www.facebook.com/1405630409737397_1782535242046910</t>
  </si>
  <si>
    <t>1405630409737397_1786292745004493</t>
  </si>
  <si>
    <t>https://www.facebook.com/1405630409737397_1786292745004493</t>
  </si>
  <si>
    <t>1405630409737397_1786292951671139</t>
  </si>
  <si>
    <t>https://www.facebook.com/1405630409737397_1786292951671139</t>
  </si>
  <si>
    <t>1405630409737397_1786293321671102</t>
  </si>
  <si>
    <t>https://www.facebook.com/1405630409737397_1786293321671102</t>
  </si>
  <si>
    <t>1405630409737397_1786293895004378</t>
  </si>
  <si>
    <t>https://www.facebook.com/1405630409737397_1786293895004378</t>
  </si>
  <si>
    <t>1405630409737397_1786294168337684</t>
  </si>
  <si>
    <t>https://www.facebook.com/1405630409737397_1786294168337684</t>
  </si>
  <si>
    <t>1405630409737397_1786294378337663</t>
  </si>
  <si>
    <t>https://www.facebook.com/1405630409737397_1786294378337663</t>
  </si>
  <si>
    <t>1405630409737397_1786294945004273</t>
  </si>
  <si>
    <t>https://www.facebook.com/1405630409737397_1786294945004273</t>
  </si>
  <si>
    <t>1405630409737397_1786295245004243</t>
  </si>
  <si>
    <t>https://www.facebook.com/1405630409737397_1786295245004243</t>
  </si>
  <si>
    <t>1405630409737397_1786295538337547</t>
  </si>
  <si>
    <t>https://www.facebook.com/1405630409737397_1786295538337547</t>
  </si>
  <si>
    <t>1405630409737397_1786258145007953</t>
  </si>
  <si>
    <t>https://www.facebook.com/1405630409737397_1786258145007953</t>
  </si>
  <si>
    <t>Her moves left me speechless.</t>
  </si>
  <si>
    <t>1405630409737397_1786347394999028</t>
  </si>
  <si>
    <t>https://www.facebook.com/1405630409737397_1786347394999028</t>
  </si>
  <si>
    <t>Salma tells the best stories.</t>
  </si>
  <si>
    <t>1405630409737397_1786314995002268</t>
  </si>
  <si>
    <t>https://www.facebook.com/1405630409737397_1786314995002268</t>
  </si>
  <si>
    <t>Who lives in a pineapple... under your bed?</t>
  </si>
  <si>
    <t>1405630409737397_1787602504873517</t>
  </si>
  <si>
    <t>https://www.facebook.com/1405630409737397_1787602504873517</t>
  </si>
  <si>
    <t>“I'd vote right now, but I can't because I'm 12!”</t>
  </si>
  <si>
    <t>1405630409737397_1786319158335185</t>
  </si>
  <si>
    <t>https://www.facebook.com/1405630409737397_1786319158335185</t>
  </si>
  <si>
    <t>*orders cases of Jarritos*</t>
  </si>
  <si>
    <t>1405630409737397_1787672194866548</t>
  </si>
  <si>
    <t>https://www.facebook.com/1405630409737397_1787672194866548</t>
  </si>
  <si>
    <t>This explains why I have such a J.Lo type of attitude.</t>
  </si>
  <si>
    <t>1405630409737397_1787725144861253</t>
  </si>
  <si>
    <t>https://www.facebook.com/1405630409737397_1787725144861253</t>
  </si>
  <si>
    <t>They could have bought a Ferrari with the money they cost their employer.</t>
  </si>
  <si>
    <t>1405630409737397_1787782231522211</t>
  </si>
  <si>
    <t>https://www.facebook.com/1405630409737397_1787782231522211</t>
  </si>
  <si>
    <t>One Cuban official called Trump's speech a “grotesque spectacle.”</t>
  </si>
  <si>
    <t>1405630409737397_1786358081664626</t>
  </si>
  <si>
    <t>https://www.facebook.com/1405630409737397_1786358081664626</t>
  </si>
  <si>
    <t>Hey, eyes up here!</t>
  </si>
  <si>
    <t>https://wearemitu.com/politics/trump-set-to-change-obama-era-cuba-policy-restricting-travel-and-trade/</t>
  </si>
  <si>
    <t>https://wearemitu.com/entertainment/diego-luna-plays-with-death-in-new-flatliners-trailer/</t>
  </si>
  <si>
    <t>https://wearemitu.com/bad-hombres/fat-joe-shows-love-to-dj-khaled-by-licking-the-bottom-of-his-shoes/</t>
  </si>
  <si>
    <t>https://wearemitu.com/entertainment/here-are-easter-eggs-you-might-have-missed-in-selena-gomezs-bad-liar-video/</t>
  </si>
  <si>
    <t>https://wearemitu.com/identities/miguel-explores-his-latino-roots-mexico-in-this-beautiful-new-series/</t>
  </si>
  <si>
    <t>https://wearemitu.com/entertainment/this-adora-bull-trailer-for-ferdinand-shows-a-loving-bull-trying-to-reunite-with-his-family/</t>
  </si>
  <si>
    <t>https://wearemitu.com/things-that-matter/man-wearing-a-fake-ice-jacket-startles-latinos-at-california-church/</t>
  </si>
  <si>
    <t>https://wearemitu.com/no-pos-wow/mexico-city-based-brewery-created-a-trump-beer-and-its-selling-out/</t>
  </si>
  <si>
    <t>https://wearemitu.com/things-that-matter/judge-rules-dreamer-jessica-colotl-can-stay-in-the-u-s-for-now/</t>
  </si>
  <si>
    <t>https://wearemitu.com/relationships/here-are-some-funny-and-honest-fathers-day-cards-we-put-together-for-you/</t>
  </si>
  <si>
    <t>https://wearemitu.com/entertainment/quiz-which-sense8-character-are-you/</t>
  </si>
  <si>
    <t>https://wearemitu.com/things-that-matter/trump-is-backing-down-from-targeting-daca-recipients-but-will-continue-targeting-undocumented-parents/</t>
  </si>
  <si>
    <t>https://wearemitu.com/no-pos-wow/no-pos-wow-gomez-takes-on-fan-a-rod-swims-with-the-sharks-and-more/</t>
  </si>
  <si>
    <t>https://wearemitu.com/things-that-matter/one-year-after-pulse-latinos-represented-at-dcs-historic-equality-march/</t>
  </si>
  <si>
    <t>https://wearemitu.com/things-that-matter/zoe-saldana-plays-a-mother-finding-out-she-has-hiv-in-sias-music-video-for-free-me/</t>
  </si>
  <si>
    <t>https://wearemitu.com/comedy/salma-hayek-is-a-certified-scuba-diver-but-shes-never-diving-this-deep-again/</t>
  </si>
  <si>
    <t>https://wearemitu.com/entertainment/these-images-of-spongebob-squarepants-and-patrick-star-will-give-you-nightmares/</t>
  </si>
  <si>
    <t>https://wearemitu.com/things-that-matter/this-12-year-old-boy-stood-up-to-a-grown-trump-supporter-screaming-in-his-face/</t>
  </si>
  <si>
    <t>https://wearemitu.com/food/only-true-jarritos-fans-will-get-a-perfect-score-on-this-quiz/</t>
  </si>
  <si>
    <t>https://wearemitu.com/entertainment/here-are-some-of-the-famous-latinos-who-have-the-same-zodiac-sign-as-you/</t>
  </si>
  <si>
    <t>https://wearemitu.com/food/avocado-thieves-cost-their-employer-hundreds-of-thousands-of-dollars/</t>
  </si>
  <si>
    <t>https://wearemitu.com/politics/trump-is-changing-the-policy-with-cuba-and-cuba-is-calling-trump-out/</t>
  </si>
  <si>
    <t>https://wearemitu.com/entertainment/dj-khaled-rihanna-and-bryson-tiller-went-to-belize-sampled-santana-and-dance-salsa-in-this-sultry-caribbean-video-for-wild-thoughts/</t>
  </si>
  <si>
    <t>1405630409737397_1787707428196358</t>
  </si>
  <si>
    <t>https://www.facebook.com/1405630409737397_1787707428196358</t>
  </si>
  <si>
    <t>The first song in your soundtrack for getting over a tough break-up.</t>
  </si>
  <si>
    <t>1405630409737397_1787743481526086</t>
  </si>
  <si>
    <t>https://www.facebook.com/1405630409737397_1787743481526086</t>
  </si>
  <si>
    <t>This quiz completely describes me.</t>
  </si>
  <si>
    <t>1405630409737397_1787757734857994</t>
  </si>
  <si>
    <t>https://www.facebook.com/1405630409737397_1787757734857994</t>
  </si>
  <si>
    <t>The question about "rolling up" caused some awkward moments.</t>
  </si>
  <si>
    <t>1405630409737397_1788074824826285</t>
  </si>
  <si>
    <t>https://www.facebook.com/1405630409737397_1788074824826285</t>
  </si>
  <si>
    <t>“I represent something similar to what Selena represented in the 90's: Chicano, Mexican, first-generation, talented."</t>
  </si>
  <si>
    <t>1405630409737397_1787731081527326</t>
  </si>
  <si>
    <t>https://www.facebook.com/1405630409737397_1787731081527326</t>
  </si>
  <si>
    <t>The 6.5 minute experience is intense AF.</t>
  </si>
  <si>
    <t>1405630409737397_1788140948153006</t>
  </si>
  <si>
    <t>https://www.facebook.com/1405630409737397_1788140948153006</t>
  </si>
  <si>
    <t>After getting thousands of retweets, the video was removed.</t>
  </si>
  <si>
    <t>1405630409737397_1788155138151587</t>
  </si>
  <si>
    <t>https://www.facebook.com/1405630409737397_1788155138151587</t>
  </si>
  <si>
    <t>"The show has been a good voice for those that usually remain voiceless."</t>
  </si>
  <si>
    <t>1405630409737397_1788358641464570</t>
  </si>
  <si>
    <t>https://www.facebook.com/1405630409737397_1788358641464570</t>
  </si>
  <si>
    <t>This is everything we love about Cypress Hill.</t>
  </si>
  <si>
    <t>1405630409737397_1788309924802775</t>
  </si>
  <si>
    <t>https://www.facebook.com/1405630409737397_1788309924802775</t>
  </si>
  <si>
    <t>“It's like they live with one foot on a banana peel and the other one step from homelessness.”</t>
  </si>
  <si>
    <t>https://wearemitu.com/entertainment/if-youve-ever-been-cheated-on-bomba-estereos-new-music-video-is-made-for-you/</t>
  </si>
  <si>
    <t>https://wearemitu.com/identities/take-this-quiz-and-well-tell-you-if-youre-the-abuela-in-your-group-of-friends/</t>
  </si>
  <si>
    <t>https://wearemitu.com/entertainment/celebrity-family-feud-had-more-latinos-on-tv-than-ive-ever-seen-at-one-time-and-it-was-magical/</t>
  </si>
  <si>
    <t>https://wearemitu.com/entertainment/people-are-losing-it-over-valentina-comparing-herself-to-selena/</t>
  </si>
  <si>
    <t>https://wearemitu.com/things-that-matter/immigrant-virtuality-exhibit-headed-to-the-lacma-in-july/</t>
  </si>
  <si>
    <t>https://wearemitu.com/things-that-matter/questions-remain-about-video-featuring-boy-holding-on-to-mother-as-authorities-take-her-away/</t>
  </si>
  <si>
    <t>https://wearemitu.com/entertainment/orange-is-the-new-black-star-selenis-leyva-is-a-voice-for-the-voiceless-and-gets-bronx-street-named-after-her/</t>
  </si>
  <si>
    <t>https://wearemitu.com/entertainment/grab-your-lighters-cypress-hill-just-dropped-their-official-video-for-reefer-man/</t>
  </si>
  <si>
    <t>https://wearemitu.com/things-that-matter/in-los-angeles-latinos-are-taking-over-one-unfortunate-statistic/</t>
  </si>
  <si>
    <t>1405630409737397_1788513798115721</t>
  </si>
  <si>
    <t>https://www.facebook.com/1405630409737397_1788513798115721</t>
  </si>
  <si>
    <t>“When I came here at 17, I didn’t even know how to say ‘No. 1.’ It was hard to go get something to eat, to understand play instructions.”</t>
  </si>
  <si>
    <t>1405630409737397_1788566074777160</t>
  </si>
  <si>
    <t>https://www.facebook.com/1405630409737397_1788566074777160</t>
  </si>
  <si>
    <t>She's even getting Latino parents to give vegan food another chance.</t>
  </si>
  <si>
    <t>1405630409737397_1788596554774112</t>
  </si>
  <si>
    <t>https://www.facebook.com/1405630409737397_1788596554774112</t>
  </si>
  <si>
    <t>This hug gives me secondhand embarrassment.</t>
  </si>
  <si>
    <t>1405630409737397_1788615644772203</t>
  </si>
  <si>
    <t>https://www.facebook.com/1405630409737397_1788615644772203</t>
  </si>
  <si>
    <t>You'll want to call and thank your parents after seeing this tweet.</t>
  </si>
  <si>
    <t>1405630409737397_1788596534774114</t>
  </si>
  <si>
    <t>https://www.facebook.com/1405630409737397_1788596534774114</t>
  </si>
  <si>
    <t>Ken is the only guy with a man-bun that won't break your heart.</t>
  </si>
  <si>
    <t>1405630409737397_1788653448101756</t>
  </si>
  <si>
    <t>https://www.facebook.com/1405630409737397_1788653448101756</t>
  </si>
  <si>
    <t>Is one song all it takes to become a king?</t>
  </si>
  <si>
    <t>1405630409737397_1788813728085728</t>
  </si>
  <si>
    <t>https://www.facebook.com/1405630409737397_1788813728085728</t>
  </si>
  <si>
    <t>"We have to preach beyond the choir."</t>
  </si>
  <si>
    <t>1405630409737397_1788806504753117</t>
  </si>
  <si>
    <t>https://www.facebook.com/1405630409737397_1788806504753117</t>
  </si>
  <si>
    <t>These keep getting tougher.</t>
  </si>
  <si>
    <t>1405630409737397_1788819291418505</t>
  </si>
  <si>
    <t>https://www.facebook.com/1405630409737397_1788819291418505</t>
  </si>
  <si>
    <t>More proof that Latinos can upgrade everything.</t>
  </si>
  <si>
    <t>https://wearemitu.com/bad-hombres/latino-baseball-players-talk-money-new-fame-family-and-baseball-culture/</t>
  </si>
  <si>
    <t>https://fierce.wearemitu.com/fierce-boss-ladies/this-vegan-mexicana-decided-to-start-her-own-food-business-to-share-vegan-mexican-food-with-the-world/</t>
  </si>
  <si>
    <t>https://wearemitu.com/comedy/marco-rubio-gave-ivanka-trump-a-forced-hug-and-twitter-is-memeing-the-hell-out-of-it/</t>
  </si>
  <si>
    <t>https://fierce.wearemitu.com/you-earned-it/months-before-getting-her-masters-this-latina-found-a-letter-from-her-father-that-will-make-you-cry/</t>
  </si>
  <si>
    <t>https://wearemitu.com/identities/barbie-just-released-its-most-diverse-lineup-including-afro-barbie-and-man-bun-ken/</t>
  </si>
  <si>
    <t>https://wearemitu.com/entertainment/activist-starts-petition-against-spotify-because-they-called-justin-bieber-a-latin-king/</t>
  </si>
  <si>
    <t>https://wearemitu.com/things-that-matter/immigrant-advocate-educates-fox-news-journalist-on-why-undocumented-students-are-california-residents/</t>
  </si>
  <si>
    <t>https://wearemitu.com/identities/lets-see-if-you-really-paid-attention-in-geography-with-this-latin-american-country-quiz/</t>
  </si>
  <si>
    <t>https://wearemitu.com/identities/people-been-sleeping-on-numu-but-its-about-to-wake-yall-up/</t>
  </si>
  <si>
    <t>1405630409737397_1788953528071748</t>
  </si>
  <si>
    <t>https://www.facebook.com/1405630409737397_1788953528071748</t>
  </si>
  <si>
    <t>“Why did God create us just to suffocate us?”</t>
  </si>
  <si>
    <t>1405630409737397_1788822114751556</t>
  </si>
  <si>
    <t>https://www.facebook.com/1405630409737397_1788822114751556</t>
  </si>
  <si>
    <t>It's catchy AF too.</t>
  </si>
  <si>
    <t>1405630409737397_1789189614714806</t>
  </si>
  <si>
    <t>https://www.facebook.com/1405630409737397_1789189614714806</t>
  </si>
  <si>
    <t>How To Be A Better Novio For Dummies.</t>
  </si>
  <si>
    <t>1405630409737397_1788603401440094</t>
  </si>
  <si>
    <t>https://www.facebook.com/1405630409737397_1788603401440094</t>
  </si>
  <si>
    <t>They were investigating Mexico's corruption and targeted because of it.</t>
  </si>
  <si>
    <t>1405630409737397_1782533835380384</t>
  </si>
  <si>
    <t>https://www.facebook.com/1405630409737397_1782533835380384</t>
  </si>
  <si>
    <t>1405630409737397_1789309751369459</t>
  </si>
  <si>
    <t>https://www.facebook.com/1405630409737397_1789309751369459</t>
  </si>
  <si>
    <t>I need this hottie to be my actual chambelan.</t>
  </si>
  <si>
    <t>1405630409737397_1789328274700940</t>
  </si>
  <si>
    <t>https://www.facebook.com/1405630409737397_1789328274700940</t>
  </si>
  <si>
    <t>You don't have to be a lip reader to understand what he said.</t>
  </si>
  <si>
    <t>1405630409737397_1789352488031852</t>
  </si>
  <si>
    <t>https://www.facebook.com/1405630409737397_1789352488031852</t>
  </si>
  <si>
    <t>They wanted to be heard, and he needed their voice.</t>
  </si>
  <si>
    <t>1405630409737397_1789255318041569</t>
  </si>
  <si>
    <t>https://www.facebook.com/1405630409737397_1789255318041569</t>
  </si>
  <si>
    <t>These are not the nuns you remember from your childhood.</t>
  </si>
  <si>
    <t>https://wearemitu.com/comedy/with-the-first-day-of-summer-approaching-this-youtuber-is-blaming-everyone-and-their-momma-for-the-heat/</t>
  </si>
  <si>
    <t>https://wearemitu.com/no-pos-wow/this-musician-just-remixed-demi-lovato-back-to-the-1980s/</t>
  </si>
  <si>
    <t>https://wearemitu.com/bad-hombres/heres-a-list-of-ways-you-can-go-the-extra-mile-and-become-a-better-teammate-to-your-novia/</t>
  </si>
  <si>
    <t>https://wearemitu.com/politics/this-sounds-like-the-plot-to-political-thriller-but-it-actually-happened-in-mexico/</t>
  </si>
  <si>
    <t>https://wearemitu.com/identities/quiz-build-your-quinceanera-outfit-in-9-steps-and-well-tell-you-who-your-chambelan-should-be/</t>
  </si>
  <si>
    <t>https://wearemitu.com/comedy/the-most-exciting-thing-about-mexicos-last-match-was-the-f-bomb-launched-by-their-coach/</t>
  </si>
  <si>
    <t>https://wearemitu.com/food/when-spanish-speaking-customers-started-showing-up-this-owner-did-the-right-thing/</t>
  </si>
  <si>
    <t>https://wearemitu.com/entertainment/aubrey-plaza-smokes-pot-with-the-weed-nuns/</t>
  </si>
  <si>
    <t>1405630409737397_1789370131363421</t>
  </si>
  <si>
    <t>https://www.facebook.com/1405630409737397_1789370131363421</t>
  </si>
  <si>
    <t>It would be perfect if they used the 'Hamilton' star.</t>
  </si>
  <si>
    <t>1405630409737397_1789372588029842</t>
  </si>
  <si>
    <t>https://www.facebook.com/1405630409737397_1789372588029842</t>
  </si>
  <si>
    <t>This dance group from Cali, Colombia knows their salsa!</t>
  </si>
  <si>
    <t>1405630409737397_1789263294707438</t>
  </si>
  <si>
    <t>https://www.facebook.com/1405630409737397_1789263294707438</t>
  </si>
  <si>
    <t>This list describes every single one of my family parties.</t>
  </si>
  <si>
    <t>1405630409737397_1789375691362865</t>
  </si>
  <si>
    <t>https://www.facebook.com/1405630409737397_1789375691362865</t>
  </si>
  <si>
    <t>This find is straight out of a movie.</t>
  </si>
  <si>
    <t>1405630409737397_1789378304695937</t>
  </si>
  <si>
    <t>https://www.facebook.com/1405630409737397_1789378304695937</t>
  </si>
  <si>
    <t>She won the election but her immigration status means she can't take over the position.</t>
  </si>
  <si>
    <t>1405630409737397_1789859431314491</t>
  </si>
  <si>
    <t>https://www.facebook.com/1405630409737397_1789859431314491</t>
  </si>
  <si>
    <t>She was detained on a Wednesday and was moved to Arizona on a Friday.</t>
  </si>
  <si>
    <t>1405630409737397_1789859911314443</t>
  </si>
  <si>
    <t>https://www.facebook.com/1405630409737397_1789859911314443</t>
  </si>
  <si>
    <t>He's completely serious about it, too.</t>
  </si>
  <si>
    <t>1405630409737397_1789865054647262</t>
  </si>
  <si>
    <t>https://www.facebook.com/1405630409737397_1789865054647262</t>
  </si>
  <si>
    <t>1405630409737397_1789861674647600</t>
  </si>
  <si>
    <t>https://www.facebook.com/1405630409737397_1789861674647600</t>
  </si>
  <si>
    <t>The band's name is soooooo cute!</t>
  </si>
  <si>
    <t>1405630409737397_1786295998337501</t>
  </si>
  <si>
    <t>https://www.facebook.com/1405630409737397_1786295998337501</t>
  </si>
  <si>
    <t>1405630409737397_1789900741310360</t>
  </si>
  <si>
    <t>https://www.facebook.com/1405630409737397_1789900741310360</t>
  </si>
  <si>
    <t>"No one told me that I could be proud of where I came from."</t>
  </si>
  <si>
    <t>1405630409737397_1789855827981518</t>
  </si>
  <si>
    <t>https://www.facebook.com/1405630409737397_1789855827981518</t>
  </si>
  <si>
    <t>1405630409737397_1789839824649785</t>
  </si>
  <si>
    <t>https://www.facebook.com/1405630409737397_1789839824649785</t>
  </si>
  <si>
    <t>1405630409737397_1789839907983110</t>
  </si>
  <si>
    <t>https://www.facebook.com/1405630409737397_1789839907983110</t>
  </si>
  <si>
    <t>1405630409737397_1789839994649768</t>
  </si>
  <si>
    <t>https://www.facebook.com/1405630409737397_1789839994649768</t>
  </si>
  <si>
    <t>1405630409737397_1789840631316371</t>
  </si>
  <si>
    <t>https://www.facebook.com/1405630409737397_1789840631316371</t>
  </si>
  <si>
    <t>1405630409737397_1789841201316314</t>
  </si>
  <si>
    <t>https://www.facebook.com/1405630409737397_1789841201316314</t>
  </si>
  <si>
    <t>1405630409737397_1789841364649631</t>
  </si>
  <si>
    <t>https://www.facebook.com/1405630409737397_1789841364649631</t>
  </si>
  <si>
    <t>1405630409737397_1789841534649614</t>
  </si>
  <si>
    <t>https://www.facebook.com/1405630409737397_1789841534649614</t>
  </si>
  <si>
    <t>1405630409737397_1789841777982923</t>
  </si>
  <si>
    <t>https://www.facebook.com/1405630409737397_1789841777982923</t>
  </si>
  <si>
    <t>1405630409737397_1789841961316238</t>
  </si>
  <si>
    <t>https://www.facebook.com/1405630409737397_1789841961316238</t>
  </si>
  <si>
    <t>1405630409737397_1789841651316269</t>
  </si>
  <si>
    <t>https://www.facebook.com/1405630409737397_1789841651316269</t>
  </si>
  <si>
    <t>1405630409737397_1789842321316202</t>
  </si>
  <si>
    <t>https://www.facebook.com/1405630409737397_1789842321316202</t>
  </si>
  <si>
    <t>1405630409737397_1789842601316174</t>
  </si>
  <si>
    <t>https://www.facebook.com/1405630409737397_1789842601316174</t>
  </si>
  <si>
    <t>1405630409737397_1789842784649489</t>
  </si>
  <si>
    <t>https://www.facebook.com/1405630409737397_1789842784649489</t>
  </si>
  <si>
    <t>1405630409737397_1789839511316483</t>
  </si>
  <si>
    <t>https://www.facebook.com/1405630409737397_1789839511316483</t>
  </si>
  <si>
    <t>1405630409737397_1789857254648042</t>
  </si>
  <si>
    <t>https://www.facebook.com/1405630409737397_1789857254648042</t>
  </si>
  <si>
    <t>1405630409737397_1791132997853801</t>
  </si>
  <si>
    <t>https://www.facebook.com/1405630409737397_1791132997853801</t>
  </si>
  <si>
    <t>Penelope Cruz looks like she was made to play Donatella Versace.</t>
  </si>
  <si>
    <t>1405630409737397_1791133321187102</t>
  </si>
  <si>
    <t>https://www.facebook.com/1405630409737397_1791133321187102</t>
  </si>
  <si>
    <t>You'll probably learn something about these celebrities after taking the quiz.</t>
  </si>
  <si>
    <t>1405630409737397_1791152287851872</t>
  </si>
  <si>
    <t>https://www.facebook.com/1405630409737397_1791152287851872</t>
  </si>
  <si>
    <t>“I'm a woman. I'm a journalist. I will be a journalist for the rest of my life.”</t>
  </si>
  <si>
    <t>1405630409737397_1791153827851718</t>
  </si>
  <si>
    <t>https://www.facebook.com/1405630409737397_1791153827851718</t>
  </si>
  <si>
    <t>This is such a valuable conversation still relevant to adults.</t>
  </si>
  <si>
    <t>1405630409737397_1791171414516626</t>
  </si>
  <si>
    <t>https://www.facebook.com/1405630409737397_1791171414516626</t>
  </si>
  <si>
    <t>#2 is my favorite.</t>
  </si>
  <si>
    <t>1405630409737397_1791281337838967</t>
  </si>
  <si>
    <t>https://www.facebook.com/1405630409737397_1791281337838967</t>
  </si>
  <si>
    <t>Keep your churros away from her!</t>
  </si>
  <si>
    <t>1405630409737397_1791309404502827</t>
  </si>
  <si>
    <t>https://www.facebook.com/1405630409737397_1791309404502827</t>
  </si>
  <si>
    <t>The tears were flowing.</t>
  </si>
  <si>
    <t>1405630409737397_1791422844491483</t>
  </si>
  <si>
    <t>https://www.facebook.com/1405630409737397_1791422844491483</t>
  </si>
  <si>
    <t>If anyone can nap, it's the guy that just danced for 6 minutes straight.</t>
  </si>
  <si>
    <t>1405630409737397_1791293391171095</t>
  </si>
  <si>
    <t>https://www.facebook.com/1405630409737397_1791293391171095</t>
  </si>
  <si>
    <t>Here's why a "Cars 3" character means so much for Latinos.</t>
  </si>
  <si>
    <t>https://wearemitu.com/entertainment/lin-manuel-miranda-is-getting-a-star-on-the-hollywood-walk-of-fame-and-i-hope-its-in-the-shape-of-the-hamilton-star/</t>
  </si>
  <si>
    <t>https://wearemitu.com/entertainment/salsa-dance-group-swing-latino-made-j-los-jaw-drop-on-world-of-dance/</t>
  </si>
  <si>
    <t>https://wearemitu.com/identities/quiz-how-lit-are-your-family-parties/</t>
  </si>
  <si>
    <t>https://wearemitu.com/things-that-matter/this-collector-hid-a-museum-worth-of-illegal-nazi-artifacts-in-a-secret-room-in-buenos-aires/</t>
  </si>
  <si>
    <t>https://wearemitu.com/things-that-matter/undocumented-student-won-a-student-government-election-but-the-university-took-it-away-from-her/</t>
  </si>
  <si>
    <t>https://wearemitu.com/things-that-matter/an-undocumented-mother-of-3-is-facing-deportation-back-to-mexico-for-a-misdemeanor-committed-7-years-ago/</t>
  </si>
  <si>
    <t>https://wearemitu.com/no-pos-wow/this-pastor-thinks-that-fidget-spinners-have-gone-to-the-devil/</t>
  </si>
  <si>
    <t>https://wearemitu.com/no-pos-wow/no-pos-wow-predator-in-mexico-frida-kahlo-world-record-and-more/</t>
  </si>
  <si>
    <t>https://wearemitu.com/entertainment/one-texas-city-dedicates-an-entire-day-to-selenas-cover-band/</t>
  </si>
  <si>
    <t>https://wearemitu.com/identities/chicas-rockeras-shows-girls-in-southeast-los-angeles-how-to-rock/</t>
  </si>
  <si>
    <t>https://wearemitu.com/entertainment/the-gianni-versace-series-is-the-true-crime-series-youve-been-dying-for/</t>
  </si>
  <si>
    <t>https://wearemitu.com/entertainment/lets-see-if-you-can-guess-the-latino-roots-of-these-celebrities/</t>
  </si>
  <si>
    <t>https://wearemitu.com/things-that-matter/heres-what-news-anchor-karla-amezola-is-doing-since-leaving-the-estrella-tv-network/</t>
  </si>
  <si>
    <t>https://wearemitu.com/entertainment/laurie-hernandez-was-on-disneys-stuck-in-the-middle-and-there-was-a-powerful-moment-latinos-will-relate-to/</t>
  </si>
  <si>
    <t>https://wearemitu.com/bad-hombres/9-of-the-best-latino-characters-to-play-in-fighting-games/</t>
  </si>
  <si>
    <t>https://wearemitu.com/comedy/youtuber-rosanna-pansino-goes-bonkers-over-churros-in-this-video/</t>
  </si>
  <si>
    <t>https://wearemitu.com/entertainment/a-morning-news-interview-with-luis-coronel-got-super-emotional/</t>
  </si>
  <si>
    <t>https://wearemitu.com/entertainment/bruno-mars-destroyed-the-stage-at-the-bet-awards-then-took-a-nap-in-the-audience/</t>
  </si>
  <si>
    <t>https://wearemitu.com/entertainment/cars-3-has-been-released-and-latinos-are-loving-cruz-ramirez/</t>
  </si>
  <si>
    <t>1405630409737397_1791416997825401</t>
  </si>
  <si>
    <t>https://www.facebook.com/1405630409737397_1791416997825401</t>
  </si>
  <si>
    <t>The limited edition compacts come in four different designs.</t>
  </si>
  <si>
    <t>1405630409737397_1791696547797446</t>
  </si>
  <si>
    <t>https://www.facebook.com/1405630409737397_1791696547797446</t>
  </si>
  <si>
    <t>These quotes should be on inspirational posters.</t>
  </si>
  <si>
    <t>1405630409737397_1791740364459731</t>
  </si>
  <si>
    <t>https://www.facebook.com/1405630409737397_1791740364459731</t>
  </si>
  <si>
    <t>“I'm not here to make you feel comfortable.”</t>
  </si>
  <si>
    <t>1405630409737397_1791154664518301</t>
  </si>
  <si>
    <t>https://www.facebook.com/1405630409737397_1791154664518301</t>
  </si>
  <si>
    <t>Hint: look at their noses and lips to help you guess who it is.</t>
  </si>
  <si>
    <t>1405630409737397_1791742131126221</t>
  </si>
  <si>
    <t>https://www.facebook.com/1405630409737397_1791742131126221</t>
  </si>
  <si>
    <t>"Where is the crazy lover who once made my skin tingle?"</t>
  </si>
  <si>
    <t>1405630409737397_1791918757775225</t>
  </si>
  <si>
    <t>https://www.facebook.com/1405630409737397_1791918757775225</t>
  </si>
  <si>
    <t>If you've got $10 and can sing a song, you've got a shot.</t>
  </si>
  <si>
    <t>1405630409737397_1791962894437478</t>
  </si>
  <si>
    <t>https://www.facebook.com/1405630409737397_1791962894437478</t>
  </si>
  <si>
    <t>Justin Bieber's had me laughing hard AF.</t>
  </si>
  <si>
    <t>1405630409737397_1791967057770395</t>
  </si>
  <si>
    <t>https://www.facebook.com/1405630409737397_1791967057770395</t>
  </si>
  <si>
    <t>My life is complete.</t>
  </si>
  <si>
    <t>1405630409737397_1789779284655839</t>
  </si>
  <si>
    <t>https://www.facebook.com/1405630409737397_1789779284655839</t>
  </si>
  <si>
    <t>You'll feel the ~vibes~ right away.</t>
  </si>
  <si>
    <t>1405630409737397_1791989034434864</t>
  </si>
  <si>
    <t>https://www.facebook.com/1405630409737397_1791989034434864</t>
  </si>
  <si>
    <t>Someone even said that she should switch spots with Justin Bieber for the song. Lol</t>
  </si>
  <si>
    <t>1405630409737397_1792278081072626</t>
  </si>
  <si>
    <t>https://www.facebook.com/1405630409737397_1792278081072626</t>
  </si>
  <si>
    <t>Her parents are so cool for letting her do this.</t>
  </si>
  <si>
    <t>1405630409737397_1792341654399602</t>
  </si>
  <si>
    <t>https://www.facebook.com/1405630409737397_1792341654399602</t>
  </si>
  <si>
    <t>Why are latino parents so obsessed with hair?</t>
  </si>
  <si>
    <t>1405630409737397_1792376124396155</t>
  </si>
  <si>
    <t>https://www.facebook.com/1405630409737397_1792376124396155</t>
  </si>
  <si>
    <t>In September, Texas police will be allowed to ask about immigration status by law.</t>
  </si>
  <si>
    <t>1405630409737397_1792396587727442</t>
  </si>
  <si>
    <t>https://www.facebook.com/1405630409737397_1792396587727442</t>
  </si>
  <si>
    <t>Even the Cholula company made an official statement.</t>
  </si>
  <si>
    <t>1405630409737397_1792502857716815</t>
  </si>
  <si>
    <t>https://www.facebook.com/1405630409737397_1792502857716815</t>
  </si>
  <si>
    <t>"Yo creo que debemos unirnos todos."</t>
  </si>
  <si>
    <t>1405630409737397_1792407441059690</t>
  </si>
  <si>
    <t>https://www.facebook.com/1405630409737397_1792407441059690</t>
  </si>
  <si>
    <t>*buys all the tickets*</t>
  </si>
  <si>
    <t>https://wearemitu.com/identities/a-korean-beauty-brand-released-a-frida-kahlo-makeup-compact/</t>
  </si>
  <si>
    <t>https://fierce.wearemitu.com/fierce/these-latinos-poured-their-hearts-in-letters-they-wrote-for-the-lgbtq-community-for-pride-month/</t>
  </si>
  <si>
    <t>https://wearemitu.com/comedy/selena-gomez-looks-a-little-too-young-in-this-sketch-from-key-of-awesome/</t>
  </si>
  <si>
    <t>https://wearemitu.com/entertainment/quiz-can-you-guess-which-famous-latino-this-is-based-on-their-mustache/</t>
  </si>
  <si>
    <t>https://wearemitu.com/no-pos-wow/imitadora-by-romeo-santos-is-your-sexy-way-to-kick-off-summer/</t>
  </si>
  <si>
    <t>https://wearemitu.com/things-that-matter/lin-manuel-miranda-and-all-the-currys-are-trying-to-send-you-to-see-hamilton-in-los-angeles-for-10/</t>
  </si>
  <si>
    <t>https://wearemitu.com/no-pos-wow/these-ink-masters-break-down-the-good-bad-and-ugly-of-celebrity-tattoos/</t>
  </si>
  <si>
    <t>https://wearemitu.com/no-pos-wow/twitter-is-loving-this-mash-up-of-dragon-ball-super-and-el-chavo-del-ocho/</t>
  </si>
  <si>
    <t>https://wearemitu.com/entertainment/kali-uchis-drops-trippy-throwback-music-video-for-tyrant/</t>
  </si>
  <si>
    <t>https://wearemitu.com/entertainment/this-video-of-daddy-yankee-singing-despacito-with-a-cancer-patient-will-melt-your-heart/</t>
  </si>
  <si>
    <t>https://wearemitu.com/identities/this-15-year-old-threw-a-harry-potter-themed-quinceanera-and-her-whole-family-participated/</t>
  </si>
  <si>
    <t>https://fierce.wearemitu.com/the-beatdown/how-i-coped-when-my-latino-family-flipped-out-when-i-cut-my-hair-short/</t>
  </si>
  <si>
    <t>https://wearemitu.com/things-that-matter/he-was-on-his-way-to-protest-texas-anti-immigration-bill-when-a-police-officer-threatened-to-call-ice-on-him/</t>
  </si>
  <si>
    <t>https://wearemitu.com/comedy/this-comedian-just-realized-he-looks-just-like-the-cholula-lady/</t>
  </si>
  <si>
    <t>https://wearemitu.com/things-that-matter/julio-cesar-chavez-lashes-out-at-mexican-police-distraught-over-his-brothers-murder/</t>
  </si>
  <si>
    <t>https://wearemitu.com/entertainment/camila-cabello-is-going-to-be-touring-with-bruno-mars-and-fans-are-shook/</t>
  </si>
  <si>
    <t>1405630409737397_1792451607721940</t>
  </si>
  <si>
    <t>https://www.facebook.com/1405630409737397_1792451607721940</t>
  </si>
  <si>
    <t>Sooner or later you become addicted.</t>
  </si>
  <si>
    <t>1405630409737397_1792907647676336</t>
  </si>
  <si>
    <t>https://www.facebook.com/1405630409737397_1792907647676336</t>
  </si>
  <si>
    <t>"I've been making movies with Jordana, who plays the sister of Dom Toretto, for 16 years and I can count on one hand how many lines I've had to her."</t>
  </si>
  <si>
    <t>1405630409737397_1792911097675991</t>
  </si>
  <si>
    <t>https://www.facebook.com/1405630409737397_1792911097675991</t>
  </si>
  <si>
    <t>Makes sense why things didn't work out with my ex.</t>
  </si>
  <si>
    <t>1405630409737397_1792524997714601</t>
  </si>
  <si>
    <t>https://www.facebook.com/1405630409737397_1792524997714601</t>
  </si>
  <si>
    <t>This was definitely harder than the first one.</t>
  </si>
  <si>
    <t>1405630409737397_1792913151009119</t>
  </si>
  <si>
    <t>https://www.facebook.com/1405630409737397_1792913151009119</t>
  </si>
  <si>
    <t>A manhunt is underway to find the people responsible for the attack.</t>
  </si>
  <si>
    <t>1405630409737397_1792960921004342</t>
  </si>
  <si>
    <t>https://www.facebook.com/1405630409737397_1792960921004342</t>
  </si>
  <si>
    <t>Curly hair can be a total pain, but when it works, it works.</t>
  </si>
  <si>
    <t>1405630409737397_1792913724342395</t>
  </si>
  <si>
    <t>https://www.facebook.com/1405630409737397_1792913724342395</t>
  </si>
  <si>
    <t>Now I'm seriously craving a raspado.</t>
  </si>
  <si>
    <t>1405630409737397_1792442267722874</t>
  </si>
  <si>
    <t>https://www.facebook.com/1405630409737397_1792442267722874</t>
  </si>
  <si>
    <t>Sorry Morrissey, but your band is another castle.</t>
  </si>
  <si>
    <t>1405630409737397_1793412010959233</t>
  </si>
  <si>
    <t>https://www.facebook.com/1405630409737397_1793412010959233</t>
  </si>
  <si>
    <t>This tragedy could have been avoided.</t>
  </si>
  <si>
    <t>1405630409737397_1793491674284600</t>
  </si>
  <si>
    <t>https://www.facebook.com/1405630409737397_1793491674284600</t>
  </si>
  <si>
    <t>She's got him singing his heart out.</t>
  </si>
  <si>
    <t>1405630409737397_1793527194281048</t>
  </si>
  <si>
    <t>https://www.facebook.com/1405630409737397_1793527194281048</t>
  </si>
  <si>
    <t>"I thought it was a joke but there they were: my mom, dad, and my grandpa!"</t>
  </si>
  <si>
    <t>1405630409737397_1793529614280806</t>
  </si>
  <si>
    <t>https://www.facebook.com/1405630409737397_1793529614280806</t>
  </si>
  <si>
    <t>"Our number one commitment is to our son."</t>
  </si>
  <si>
    <t>1405630409737397_1793636910936743</t>
  </si>
  <si>
    <t>https://www.facebook.com/1405630409737397_1793636910936743</t>
  </si>
  <si>
    <t>It's official. People on Twitter have zero chill when it comes to Marco Rubio.</t>
  </si>
  <si>
    <t>1405630409737397_1793617820938652</t>
  </si>
  <si>
    <t>https://www.facebook.com/1405630409737397_1793617820938652</t>
  </si>
  <si>
    <t>1405630409737397_1787623778204723</t>
  </si>
  <si>
    <t>https://www.facebook.com/1405630409737397_1787623778204723</t>
  </si>
  <si>
    <t>1405630409737397_1789857541314680</t>
  </si>
  <si>
    <t>https://www.facebook.com/1405630409737397_1789857541314680</t>
  </si>
  <si>
    <t>1405630409737397_1793630037604097</t>
  </si>
  <si>
    <t>https://www.facebook.com/1405630409737397_1793630037604097</t>
  </si>
  <si>
    <t>1405630409737397_1793630240937410</t>
  </si>
  <si>
    <t>https://www.facebook.com/1405630409737397_1793630240937410</t>
  </si>
  <si>
    <t>1405630409737397_1793630140937420</t>
  </si>
  <si>
    <t>https://www.facebook.com/1405630409737397_1793630140937420</t>
  </si>
  <si>
    <t>1405630409737397_1793630470937387</t>
  </si>
  <si>
    <t>https://www.facebook.com/1405630409737397_1793630470937387</t>
  </si>
  <si>
    <t>1405630409737397_1793630577604043</t>
  </si>
  <si>
    <t>https://www.facebook.com/1405630409737397_1793630577604043</t>
  </si>
  <si>
    <t>1405630409737397_1793630997604001</t>
  </si>
  <si>
    <t>https://www.facebook.com/1405630409737397_1793630997604001</t>
  </si>
  <si>
    <t>1405630409737397_1793631184270649</t>
  </si>
  <si>
    <t>https://www.facebook.com/1405630409737397_1793631184270649</t>
  </si>
  <si>
    <t>1405630409737397_1793631727603928</t>
  </si>
  <si>
    <t>https://www.facebook.com/1405630409737397_1793631727603928</t>
  </si>
  <si>
    <t>1405630409737397_1793632250937209</t>
  </si>
  <si>
    <t>https://www.facebook.com/1405630409737397_1793632250937209</t>
  </si>
  <si>
    <t>1405630409737397_1793632427603858</t>
  </si>
  <si>
    <t>https://www.facebook.com/1405630409737397_1793632427603858</t>
  </si>
  <si>
    <t>1405630409737397_1793632564270511</t>
  </si>
  <si>
    <t>https://www.facebook.com/1405630409737397_1793632564270511</t>
  </si>
  <si>
    <t>1405630409737397_1793632870937147</t>
  </si>
  <si>
    <t>https://www.facebook.com/1405630409737397_1793632870937147</t>
  </si>
  <si>
    <t>1405630409737397_1791742681126166</t>
  </si>
  <si>
    <t>https://www.facebook.com/1405630409737397_1791742681126166</t>
  </si>
  <si>
    <t>Some of these summer-inspired lyrics are hilarious.</t>
  </si>
  <si>
    <t>1405630409737397_1793669400933494</t>
  </si>
  <si>
    <t>https://www.facebook.com/1405630409737397_1793669400933494</t>
  </si>
  <si>
    <t>She's laughing about it now...</t>
  </si>
  <si>
    <t>1405630409737397_1793672170933217</t>
  </si>
  <si>
    <t>https://www.facebook.com/1405630409737397_1793672170933217</t>
  </si>
  <si>
    <t>You've probably gotten used to all the random "booms" that go off in your 'hood.</t>
  </si>
  <si>
    <t>1405630409737397_1793533350947099</t>
  </si>
  <si>
    <t>https://www.facebook.com/1405630409737397_1793533350947099</t>
  </si>
  <si>
    <t>I can't stop laughing at his third suggestion.</t>
  </si>
  <si>
    <t>1405630409737397_1793672527599848</t>
  </si>
  <si>
    <t>https://www.facebook.com/1405630409737397_1793672527599848</t>
  </si>
  <si>
    <t>The power of the chancla.</t>
  </si>
  <si>
    <t>1405630409737397_1793536520946782</t>
  </si>
  <si>
    <t>https://www.facebook.com/1405630409737397_1793536520946782</t>
  </si>
  <si>
    <t>How does one get invited to this destination wedding?</t>
  </si>
  <si>
    <t>1405630409737397_1793537420946692</t>
  </si>
  <si>
    <t>https://www.facebook.com/1405630409737397_1793537420946692</t>
  </si>
  <si>
    <t>I just found my new favorite saint.</t>
  </si>
  <si>
    <t>1405630409737397_1793538670946567</t>
  </si>
  <si>
    <t>https://www.facebook.com/1405630409737397_1793538670946567</t>
  </si>
  <si>
    <t>When the ICE raids happen, I lost it.</t>
  </si>
  <si>
    <t>1405630409737397_1793627337604367</t>
  </si>
  <si>
    <t>https://www.facebook.com/1405630409737397_1793627337604367</t>
  </si>
  <si>
    <t>Please bring this Shakira back!</t>
  </si>
  <si>
    <t>1405630409737397_1793627597604341</t>
  </si>
  <si>
    <t>https://www.facebook.com/1405630409737397_1793627597604341</t>
  </si>
  <si>
    <t>Within two months, a cartel killed and disappeared hundreds of people.</t>
  </si>
  <si>
    <t>1405630409737397_1793528900947544</t>
  </si>
  <si>
    <t>https://www.facebook.com/1405630409737397_1793528900947544</t>
  </si>
  <si>
    <t>I love one a little more than the other...</t>
  </si>
  <si>
    <t>1405630409737397_1793532777613823</t>
  </si>
  <si>
    <t>https://www.facebook.com/1405630409737397_1793532777613823</t>
  </si>
  <si>
    <t>"She knew i didn't have the money."</t>
  </si>
  <si>
    <t>1405630409737397_1793534657613635</t>
  </si>
  <si>
    <t>https://www.facebook.com/1405630409737397_1793534657613635</t>
  </si>
  <si>
    <t>Pupusas are good for so many reasons.</t>
  </si>
  <si>
    <t>1405630409737397_1793628334270934</t>
  </si>
  <si>
    <t>https://www.facebook.com/1405630409737397_1793628334270934</t>
  </si>
  <si>
    <t>The guy who played "Moreno" in "Training Day" got an invite, though.</t>
  </si>
  <si>
    <t>1405630409737397_1793668070933627</t>
  </si>
  <si>
    <t>https://www.facebook.com/1405630409737397_1793668070933627</t>
  </si>
  <si>
    <t>Time to find out if you're really all about that moneyyyyy.</t>
  </si>
  <si>
    <t>1405630409737397_1793668580933576</t>
  </si>
  <si>
    <t>https://www.facebook.com/1405630409737397_1793668580933576</t>
  </si>
  <si>
    <t>Should we be reevaluating how we punish minors who commit crimes?</t>
  </si>
  <si>
    <t>1405630409737397_1793535790946855</t>
  </si>
  <si>
    <t>https://www.facebook.com/1405630409737397_1793535790946855</t>
  </si>
  <si>
    <t>They were basically my sex-ed.</t>
  </si>
  <si>
    <t>1405630409737397_1793673267599774</t>
  </si>
  <si>
    <t>https://www.facebook.com/1405630409737397_1793673267599774</t>
  </si>
  <si>
    <t>Only J.Lo could pull off sleeves that huge.</t>
  </si>
  <si>
    <t>1405630409737397_1796121957354905</t>
  </si>
  <si>
    <t>https://www.facebook.com/1405630409737397_1796121957354905</t>
  </si>
  <si>
    <t>I can't wait to do this with my friends. lol</t>
  </si>
  <si>
    <t>1405630409737397_1796165517350549</t>
  </si>
  <si>
    <t>https://www.facebook.com/1405630409737397_1796165517350549</t>
  </si>
  <si>
    <t>Just another day of Twitter being Twitter.</t>
  </si>
  <si>
    <t>1405630409737397_1796235080676926</t>
  </si>
  <si>
    <t>https://www.facebook.com/1405630409737397_1796235080676926</t>
  </si>
  <si>
    <t>Pedro Figueroa-Zarceno felt he was set up, so he sued.</t>
  </si>
  <si>
    <t>1405630409737397_1796189450681489</t>
  </si>
  <si>
    <t>https://www.facebook.com/1405630409737397_1796189450681489</t>
  </si>
  <si>
    <t>There could be as many as 136,000 skulls in total.</t>
  </si>
  <si>
    <t>1405630409737397_1796123790688055</t>
  </si>
  <si>
    <t>https://www.facebook.com/1405630409737397_1796123790688055</t>
  </si>
  <si>
    <t>#3 hits home for sure.</t>
  </si>
  <si>
    <t>1405630409737397_1796237320676702</t>
  </si>
  <si>
    <t>https://www.facebook.com/1405630409737397_1796237320676702</t>
  </si>
  <si>
    <t>Never a dull moment with Lin-Manuel.</t>
  </si>
  <si>
    <t>1405630409737397_1796244257342675</t>
  </si>
  <si>
    <t>https://www.facebook.com/1405630409737397_1796244257342675</t>
  </si>
  <si>
    <t>For a moment, everyone gasped.</t>
  </si>
  <si>
    <t>1405630409737397_1796502283983539</t>
  </si>
  <si>
    <t>https://www.facebook.com/1405630409737397_1796502283983539</t>
  </si>
  <si>
    <t>They don't understand how someone without a criminal record could be detained.</t>
  </si>
  <si>
    <t>1405630409737397_1796503250650109</t>
  </si>
  <si>
    <t>https://www.facebook.com/1405630409737397_1796503250650109</t>
  </si>
  <si>
    <t>"The way I was raised, if my dad says something, you gotta do it."</t>
  </si>
  <si>
    <t>1405630409737397_1796600017307099</t>
  </si>
  <si>
    <t>https://www.facebook.com/1405630409737397_1796600017307099</t>
  </si>
  <si>
    <t>110 years after her birth date, Frida Kahlo continues to inspire millions.</t>
  </si>
  <si>
    <t>1405630409737397_1793633007603800</t>
  </si>
  <si>
    <t>https://www.facebook.com/1405630409737397_1793633007603800</t>
  </si>
  <si>
    <t>1405630409737397_1796738170626617</t>
  </si>
  <si>
    <t>https://www.facebook.com/1405630409737397_1796738170626617</t>
  </si>
  <si>
    <t>My mom should take this quiz.</t>
  </si>
  <si>
    <t>1405630409737397_1796742403959527</t>
  </si>
  <si>
    <t>https://www.facebook.com/1405630409737397_1796742403959527</t>
  </si>
  <si>
    <t>Make sure your mom doesn't see you looking at these!</t>
  </si>
  <si>
    <t>1405630409737397_1797004617266639</t>
  </si>
  <si>
    <t>https://www.facebook.com/1405630409737397_1797004617266639</t>
  </si>
  <si>
    <t>La La Anthony is challenging Hollywood's perception of Latinas.</t>
  </si>
  <si>
    <t>1405630409737397_1797053443928423</t>
  </si>
  <si>
    <t>https://www.facebook.com/1405630409737397_1797053443928423</t>
  </si>
  <si>
    <t>Multitalented with an IDGAF attitude? She’s going to blow up.</t>
  </si>
  <si>
    <t>1405630409737397_1797082617258839</t>
  </si>
  <si>
    <t>https://www.facebook.com/1405630409737397_1797082617258839</t>
  </si>
  <si>
    <t>This is love.</t>
  </si>
  <si>
    <t>1405630409737397_1797142287252872</t>
  </si>
  <si>
    <t>https://www.facebook.com/1405630409737397_1797142287252872</t>
  </si>
  <si>
    <t>And they swear their feet don't stink.</t>
  </si>
  <si>
    <t>1405630409737397_1797151640585270</t>
  </si>
  <si>
    <t>https://www.facebook.com/1405630409737397_1797151640585270</t>
  </si>
  <si>
    <t>Her beauty belongs to all Peruvians.</t>
  </si>
  <si>
    <t>1405630409737397_1797252360575198</t>
  </si>
  <si>
    <t>https://www.facebook.com/1405630409737397_1797252360575198</t>
  </si>
  <si>
    <t>They Pentagon is concerned some non-citizens could attempt to infiltrate the military.</t>
  </si>
  <si>
    <t>1405630409737397_1797270840573350</t>
  </si>
  <si>
    <t>https://www.facebook.com/1405630409737397_1797270840573350</t>
  </si>
  <si>
    <t>This is why we can't have nice things.</t>
  </si>
  <si>
    <t>1405630409737397_1797263980574036</t>
  </si>
  <si>
    <t>https://www.facebook.com/1405630409737397_1797263980574036</t>
  </si>
  <si>
    <t>1405630409737397_1797264497240651</t>
  </si>
  <si>
    <t>https://www.facebook.com/1405630409737397_1797264497240651</t>
  </si>
  <si>
    <t>1405630409737397_1797086237258477</t>
  </si>
  <si>
    <t>https://www.facebook.com/1405630409737397_1797086237258477</t>
  </si>
  <si>
    <t>The footage is so terrifying.</t>
  </si>
  <si>
    <t>1405630409737397_1797264163907351</t>
  </si>
  <si>
    <t>https://www.facebook.com/1405630409737397_1797264163907351</t>
  </si>
  <si>
    <t>1405630409737397_1797264640573970</t>
  </si>
  <si>
    <t>https://www.facebook.com/1405630409737397_1797264640573970</t>
  </si>
  <si>
    <t>1405630409737397_1797264897240611</t>
  </si>
  <si>
    <t>https://www.facebook.com/1405630409737397_1797264897240611</t>
  </si>
  <si>
    <t>1405630409737397_1797265110573923</t>
  </si>
  <si>
    <t>https://www.facebook.com/1405630409737397_1797265110573923</t>
  </si>
  <si>
    <t>1405630409737397_1797265303907237</t>
  </si>
  <si>
    <t>https://www.facebook.com/1405630409737397_1797265303907237</t>
  </si>
  <si>
    <t>1405630409737397_1797265500573884</t>
  </si>
  <si>
    <t>https://www.facebook.com/1405630409737397_1797265500573884</t>
  </si>
  <si>
    <t>1405630409737397_1797265763907191</t>
  </si>
  <si>
    <t>https://www.facebook.com/1405630409737397_1797265763907191</t>
  </si>
  <si>
    <t>1405630409737397_1797265973907170</t>
  </si>
  <si>
    <t>https://www.facebook.com/1405630409737397_1797265973907170</t>
  </si>
  <si>
    <t>1405630409737397_1797266380573796</t>
  </si>
  <si>
    <t>https://www.facebook.com/1405630409737397_1797266380573796</t>
  </si>
  <si>
    <t>1405630409737397_1797266603907107</t>
  </si>
  <si>
    <t>https://www.facebook.com/1405630409737397_1797266603907107</t>
  </si>
  <si>
    <t>1405630409737397_1797266880573746</t>
  </si>
  <si>
    <t>https://www.facebook.com/1405630409737397_1797266880573746</t>
  </si>
  <si>
    <t>1405630409737397_1797267097240391</t>
  </si>
  <si>
    <t>https://www.facebook.com/1405630409737397_1797267097240391</t>
  </si>
  <si>
    <t>1405630409737397_1797267387240362</t>
  </si>
  <si>
    <t>https://www.facebook.com/1405630409737397_1797267387240362</t>
  </si>
  <si>
    <t>https://wearemitu.com/identities/the-journey-i-took-as-a-non-spicy-food-eating-latina-to-someone-obsessed-with-spice/</t>
  </si>
  <si>
    <t>https://wearemitu.com/identities/michelle-rodriguez-might-say-good-bye-to-fast-franchise-if-this-doesnt-change/</t>
  </si>
  <si>
    <t>https://wearemitu.com/identities/these-zodiac-signs-would-make-the-best-novio-or-novia-based-on-your-sign/</t>
  </si>
  <si>
    <t>https://wearemitu.com/entertainment/lets-see-if-you-know-the-latin-american-country-based-on-the-flag/</t>
  </si>
  <si>
    <t>https://wearemitu.com/things-that-matter/people-in-a-helicopter-attacked-the-venezuelan-supreme-court-with-grenades-but-people-doubt-maduros-account/</t>
  </si>
  <si>
    <t>https://fierce.wearemitu.com/identities/the-struggles-and-triumphs-of-having-naturally-curly-hair/</t>
  </si>
  <si>
    <t>https://wearemitu.com/food/quiz-what-kind-of-raspado-are-you/</t>
  </si>
  <si>
    <t>https://wearemitu.com/comedy/a-classic-song-by-the-smiths-is-remixed-into-super-mario-bros/</t>
  </si>
  <si>
    <t>https://wearemitu.com/no-pos-wow/this-youtube-couples-prank-left-one-dead-and-the-other-charged-with-manslaughter/</t>
  </si>
  <si>
    <t>https://wearemitu.com/entertainment/canelo-alvarez-and-marc-anthonys-ex-are-dating-and-it-looks-like-its-serious/</t>
  </si>
  <si>
    <t>https://wearemitu.com/identities/years-after-coming-out-to-her-parents-they-finally-joined-her-at-a-pride-festival/</t>
  </si>
  <si>
    <t>https://wearemitu.com/entertainment/after-chris-rock-flirt-and-missing-wedding-ring-at-met-gala-la-la-anthony-may-not-be-divorcing-carmelo-after-all/</t>
  </si>
  <si>
    <t>https://wearemitu.com/comedy/marco-rubio-tweeted-a-bible-verse-about-disputing-with-fools-and-twitter-destroyed-him-for-it/</t>
  </si>
  <si>
    <t>https://wearemitu.com/no-pos-wow/no-pos-wow-fan-spends-life-savings-to-see-el-tri-lose-mariah-carey-a-diva-and-more/</t>
  </si>
  <si>
    <t>https://wearemitu.com/entertainment/camila-cabello-sings-fan-submitted-summersongs-on-the-tonight-show-and-its-wonderful/</t>
  </si>
  <si>
    <t>https://wearemitu.com/no-pos-wow/salma-hayek-tells-chelsea-handler-about-that-time-she-got-a-nude-massage-in-austria/</t>
  </si>
  <si>
    <t>https://wearemitu.com/no-pos-wow/if-you-live-in-the-hood-its-pretty-much-fourth-of-july-every-month-of-the-year/</t>
  </si>
  <si>
    <t>https://wearemitu.com/comedy/vicente-fox-goes-full-vicente-fox-in-hilarious-tirade-against-president-trump/</t>
  </si>
  <si>
    <t>https://wearemitu.com/entertainment/sense8-is-coming-back-to-netflix/</t>
  </si>
  <si>
    <t>https://wearemitu.com/relationships/ricky-martin-just-let-his-fans-know-where-he-is-having-his-wedding-to-jwan-yosef/</t>
  </si>
  <si>
    <t>https://wearemitu.com/street-culture/theres-an-anti-gentrification-saint-in-mexico-city/</t>
  </si>
  <si>
    <t>https://wearemitu.com/things-that-matter/residente-snow-tha-product-and-riz-ahmed-join-forces-for-the-music-video-to-immigrants-we-get-the-job-done-from-the-hamilton-mixtape/</t>
  </si>
  <si>
    <t>https://wearemitu.com/entertainment/here-are-11-underrated-shakira-songs-that-youll-want-to-add-to-your-playlist/</t>
  </si>
  <si>
    <t>https://wearemitu.com/things-that-matter/heres-what-happened-when-a-cartel-swept-through-a-bordertown-in-mexico/</t>
  </si>
  <si>
    <t>https://wearemitu.com/entertainment/quiz-are-you-more-like-maritza-or-flaca/</t>
  </si>
  <si>
    <t>https://wearemitu.com/things-that-matter/latinos-and-herbalife-are-highlighted-in-betting-on-zero-documentary/</t>
  </si>
  <si>
    <t>https://wearemitu.com/things-that-matter/these-pupusas-are-giving-undocumented-students-financial-aid-for-college/</t>
  </si>
  <si>
    <t>https://wearemitu.com/entertainment/academy-awards-welcomes-new-latino-members-but-zero-latina-actresses/</t>
  </si>
  <si>
    <t>https://wearemitu.com/identities/quiz-can-you-guess-which-country-this-currency-is-from/</t>
  </si>
  <si>
    <t>https://wearemitu.com/things-that-matter/this-documentary-explores-what-life-is-like-for-juveniles-of-violent-crimes-behind-bars/</t>
  </si>
  <si>
    <t>https://wearemitu.com/identities/11-telenovelas-that-basically-helped-me-survive-my-teenage-years/</t>
  </si>
  <si>
    <t>https://wearemitu.com/entertainment/jennifer-lopez-appears-to-be-channeling-yoruba-deity-oshun-in-the-art-for-her-new-song/</t>
  </si>
  <si>
    <t>https://wearemitu.com/comedy/alex-rodriguez-made-an-omelette-of-himself-on-the-tonight-show-with-jimmy-fallon/</t>
  </si>
  <si>
    <t>https://wearemitu.com/no-pos-wow/a-woman-tweeted-photos-of-herself-cleaning-trumps-star-with-raisedright-so-others-joined-in-the-fun/</t>
  </si>
  <si>
    <t>https://wearemitu.com/things-that-matter/san-francisco-to-pay-undocumented-immigrant-190k-after-violating-sanctuary-city-policy/</t>
  </si>
  <si>
    <t>https://wearemitu.com/newsfeed/a-500-year-old-tower-of-skulls-was-unearthed-in-mexico-city/</t>
  </si>
  <si>
    <t>https://wearemitu.com/bad-hombres/these-things-will-make-even-the-most-confident-dude-second-guess-himself/</t>
  </si>
  <si>
    <t>https://wearemitu.com/entertainment/lin-manuel-miranda-told-seth-myers-that-he-spit-his-first-16-hot-bars-of-the-show-hamilton-at-the-white-house-you-know-as-practice/</t>
  </si>
  <si>
    <t>https://wearemitu.com/entertainment/the-end-of-les-twins-performance-on-j-los-world-of-dance-was-so-shocking-she-couldnt-stay-in-her-seat/</t>
  </si>
  <si>
    <t>https://wearemitu.com/things-that-matter/an-undocumented-minister-in-california-urged-his-family-to-vote-for-trump-now-he-is-being-deported/</t>
  </si>
  <si>
    <t>https://wearemitu.com/no-pos-wow/little-leagues-dominican-scandal-covered-in-30-for-30-documentary/</t>
  </si>
  <si>
    <t>https://fierce.wearemitu.com/el-amor/quiz-what-type-of-telenovela-kisser-are-you/</t>
  </si>
  <si>
    <t>https://wearemitu.com/entertainment/javier-baez-of-the-chicago-cubs-shows-off-athletic-physique-in-espns-body-issue/</t>
  </si>
  <si>
    <t>https://fierce.wearemitu.com/calladitas-no-more/la-la-anthony-has-been-an-unapologetic-afro-latina-in-hollywood-for-years-and-she-wants-hollywood-to-change-the-way-it-sees-latinas/</t>
  </si>
  <si>
    <t>https://fierce.wearemitu.com/fierce-boss-ladies/afro-puerto-rican-rapper-princess-nokia-dropped-a-dope-video-for-her-song-g-o-a-t-and-her-story-will-amaze-you/</t>
  </si>
  <si>
    <t>https://wearemitu.com/things-that-matter/central-american-lbgtq-refugees-tell-their-story-in-this-heartbreaking-npr-podcast/</t>
  </si>
  <si>
    <t>https://wearemitu.com/bad-hombres/this-is-why-family-road-trips-are-nothing-like-those-go-pro-travel-videos-you-see-all-over-the-internet/</t>
  </si>
  <si>
    <t>https://wearemitu.com/no-pos-wow/scientists-have-revealed-what-perus-lady-of-cao-looked-like-1700-years-ago/</t>
  </si>
  <si>
    <t>https://wearemitu.com/things-that-matter/non-citizen-military-recruits-could-face-deportation-govt-memo-shows/</t>
  </si>
  <si>
    <t>https://wearemitu.com/entertainment/did-trump-say-mexico-would-absolutely-pay-for-the-wall-in-front-of-epn/</t>
  </si>
  <si>
    <t>https://wearemitu.com/no-pos-wow/these-children-in-colombia-zip-line-over-a-massive-canyon-just-to-get-to-school/</t>
  </si>
  <si>
    <t>1405630409737397_1797145553919212</t>
  </si>
  <si>
    <t>https://www.facebook.com/1405630409737397_1797145553919212</t>
  </si>
  <si>
    <t>"These were street kids. This was a whole new thing."</t>
  </si>
  <si>
    <t>1405630409737397_1798499747117126</t>
  </si>
  <si>
    <t>https://www.facebook.com/1405630409737397_1798499747117126</t>
  </si>
  <si>
    <t>This is how I let someone know your patience is running out.</t>
  </si>
  <si>
    <t>1405630409737397_1798544193779348</t>
  </si>
  <si>
    <t>https://www.facebook.com/1405630409737397_1798544193779348</t>
  </si>
  <si>
    <t>:joy:</t>
  </si>
  <si>
    <t>1405630409737397_1797082997258801</t>
  </si>
  <si>
    <t>https://www.facebook.com/1405630409737397_1797082997258801</t>
  </si>
  <si>
    <t>These men have been recognized by the Colombian government as a family.</t>
  </si>
  <si>
    <t>1405630409737397_1797083663925401</t>
  </si>
  <si>
    <t>https://www.facebook.com/1405630409737397_1797083663925401</t>
  </si>
  <si>
    <t>When my mom reads this, she's totally going to ask me why I can't find someone to marry.</t>
  </si>
  <si>
    <t>1405630409737397_1798692043764563</t>
  </si>
  <si>
    <t>https://www.facebook.com/1405630409737397_1798692043764563</t>
  </si>
  <si>
    <t>Tag your friends that you always share your chisme with.</t>
  </si>
  <si>
    <t>1405630409737397_1798692450431189</t>
  </si>
  <si>
    <t>https://www.facebook.com/1405630409737397_1798692450431189</t>
  </si>
  <si>
    <t>Can these two tour together pleeeease.</t>
  </si>
  <si>
    <t>1405630409737397_1798771787089922</t>
  </si>
  <si>
    <t>https://www.facebook.com/1405630409737397_1798771787089922</t>
  </si>
  <si>
    <t>Seriously, there was always so much mojo in the fridge.</t>
  </si>
  <si>
    <t>https://wearemitu.com/street-culture/l-a-boys-documentary-captures-pivotal-moment-in-the-history-of-these-skateboarders/</t>
  </si>
  <si>
    <t>https://fierce.wearemitu.com/the-beatdown/unofficial-uses-for-your-acrylic-nails-that-weve-all-done-at-least-once/</t>
  </si>
  <si>
    <t>https://wearemitu.com/bad-hombres/canelo-and-triple-g-are-already-hyping-up-their-fight-on-tv-and-radio/</t>
  </si>
  <si>
    <t>https://wearemitu.com/no-pos-wow/colombia-has-officially-recognized-this-three-man-union/</t>
  </si>
  <si>
    <t>https://wearemitu.com/no-pos-wow/mexican-mayor-married-a-crocodile-for-the-good-of-san-pedro-huamelulas-fishermen/</t>
  </si>
  <si>
    <t>https://wearemitu.com/identities/quiz-how-much-of-a-chismosa-are-you/</t>
  </si>
  <si>
    <t>https://wearemitu.com/entertainment/shakira-and-coldplay-sang-yellow-together-at-this-germany-concert-and-it-was-amazing/</t>
  </si>
  <si>
    <t>https://wearemitu.com/identities/15-things-you-find-in-every-cuban-kitchen/</t>
  </si>
  <si>
    <t>1405630409737397_1798780480422386</t>
  </si>
  <si>
    <t>https://www.facebook.com/1405630409737397_1798780480422386</t>
  </si>
  <si>
    <t>Why can't all of the menus be like this?</t>
  </si>
  <si>
    <t>1405630409737397_1799008993732868</t>
  </si>
  <si>
    <t>https://www.facebook.com/1405630409737397_1799008993732868</t>
  </si>
  <si>
    <t>And to think this started as an 'accident'.</t>
  </si>
  <si>
    <t>1405630409737397_1799067497060351</t>
  </si>
  <si>
    <t>https://www.facebook.com/1405630409737397_1799067497060351</t>
  </si>
  <si>
    <t>Congratulations, Kat Von D!</t>
  </si>
  <si>
    <t>1405630409737397_1799117187055382</t>
  </si>
  <si>
    <t>https://www.facebook.com/1405630409737397_1799117187055382</t>
  </si>
  <si>
    <t>“You see all races here. You even see men getting into the spirit.”</t>
  </si>
  <si>
    <t>1405630409737397_1799180873715680</t>
  </si>
  <si>
    <t>https://www.facebook.com/1405630409737397_1799180873715680</t>
  </si>
  <si>
    <t>1405630409737397_1799250970375337</t>
  </si>
  <si>
    <t>https://www.facebook.com/1405630409737397_1799250970375337</t>
  </si>
  <si>
    <t>Just when people were getting excited about the show...</t>
  </si>
  <si>
    <t>1405630409737397_1799291563704611</t>
  </si>
  <si>
    <t>https://www.facebook.com/1405630409737397_1799291563704611</t>
  </si>
  <si>
    <t>How can you punish someone for having a miscarriage?</t>
  </si>
  <si>
    <t>1405630409737397_1799288180371616</t>
  </si>
  <si>
    <t>https://www.facebook.com/1405630409737397_1799288180371616</t>
  </si>
  <si>
    <t>“It's served its purpose.”</t>
  </si>
  <si>
    <t>https://wearemitu.com/food/even-if-you-dont-like-mcdonalds-these-latin-american-menu-items-will-have-your-mouth-watery/</t>
  </si>
  <si>
    <t>https://fierce.wearemitu.com/fierce-boss-ladies/this-latinas-tamarindo-beer-won-vicelands-beerland-competition-and-its-inspired-by-her-abuela/</t>
  </si>
  <si>
    <t>https://fierce.wearemitu.com/things-that-matter/kat-von-d-is-celebrating-10-years-of-sobriety-and-people-are-responding-by-sharing-their-struggles-with-substance-abuse/</t>
  </si>
  <si>
    <t>https://wearemitu.com/identities/a-thousand-fridas-gathered-to-celebrate-ms-khalos-birthday-and-set-a-world-record-while-doing-it/</t>
  </si>
  <si>
    <t>https://wearemitu.com/entertainment/sons-of-anarchy-spinoff-mayans-mc-could-be-losing-some-actors/</t>
  </si>
  <si>
    <t>https://wearemitu.com/things-that-matter/el-salvador-rape-victim-has-been-sentenced-to-30-years-in-jail-for-stillbirth/</t>
  </si>
  <si>
    <t>https://wearemitu.com/street-culture/this-controversial-border-crossing-sign-will-soon-be-gone/</t>
  </si>
  <si>
    <t>1405630409737397_1799356280364806</t>
  </si>
  <si>
    <t>https://www.facebook.com/1405630409737397_1799356280364806</t>
  </si>
  <si>
    <t>A small victory for the Venezuelan protesters after 100 days of protesting.</t>
  </si>
  <si>
    <t>1405630409737397_1799356580364776</t>
  </si>
  <si>
    <t>https://www.facebook.com/1405630409737397_1799356580364776</t>
  </si>
  <si>
    <t>So that's why she takes so long in the restroom...</t>
  </si>
  <si>
    <t>1405630409737397_1799223957044705</t>
  </si>
  <si>
    <t>https://www.facebook.com/1405630409737397_1799223957044705</t>
  </si>
  <si>
    <t>1405630409737397_1799628033670964</t>
  </si>
  <si>
    <t>https://www.facebook.com/1405630409737397_1799628033670964</t>
  </si>
  <si>
    <t>All of this decor was cute, but also made me cringe at the same time.</t>
  </si>
  <si>
    <t>1405630409737397_1799681486998952</t>
  </si>
  <si>
    <t>https://www.facebook.com/1405630409737397_1799681486998952</t>
  </si>
  <si>
    <t>1405630409737397_1799738676993233</t>
  </si>
  <si>
    <t>https://www.facebook.com/1405630409737397_1799738676993233</t>
  </si>
  <si>
    <t>1405630409737397_1799757496991351</t>
  </si>
  <si>
    <t>https://www.facebook.com/1405630409737397_1799757496991351</t>
  </si>
  <si>
    <t>He was like "I know you want me..." And people were like "Nah." lol</t>
  </si>
  <si>
    <t>1405630409737397_1799801546986946</t>
  </si>
  <si>
    <t>https://www.facebook.com/1405630409737397_1799801546986946</t>
  </si>
  <si>
    <t>Ruido Fest attendees were not having it with this Home Depot booth</t>
  </si>
  <si>
    <t>https://wearemitu.com/things-that-matter/venezuelan-opposition-leader-leopoldo-lopez-has-been-released-from-prison-under-house-arrest/</t>
  </si>
  <si>
    <t>https://wearemitu.com/entertainment/dont-believe-your-mom-when-she-says-she-has-no-time-to-watch-tv/</t>
  </si>
  <si>
    <t>https://wearemitu.com/identities/these-13-things-will-immediately-remind-you-of-your-abuelas-kitchen/</t>
  </si>
  <si>
    <t>https://wearemitu.com/comedy/not-only-did-pitbull-wear-a-tight-jersey-he-also-tucked-it-into-his-white-pants-and-twitter-went-ape-s%E2%80%A2%E2%80%A2%E2%80%A2/</t>
  </si>
  <si>
    <t>https://wearemitu.com/no-pos-wow/home-depots-ruido-fest-display-pissed-some-attendees-off-and-heres-why/</t>
  </si>
  <si>
    <t>1405630409737397_1799859173647850</t>
  </si>
  <si>
    <t>https://www.facebook.com/1405630409737397_1799859173647850</t>
  </si>
  <si>
    <t>Brooklyn stand up!</t>
  </si>
  <si>
    <t>1405630409737397_1799861550314279</t>
  </si>
  <si>
    <t>https://www.facebook.com/1405630409737397_1799861550314279</t>
  </si>
  <si>
    <t>I'm praying this actually happens.</t>
  </si>
  <si>
    <t>1405630409737397_1800120603621707</t>
  </si>
  <si>
    <t>https://www.facebook.com/1405630409737397_1800120603621707</t>
  </si>
  <si>
    <t>1405630409737397_1800180243615743</t>
  </si>
  <si>
    <t>https://www.facebook.com/1405630409737397_1800180243615743</t>
  </si>
  <si>
    <t>1405630409737397_1800238730276561</t>
  </si>
  <si>
    <t>https://www.facebook.com/1405630409737397_1800238730276561</t>
  </si>
  <si>
    <t>This song has the best one-liners for your ex.</t>
  </si>
  <si>
    <t>1405630409737397_1800262440274190</t>
  </si>
  <si>
    <t>https://www.facebook.com/1405630409737397_1800262440274190</t>
  </si>
  <si>
    <t>Marc Anthony's face in the video when he realizes it, is priceless.</t>
  </si>
  <si>
    <t>1405630409737397_1800350633598704</t>
  </si>
  <si>
    <t>https://www.facebook.com/1405630409737397_1800350633598704</t>
  </si>
  <si>
    <t>"All I thought... was that my son was going to be afraid of me."</t>
  </si>
  <si>
    <t>1405630409737397_1800274233606344</t>
  </si>
  <si>
    <t>https://www.facebook.com/1405630409737397_1800274233606344</t>
  </si>
  <si>
    <t>The kids are so adorable.</t>
  </si>
  <si>
    <t>https://wearemitu.com/identities/these-are-just-15-of-the-things-that-defined-my-summers-growing-up-in-brooklyn/</t>
  </si>
  <si>
    <t>https://wearemitu.com/comedy/here-are-the-people-who-need-to-get-on-the-snapchat-map-asap/</t>
  </si>
  <si>
    <t>https://wearemitu.com/entertainment/demi-lovato-kills-it-in-the-teaser-for-her-new-music-video-and-her-fans-are-tweeting-in-all-caps-about-it/</t>
  </si>
  <si>
    <t>https://wearemitu.com/entertainment/marc-anthony-strangely-introduces-ex-wife-j-lo-to-new-love-interest-in-music-video-for-ni-tu-ni-yo/</t>
  </si>
  <si>
    <t>https://wearemitu.com/things-that-matter/listen-to-air-force-master-sgt-israel-del-toros-inspiration-speech-from-this-years-espy-awards/</t>
  </si>
  <si>
    <t>https://wearemitu.com/entertainment/a-brazilian-photographer-is-transforming-people-into-frida-kahlo/</t>
  </si>
  <si>
    <t>1405630409737397_1800352883598479</t>
  </si>
  <si>
    <t>https://www.facebook.com/1405630409737397_1800352883598479</t>
  </si>
  <si>
    <t>I love what this stands for.</t>
  </si>
  <si>
    <t>1405630409737397_1800274446939656</t>
  </si>
  <si>
    <t>https://www.facebook.com/1405630409737397_1800274446939656</t>
  </si>
  <si>
    <t>Time to find out how wired you really are.</t>
  </si>
  <si>
    <t>1405630409737397_1799633720337062</t>
  </si>
  <si>
    <t>https://www.facebook.com/1405630409737397_1799633720337062</t>
  </si>
  <si>
    <t>She'd give you Vaporú if you're struggling.</t>
  </si>
  <si>
    <t>1405630409737397_1800592473574520</t>
  </si>
  <si>
    <t>https://www.facebook.com/1405630409737397_1800592473574520</t>
  </si>
  <si>
    <t>The first time my husband saw me washing a Ziploc bag he asked if we had run out. LOL.</t>
  </si>
  <si>
    <t>1405630409737397_1800606830239751</t>
  </si>
  <si>
    <t>https://www.facebook.com/1405630409737397_1800606830239751</t>
  </si>
  <si>
    <t>This is going to impact hundreds of thousands of lives.</t>
  </si>
  <si>
    <t>1405630409737397_1800674706899630</t>
  </si>
  <si>
    <t>https://www.facebook.com/1405630409737397_1800674706899630</t>
  </si>
  <si>
    <t>:notes: You got a fetish for my love/I push you out and you come right back :notes:</t>
  </si>
  <si>
    <t>1405630409737397_1800791570221277</t>
  </si>
  <si>
    <t>https://www.facebook.com/1405630409737397_1800791570221277</t>
  </si>
  <si>
    <t>He's almost unrecognizable.</t>
  </si>
  <si>
    <t>1405630409737397_1800607383573029</t>
  </si>
  <si>
    <t>https://www.facebook.com/1405630409737397_1800607383573029</t>
  </si>
  <si>
    <t>He’s the cutest thing!</t>
  </si>
  <si>
    <t>1405630409737397_1800608113572956</t>
  </si>
  <si>
    <t>https://www.facebook.com/1405630409737397_1800608113572956</t>
  </si>
  <si>
    <t>'You're really going to pick up all of their caca? Ni limpias tu propio cuarto.'</t>
  </si>
  <si>
    <t>1405630409737397_1799224260378008</t>
  </si>
  <si>
    <t>https://www.facebook.com/1405630409737397_1799224260378008</t>
  </si>
  <si>
    <t>1405630409737397_1800180533615714</t>
  </si>
  <si>
    <t>https://www.facebook.com/1405630409737397_1800180533615714</t>
  </si>
  <si>
    <t>1405630409737397_1800754103558357</t>
  </si>
  <si>
    <t>https://www.facebook.com/1405630409737397_1800754103558357</t>
  </si>
  <si>
    <t>1405630409737397_1800754613558306</t>
  </si>
  <si>
    <t>https://www.facebook.com/1405630409737397_1800754613558306</t>
  </si>
  <si>
    <t>1405630409737397_1800755133558254</t>
  </si>
  <si>
    <t>https://www.facebook.com/1405630409737397_1800755133558254</t>
  </si>
  <si>
    <t>1405630409737397_1800755616891539</t>
  </si>
  <si>
    <t>https://www.facebook.com/1405630409737397_1800755616891539</t>
  </si>
  <si>
    <t>1405630409737397_1800756093558158</t>
  </si>
  <si>
    <t>https://www.facebook.com/1405630409737397_1800756093558158</t>
  </si>
  <si>
    <t>1405630409737397_1800757090224725</t>
  </si>
  <si>
    <t>https://www.facebook.com/1405630409737397_1800757090224725</t>
  </si>
  <si>
    <t>1405630409737397_1800757480224686</t>
  </si>
  <si>
    <t>https://www.facebook.com/1405630409737397_1800757480224686</t>
  </si>
  <si>
    <t>1405630409737397_1800757660224668</t>
  </si>
  <si>
    <t>https://www.facebook.com/1405630409737397_1800757660224668</t>
  </si>
  <si>
    <t>1405630409737397_1801606943473073</t>
  </si>
  <si>
    <t>https://www.facebook.com/1405630409737397_1801606943473073</t>
  </si>
  <si>
    <t>1405630409737397_1800891020211332</t>
  </si>
  <si>
    <t>https://www.facebook.com/1405630409737397_1800891020211332</t>
  </si>
  <si>
    <t>1405630409737397_1801607903472977</t>
  </si>
  <si>
    <t>https://www.facebook.com/1405630409737397_1801607903472977</t>
  </si>
  <si>
    <t>1405630409737397_1801099710190463</t>
  </si>
  <si>
    <t>https://www.facebook.com/1405630409737397_1801099710190463</t>
  </si>
  <si>
    <t>1405630409737397_1801608376806263</t>
  </si>
  <si>
    <t>https://www.facebook.com/1405630409737397_1801608376806263</t>
  </si>
  <si>
    <t>1405630409737397_1800893523544415</t>
  </si>
  <si>
    <t>https://www.facebook.com/1405630409737397_1800893523544415</t>
  </si>
  <si>
    <t>https://wearemitu.com/entertainment/laurie-hernandez-joins-nikes-equality-campaign-because-she-believes-in-this-message/</t>
  </si>
  <si>
    <t>https://wearemitu.com/food/quiz-what-type-of-cafecito-are-you/</t>
  </si>
  <si>
    <t>https://wearemitu.com/newsfeed/reasons-why-latina-abuelitas-would-make-the-best-baseball-managers/</t>
  </si>
  <si>
    <t>https://wearemitu.com/relationships/11-things-my-white-husband-has-learned-since-we-got-married/</t>
  </si>
  <si>
    <t>https://wearemitu.com/things-that-matter/the-dhs-has-confirmed-that-daca-and-tps-are-at-stake/</t>
  </si>
  <si>
    <t>https://wearemitu.com/entertainment/selena-gomez-dropped-an-intimate-and-sensual-audio-video-for-her-song-fetish/</t>
  </si>
  <si>
    <t>https://wearemitu.com/identities/its-easy-to-clown-sammy-sosa-right-now-but-maybe-he-just-needs-help/</t>
  </si>
  <si>
    <t>https://wearemitu.com/no-pos-wow/this-adorable-viejito-from-el-salvador-may-be-the-oldest-man-alive/</t>
  </si>
  <si>
    <t>https://wearemitu.com/relationships/these-are-the-9-stages-you-go-through-when-trying-to-convince-latino-parents-to-let-you-have-a-dog/</t>
  </si>
  <si>
    <t>1405630409737397_1800882486878852</t>
  </si>
  <si>
    <t>https://www.facebook.com/1405630409737397_1800882486878852</t>
  </si>
  <si>
    <t>Yooo... some of these screenshots will make you think twice.</t>
  </si>
  <si>
    <t>1405630409737397_1801099456857155</t>
  </si>
  <si>
    <t>https://www.facebook.com/1405630409737397_1801099456857155</t>
  </si>
  <si>
    <t>"A mí me gusta que me traten como dama."</t>
  </si>
  <si>
    <t>1405630409737397_1802105296756571</t>
  </si>
  <si>
    <t>https://www.facebook.com/1405630409737397_1802105296756571</t>
  </si>
  <si>
    <t>*buys a baby car seat*</t>
  </si>
  <si>
    <t>1405630409737397_1802160513417716</t>
  </si>
  <si>
    <t>https://www.facebook.com/1405630409737397_1802160513417716</t>
  </si>
  <si>
    <t>1405630409737397_1802161720084262</t>
  </si>
  <si>
    <t>https://www.facebook.com/1405630409737397_1802161720084262</t>
  </si>
  <si>
    <t>1405630409737397_1802217656745335</t>
  </si>
  <si>
    <t>https://www.facebook.com/1405630409737397_1802217656745335</t>
  </si>
  <si>
    <t>This may be one of the most important quinceañeras ever.</t>
  </si>
  <si>
    <t>1405630409737397_1802294383404329</t>
  </si>
  <si>
    <t>https://www.facebook.com/1405630409737397_1802294383404329</t>
  </si>
  <si>
    <t>Yes, we finish each other's sentences.</t>
  </si>
  <si>
    <t>1405630409737397_1802322506734850</t>
  </si>
  <si>
    <t>https://www.facebook.com/1405630409737397_1802322506734850</t>
  </si>
  <si>
    <t>The vote was symbolic, but it does send a message.</t>
  </si>
  <si>
    <t>https://wearemitu.com/entertainment/is-this-a-jennifer-lopez-music-video-or-a-commercial/</t>
  </si>
  <si>
    <t>https://wearemitu.com/entertainment/becky-g-turns-the-sex-appeal-all-the-way-up-with-casper-smart-in-mayores/</t>
  </si>
  <si>
    <t>https://wearemitu.com/relationships/this-couples-way-of-sneaking-snacks-into-the-movie-theater-is-pure-genius/</t>
  </si>
  <si>
    <t>https://wearemitu.com/things-that-matter/quinceaneras-will-waltz-to-texas-capitol-to-protest-sb-4s-anti-immigration-law/</t>
  </si>
  <si>
    <t>https://wearemitu.com/identities/this-is-what-you-go-through-when-youre-born-with-a-fraternal-twin/</t>
  </si>
  <si>
    <t>https://wearemitu.com/politics/millions-of-venezuelans-cast-symbolic-votes-against-maduros-plan-to-change-the-constitution/</t>
  </si>
  <si>
    <t>1405630409737397_1802296776737423</t>
  </si>
  <si>
    <t>https://www.facebook.com/1405630409737397_1802296776737423</t>
  </si>
  <si>
    <t>This new season is going to be crazy.</t>
  </si>
  <si>
    <t>1405630409737397_1802585070041927</t>
  </si>
  <si>
    <t>https://www.facebook.com/1405630409737397_1802585070041927</t>
  </si>
  <si>
    <t>1405630409737397_1802660790034355</t>
  </si>
  <si>
    <t>https://www.facebook.com/1405630409737397_1802660790034355</t>
  </si>
  <si>
    <t>This is why your abuelita poured some beer in your hair... #TheMoreYouKnow</t>
  </si>
  <si>
    <t>1405630409737397_1802659086701192</t>
  </si>
  <si>
    <t>https://www.facebook.com/1405630409737397_1802659086701192</t>
  </si>
  <si>
    <t>It seems like it happens every year.</t>
  </si>
  <si>
    <t>1405630409737397_1802607623373005</t>
  </si>
  <si>
    <t>https://www.facebook.com/1405630409737397_1802607623373005</t>
  </si>
  <si>
    <t>1405630409737397_1802760076691093</t>
  </si>
  <si>
    <t>https://www.facebook.com/1405630409737397_1802760076691093</t>
  </si>
  <si>
    <t>"Why do you treat us this way?”</t>
  </si>
  <si>
    <t>1405630409737397_1802758556691245</t>
  </si>
  <si>
    <t>https://www.facebook.com/1405630409737397_1802758556691245</t>
  </si>
  <si>
    <t>Romero was the brains behind "Night Of The Living Dead" and "Dawn Of The Dead."</t>
  </si>
  <si>
    <t>https://wearemitu.com/entertainment/the-new-narcos-trailer-is-here-and-it-is-focusing-on-the-cali-cartel/</t>
  </si>
  <si>
    <t>https://fierce.wearemitu.com/the-beatdown/makeup-hacks-we-learned-from-abuelita-way-before-they-became-popular-on-instagram/</t>
  </si>
  <si>
    <t>https://wearemitu.com/no-pos-wow/no-selenas-killer-is-not-dead-despite-false-reports-being-shared-on-social-media/</t>
  </si>
  <si>
    <t>https://wearemitu.com/things-that-matter/the-arrest-of-a-street-vendor-by-a-california-police-officer-is-sparking-outrage-on-social-media/</t>
  </si>
  <si>
    <t>https://wearemitu.com/entertainment/heres-the-legacy-that-latino-horror-director-george-a-romero-leaves-behind/</t>
  </si>
  <si>
    <t>1405630409737397_1802830383350729</t>
  </si>
  <si>
    <t>https://www.facebook.com/1405630409737397_1802830383350729</t>
  </si>
  <si>
    <t>Is this the beginning of a Delena reunion?</t>
  </si>
  <si>
    <t>1405630409737397_1803072296659871</t>
  </si>
  <si>
    <t>https://www.facebook.com/1405630409737397_1803072296659871</t>
  </si>
  <si>
    <t>10 years after his first Nike design and he’s still dropping heat.</t>
  </si>
  <si>
    <t>1405630409737397_1802691640031270</t>
  </si>
  <si>
    <t>https://www.facebook.com/1405630409737397_1802691640031270</t>
  </si>
  <si>
    <t>99 problems, but a fish ain’t one.</t>
  </si>
  <si>
    <t>1405630409737397_1802605733373194</t>
  </si>
  <si>
    <t>https://www.facebook.com/1405630409737397_1802605733373194</t>
  </si>
  <si>
    <t>Celia doesn't get enough credit for what she did. :hearts:</t>
  </si>
  <si>
    <t>1405630409737397_1803146616652439</t>
  </si>
  <si>
    <t>https://www.facebook.com/1405630409737397_1803146616652439</t>
  </si>
  <si>
    <t>1405630409737397_1803152606651840</t>
  </si>
  <si>
    <t>https://www.facebook.com/1405630409737397_1803152606651840</t>
  </si>
  <si>
    <t>1405630409737397_1803285969971837</t>
  </si>
  <si>
    <t>https://www.facebook.com/1405630409737397_1803285969971837</t>
  </si>
  <si>
    <t>They're what I want in life.</t>
  </si>
  <si>
    <t>1405630409737397_1803342049966229</t>
  </si>
  <si>
    <t>https://www.facebook.com/1405630409737397_1803342049966229</t>
  </si>
  <si>
    <t>She looks amazing!</t>
  </si>
  <si>
    <t>1405630409737397_1803379753295792</t>
  </si>
  <si>
    <t>https://www.facebook.com/1405630409737397_1803379753295792</t>
  </si>
  <si>
    <t>He is leaving behind a wife and four children.</t>
  </si>
  <si>
    <t>https://wearemitu.com/entertainment/selena-gomez-and-demi-lovato-unite-for-we-day-telecast/</t>
  </si>
  <si>
    <t>https://wearemitu.com/bad-hombres/mr-cartoon-releases-45th-anniversary-nike-cortez-10-years-after-his-first-nike-design/</t>
  </si>
  <si>
    <t>https://wearemitu.com/newsfeed/7-people-you-should-taking-fishing-and-why/</t>
  </si>
  <si>
    <t>https://wearemitu.com/relationships/becky-g-and-her-boo-are-the-true-definition-of-relationship-goals-and-this-is-why/</t>
  </si>
  <si>
    <t>https://fierce.wearemitu.com/entertainment/once-upon-a-time-is-giving-us-a-latina-cinderella/</t>
  </si>
  <si>
    <t>https://wearemitu.com/things-that-matter/an-ohio-father-of-4-with-no-criminal-record-has-been-deported-back-to-mexico/</t>
  </si>
  <si>
    <t>1405630409737397_1803318679968566</t>
  </si>
  <si>
    <t>https://www.facebook.com/1405630409737397_1803318679968566</t>
  </si>
  <si>
    <t>Feels like my eyes went to a water park. :sob:</t>
  </si>
  <si>
    <t>1405630409737397_1803383316628769</t>
  </si>
  <si>
    <t>https://www.facebook.com/1405630409737397_1803383316628769</t>
  </si>
  <si>
    <t>How do I get invited to a party like this?</t>
  </si>
  <si>
    <t>1405630409737397_1803658979934536</t>
  </si>
  <si>
    <t>https://www.facebook.com/1405630409737397_1803658979934536</t>
  </si>
  <si>
    <t>So. many. questions.</t>
  </si>
  <si>
    <t>1405630409737397_1803662726600828</t>
  </si>
  <si>
    <t>https://www.facebook.com/1405630409737397_1803662726600828</t>
  </si>
  <si>
    <t>Can I just eat all of these? K thanks.</t>
  </si>
  <si>
    <t>1405630409737397_1803738573259910</t>
  </si>
  <si>
    <t>https://www.facebook.com/1405630409737397_1803738573259910</t>
  </si>
  <si>
    <t>Nothing triggered me more than hearing my mom say, '¡Pareces niño!'</t>
  </si>
  <si>
    <t>1405630409737397_1803663536600747</t>
  </si>
  <si>
    <t>https://www.facebook.com/1405630409737397_1803663536600747</t>
  </si>
  <si>
    <t>They were all a fangirling mess.</t>
  </si>
  <si>
    <t>1405630409737397_1803870839913350</t>
  </si>
  <si>
    <t>https://www.facebook.com/1405630409737397_1803870839913350</t>
  </si>
  <si>
    <t>It took them just six months to break the previous record from 2015.</t>
  </si>
  <si>
    <t>1405630409737397_1803899809910453</t>
  </si>
  <si>
    <t>https://www.facebook.com/1405630409737397_1803899809910453</t>
  </si>
  <si>
    <t>People stayed home from work for 24 hours to protest a rewriting of the constitution.</t>
  </si>
  <si>
    <t>https://wearemitu.com/things-that-matter/this-amusement-park-in-houston-is-the-first-inclusive-water-park-of-its-kind-anywhere-and-kids-love-it/</t>
  </si>
  <si>
    <t>https://wearemitu.com/entertainment/demi-lovato-threw-an-epic-house-party-for-a-music-video-and-its-full-of-debauchery/</t>
  </si>
  <si>
    <t>https://wearemitu.com/no-pos-wow/heres-a-quick-little-breakdown-of-prince-royces-latest-video-ganas-locas/</t>
  </si>
  <si>
    <t>https://wearemitu.com/food/tell-us-what-your-zodiac-sign-is-and-well-tell-you-what-type-of-tacos-you-should-eat-tonight/</t>
  </si>
  <si>
    <t>https://wearemitu.com/identities/heres-the-good-the-bad-and-the-ugly-you-had-to-deal-with-if-you-grew-up-a-tomboy/</t>
  </si>
  <si>
    <t>https://wearemitu.com/entertainment/mariah-carey-appeared-on-a-game-show-to-just-sit-behind-a-piano-and-receive-praise/</t>
  </si>
  <si>
    <t>https://wearemitu.com/entertainment/luis-fonsi-and-daddy-yankee-have-officially-unseated-justin-bieber-for-the-most-streamed-song-of-all-time/</t>
  </si>
  <si>
    <t>https://wearemitu.com/things-that-matter/venezuela-is-at-a-standstill-as-venezuelans-participate-in-a-nationwide-strike/</t>
  </si>
  <si>
    <t>1405630409737397_1803151509985283</t>
  </si>
  <si>
    <t>https://www.facebook.com/1405630409737397_1803151509985283</t>
  </si>
  <si>
    <t>1405630409737397_1803915033242264</t>
  </si>
  <si>
    <t>https://www.facebook.com/1405630409737397_1803915033242264</t>
  </si>
  <si>
    <t>Holy cumbias, Batman!</t>
  </si>
  <si>
    <t>1405630409737397_1804158456551255</t>
  </si>
  <si>
    <t>https://www.facebook.com/1405630409737397_1804158456551255</t>
  </si>
  <si>
    <t>1405630409737397_1804219946545106</t>
  </si>
  <si>
    <t>https://www.facebook.com/1405630409737397_1804219946545106</t>
  </si>
  <si>
    <t>Little girls with puppy eyes are everyone's weakness.</t>
  </si>
  <si>
    <t>1405630409737397_1804283869872047</t>
  </si>
  <si>
    <t>https://www.facebook.com/1405630409737397_1804283869872047</t>
  </si>
  <si>
    <t>"Which Disney princess are you?"</t>
  </si>
  <si>
    <t>1405630409737397_1804349433198824</t>
  </si>
  <si>
    <t>https://www.facebook.com/1405630409737397_1804349433198824</t>
  </si>
  <si>
    <t>One small comment from such a big artist can change the lives of so many people.</t>
  </si>
  <si>
    <t>1405630409737397_1804387076528393</t>
  </si>
  <si>
    <t>https://www.facebook.com/1405630409737397_1804387076528393</t>
  </si>
  <si>
    <t>You'll want this song to add to your summer playlist.</t>
  </si>
  <si>
    <t>1405630409737397_1804302933203474</t>
  </si>
  <si>
    <t>https://www.facebook.com/1405630409737397_1804302933203474</t>
  </si>
  <si>
    <t>I want to try all of these.</t>
  </si>
  <si>
    <t>1405630409737397_1804201069880327</t>
  </si>
  <si>
    <t>https://www.facebook.com/1405630409737397_1804201069880327</t>
  </si>
  <si>
    <t>LOL @ The Paralyzing Big Lemon Band.</t>
  </si>
  <si>
    <t>1405630409737397_1804350589865375</t>
  </si>
  <si>
    <t>https://www.facebook.com/1405630409737397_1804350589865375</t>
  </si>
  <si>
    <t>1405630409737397_1804350829865351</t>
  </si>
  <si>
    <t>https://www.facebook.com/1405630409737397_1804350829865351</t>
  </si>
  <si>
    <t>1405630409737397_1804351063198661</t>
  </si>
  <si>
    <t>https://www.facebook.com/1405630409737397_1804351063198661</t>
  </si>
  <si>
    <t>1405630409737397_1804351369865297</t>
  </si>
  <si>
    <t>https://www.facebook.com/1405630409737397_1804351369865297</t>
  </si>
  <si>
    <t>1405630409737397_1804351519865282</t>
  </si>
  <si>
    <t>https://www.facebook.com/1405630409737397_1804351519865282</t>
  </si>
  <si>
    <t>1405630409737397_1804351773198590</t>
  </si>
  <si>
    <t>https://www.facebook.com/1405630409737397_1804351773198590</t>
  </si>
  <si>
    <t>1405630409737397_1804359606531140</t>
  </si>
  <si>
    <t>https://www.facebook.com/1405630409737397_1804359606531140</t>
  </si>
  <si>
    <t>1405630409737397_1804360359864398</t>
  </si>
  <si>
    <t>https://www.facebook.com/1405630409737397_1804360359864398</t>
  </si>
  <si>
    <t>1405630409737397_1804360786531022</t>
  </si>
  <si>
    <t>https://www.facebook.com/1405630409737397_1804360786531022</t>
  </si>
  <si>
    <t>1405630409737397_1804360523197715</t>
  </si>
  <si>
    <t>https://www.facebook.com/1405630409737397_1804360523197715</t>
  </si>
  <si>
    <t>1405630409737397_1804360959864338</t>
  </si>
  <si>
    <t>https://www.facebook.com/1405630409737397_1804360959864338</t>
  </si>
  <si>
    <t>1405630409737397_1804360586531042</t>
  </si>
  <si>
    <t>https://www.facebook.com/1405630409737397_1804360586531042</t>
  </si>
  <si>
    <t>1405630409737397_1804361166530984</t>
  </si>
  <si>
    <t>https://www.facebook.com/1405630409737397_1804361166530984</t>
  </si>
  <si>
    <t>1405630409737397_1804361343197633</t>
  </si>
  <si>
    <t>https://www.facebook.com/1405630409737397_1804361343197633</t>
  </si>
  <si>
    <t>1405630409737397_1804361919864242</t>
  </si>
  <si>
    <t>https://www.facebook.com/1405630409737397_1804361919864242</t>
  </si>
  <si>
    <t>https://wearemitu.com/street-culture/chicanos-created-their-own-comic-con-and-its-got-pinatas/</t>
  </si>
  <si>
    <t>https://wearemitu.com/things-that-matter/pulitzer-prize-winning-novelist-and-mccarthur-genius-junot-diaz-is-putting-his-brilliance-to-good-use-a-picture-book-and-we-cant-wait/</t>
  </si>
  <si>
    <t>https://wearemitu.com/comedy/watch-guillermos-hilarious-face-off-with-stars-from-disney-marvel-and-star-wars/</t>
  </si>
  <si>
    <t>https://fierce.wearemitu.com/calladitas-no-more/j-lo-is-making-waves-within-the-lgbtq-community-for-using-gender-neutral-pronouns-to-describe-a-loved-one/</t>
  </si>
  <si>
    <t>https://wearemitu.com/entertainment/kali-uchis-revamped-her-song-tyrant-in-spanish-and-its-still-popping/</t>
  </si>
  <si>
    <t>https://wearemitu.com/food/plantains-are-the-most-versatile-produce-in-latino-culture-and-heres-why/</t>
  </si>
  <si>
    <t>1405630409737397_1804393809861053</t>
  </si>
  <si>
    <t>https://www.facebook.com/1405630409737397_1804393809861053</t>
  </si>
  <si>
    <t>My mom almost killed me the last time I forgot about los frijoles...</t>
  </si>
  <si>
    <t>1405630409737397_1804352856531815</t>
  </si>
  <si>
    <t>https://www.facebook.com/1405630409737397_1804352856531815</t>
  </si>
  <si>
    <t>There's even a corrido dedicated to the owner.</t>
  </si>
  <si>
    <t>1405630409737397_1805796373054130</t>
  </si>
  <si>
    <t>https://www.facebook.com/1405630409737397_1805796373054130</t>
  </si>
  <si>
    <t>This isn't the first time someone has sued the officer for wrongful death.</t>
  </si>
  <si>
    <t>1405630409737397_1805689433064824</t>
  </si>
  <si>
    <t>https://www.facebook.com/1405630409737397_1805689433064824</t>
  </si>
  <si>
    <t>This looks sooo good.</t>
  </si>
  <si>
    <t>1405630409737397_1805839566383144</t>
  </si>
  <si>
    <t>https://www.facebook.com/1405630409737397_1805839566383144</t>
  </si>
  <si>
    <t>1405630409737397_1805891479711286</t>
  </si>
  <si>
    <t>https://www.facebook.com/1405630409737397_1805891479711286</t>
  </si>
  <si>
    <t>No agua de jamaica for at least a week.</t>
  </si>
  <si>
    <t>1405630409737397_1805893659711068</t>
  </si>
  <si>
    <t>https://www.facebook.com/1405630409737397_1805893659711068</t>
  </si>
  <si>
    <t>I didn't know I needed this until now.</t>
  </si>
  <si>
    <t>1405630409737397_1805895156377585</t>
  </si>
  <si>
    <t>https://www.facebook.com/1405630409737397_1805895156377585</t>
  </si>
  <si>
    <t>If I heard these songs, I would just drive straight to the club.</t>
  </si>
  <si>
    <t>1405630409737397_1806248593008908</t>
  </si>
  <si>
    <t>https://www.facebook.com/1405630409737397_1806248593008908</t>
  </si>
  <si>
    <t>At one point, as many as 200 people were inside the truck.</t>
  </si>
  <si>
    <t>1405630409737397_1806280303005737</t>
  </si>
  <si>
    <t>https://www.facebook.com/1405630409737397_1806280303005737</t>
  </si>
  <si>
    <t>It's the 30th anniversary of this iconic movie.</t>
  </si>
  <si>
    <t>1405630409737397_1806319806335120</t>
  </si>
  <si>
    <t>https://www.facebook.com/1405630409737397_1806319806335120</t>
  </si>
  <si>
    <t>"I want justice."</t>
  </si>
  <si>
    <t>1405630409737397_1806423586324742</t>
  </si>
  <si>
    <t>https://www.facebook.com/1405630409737397_1806423586324742</t>
  </si>
  <si>
    <t>She's calling them out.</t>
  </si>
  <si>
    <t>1405630409737397_1806464912987276</t>
  </si>
  <si>
    <t>https://www.facebook.com/1405630409737397_1806464912987276</t>
  </si>
  <si>
    <t>Try not to explode when she rides in on a flying space horse.</t>
  </si>
  <si>
    <t>1405630409737397_1806497962983971</t>
  </si>
  <si>
    <t>https://www.facebook.com/1405630409737397_1806497962983971</t>
  </si>
  <si>
    <t>Twitter just doesn't know what chill is.</t>
  </si>
  <si>
    <t>https://wearemitu.com/food/quiz-are-you-the-type-of-person-who-forgets-about-the-frijoles-on-the-stove/</t>
  </si>
  <si>
    <t>https://wearemitu.com/food/one-of-chicagos-best-carnitas-spots-has-a-touching-immigrant-story/</t>
  </si>
  <si>
    <t>https://wearemitu.com/things-that-matter/court-documents-reveal-that-a-latino-man-killed-by-police-last-year-was-unarmed-and-on-the-ground-when-killed/</t>
  </si>
  <si>
    <t>https://wearemitu.com/no-pos-wow/guillermo-del-toros-back-with-the-shape-of-water-a-genre-blending-film-thats-either-romantic-or-terrifying-just-how-we-like-it/</t>
  </si>
  <si>
    <t>https://wearemitu.com/no-pos-wow/mexico-loses-to-jamaica-in-gold-cup-and-you-know-what-that-means-memes/</t>
  </si>
  <si>
    <t>https://wearemitu.com/food/tapatio-sour-cream/</t>
  </si>
  <si>
    <t>https://wearemitu.com/comedy/this-is-what-traffic-signs-would-sound-like-if-they-could-sing-to-you-in-spanish/</t>
  </si>
  <si>
    <t>https://wearemitu.com/things-that-matter/human-trafficking-scheme-leaves-10-migrants-dead-dozens-more-hospitalized/</t>
  </si>
  <si>
    <t>https://wearemitu.com/things-that-matter/l-a-community-rallies-behind-elote-vendor-that-was-assaulted/</t>
  </si>
  <si>
    <t>https://wearemitu.com/identities/gina-rodriguez-called-out-the-lack-of-latinos-in-superhero-movies-with-one-tweet/</t>
  </si>
  <si>
    <t>https://wearemitu.com/entertainment/tessa-thompson-is-a-full-on-goddess-in-the-thor-ragnarok-trailer-released-at-comic-con/</t>
  </si>
  <si>
    <t>https://wearemitu.com/comedy/trump-gave-a-speech-on-health-care-but-this-womans-eyebrows-stole-the-show/</t>
  </si>
  <si>
    <t>1405630409737397_1806465792987188</t>
  </si>
  <si>
    <t>https://www.facebook.com/1405630409737397_1806465792987188</t>
  </si>
  <si>
    <t>With all the balloon grinding, you almost forget she's promoting a movie.</t>
  </si>
  <si>
    <t>1405630409737397_1806788969621537</t>
  </si>
  <si>
    <t>https://www.facebook.com/1405630409737397_1806788969621537</t>
  </si>
  <si>
    <t>"I hope that this video makes people think twice about what they’re doing in their car."</t>
  </si>
  <si>
    <t>1405630409737397_1806790349621399</t>
  </si>
  <si>
    <t>https://www.facebook.com/1405630409737397_1806790349621399</t>
  </si>
  <si>
    <t>Ally straight up killed it during their performance.</t>
  </si>
  <si>
    <t>1405630409737397_1806874046279696</t>
  </si>
  <si>
    <t>https://www.facebook.com/1405630409737397_1806874046279696</t>
  </si>
  <si>
    <t>You know she's lying when she says, 'Nomás voy a comprar una cosa bien rapidito.'</t>
  </si>
  <si>
    <t>1405630409737397_1806922276274873</t>
  </si>
  <si>
    <t>https://www.facebook.com/1405630409737397_1806922276274873</t>
  </si>
  <si>
    <t>Did they think this would work?</t>
  </si>
  <si>
    <t>1405630409737397_1806922666274834</t>
  </si>
  <si>
    <t>https://www.facebook.com/1405630409737397_1806922666274834</t>
  </si>
  <si>
    <t>The Joker from the 1989 ‘Batman’ movie was my faaaaav!  :raised_hands:</t>
  </si>
  <si>
    <t>1405630409737397_1806921499608284</t>
  </si>
  <si>
    <t>https://www.facebook.com/1405630409737397_1806921499608284</t>
  </si>
  <si>
    <t>When ICE agents are losing faith in ICE, you know it's time for a change.</t>
  </si>
  <si>
    <t>https://wearemitu.com/entertainment/halle-berry-was-on-despierta-america-dancing-to-despacito-with-a-balloon-between-her-and-a-very-excited-alan-thatcher/</t>
  </si>
  <si>
    <t>https://wearemitu.com/things-that-matter/an-18-year-old-suspected-of-dui-began-livestreaming-on-instagram-after-crashing-car-and-fatally-injuring-sister/</t>
  </si>
  <si>
    <t>https://wearemitu.com/entertainment/fifth-harmony-shows-no-signs-of-slowing-down-on-the-tonight-show/</t>
  </si>
  <si>
    <t>https://wearemitu.com/relationships/this-is-why-grocery-shopping-with-your-mom-is-one-of-the-most-stressful-experiences-ever/</t>
  </si>
  <si>
    <t>https://wearemitu.com/no-pos-wow/hispanics-billboard-is-problematic-for-so-many-reasons/</t>
  </si>
  <si>
    <t>https://wearemitu.com/street-culture/here-are-some-of-the-raddest-adults-and-children-who-participated-in-cosplaying-this-year/</t>
  </si>
  <si>
    <t>https://wearemitu.com/things-that-matter/heres-why-this-ice-agent-is-speaking-out-against-president-trumps-immigration-policies/</t>
  </si>
  <si>
    <t>1405630409737397_1806966592937108</t>
  </si>
  <si>
    <t>https://www.facebook.com/1405630409737397_1806966592937108</t>
  </si>
  <si>
    <t>"It made me embarrassed, angry, and even more, it made me very sad."</t>
  </si>
  <si>
    <t>1405630409737397_1807250566242044</t>
  </si>
  <si>
    <t>https://www.facebook.com/1405630409737397_1807250566242044</t>
  </si>
  <si>
    <t>There'a a lot going on here.</t>
  </si>
  <si>
    <t>1405630409737397_1807317749568659</t>
  </si>
  <si>
    <t>https://www.facebook.com/1405630409737397_1807317749568659</t>
  </si>
  <si>
    <t>And they always cured me!</t>
  </si>
  <si>
    <t>1405630409737397_1807339479566486</t>
  </si>
  <si>
    <t>https://www.facebook.com/1405630409737397_1807339479566486</t>
  </si>
  <si>
    <t>Some of the contract cafeteria workers are living in garages.</t>
  </si>
  <si>
    <t>1405630409737397_1807419499558484</t>
  </si>
  <si>
    <t>https://www.facebook.com/1405630409737397_1807419499558484</t>
  </si>
  <si>
    <t>Maduro's version sounded worse than Bieber's. :speak_no_evil:</t>
  </si>
  <si>
    <t>1405630409737397_1807462842887483</t>
  </si>
  <si>
    <t>https://www.facebook.com/1405630409737397_1807462842887483</t>
  </si>
  <si>
    <t>"I used to live in the P's / Now it's a crib with a gate."</t>
  </si>
  <si>
    <t>1405630409737397_1807438662889901</t>
  </si>
  <si>
    <t>https://www.facebook.com/1405630409737397_1807438662889901</t>
  </si>
  <si>
    <t>Trump's statements appear to imply that they are a significant source of this country's violence.</t>
  </si>
  <si>
    <t>1405630409737397_1807439692889798</t>
  </si>
  <si>
    <t>https://www.facebook.com/1405630409737397_1807439692889798</t>
  </si>
  <si>
    <t>Update: Hernandez has been released on bail after 13 months in prison.</t>
  </si>
  <si>
    <t>1405630409737397_1807791702854597</t>
  </si>
  <si>
    <t>https://www.facebook.com/1405630409737397_1807791702854597</t>
  </si>
  <si>
    <t>I want these soooo bad.</t>
  </si>
  <si>
    <t>1405630409737397_1804361733197594</t>
  </si>
  <si>
    <t>https://www.facebook.com/1405630409737397_1804361733197594</t>
  </si>
  <si>
    <t>1405630409737397_1807893416177759</t>
  </si>
  <si>
    <t>https://www.facebook.com/1405630409737397_1807893416177759</t>
  </si>
  <si>
    <t>And the video is "so nasty!"</t>
  </si>
  <si>
    <t>1405630409737397_1807967632837004</t>
  </si>
  <si>
    <t>https://www.facebook.com/1405630409737397_1807967632837004</t>
  </si>
  <si>
    <t>Jigglypuff's hair is perfect.</t>
  </si>
  <si>
    <t>1405630409737397_1807984012835366</t>
  </si>
  <si>
    <t>https://www.facebook.com/1405630409737397_1807984012835366</t>
  </si>
  <si>
    <t>As a kid, he only had one pair of sneakers and he wore them out.</t>
  </si>
  <si>
    <t>1405630409737397_1807978676169233</t>
  </si>
  <si>
    <t>https://www.facebook.com/1405630409737397_1807978676169233</t>
  </si>
  <si>
    <t>Venezuelans used to eat an average of two arepas a day.</t>
  </si>
  <si>
    <t>1405630409737397_1807856492848118</t>
  </si>
  <si>
    <t>https://www.facebook.com/1405630409737397_1807856492848118</t>
  </si>
  <si>
    <t>1405630409737397_1807857286181372</t>
  </si>
  <si>
    <t>https://www.facebook.com/1405630409737397_1807857286181372</t>
  </si>
  <si>
    <t>1405630409737397_1807857602848007</t>
  </si>
  <si>
    <t>https://www.facebook.com/1405630409737397_1807857602848007</t>
  </si>
  <si>
    <t>1405630409737397_1807971112836656</t>
  </si>
  <si>
    <t>https://www.facebook.com/1405630409737397_1807971112836656</t>
  </si>
  <si>
    <t>1405630409737397_1807857832847984</t>
  </si>
  <si>
    <t>https://www.facebook.com/1405630409737397_1807857832847984</t>
  </si>
  <si>
    <t>1405630409737397_1807971446169956</t>
  </si>
  <si>
    <t>https://www.facebook.com/1405630409737397_1807971446169956</t>
  </si>
  <si>
    <t>1405630409737397_1807972569503177</t>
  </si>
  <si>
    <t>https://www.facebook.com/1405630409737397_1807972569503177</t>
  </si>
  <si>
    <t>1405630409737397_1807972802836487</t>
  </si>
  <si>
    <t>https://www.facebook.com/1405630409737397_1807972802836487</t>
  </si>
  <si>
    <t>1405630409737397_1807858219514612</t>
  </si>
  <si>
    <t>https://www.facebook.com/1405630409737397_1807858219514612</t>
  </si>
  <si>
    <t>1405630409737397_1807973396169761</t>
  </si>
  <si>
    <t>https://www.facebook.com/1405630409737397_1807973396169761</t>
  </si>
  <si>
    <t>1405630409737397_1807858482847919</t>
  </si>
  <si>
    <t>https://www.facebook.com/1405630409737397_1807858482847919</t>
  </si>
  <si>
    <t>1405630409737397_1807973622836405</t>
  </si>
  <si>
    <t>https://www.facebook.com/1405630409737397_1807973622836405</t>
  </si>
  <si>
    <t>1405630409737397_1807974146169686</t>
  </si>
  <si>
    <t>https://www.facebook.com/1405630409737397_1807974146169686</t>
  </si>
  <si>
    <t>1405630409737397_1807974642836303</t>
  </si>
  <si>
    <t>https://www.facebook.com/1405630409737397_1807974642836303</t>
  </si>
  <si>
    <t>1405630409737397_1807974759502958</t>
  </si>
  <si>
    <t>https://www.facebook.com/1405630409737397_1807974759502958</t>
  </si>
  <si>
    <t>1405630409737397_1807975999502834</t>
  </si>
  <si>
    <t>https://www.facebook.com/1405630409737397_1807975999502834</t>
  </si>
  <si>
    <t>https://wearemitu.com/no-pos-wow/chicharito-defends-mexico-coach-after-video-surfaces-of-fans-shouting-down-coach/</t>
  </si>
  <si>
    <t>https://wearemitu.com/entertainment/selena-gomez-dropped-her-latest-music-video-and-fans-are-so-confused-and-excited-at-the-same-time/</t>
  </si>
  <si>
    <t>https://wearemitu.com/identities/my-mexican-mom-had-a-special-way-of-curing-all-my-illnesses/</t>
  </si>
  <si>
    <t>https://wearemitu.com/things-that-matter/facebooks-latino-cafeteria-workers-have-joined-a-union-so-they-can-have-better-pay/</t>
  </si>
  <si>
    <t>https://wearemitu.com/entertainment/luis-fonsi-and-daddy-yankee-want-venezuelan-president-nicolas-maduro-to-stop-using-despacito/</t>
  </si>
  <si>
    <t>https://wearemitu.com/entertainment/cardi-b-bodak-yellow-is-blowing-up-right-now-and-the-people-are-here-for-it/</t>
  </si>
  <si>
    <t>https://wearemitu.com/things-that-matter/donald-trump-pushing-ms-13-narrative/</t>
  </si>
  <si>
    <t>https://wearemitu.com/things-that-matter/this-bronx-student-won-a-full-scholarship-to-college-but-cant-use-it-because-hes-in-jail-trying-to-prove-his-innocence/</t>
  </si>
  <si>
    <t>https://wearemitu.com/identities/this-guatemalan-artist-reimagined-loteria-cards-for-the-millennial-generation/</t>
  </si>
  <si>
    <t>https://wearemitu.com/entertainment/romeo-santos-takes-the-top-spot-on-the-billboard-latino-airplay-chart-taking-despacito-down-a-notch-with-his-song-imitadora/</t>
  </si>
  <si>
    <t>https://wearemitu.com/identities/this-chilean-artist-is-turning-video-game-characters-into-furry-osos/</t>
  </si>
  <si>
    <t>https://wearemitu.com/no-pos-wow/after-revealing-he-played-in-sneakers-with-holes-as-a-kid-neymar-wracks-up-an-impressive-18000-bill-on-sneaker-shopping/</t>
  </si>
  <si>
    <t>https://wearemitu.com/things-that-matter/while-the-arepa-is-booming-around-the-world-it-is-slowly-dying-in-venezuela/</t>
  </si>
  <si>
    <t>1405630409737397_1809200482713719</t>
  </si>
  <si>
    <t>https://www.facebook.com/1405630409737397_1809200482713719</t>
  </si>
  <si>
    <t>*grabs tissues*</t>
  </si>
  <si>
    <t>1405630409737397_1809204066046694</t>
  </si>
  <si>
    <t>https://www.facebook.com/1405630409737397_1809204066046694</t>
  </si>
  <si>
    <t>Who thinks their tía has a bigger recuerdo collection?</t>
  </si>
  <si>
    <t>1405630409737397_1809271032706664</t>
  </si>
  <si>
    <t>https://www.facebook.com/1405630409737397_1809271032706664</t>
  </si>
  <si>
    <t>1405630409737397_1809272426039858</t>
  </si>
  <si>
    <t>https://www.facebook.com/1405630409737397_1809272426039858</t>
  </si>
  <si>
    <t>1405630409737397_1807965712837196</t>
  </si>
  <si>
    <t>https://www.facebook.com/1405630409737397_1807965712837196</t>
  </si>
  <si>
    <t>“Pa’que lo compro si tenemos pa’corn en la casa” --every Latina mom</t>
  </si>
  <si>
    <t>1405630409737397_1809271559373278</t>
  </si>
  <si>
    <t>https://www.facebook.com/1405630409737397_1809271559373278</t>
  </si>
  <si>
    <t>1405630409737397_1809450519355382</t>
  </si>
  <si>
    <t>https://www.facebook.com/1405630409737397_1809450519355382</t>
  </si>
  <si>
    <t>"Rachel might learn a thing or two from these suegra stories."</t>
  </si>
  <si>
    <t>1405630409737397_1809478472685920</t>
  </si>
  <si>
    <t>https://www.facebook.com/1405630409737397_1809478472685920</t>
  </si>
  <si>
    <t>"The Mexican Standoff does not tolerate incidents like this."</t>
  </si>
  <si>
    <t>1405630409737397_1809479292685838</t>
  </si>
  <si>
    <t>https://www.facebook.com/1405630409737397_1809479292685838</t>
  </si>
  <si>
    <t>"America's toughest sheriff" is going to be sentenced in October.</t>
  </si>
  <si>
    <t>https://fierce.wearemitu.com/fierce-boss-ladies/becky-g-is-reminded-of-her-childhood-and-opens-up-about-one-of-the-hardest-moments-in-her-life/</t>
  </si>
  <si>
    <t>https://wearemitu.com/identities/this-is-how-many-recuerdos-i-found-at-my-tias-house-once-i-counted-them-all/</t>
  </si>
  <si>
    <t>https://wearemitu.com/newsfeed/things-only-latina-moms-do-when-you-take-them-to-the-movies/</t>
  </si>
  <si>
    <t>https://fierce.wearemitu.com/el-amor/the-bachelorette-got-a-harsh-lesson-in-meeting-a-latina-suegra/</t>
  </si>
  <si>
    <t>https://wearemitu.com/entertainment/this-band-created-a-corrido-for-the-elotero-who-had-his-cart-flipped-over/</t>
  </si>
  <si>
    <t>https://wearemitu.com/things-that-matter/joe-arpaio-has-been-convicted-of-criminal-contempt-for-ignoring-a-judges-order-about-profiling-latinos/</t>
  </si>
  <si>
    <t>1405630409737397_1809685749331859</t>
  </si>
  <si>
    <t>https://www.facebook.com/1405630409737397_1809685749331859</t>
  </si>
  <si>
    <t>"Our country’s drug laws are badly broken and need to be fixed."</t>
  </si>
  <si>
    <t>1405630409737397_1809737862659981</t>
  </si>
  <si>
    <t>https://www.facebook.com/1405630409737397_1809737862659981</t>
  </si>
  <si>
    <t>Expect tears. Lots of tears</t>
  </si>
  <si>
    <t>1405630409737397_1809776025989498</t>
  </si>
  <si>
    <t>https://www.facebook.com/1405630409737397_1809776025989498</t>
  </si>
  <si>
    <t>1405630409737397_1809837445983356</t>
  </si>
  <si>
    <t>https://www.facebook.com/1405630409737397_1809837445983356</t>
  </si>
  <si>
    <t>"The color of my skin is not probable cause."</t>
  </si>
  <si>
    <t>1405630409737397_1809848802648887</t>
  </si>
  <si>
    <t>https://www.facebook.com/1405630409737397_1809848802648887</t>
  </si>
  <si>
    <t>All of his social media accounts are gone.</t>
  </si>
  <si>
    <t>1405630409737397_1809848329315601</t>
  </si>
  <si>
    <t>https://www.facebook.com/1405630409737397_1809848329315601</t>
  </si>
  <si>
    <t>He's the first Dominican player to reach 3,000 hits. But he's also a goofball.</t>
  </si>
  <si>
    <t>1405630409737397_1809957135971387</t>
  </si>
  <si>
    <t>https://www.facebook.com/1405630409737397_1809957135971387</t>
  </si>
  <si>
    <t>He's going to take the wall down one joke at a time.</t>
  </si>
  <si>
    <t>1405630409737397_1809979305969170</t>
  </si>
  <si>
    <t>https://www.facebook.com/1405630409737397_1809979305969170</t>
  </si>
  <si>
    <t>Venezuelan authorities raided their homes at the dead of night with guns drawn.</t>
  </si>
  <si>
    <t>https://wearemitu.com/things-that-matter/senator-cory-booker-wants-to-legalize-marijuana-at-the-federal-level/</t>
  </si>
  <si>
    <t>https://wearemitu.com/identities/moving-into-your-new-dorm-at-college-means-your-family-will-be-extra-af-as-usual/</t>
  </si>
  <si>
    <t>https://wearemitu.com/things-that-matter/the-fifth-largest-city-in-texas-is-feeling-the-pressure-to-join-the-fight-against-sb4/</t>
  </si>
  <si>
    <t>https://wearemitu.com/no-pos-wow/ab-quintanilla-is-in-the-10-most-wanted-for-nueces-county-texas/</t>
  </si>
  <si>
    <t>https://wearemitu.com/entertainment/adrian-beltre-is-hilarious/</t>
  </si>
  <si>
    <t>https://wearemitu.com/entertainment/george-lopez-is-returning-to-hbo-with-his-new-special-the-wall/</t>
  </si>
  <si>
    <t>https://wearemitu.com/things-that-matter/two-venezuelan-opposition-leaders-were-arrested-in-the-middle-of-the-night-and-no-one-knows-where-they-are/</t>
  </si>
  <si>
    <t>1405630409737397_1810175259282908</t>
  </si>
  <si>
    <t>https://www.facebook.com/1405630409737397_1810175259282908</t>
  </si>
  <si>
    <t>The pepino con chile paleta is literally me.</t>
  </si>
  <si>
    <t>1405630409737397_1810285965938504</t>
  </si>
  <si>
    <t>https://www.facebook.com/1405630409737397_1810285965938504</t>
  </si>
  <si>
    <t>Can this be a full length movie please!! :sob:</t>
  </si>
  <si>
    <t>1405630409737397_1809829449317489</t>
  </si>
  <si>
    <t>https://www.facebook.com/1405630409737397_1809829449317489</t>
  </si>
  <si>
    <t>1405630409737397_1810304742603293</t>
  </si>
  <si>
    <t>https://www.facebook.com/1405630409737397_1810304742603293</t>
  </si>
  <si>
    <t>1405630409737397_1810450855922015</t>
  </si>
  <si>
    <t>https://www.facebook.com/1405630409737397_1810450855922015</t>
  </si>
  <si>
    <t>This gave me so many goosebumps.</t>
  </si>
  <si>
    <t>1405630409737397_1810488825918218</t>
  </si>
  <si>
    <t>https://www.facebook.com/1405630409737397_1810488825918218</t>
  </si>
  <si>
    <t>The new bill proposals would directly effect Latinos seeking green cards.</t>
  </si>
  <si>
    <t>1405630409737397_1810492055917895</t>
  </si>
  <si>
    <t>https://www.facebook.com/1405630409737397_1810492055917895</t>
  </si>
  <si>
    <t>Their show of solidarity went viral with just one tweet.</t>
  </si>
  <si>
    <t>https://wearemitu.com/food/quiz-what-kind-of-paleta-are-you/</t>
  </si>
  <si>
    <t>https://wearemitu.com/things-that-matter/this-short-four-minute-film-is-giving-people-the-feels-and-this-is-why/</t>
  </si>
  <si>
    <t>https://wearemitu.com/relationships/this-comedian-took-a-different-turn-with-this-video-and-its-giving-people-the-feels/</t>
  </si>
  <si>
    <t>https://wearemitu.com/politics/trumps-latest-immigration-reform-bill-will-target-non-english-speakers/</t>
  </si>
  <si>
    <t>https://wearemitu.com/no-pos-wow/this-family-wears-helmets-at-home-because-the-baby-is-wearing-a-head-shaping-helmet/</t>
  </si>
  <si>
    <t>1405630409737397_1810489922584775</t>
  </si>
  <si>
    <t>https://www.facebook.com/1405630409737397_1810489922584775</t>
  </si>
  <si>
    <t>Seems like Latinos were not represented on the big screen last year after all.</t>
  </si>
  <si>
    <t>1405630409737397_1809957909304643</t>
  </si>
  <si>
    <t>https://www.facebook.com/1405630409737397_1809957909304643</t>
  </si>
  <si>
    <t>:japanese_ogre: vs :older_woman:</t>
  </si>
  <si>
    <t>1405630409737397_1810394119261022</t>
  </si>
  <si>
    <t>https://www.facebook.com/1405630409737397_1810394119261022</t>
  </si>
  <si>
    <t>Get me some now!</t>
  </si>
  <si>
    <t>1405630409737397_1810825082551259</t>
  </si>
  <si>
    <t>https://www.facebook.com/1405630409737397_1810825082551259</t>
  </si>
  <si>
    <t>Just when you thought the Crying Jordan was dead…</t>
  </si>
  <si>
    <t>1405630409737397_1810868159213618</t>
  </si>
  <si>
    <t>https://www.facebook.com/1405630409737397_1810868159213618</t>
  </si>
  <si>
    <t>Google is giving the iconic Dolores del Río some serious love today.</t>
  </si>
  <si>
    <t>1405630409737397_1810904839209950</t>
  </si>
  <si>
    <t>https://www.facebook.com/1405630409737397_1810904839209950</t>
  </si>
  <si>
    <t>These transcripts show Trump singing a different tune than he did during his campaign.</t>
  </si>
  <si>
    <t>1405630409737397_1810952462538521</t>
  </si>
  <si>
    <t>https://www.facebook.com/1405630409737397_1810952462538521</t>
  </si>
  <si>
    <t>He's the last person I'd expect to see in "Narcos."</t>
  </si>
  <si>
    <t>1405630409737397_1810953079205126</t>
  </si>
  <si>
    <t>https://www.facebook.com/1405630409737397_1810953079205126</t>
  </si>
  <si>
    <t>This decision doesn't align with his immigration stance.</t>
  </si>
  <si>
    <t>https://wearemitu.com/entertainment/in-2016-hollywood-had-the-lowest-number-of-latino-representation-in-film-since-2007-a-study-finds/</t>
  </si>
  <si>
    <t>https://wearemitu.com/newsfeed/7-ways-our-abuelas-kept-evil-away-from-our-house/</t>
  </si>
  <si>
    <t>https://wearemitu.com/food/these-are-the-most-mouthwatering-tostilocos-remixes-weve-seen/</t>
  </si>
  <si>
    <t>https://wearemitu.com/entertainment/the-news-of-neymar-leaving-barcelona-backfired-on-pique-and-he-got-turned-into-a-meme/</t>
  </si>
  <si>
    <t>https://fierce.wearemitu.com/entertainment/new-google-doodle-is-in-honor-of-the-great-actor-dolores-del-rio/</t>
  </si>
  <si>
    <t>https://wearemitu.com/no-pos-wow/trump-asked-pena-nieto-to-go-along-with-the-wall-idea-so-hed-look-good-in-the-press-transcripts-read/</t>
  </si>
  <si>
    <t>https://wearemitu.com/entertainment/netflix-released-a-trailer-for-narcos-season-three-and-you-wont-believe-the-comedian-they-turned-into-a-stone-cold-gangster/</t>
  </si>
  <si>
    <t>https://wearemitu.com/things-that-matter/republican-representative-duncan-hunter-stepped-in-to-stop-this-mans-deportation/</t>
  </si>
  <si>
    <t>1405630409737397_1811178865849214</t>
  </si>
  <si>
    <t>https://www.facebook.com/1405630409737397_1811178865849214</t>
  </si>
  <si>
    <t>This was a huge debate on Twitter.</t>
  </si>
  <si>
    <t>1405630409737397_1810908939209540</t>
  </si>
  <si>
    <t>https://www.facebook.com/1405630409737397_1810908939209540</t>
  </si>
  <si>
    <t>1405630409737397_1810908149209619</t>
  </si>
  <si>
    <t>https://www.facebook.com/1405630409737397_1810908149209619</t>
  </si>
  <si>
    <t>1405630409737397_1811382349162199</t>
  </si>
  <si>
    <t>https://www.facebook.com/1405630409737397_1811382349162199</t>
  </si>
  <si>
    <t>Just when you thought people were sick of it... But this is ma–jor!</t>
  </si>
  <si>
    <t>1405630409737397_1811444992489268</t>
  </si>
  <si>
    <t>https://www.facebook.com/1405630409737397_1811444992489268</t>
  </si>
  <si>
    <t>Who's with us on this? #TeamMichelada</t>
  </si>
  <si>
    <t>1405630409737397_1811479992485768</t>
  </si>
  <si>
    <t>https://www.facebook.com/1405630409737397_1811479992485768</t>
  </si>
  <si>
    <t>Shoutout to all the dads like this. We see you and we admire you so much for this. :purple_heart:</t>
  </si>
  <si>
    <t>1405630409737397_1811480785819022</t>
  </si>
  <si>
    <t>https://www.facebook.com/1405630409737397_1811480785819022</t>
  </si>
  <si>
    <t>These tracks are :fire: :fire: :fire:</t>
  </si>
  <si>
    <t>1405630409737397_1810907705876330</t>
  </si>
  <si>
    <t>https://www.facebook.com/1405630409737397_1810907705876330</t>
  </si>
  <si>
    <t>1405630409737397_1811392412494526</t>
  </si>
  <si>
    <t>https://www.facebook.com/1405630409737397_1811392412494526</t>
  </si>
  <si>
    <t>1405630409737397_1811389815828119</t>
  </si>
  <si>
    <t>https://www.facebook.com/1405630409737397_1811389815828119</t>
  </si>
  <si>
    <t>1405630409737397_1811392762494491</t>
  </si>
  <si>
    <t>https://www.facebook.com/1405630409737397_1811392762494491</t>
  </si>
  <si>
    <t>1405630409737397_1811390019161432</t>
  </si>
  <si>
    <t>https://www.facebook.com/1405630409737397_1811390019161432</t>
  </si>
  <si>
    <t>1405630409737397_1811394292494338</t>
  </si>
  <si>
    <t>https://www.facebook.com/1405630409737397_1811394292494338</t>
  </si>
  <si>
    <t>1405630409737397_1811394905827610</t>
  </si>
  <si>
    <t>https://www.facebook.com/1405630409737397_1811394905827610</t>
  </si>
  <si>
    <t>1405630409737397_1811389085828192</t>
  </si>
  <si>
    <t>https://www.facebook.com/1405630409737397_1811389085828192</t>
  </si>
  <si>
    <t>1405630409737397_1811429645824136</t>
  </si>
  <si>
    <t>https://www.facebook.com/1405630409737397_1811429645824136</t>
  </si>
  <si>
    <t>1405630409737397_1811390992494668</t>
  </si>
  <si>
    <t>https://www.facebook.com/1405630409737397_1811390992494668</t>
  </si>
  <si>
    <t>1405630409737397_1811395725827528</t>
  </si>
  <si>
    <t>https://www.facebook.com/1405630409737397_1811395725827528</t>
  </si>
  <si>
    <t>1405630409737397_1811395965827504</t>
  </si>
  <si>
    <t>https://www.facebook.com/1405630409737397_1811395965827504</t>
  </si>
  <si>
    <t>1405630409737397_1811395285827572</t>
  </si>
  <si>
    <t>https://www.facebook.com/1405630409737397_1811395285827572</t>
  </si>
  <si>
    <t>1405630409737397_1811430632490704</t>
  </si>
  <si>
    <t>https://www.facebook.com/1405630409737397_1811430632490704</t>
  </si>
  <si>
    <t>1405630409737397_1812539029046531</t>
  </si>
  <si>
    <t>https://www.facebook.com/1405630409737397_1812539029046531</t>
  </si>
  <si>
    <t>It's a movement.</t>
  </si>
  <si>
    <t>1405630409737397_1812532335713867</t>
  </si>
  <si>
    <t>https://www.facebook.com/1405630409737397_1812532335713867</t>
  </si>
  <si>
    <t>The ‘you didn’t hear it from me’ line is a classic.</t>
  </si>
  <si>
    <t>1405630409737397_1812808465686254</t>
  </si>
  <si>
    <t>https://www.facebook.com/1405630409737397_1812808465686254</t>
  </si>
  <si>
    <t>Expects to look like Selena... Ends up looking like this :index_pointing_down:</t>
  </si>
  <si>
    <t>1405630409737397_1812851262348641</t>
  </si>
  <si>
    <t>https://www.facebook.com/1405630409737397_1812851262348641</t>
  </si>
  <si>
    <t>I couldn't date before 20, but at 21 you're asking me for grandkids? :unamused:</t>
  </si>
  <si>
    <t>1405630409737397_1812914842342283</t>
  </si>
  <si>
    <t>https://www.facebook.com/1405630409737397_1812914842342283</t>
  </si>
  <si>
    <t>Starbucks called the ad "One hundred percent fake."</t>
  </si>
  <si>
    <t>1405630409737397_1812944442339323</t>
  </si>
  <si>
    <t>https://www.facebook.com/1405630409737397_1812944442339323</t>
  </si>
  <si>
    <t>We need more than just Flaca &amp; Maritza.</t>
  </si>
  <si>
    <t>1405630409737397_1812899655677135</t>
  </si>
  <si>
    <t>https://www.facebook.com/1405630409737397_1812899655677135</t>
  </si>
  <si>
    <t>"It's pretty dope to walk around Target and people are like, 'Yooooo, you're that guy!'"</t>
  </si>
  <si>
    <t>https://wearemitu.com/entertainment/after-marc-anthonys-mother-passed-away-j-lo-shared-a-photo-of-him-swaddled-by-the-love-of-his-children/</t>
  </si>
  <si>
    <t>https://www.wearemitu.com/identities/quiz-how-well-do-you-know-these-santos-catolicos/</t>
  </si>
  <si>
    <t>https://wearemitu.com/entertainment/despacito-will-be-the-most-viewed-video-in-the-history-of-youtube/</t>
  </si>
  <si>
    <t>https://wearemitu.com/food/on-internationalbeer-day-we-honor-the-greatest-beer-drink-on-earth-the-michelada/</t>
  </si>
  <si>
    <t>https://wearemitu.com/relationships/9-ways-my-dad-challenges-machismo-without-even-knowing-it/</t>
  </si>
  <si>
    <t>https://wearemitu.com/entertainment/camila-cabellos-omg-ft-quavo-and-havana-ft-young-thug-will-get-your-body-moving/</t>
  </si>
  <si>
    <t>https://wearemitu.com/food/three-latinas-are-trying-to-give-conchas-a-national-day/</t>
  </si>
  <si>
    <t>https://wearemitu.com/identities/if-you-are-a-chismosa-you-definitely-know-these-9-stages-of-chisme/</t>
  </si>
  <si>
    <t>https://fierce.wearemitu.com/the-beatdown/struggles-of-trying-to-rock-the-latina-red-lipstick-or-any-lipstick-for-that-matter/</t>
  </si>
  <si>
    <t>https://wearemitu.com/relationships/struggles-of-dating-with-super-strict-latinx-parents/</t>
  </si>
  <si>
    <t>https://wearemitu.com/things-that-matter/no-starbucks-is-not-doing-a-dreamers-day-promotion-in-stores-its-a-fake-ad-targeting-undocumented-immigrants/</t>
  </si>
  <si>
    <t>https://fierce.wearemitu.com/calladitas-no-more/its-time-movies-and-tv-show-us-that-female-latina-friendships-are-as-important-as-our-romantic-relationships/</t>
  </si>
  <si>
    <t>https://wearemitu.com/entertainment/desus-mero-made-it-to-the-tonight-show-and-managed-not-to-curse/</t>
  </si>
  <si>
    <t>1405630409737397_1813145375652563</t>
  </si>
  <si>
    <t>https://www.facebook.com/1405630409737397_1813145375652563</t>
  </si>
  <si>
    <t>I would not be able to put up with this...</t>
  </si>
  <si>
    <t>1405630409737397_1813185492315218</t>
  </si>
  <si>
    <t>https://www.facebook.com/1405630409737397_1813185492315218</t>
  </si>
  <si>
    <t>Her words to "Ese Hombre" get me every single time. She's so savage.</t>
  </si>
  <si>
    <t>1405630409737397_1813230698977364</t>
  </si>
  <si>
    <t>https://www.facebook.com/1405630409737397_1813230698977364</t>
  </si>
  <si>
    <t>And y'all thought women were the only ones who dealt with this.</t>
  </si>
  <si>
    <t>1405630409737397_1813306022303165</t>
  </si>
  <si>
    <t>https://www.facebook.com/1405630409737397_1813306022303165</t>
  </si>
  <si>
    <t>Le echó la sal.</t>
  </si>
  <si>
    <t>1405630409737397_1813409432292824</t>
  </si>
  <si>
    <t>https://www.facebook.com/1405630409737397_1813409432292824</t>
  </si>
  <si>
    <t>People were letting him have it.</t>
  </si>
  <si>
    <t>https://wearemitu.com/identities/we-asked-you-for-your-worst-roommate-stories-and-here-are-the-craziest-ones-we-got/</t>
  </si>
  <si>
    <t>https://fierce.wearemitu.com/el-amor/stages-of-a-breakup-as-sung-by-la-india/</t>
  </si>
  <si>
    <t>https://wearemitu.com/bad-hombres/this-conversation-between-a-son-and-his-mom-is-way-too-real-for-every-guy-who-is-in-his-late-20s-and-single/</t>
  </si>
  <si>
    <t>https://wearemitu.com/entertainment/if-youre-sick-of-despacito-this-salt-bae-video-is-clearly-the-nail-in-its-coffin/</t>
  </si>
  <si>
    <t>https://fierce.wearemitu.com/entertainment/fans-arent-happy-with-the-bachelorette-choosing-fake-latin-lover-bryan/</t>
  </si>
  <si>
    <t>1405630409737397_1813583262275441</t>
  </si>
  <si>
    <t>https://www.facebook.com/1405630409737397_1813583262275441</t>
  </si>
  <si>
    <t>Chicago is the latest city to announce a lawsuit against the Trump administration.</t>
  </si>
  <si>
    <t>1405630409737397_1813636585603442</t>
  </si>
  <si>
    <t>https://www.facebook.com/1405630409737397_1813636585603442</t>
  </si>
  <si>
    <t>It's like they don't even know what RSVP means.</t>
  </si>
  <si>
    <t>1405630409737397_1813688405598260</t>
  </si>
  <si>
    <t>https://www.facebook.com/1405630409737397_1813688405598260</t>
  </si>
  <si>
    <t>She slams catcallers in the most beautiful way.</t>
  </si>
  <si>
    <t>1405630409737397_1813718225595278</t>
  </si>
  <si>
    <t>https://www.facebook.com/1405630409737397_1813718225595278</t>
  </si>
  <si>
    <t>A Mexican soccer team and a casino will also be sanctioned.</t>
  </si>
  <si>
    <t>1405630409737397_1813348972298870</t>
  </si>
  <si>
    <t>https://www.facebook.com/1405630409737397_1813348972298870</t>
  </si>
  <si>
    <t>As the chancla left her hand, my life flashed before my eyes.</t>
  </si>
  <si>
    <t>1405630409737397_1813806695586431</t>
  </si>
  <si>
    <t>https://www.facebook.com/1405630409737397_1813806695586431</t>
  </si>
  <si>
    <t>I want to buy all of these.</t>
  </si>
  <si>
    <t>1405630409737397_1813894602244307</t>
  </si>
  <si>
    <t>https://www.facebook.com/1405630409737397_1813894602244307</t>
  </si>
  <si>
    <t>Ultimate #friendshipgoals</t>
  </si>
  <si>
    <t>https://wearemitu.com/things-that-matter/chicago-mayor-is-getting-ready-to-sue-the-trump-administration-over-threats-to-defund-sanctuary-cities/</t>
  </si>
  <si>
    <t>https://wearemitu.com/identities/this-is-what-you-have-to-prepare-for-when-you-live-with-a-latino-family-full-of-procrastinators/</t>
  </si>
  <si>
    <t>https://fierce.wearemitu.com/calladitas-no-more/watch-a-latinas-powerful-anti-street-harassment-video-come-to-life-in-this-beautiful-choreographed-video/</t>
  </si>
  <si>
    <t>https://wearemitu.com/no-pos-wow/mexican-soccer-star-rafael-marquez-and-singer-julion-alvarez-sanctioned-for-alleged-connection-to-drug-trafficker/</t>
  </si>
  <si>
    <t>https://wearemitu.com/newsfeed/7-kung-fu-techniques-to-successfully-dodge-la-chancla/</t>
  </si>
  <si>
    <t>https://wearemitu.com/bad-hombres/this-artist-started-fuchila-fresheners-as-a-joke-now-its-a-full-on-business/</t>
  </si>
  <si>
    <t>https://fierce.wearemitu.com/entertainment/mi-vida-locas-sad-girl-and-mousie-are-still-besties-after-25-years/</t>
  </si>
  <si>
    <t>1405630409737397_1814081405558960</t>
  </si>
  <si>
    <t>https://www.facebook.com/1405630409737397_1814081405558960</t>
  </si>
  <si>
    <t>It's a scary time for Latinos, and this comic can help.</t>
  </si>
  <si>
    <t>1405630409737397_1814137592220008</t>
  </si>
  <si>
    <t>https://www.facebook.com/1405630409737397_1814137592220008</t>
  </si>
  <si>
    <t>I want to try this but I am skeptical.</t>
  </si>
  <si>
    <t>1405630409737397_1814183958882038</t>
  </si>
  <si>
    <t>https://www.facebook.com/1405630409737397_1814183958882038</t>
  </si>
  <si>
    <t>Was there ever a doubt?</t>
  </si>
  <si>
    <t>1405630409737397_1814262555540845</t>
  </si>
  <si>
    <t>https://www.facebook.com/1405630409737397_1814262555540845</t>
  </si>
  <si>
    <t>"I did not want to educate men. I wanted to empower women."</t>
  </si>
  <si>
    <t>1405630409737397_1814278815539219</t>
  </si>
  <si>
    <t>https://www.facebook.com/1405630409737397_1814278815539219</t>
  </si>
  <si>
    <t>Status Update: In a Relationship with Vanilla Frosty</t>
  </si>
  <si>
    <t>1405630409737397_1814202215546879</t>
  </si>
  <si>
    <t>https://www.facebook.com/1405630409737397_1814202215546879</t>
  </si>
  <si>
    <t>He designed both the bottle and the packaging.</t>
  </si>
  <si>
    <t>1405630409737397_1814359548864479</t>
  </si>
  <si>
    <t>https://www.facebook.com/1405630409737397_1814359548864479</t>
  </si>
  <si>
    <t>These would make a great reading list.</t>
  </si>
  <si>
    <t>https://fierce.wearemitu.com/politics/new-comic-book-teaches-children-how-to-deal-with-the-fears-of-deportation/</t>
  </si>
  <si>
    <t>https://wearemitu.com/food/starbucks-has-released-an-horchata-frappuccino-and-people-are-torn-about-it/</t>
  </si>
  <si>
    <t>https://wearemitu.com/entertainment/j-los-world-of-dance-has-their-million-dollar-winner-and-if-youve-been-watching-its-no-surprise-who-it-is/</t>
  </si>
  <si>
    <t>https://wearemitu.com/fierce/how-palantelatinx-is-keeping-the-community-informed-of-social-justice-actions/</t>
  </si>
  <si>
    <t>https://wearemitu.com/newsfeed/to-cool-down-people-who-looked-miserably-hot-this-summer-and-make-new-friends-we-went-out-to-give-them-frostys/</t>
  </si>
  <si>
    <t>https://wearemitu.com/no-pos-wow/guillermo-del-toro-and-a-tequila-company-are-launching-a-400-bottle-of-tequila/</t>
  </si>
  <si>
    <t>https://wearemitu.com/entertainment/9-books-by-latino-authors-that-are-worth-a-read/</t>
  </si>
  <si>
    <t>1405630409737397_1814594172174350</t>
  </si>
  <si>
    <t>https://www.facebook.com/1405630409737397_1814594172174350</t>
  </si>
  <si>
    <t>My padrino is the young and hip one that takes you out to party.</t>
  </si>
  <si>
    <t>1405630409737397_1814292985537802</t>
  </si>
  <si>
    <t>https://www.facebook.com/1405630409737397_1814292985537802</t>
  </si>
  <si>
    <t>* Looks behind every door, everywhere, forever. *</t>
  </si>
  <si>
    <t>1405630409737397_1814682778832156</t>
  </si>
  <si>
    <t>https://www.facebook.com/1405630409737397_1814682778832156</t>
  </si>
  <si>
    <t>Hey, yall. Love mitú. Buy something + tell your friends! :) Thank you!</t>
  </si>
  <si>
    <t>1405630409737397_1814689448831489</t>
  </si>
  <si>
    <t>https://www.facebook.com/1405630409737397_1814689448831489</t>
  </si>
  <si>
    <t>Update: There was possible Russian involvement in the attack.</t>
  </si>
  <si>
    <t>1405630409737397_1814736442160123</t>
  </si>
  <si>
    <t>https://www.facebook.com/1405630409737397_1814736442160123</t>
  </si>
  <si>
    <t>For the Latinas who like the finer things in life.</t>
  </si>
  <si>
    <t>1405630409737397_1814787728821661</t>
  </si>
  <si>
    <t>https://www.facebook.com/1405630409737397_1814787728821661</t>
  </si>
  <si>
    <t>Here's your roundup of stories you might've missed.</t>
  </si>
  <si>
    <t>1405630409737397_1814825228817911</t>
  </si>
  <si>
    <t>https://www.facebook.com/1405630409737397_1814825228817911</t>
  </si>
  <si>
    <t>This Google Doodle will make your head spin. Get it, headspin? :rolling_laughing:</t>
  </si>
  <si>
    <t>1405630409737397_1814225765544524</t>
  </si>
  <si>
    <t>https://www.facebook.com/1405630409737397_1814225765544524</t>
  </si>
  <si>
    <t>People are actually hiding in bathrooms to avoid ICE.</t>
  </si>
  <si>
    <t>1405630409737397_1815048988795535</t>
  </si>
  <si>
    <t>https://www.facebook.com/1405630409737397_1815048988795535</t>
  </si>
  <si>
    <t>It took three sessions and 22 hours.</t>
  </si>
  <si>
    <t>1405630409737397_1814780085489092</t>
  </si>
  <si>
    <t>https://www.facebook.com/1405630409737397_1814780085489092</t>
  </si>
  <si>
    <t>I'm already cracking up from the trailer.</t>
  </si>
  <si>
    <t>1405630409737397_1814813208819113</t>
  </si>
  <si>
    <t>https://www.facebook.com/1405630409737397_1814813208819113</t>
  </si>
  <si>
    <t>It's their second single since Camila Cabello left and fans are here for it.</t>
  </si>
  <si>
    <t>1405630409737397_1815249778775456</t>
  </si>
  <si>
    <t>https://www.facebook.com/1405630409737397_1815249778775456</t>
  </si>
  <si>
    <t>Proof that salsa music is always a good idea.</t>
  </si>
  <si>
    <t>1405630409737397_1815129765454124</t>
  </si>
  <si>
    <t>https://www.facebook.com/1405630409737397_1815129765454124</t>
  </si>
  <si>
    <t>‘Maluma’s song makes me wanna cheat on a man that I ain’t even got.’ Dead!</t>
  </si>
  <si>
    <t>1405630409737397_1815513735415727</t>
  </si>
  <si>
    <t>https://www.facebook.com/1405630409737397_1815513735415727</t>
  </si>
  <si>
    <t>'Don’t dim the light on your own uniqueness, embrace it.'</t>
  </si>
  <si>
    <t>1405630409737397_1814716692162098</t>
  </si>
  <si>
    <t>https://www.facebook.com/1405630409737397_1814716692162098</t>
  </si>
  <si>
    <t>"We’re tired of being the sidekicks, the victims, or worse, the villains."</t>
  </si>
  <si>
    <t>1405630409737397_1814732748827159</t>
  </si>
  <si>
    <t>https://www.facebook.com/1405630409737397_1814732748827159</t>
  </si>
  <si>
    <t>TBH I'm that one person who shows up slightly hungover.</t>
  </si>
  <si>
    <t>1405630409737397_1814816495485451</t>
  </si>
  <si>
    <t>https://www.facebook.com/1405630409737397_1814816495485451</t>
  </si>
  <si>
    <t>"One’s truth always prevails."</t>
  </si>
  <si>
    <t>1405630409737397_1814708598829574</t>
  </si>
  <si>
    <t>https://www.facebook.com/1405630409737397_1814708598829574</t>
  </si>
  <si>
    <t>When she drops the F-bomb, you feel it in your soul.</t>
  </si>
  <si>
    <t>1405630409737397_1815804332053334</t>
  </si>
  <si>
    <t>https://www.facebook.com/1405630409737397_1815804332053334</t>
  </si>
  <si>
    <t>Their efforts are totally paying off.</t>
  </si>
  <si>
    <t>https://wearemitu.com/bad-hombres/quiz-what-type-of-padrino-are-you/</t>
  </si>
  <si>
    <t>https://wearemitu.com/no-pos-wow/this-guy-had-no-idea-he-had-a-million-dollar-diego-rivera-painting-sitting-just-behind-his-door-gathering-dust/</t>
  </si>
  <si>
    <t>https://shop.wearemitu.com/?utm_source=Facebook&amp;utm_medium=Ad&amp;utm_campaign=See+More+Carousel+-+H+-+P&amp;utm_content=1</t>
  </si>
  <si>
    <t>https://wearemitu.com/no-pos-wow/u-s-diplomats-allegedly-attacked-with-sonic-device-while-in-cuba/</t>
  </si>
  <si>
    <t>https://fierce.wearemitu.com/everyday-runway/these-9-latina-designers-will-make-you-want-to-max-out-your-credit-card/</t>
  </si>
  <si>
    <t>https://wearemitu.com/no-pos-wow/no-pos-wow-maduro-wants-to-be-friends-with-trump-mariah-carey-dgaf-and-more/</t>
  </si>
  <si>
    <t>https://wearemitu.com/no-pos-wow/todays-google-doodle-recognized-the-birth-of-hip-hop-and-threw-some-love-at-famous-breakdancer-richard-crazy-legs-colon/</t>
  </si>
  <si>
    <t>https://wearemitu.com/things-that-matter/some-court-officials-are-defying-ice-by-warning-of-their-presence/</t>
  </si>
  <si>
    <t>https://wearemitu.com/entertainment/mexican-american-tattoo-artist-nikko-hurtado-transformed-the-rocks-bull-tattoo-into-an-actual-beast/</t>
  </si>
  <si>
    <t>https://wearemitu.com/entertainment/for-his-upcoming-hbo-special-last-comic-standing-winner-felipe-esparza-talks-being-bilingual-latino-nicknames-and-his-stance-on-immigration/</t>
  </si>
  <si>
    <t>https://wearemitu.com/entertainment/fans-are-loving-fifth-harmonys-newest-song-angel/</t>
  </si>
  <si>
    <t>https://wearemitu.com/bad-hombres/this-rhode-island-city-filed-for-bankruptcy-then-a-young-latino-mayor-saved-the-city/</t>
  </si>
  <si>
    <t>https://wearemitu.com/entertainment/maluma-and-marc-anthonys-new-salsa-version-of-felices-los-4-is-making-people-on-the-internet-want-to-shake-their-hips/</t>
  </si>
  <si>
    <t>https://fierce.wearemitu.com/fierce-boss-ladies/these-frida-kahlo-inspired-crowns-will-bring-out-the-queen-in-you/</t>
  </si>
  <si>
    <t>https://wearemitu.com/entertainment/john-leguizamo-and-la-borinquena-creator-join-forces-for-new-comic-book/</t>
  </si>
  <si>
    <t>https://wearemitu.com/identities/these-are-the-11-type-of-people-you-encounter-when-you-go-to-misa-on-sundays/</t>
  </si>
  <si>
    <t>https://wearemitu.com/entertainment/this-late-lesbian-ranchera-singer-is-getting-a-documentary-that-finally-tells-her-story/</t>
  </si>
  <si>
    <t>https://wearemitu.com/entertainment/listen-to-jessie-reyez-play-an-acoustic-version-of-her-song-figures-and-try-not-to-call-your-ex-to-apologize-afterward/</t>
  </si>
  <si>
    <t>https://fierce.wearemitu.com/fierce-boss-ladies/these-two-chilean-women-are-leaving-a-mark-on-the-animation-world-with-heres-the-plan/</t>
  </si>
  <si>
    <t>1405630409737397_1816018368698597</t>
  </si>
  <si>
    <t>https://www.facebook.com/1405630409737397_1816018368698597</t>
  </si>
  <si>
    <t>The realest relationship goals.</t>
  </si>
  <si>
    <t>1405630409737397_1814303912203376</t>
  </si>
  <si>
    <t>https://www.facebook.com/1405630409737397_1814303912203376</t>
  </si>
  <si>
    <t>Von D called Trump an "anti-feminist, anti-homosexual/LGBT, anti-immigrant and anti-climate change fascist."</t>
  </si>
  <si>
    <t>1405630409737397_1816063708694063</t>
  </si>
  <si>
    <t>https://www.facebook.com/1405630409737397_1816063708694063</t>
  </si>
  <si>
    <t>Who still has themed parties?</t>
  </si>
  <si>
    <t>1405630409737397_1816221798678254</t>
  </si>
  <si>
    <t>https://www.facebook.com/1405630409737397_1816221798678254</t>
  </si>
  <si>
    <t>People are not happy with Trump's first response to the violence in Charlottesville over the weekend.</t>
  </si>
  <si>
    <t>1405630409737397_1816211528679281</t>
  </si>
  <si>
    <t>https://www.facebook.com/1405630409737397_1816211528679281</t>
  </si>
  <si>
    <t>When Latinos do selfies.</t>
  </si>
  <si>
    <t>1405630409737397_1816264225340678</t>
  </si>
  <si>
    <t>https://www.facebook.com/1405630409737397_1816264225340678</t>
  </si>
  <si>
    <t>She's currently attending the University of Virginia in Charlottesville on a full scholarship.</t>
  </si>
  <si>
    <t>https://wearemitu.com/bad-hombres/quiz-how-close-are-you-and-your-compadre/</t>
  </si>
  <si>
    <t>https://wearemitu.com/things-that-matter/kat-von-d-beautifully-explains-why-she-disqualified-a-trump-supporting-makeup-artist/</t>
  </si>
  <si>
    <t>https://wearemitu.com/entertainment/just-like-us-eva-longoria-cant-stand-going-to-themed-parties-because-who-does-that/</t>
  </si>
  <si>
    <t>https://wearemitu.com/things-that-matter/trumps-first-reaction-to-the-charlottesville-attack-didnt-mention-white-supremacists-and-people-are-calling-him-out/</t>
  </si>
  <si>
    <t>https://wearemitu.com/newsfeed/photo-guide-how-to-take-the-perfect-selfie-by-mirta-and-jenny/</t>
  </si>
  <si>
    <t>https://wearemitu.com/things-that-matter/houston-native-natalie-romero-hospitalized-in-charlottesville-terror-attack/</t>
  </si>
  <si>
    <t>1405630409737397_1816497691983998</t>
  </si>
  <si>
    <t>https://www.facebook.com/1405630409737397_1816497691983998</t>
  </si>
  <si>
    <t>The side by side *does* look veryyy similar. Coincidence or nah?</t>
  </si>
  <si>
    <t>1405630409737397_1816544371979330</t>
  </si>
  <si>
    <t>https://www.facebook.com/1405630409737397_1816544371979330</t>
  </si>
  <si>
    <t>She was repping DR all the way :dominican_republic:</t>
  </si>
  <si>
    <t>1405630409737397_1816615331972234</t>
  </si>
  <si>
    <t>https://www.facebook.com/1405630409737397_1816615331972234</t>
  </si>
  <si>
    <t>On today's DACA Day of Action, immigrant rights advocate Julissa Arce shares the impact of DACA</t>
  </si>
  <si>
    <t>1405630409737397_1816288795338221</t>
  </si>
  <si>
    <t>https://www.facebook.com/1405630409737397_1816288795338221</t>
  </si>
  <si>
    <t>Tacos de harina and cabbage? Hmm....</t>
  </si>
  <si>
    <t>1405630409737397_1816732455293855</t>
  </si>
  <si>
    <t>https://www.facebook.com/1405630409737397_1816732455293855</t>
  </si>
  <si>
    <t>Here's why it's important to #DefendDACA</t>
  </si>
  <si>
    <t>https://wearemitu.com/entertainment/people-on-the-internet-have-some-mixed-emotions-about-bruno-mars-new-music-video-for-versace-on-the-floor/</t>
  </si>
  <si>
    <t>https://wearemitu.com/entertainment/cardi-b-slid-through-the-dominican-day-parade-singing-bodak-yellow-in-spanglish-and-it-was-lit/</t>
  </si>
  <si>
    <t>https://wearemitu.com/politics/daca-has-made-it-possible-for-young-people-to-work-legally-in-america/</t>
  </si>
  <si>
    <t>https://wearemitu.com/food/amazon-is-selling-tacos-al-pastor-prepared-meal-packs/</t>
  </si>
  <si>
    <t>https://wearemitu.com/things-that-matter/people-across-the-nation-are-coming-together-to-defenddaca/</t>
  </si>
  <si>
    <t>1405630409737397_1817066515260449</t>
  </si>
  <si>
    <t>https://www.facebook.com/1405630409737397_1817066515260449</t>
  </si>
  <si>
    <t>*Please remember to kiss all my tías on the cheek :pray:</t>
  </si>
  <si>
    <t>1405630409737397_1817077505259350</t>
  </si>
  <si>
    <t>https://www.facebook.com/1405630409737397_1817077505259350</t>
  </si>
  <si>
    <t>The crowd lost their minds.</t>
  </si>
  <si>
    <t>1405630409737397_1817115798588854</t>
  </si>
  <si>
    <t>https://www.facebook.com/1405630409737397_1817115798588854</t>
  </si>
  <si>
    <t>"While the President is coddling racist white supremacists because he is afraid to lose their votes, we took a stand today for justice."</t>
  </si>
  <si>
    <t>1405630409737397_1817243721909395</t>
  </si>
  <si>
    <t>https://www.facebook.com/1405630409737397_1817243721909395</t>
  </si>
  <si>
    <t>Oh, no, no, no, no, no.</t>
  </si>
  <si>
    <t>1405630409737397_1817264415240659</t>
  </si>
  <si>
    <t>https://www.facebook.com/1405630409737397_1817264415240659</t>
  </si>
  <si>
    <t>She was ready to be disrespect but this reached a level she wasn't expecting.</t>
  </si>
  <si>
    <t>https://fierce.wearemitu.com/el-amor/thoughts-you-have-when-you-introduce-your-non-latino-partner-to-your-family/</t>
  </si>
  <si>
    <t>https://wearemitu.com/things-that-matter/bruno-mars-announces-1-million-dollar-donation-at-michigan-concert-for-flint-and-the-crowd-loses-it/</t>
  </si>
  <si>
    <t>https://wearemitu.com/things-that-matter/rep-gutierrez-arrested-at-white-house-rally-on-daca-anniversary/</t>
  </si>
  <si>
    <t>https://fierce.wearemitu.com/calladitas-no-more/becky-g-claps-back-to-this-radio-host-who-tries-to-tell-her-that-women-should-not-express-themselves-sexually-in-their-music/</t>
  </si>
  <si>
    <t>https://wearemitu.com/things-that-matter/an-afro-colombian-news-anchor-was-called-a-racial-slur-by-a-man-who-claims-he-isnt-racist/</t>
  </si>
  <si>
    <t>1405630409737397_1817248458575588</t>
  </si>
  <si>
    <t>https://www.facebook.com/1405630409737397_1817248458575588</t>
  </si>
  <si>
    <t>"Dreamers alone cannot push Congress to act. We also need allies to do so."</t>
  </si>
  <si>
    <t>1405630409737397_1817561981877569</t>
  </si>
  <si>
    <t>https://www.facebook.com/1405630409737397_1817561981877569</t>
  </si>
  <si>
    <t>This 'porque eres el hombre de la casa' thing is exhausting.</t>
  </si>
  <si>
    <t>1405630409737397_1816787558621678</t>
  </si>
  <si>
    <t>https://www.facebook.com/1405630409737397_1816787558621678</t>
  </si>
  <si>
    <t>“The people need to know, firstly, that there is no freedom in Venezuela.”</t>
  </si>
  <si>
    <t>1405630409737397_1817621008538333</t>
  </si>
  <si>
    <t>https://www.facebook.com/1405630409737397_1817621008538333</t>
  </si>
  <si>
    <t>The judge was NOT happy with him.</t>
  </si>
  <si>
    <t>1405630409737397_1817709598529474</t>
  </si>
  <si>
    <t>https://www.facebook.com/1405630409737397_1817709598529474</t>
  </si>
  <si>
    <t>Inspiring women inspire women!</t>
  </si>
  <si>
    <t>1405630409737397_1817806285186472</t>
  </si>
  <si>
    <t>https://www.facebook.com/1405630409737397_1817806285186472</t>
  </si>
  <si>
    <t>That didn't look fun at all.</t>
  </si>
  <si>
    <t>https://wearemitu.com/things-that-matter/the-road-ahead-for-the-dream-act-is-not-hopeless/</t>
  </si>
  <si>
    <t>https://wearemitu.com/bad-hombres/this-is-the-kind-of-pressure-guys-have-to-deal-with-from-their-parents-as-they-start-hitting-their-late-20s/</t>
  </si>
  <si>
    <t>https://wearemitu.com/things-that-matter/nacho-is-bringing-attention-to-the-issues-plaguing-venezuela-through-this-spotify-playlist/</t>
  </si>
  <si>
    <t>https://wearemitu.com/no-pos-wow/ab-quintanilla-is-in-custody-for-failing-to-appear-for-a-court-case/</t>
  </si>
  <si>
    <t>https://fierce.wearemitu.com/fierce-boss-ladies/a-university-in-mexico-offers-a-program-to-teach-indigenous-women-tech-skills-to-succeed-in-the-21st-century/</t>
  </si>
  <si>
    <t>https://wearemitu.com/bad-hombres/hbos-hard-knocks-has-brutal-clip-of-roberto-aguayo-being-let-go-from-his-job/</t>
  </si>
  <si>
    <t>1405630409737397_1818015601832207</t>
  </si>
  <si>
    <t>https://www.facebook.com/1405630409737397_1818015601832207</t>
  </si>
  <si>
    <t>These Chicanas deserve a place in the history books.</t>
  </si>
  <si>
    <t>1405630409737397_1818079638492470</t>
  </si>
  <si>
    <t>https://www.facebook.com/1405630409737397_1818079638492470</t>
  </si>
  <si>
    <t>She never meant to be a feminist icon.</t>
  </si>
  <si>
    <t>1405630409737397_1818118808488553</t>
  </si>
  <si>
    <t>https://www.facebook.com/1405630409737397_1818118808488553</t>
  </si>
  <si>
    <t>It’s a difficult thing to confront, but if we don’t address it within our own community, we can’t expect it to magically resolve itself.</t>
  </si>
  <si>
    <t>1405630409737397_1818153005151800</t>
  </si>
  <si>
    <t>https://www.facebook.com/1405630409737397_1818153005151800</t>
  </si>
  <si>
    <t>And he's selling them with mucho, mucho, muuuuucho amor :sparkles:</t>
  </si>
  <si>
    <t>1405630409737397_1817258138574620</t>
  </si>
  <si>
    <t>https://www.facebook.com/1405630409737397_1817258138574620</t>
  </si>
  <si>
    <t>She looked at him like "nah, bro."</t>
  </si>
  <si>
    <t>1405630409737397_1818228311810936</t>
  </si>
  <si>
    <t>https://www.facebook.com/1405630409737397_1818228311810936</t>
  </si>
  <si>
    <t>Here are the stories you might have missed this week.</t>
  </si>
  <si>
    <t>1405630409737397_1818474825119618</t>
  </si>
  <si>
    <t>https://www.facebook.com/1405630409737397_1818474825119618</t>
  </si>
  <si>
    <t>I'm addicted.</t>
  </si>
  <si>
    <t>1405630409737397_1818488308451603</t>
  </si>
  <si>
    <t>https://www.facebook.com/1405630409737397_1818488308451603</t>
  </si>
  <si>
    <t>The most vulnerable children are going to be affected.</t>
  </si>
  <si>
    <t>1405630409737397_1818489155118185</t>
  </si>
  <si>
    <t>https://www.facebook.com/1405630409737397_1818489155118185</t>
  </si>
  <si>
    <t>This is exactly what I need.</t>
  </si>
  <si>
    <t>1405630409737397_1818772351756532</t>
  </si>
  <si>
    <t>https://www.facebook.com/1405630409737397_1818772351756532</t>
  </si>
  <si>
    <t>Do u even lift in an inclusive space?</t>
  </si>
  <si>
    <t>1405630409737397_1817249098575524</t>
  </si>
  <si>
    <t>https://www.facebook.com/1405630409737397_1817249098575524</t>
  </si>
  <si>
    <t>The look on Lin-Manuel's face when he thinks he's going to fall is priceless.</t>
  </si>
  <si>
    <t>1405630409737397_1818493161784451</t>
  </si>
  <si>
    <t>https://www.facebook.com/1405630409737397_1818493161784451</t>
  </si>
  <si>
    <t>“I think this might just be his uncle in a suit.”</t>
  </si>
  <si>
    <t>1405630409737397_1817753248525109</t>
  </si>
  <si>
    <t>https://www.facebook.com/1405630409737397_1817753248525109</t>
  </si>
  <si>
    <t>I'm that one person who's always trying to turn each baby shower game into a drinking game.</t>
  </si>
  <si>
    <t>1405630409737397_1818238855143215</t>
  </si>
  <si>
    <t>https://www.facebook.com/1405630409737397_1818238855143215</t>
  </si>
  <si>
    <t>The discussion about race in Brazil is getting interesting.</t>
  </si>
  <si>
    <t>1405630409737397_1819262935040807</t>
  </si>
  <si>
    <t>https://www.facebook.com/1405630409737397_1819262935040807</t>
  </si>
  <si>
    <t>She is goals.</t>
  </si>
  <si>
    <t>1405630409737397_1818500135117087</t>
  </si>
  <si>
    <t>https://www.facebook.com/1405630409737397_1818500135117087</t>
  </si>
  <si>
    <t>From Trump to fidget spinners, he tackled all of it.</t>
  </si>
  <si>
    <t>1405630409737397_1819142708386163</t>
  </si>
  <si>
    <t>https://www.facebook.com/1405630409737397_1819142708386163</t>
  </si>
  <si>
    <t>This gives me so much anxiety, but I can't look away.</t>
  </si>
  <si>
    <t>1405630409737397_1819563975010703</t>
  </si>
  <si>
    <t>https://www.facebook.com/1405630409737397_1819563975010703</t>
  </si>
  <si>
    <t>We are so much more powerful than any stereotype.</t>
  </si>
  <si>
    <t>1405630409737397_1819106851723082</t>
  </si>
  <si>
    <t>https://www.facebook.com/1405630409737397_1819106851723082</t>
  </si>
  <si>
    <t>You won't hear these songs the same way again.</t>
  </si>
  <si>
    <t>1405630409737397_1819657821667985</t>
  </si>
  <si>
    <t>https://www.facebook.com/1405630409737397_1819657821667985</t>
  </si>
  <si>
    <t>'My dad legit cancelled his appointment this morning because he didn't want to be caught outside during the eclipse.'</t>
  </si>
  <si>
    <t>1405630409737397_1819725288327905</t>
  </si>
  <si>
    <t>https://www.facebook.com/1405630409737397_1819725288327905</t>
  </si>
  <si>
    <t>"As a young Puerto Rican I've been waiting for this."</t>
  </si>
  <si>
    <t>1405630409737397_1819787481655019</t>
  </si>
  <si>
    <t>https://www.facebook.com/1405630409737397_1819787481655019</t>
  </si>
  <si>
    <t>Cruzito, Popeye, Montana and Magic Mike were there along with other cast members.</t>
  </si>
  <si>
    <t>https://fierce.wearemitu.com/fierce-boss-ladies/book-on-chicana-activists-honors-the-women-history-has-ignored/</t>
  </si>
  <si>
    <t>https://fierce.wearemitu.com/calladitas-no-more/heres-how-kali-uchis-became-an-accidental-feminist-icon-in-music/</t>
  </si>
  <si>
    <t>https://wearemitu.com/things-that-matter/guess-what-latinos-are-often-guilty-of-perpetuating-white-supremacy-and-we-dont-even-notice-it/</t>
  </si>
  <si>
    <t>https://wearemitu.com/entertainment/walter-mercado-is-moving-out-of-his-home-in-miami-and-is-putting-all-of-his-luxuries-on-sale/</t>
  </si>
  <si>
    <t>https://wearemitu.com/entertainment/jessica-albas-new-show-planet-of-the-apes-should-just-be-jimmy-fallon-pitching-ideas-and-her-not-liking-them/</t>
  </si>
  <si>
    <t>https://wearemitu.com/no-pos-wow/no-pos-wow-a-dolphin-is-running-for-president-in-chile-despacito-snubbed-by-mtv-and-more/</t>
  </si>
  <si>
    <t>https://fierce.wearemitu.com/fierce-boss-ladies/puerto-rican-rapper-nitty-scotts-latest-album-is-an-ode-to-afro-latinas/</t>
  </si>
  <si>
    <t>https://wearemitu.com/things-that-matter/the-u-s-government-has-ended-a-program-designed-to-help-child-immigrants-from-central-america/</t>
  </si>
  <si>
    <t>https://wearemitu.com/entertainment/9-songs-to-sing-your-puerto-rican-pride/</t>
  </si>
  <si>
    <t>https://fierce.wearemitu.com/fierce-boss-ladies/portlands-liberation-barbell-is-the-inclusive-diet-free-mirror-free-gym-people-have-been-wanting/</t>
  </si>
  <si>
    <t>https://wearemitu.com/entertainment/watch-lin-manuel-miranda-get-squatted-dance-in-home-movies-and-ponder-what-a-game-of-thrones-musical-might-sound-like/</t>
  </si>
  <si>
    <t>https://wearemitu.com/entertainment/the-first-dominican-congressman-adriano-espaillat-had-jokes-for-mero-after-months-of-making-fun-of-him/</t>
  </si>
  <si>
    <t>https://wearemitu.com/identities/these-are-the-9-types-of-people-you-see-at-every-latino-baby-shower/</t>
  </si>
  <si>
    <t>https://wearemitu.com/things-that-matter/heres-why-the-brazilian-government-is-having-to-prove-peoples-blackness-when-they-apply-for-government-jobs/</t>
  </si>
  <si>
    <t>https://fierce.wearemitu.com/things-that-matter/this-latina-was-so-impacted-by-women-struggling-around-the-world-so-she-started-a-non-profit-to-help/</t>
  </si>
  <si>
    <t>https://wearemitu.com/entertainment/this-despacito-mix-by-james-corden-takes-the-song-of-the-summer-to-recap-the-craziness-of-these-last-three-hot-months/</t>
  </si>
  <si>
    <t>https://wearemitu.com/entertainment/this-new-trailer-for-riverdale-is-only-30-seconds-long-but-fans-are-freaking-out-about-it/</t>
  </si>
  <si>
    <t>https://fierce.wearemitu.com/calladitas-no-more/these-photos-put-the-curvy-latina-stereotype-to-rest-once-and-for-all/</t>
  </si>
  <si>
    <t>https://wearemitu.com/no-pos-wow/11-spanish-language-songs-you-grew-up-on-that-were-originally-english-language-hits/</t>
  </si>
  <si>
    <t>https://wearemitu.com/identities/this-is-what-a-latino-household-looks-like-on-the-day-of-the-solar-eclipse/</t>
  </si>
  <si>
    <t>https://wearemitu.com/identities/hispanicsbreaktheinternet-shows-every-beautiful-side-to-being-latino/</t>
  </si>
  <si>
    <t>https://wearemitu.com/no-pos-wow/some-cast-members-from-blood-in-blood-out-reunited-for-a-screening-in-l-a/</t>
  </si>
  <si>
    <t>1405630409737397_1819994598300974</t>
  </si>
  <si>
    <t>https://www.facebook.com/1405630409737397_1819994598300974</t>
  </si>
  <si>
    <t>I didn't know they were both from Panamá!</t>
  </si>
  <si>
    <t>1405630409737397_1819746851659082</t>
  </si>
  <si>
    <t>https://www.facebook.com/1405630409737397_1819746851659082</t>
  </si>
  <si>
    <t>The fans lost it when she rocked the electric guitar.</t>
  </si>
  <si>
    <t>1405630409737397_1820125774954523</t>
  </si>
  <si>
    <t>https://www.facebook.com/1405630409737397_1820125774954523</t>
  </si>
  <si>
    <t>They even dressed up as mayonnaise, queso and chili powder for the elote race car! :corn:</t>
  </si>
  <si>
    <t>1405630409737397_1820228184944282</t>
  </si>
  <si>
    <t>https://www.facebook.com/1405630409737397_1820228184944282</t>
  </si>
  <si>
    <t>Carmen Carrera has made it her mission to change the perception of trans people in the Latinx community.</t>
  </si>
  <si>
    <t>1405630409737397_1820275414939559</t>
  </si>
  <si>
    <t>https://www.facebook.com/1405630409737397_1820275414939559</t>
  </si>
  <si>
    <t>This time he was all smiles.</t>
  </si>
  <si>
    <t>https://wearemitu.com/entertainment/yep-dros-dad-on-insecure-is-played-by-popeye-from-blood-in-blood-out/</t>
  </si>
  <si>
    <t>https://wearemitu.com/entertainment/camila-cabellos-fans-are-still-recovering-from-her-billboard-hot-100-festival-performance/</t>
  </si>
  <si>
    <t>https://wearemitu.com/bad-hombres/these-soapbox-cars-will-either-have-you-drooling-at-the-mouth-or-will-give-you-major-nostalgia/</t>
  </si>
  <si>
    <t>https://fierce.wearemitu.com/calladitas-no-more/carmen-carrera-and-spotify-are-continuing-her-fight-for-lgbtq-acceptance-and-inclusion/</t>
  </si>
  <si>
    <t>https://wearemitu.com/comedy/the-are-you-going-to-miss-your-mom-kid-is-back-two-years-later-and-he-is-ready-for-school-this-time/</t>
  </si>
  <si>
    <t>1405630409737397_1820476104919490</t>
  </si>
  <si>
    <t>https://www.facebook.com/1405630409737397_1820476104919490</t>
  </si>
  <si>
    <t>"Oh no, not this song again!" - Bert</t>
  </si>
  <si>
    <t>1405630409737397_1820549148245519</t>
  </si>
  <si>
    <t>https://www.facebook.com/1405630409737397_1820549148245519</t>
  </si>
  <si>
    <t>International bank regulations have left Uruguay's pharmacies in a tough spot.</t>
  </si>
  <si>
    <t>1405630409737397_1820601731573594</t>
  </si>
  <si>
    <t>https://www.facebook.com/1405630409737397_1820601731573594</t>
  </si>
  <si>
    <t>And guess who was commissioned by Coachella to design their merch :grinning:</t>
  </si>
  <si>
    <t>1405630409737397_1820604588239975</t>
  </si>
  <si>
    <t>https://www.facebook.com/1405630409737397_1820604588239975</t>
  </si>
  <si>
    <t>He hinted he will pardon Sheriff Joe Arpaio.</t>
  </si>
  <si>
    <t>1405630409737397_1820693881564379</t>
  </si>
  <si>
    <t>https://www.facebook.com/1405630409737397_1820693881564379</t>
  </si>
  <si>
    <t>¡Bien hecho!</t>
  </si>
  <si>
    <t>1405630409737397_1820751774891923</t>
  </si>
  <si>
    <t>https://www.facebook.com/1405630409737397_1820751774891923</t>
  </si>
  <si>
    <t>Someone please bring me a Chocoramo.</t>
  </si>
  <si>
    <t>https://wearemitu.com/no-pos-wow/just-when-you-thought-the-despacito-parodies-were-done-sesame-street-put-one-out/</t>
  </si>
  <si>
    <t>https://wearemitu.com/no-pos-wow/banks-in-uruguay-are-not-working-with-legal-marijuana-retailers-and-pharmacies-in-the-country/</t>
  </si>
  <si>
    <t>https://fierce.wearemitu.com/decor-get-inspired/binational-artist-panca-creates-colorful-monsters-on-both-sides-of-the-border/</t>
  </si>
  <si>
    <t>https://wearemitu.com/things-that-matter/trump-arizona-speech-in-a-nutshell/</t>
  </si>
  <si>
    <t>https://wearemitu.com/entertainment/the-venezuelan-little-league-players-showed-the-world-what-sportsmanship-looks-like/</t>
  </si>
  <si>
    <t>https://wearemitu.com/food/here-are-13-antojitos-you-can-bring-back-for-your-family-when-you-travel-to-colombia/</t>
  </si>
  <si>
    <t>1405630409737397_1820725141561253</t>
  </si>
  <si>
    <t>https://www.facebook.com/1405630409737397_1820725141561253</t>
  </si>
  <si>
    <t>"We won on all points."</t>
  </si>
  <si>
    <t>1405630409737397_1820734708226963</t>
  </si>
  <si>
    <t>https://www.facebook.com/1405630409737397_1820734708226963</t>
  </si>
  <si>
    <t>“You should care for other people, not just yourself."</t>
  </si>
  <si>
    <t>1405630409737397_1820750218225412</t>
  </si>
  <si>
    <t>https://www.facebook.com/1405630409737397_1820750218225412</t>
  </si>
  <si>
    <t>Un rinconcito en el cielo...</t>
  </si>
  <si>
    <t>1405630409737397_1821306921503075</t>
  </si>
  <si>
    <t>https://www.facebook.com/1405630409737397_1821306921503075</t>
  </si>
  <si>
    <t>There’s no stopping this song.</t>
  </si>
  <si>
    <t>1405630409737397_1821334528166981</t>
  </si>
  <si>
    <t>https://www.facebook.com/1405630409737397_1821334528166981</t>
  </si>
  <si>
    <t>It's just a rumor but that hasn't stopped people from getting excited.</t>
  </si>
  <si>
    <t>https://wearemitu.com/things-that-matter/judge-rules-kids-have-the-right-to-learn-about-mexican-american-studies/</t>
  </si>
  <si>
    <t>https://wearemitu.com/things-that-matter/laith-ashley-de-la-cruz-is-ready-to-fight-for-immigrant-health-rights/</t>
  </si>
  <si>
    <t>https://wearemitu.com/street-culture/noche-romantica-bringing-quinceanera-club/</t>
  </si>
  <si>
    <t>https://wearemitu.com/entertainment/after-blessing-us-all-with-the-latin-trap-mix-of-bodak-yellow-cardi-b-s-original-moves-to-the-1-spot-on-the-hot-rap-songs-chart/</t>
  </si>
  <si>
    <t>https://wearemitu.com/entertainment/selena-gomez-is-rumored-to-be-on-taylor-swifts-new-album-and-people-cant-contain-their-excitement/</t>
  </si>
  <si>
    <t>1405630409737397_1821385001495267</t>
  </si>
  <si>
    <t>https://www.facebook.com/1405630409737397_1821385001495267</t>
  </si>
  <si>
    <t>Unlike most baseball fights, they actually threw punches.</t>
  </si>
  <si>
    <t>1405630409737397_1821716298128804</t>
  </si>
  <si>
    <t>https://www.facebook.com/1405630409737397_1821716298128804</t>
  </si>
  <si>
    <t>Lesson one of visiting Costa Rica: don't mess with the monkeys.</t>
  </si>
  <si>
    <t>1405630409737397_1821467848153649</t>
  </si>
  <si>
    <t>https://www.facebook.com/1405630409737397_1821467848153649</t>
  </si>
  <si>
    <t>Thousands of Haitian migrants have been stuck in Mexico awaiting entry to the U.S.</t>
  </si>
  <si>
    <t>1405630409737397_1821303961503371</t>
  </si>
  <si>
    <t>https://www.facebook.com/1405630409737397_1821303961503371</t>
  </si>
  <si>
    <t>She just dropped this tweet out of nowhere!</t>
  </si>
  <si>
    <t>1405630409737397_1821962711437496</t>
  </si>
  <si>
    <t>https://www.facebook.com/1405630409737397_1821962711437496</t>
  </si>
  <si>
    <t>Here are some of the stories you might have missed this week.</t>
  </si>
  <si>
    <t>1405630409737397_1822089744758126</t>
  </si>
  <si>
    <t>https://www.facebook.com/1405630409737397_1822089744758126</t>
  </si>
  <si>
    <t>Arpaio was convicted of criminal contempt of court for racially profiling Latinos.</t>
  </si>
  <si>
    <t>1405630409737397_1821952031438564</t>
  </si>
  <si>
    <t>https://www.facebook.com/1405630409737397_1821952031438564</t>
  </si>
  <si>
    <t>The move comes after the ACLU accused them of putting "undocumented people and mixed-status families at risk."</t>
  </si>
  <si>
    <t>1405630409737397_1822050511428716</t>
  </si>
  <si>
    <t>https://www.facebook.com/1405630409737397_1822050511428716</t>
  </si>
  <si>
    <t>The taco festival is one of many examples of Portland just not getting it.</t>
  </si>
  <si>
    <t>1405630409737397_1822016404765460</t>
  </si>
  <si>
    <t>https://www.facebook.com/1405630409737397_1822016404765460</t>
  </si>
  <si>
    <t>Seeing her on "El Vacilón De La Manana" was the best, though.</t>
  </si>
  <si>
    <t>1405630409737397_1821840728116361</t>
  </si>
  <si>
    <t>https://www.facebook.com/1405630409737397_1821840728116361</t>
  </si>
  <si>
    <t>Finish the line: ? Tu mi complemento mi....?</t>
  </si>
  <si>
    <t>1405630409737397_1821930768107357</t>
  </si>
  <si>
    <t>https://www.facebook.com/1405630409737397_1821930768107357</t>
  </si>
  <si>
    <t>And she is going to be at the VMAs the next day. ??</t>
  </si>
  <si>
    <t>1405630409737397_1822011858099248</t>
  </si>
  <si>
    <t>https://www.facebook.com/1405630409737397_1822011858099248</t>
  </si>
  <si>
    <t>Miguel is really changing things up with "Sky Walker."</t>
  </si>
  <si>
    <t>1405630409737397_1821947234772377</t>
  </si>
  <si>
    <t>https://www.facebook.com/1405630409737397_1821947234772377</t>
  </si>
  <si>
    <t>The Cali Cartel looks even more terrifying than Escobar's.</t>
  </si>
  <si>
    <t>1405630409737397_1822060214761079</t>
  </si>
  <si>
    <t>https://www.facebook.com/1405630409737397_1822060214761079</t>
  </si>
  <si>
    <t>"The fact that I didn’t learn about any of this s••• when I was in high school or elementary school is a testament to the fact that we have an inability to take accountability for our action across the world."</t>
  </si>
  <si>
    <t>1405630409737397_1823054717994962</t>
  </si>
  <si>
    <t>https://www.facebook.com/1405630409737397_1823054717994962</t>
  </si>
  <si>
    <t>“Most people think doing a mural is super glamorous and stylish, but it’s hard, dirty work here in TJ.”</t>
  </si>
  <si>
    <t>1405630409737397_1821748971458870</t>
  </si>
  <si>
    <t>https://www.facebook.com/1405630409737397_1821748971458870</t>
  </si>
  <si>
    <t>Lmao the video with 'The Notebook' has me dying.</t>
  </si>
  <si>
    <t>1405630409737397_1822001924766908</t>
  </si>
  <si>
    <t>https://www.facebook.com/1405630409737397_1822001924766908</t>
  </si>
  <si>
    <t>This song is popping, y'all.</t>
  </si>
  <si>
    <t>1405630409737397_1821708801462887</t>
  </si>
  <si>
    <t>https://www.facebook.com/1405630409737397_1821708801462887</t>
  </si>
  <si>
    <t>I did not see that coming! ?</t>
  </si>
  <si>
    <t>https://wearemitu.com/bad-hombres/yankees-tigers-got-brawl-miguel-cabrera-squared-austin-romine/</t>
  </si>
  <si>
    <t>https://wearemitu.com/entertainment/salma-hayek-reveals-her-favorite-spanish-curse-word-and-talks-about-getting-peed-on-by-a-monkey-on-kimmel/</t>
  </si>
  <si>
    <t>https://wearemitu.com/things-that-matter/haitian-officials-are-reaching-out-to-the-mexican-government-for-cooperation-in-settling-haitian-diaspora-migrants/</t>
  </si>
  <si>
    <t>https://wearemitu.com/no-pos-wow/demi-lovato-teased-her-upcoming-album-on-twitter-and-people-are-reacting-like-its-the-greatest-gift/</t>
  </si>
  <si>
    <t>https://wearemitu.com/no-pos-wow/no-pos-wow-teen-arrested-after-buying-a-tiger-cub-in-mexico-brazil-opens-part-of-the-amazon-for-mining-and-more/</t>
  </si>
  <si>
    <t>https://wearemitu.com/things-that-matter/president-trump-pardons-controversial-ex-arizona-sheriff-joe-arpaio/</t>
  </si>
  <si>
    <t>https://wearemitu.com/things-that-matter/hurricane-harvey-wont-stop-border-patrol-from-detaining-undocumented-immigrants/</t>
  </si>
  <si>
    <t>https://wearemitu.com/food/portland-taco-festival-reinforcing-worst-mexican-stereotypes/</t>
  </si>
  <si>
    <t>https://wearemitu.com/entertainment/cardi-b-is-living-her-best-life-as-bodak-yellow-moves-up-the-charts-she-gets-booed-up-and-is-set-to-perform-at-the-vma-pre-party/</t>
  </si>
  <si>
    <t>https://wearemitu.com/entertainment/youve-heard-paulina-luismi-thalia-remember-b-list-latino-pop-stars-90s/</t>
  </si>
  <si>
    <t>https://wearemitu.com/entertainment/demi-lovato-is-set-to-sing-the-national-anthem-at-the-mayweather-vs-mcgregor-fight/</t>
  </si>
  <si>
    <t>https://wearemitu.com/entertainment/fans-are-confused-about-miguels-new-sound-and-not-in-a-good-way/</t>
  </si>
  <si>
    <t>https://wearemitu.com/entertainment/this-behind-the-scenes-narcos-season-three-trailer-is-promising-some-major-high-stakes-and-explosive-characters/</t>
  </si>
  <si>
    <t>https://wearemitu.com/identities/art-exhibition-reflects-lasting-impact-salvadoran-civil-war/</t>
  </si>
  <si>
    <t>https://wearemitu.com/comedy/people-on-the-internet-are-obsessed-with-these-guacardo-parodies/</t>
  </si>
  <si>
    <t>https://wearemitu.com/entertainment/kali-uchis-has-released-a-new-spanish-language-single-nuestro-planeta/</t>
  </si>
  <si>
    <t>https://wearemitu.com/entertainment/lin-manuel-miranda-and-james-corden-stopped-traffic-while-performing-hair-in-a-crosswalk/</t>
  </si>
  <si>
    <t>1405630409737397_1821462254820875</t>
  </si>
  <si>
    <t>https://www.facebook.com/1405630409737397_1821462254820875</t>
  </si>
  <si>
    <t>Those first day ice-breakers kill me.</t>
  </si>
  <si>
    <t>1405630409737397_1822081831425584</t>
  </si>
  <si>
    <t>https://www.facebook.com/1405630409737397_1822081831425584</t>
  </si>
  <si>
    <t>And some of them will totally surprise of you!</t>
  </si>
  <si>
    <t>1405630409737397_1822008954766205</t>
  </si>
  <si>
    <t>https://www.facebook.com/1405630409737397_1822008954766205</t>
  </si>
  <si>
    <t>'¿Y quién te va a cuidar cuando estés enferma?'</t>
  </si>
  <si>
    <t>1405630409737397_1823737547926679</t>
  </si>
  <si>
    <t>https://www.facebook.com/1405630409737397_1823737547926679</t>
  </si>
  <si>
    <t>She *almost* had a wardrobe malfunction.</t>
  </si>
  <si>
    <t>1405630409737397_1823843484582752</t>
  </si>
  <si>
    <t>https://www.facebook.com/1405630409737397_1823843484582752</t>
  </si>
  <si>
    <t>They were EVERYWHERE.</t>
  </si>
  <si>
    <t>1405630409737397_1823896827910751</t>
  </si>
  <si>
    <t>https://www.facebook.com/1405630409737397_1823896827910751</t>
  </si>
  <si>
    <t>Possibly the most talked about moment of the VMAs.</t>
  </si>
  <si>
    <t>1405630409737397_1820271641606603</t>
  </si>
  <si>
    <t>https://www.facebook.com/1405630409737397_1820271641606603</t>
  </si>
  <si>
    <t>If I thought my homesickness was bad, I can't imagine how this guy felt.</t>
  </si>
  <si>
    <t>1405630409737397_1823922331241534</t>
  </si>
  <si>
    <t>https://www.facebook.com/1405630409737397_1823922331241534</t>
  </si>
  <si>
    <t>A community sheltered 50 women and children left at a bus station by ICE during Hurricane Harvey.</t>
  </si>
  <si>
    <t>1405630409737397_1824491141184653</t>
  </si>
  <si>
    <t>https://www.facebook.com/1405630409737397_1824491141184653</t>
  </si>
  <si>
    <t>Here's how Texans can help Hurricane Harvey victims.</t>
  </si>
  <si>
    <t>1405630409737397_1824695507830883</t>
  </si>
  <si>
    <t>https://www.facebook.com/1405630409737397_1824695507830883</t>
  </si>
  <si>
    <t>They have the best workout playlist.</t>
  </si>
  <si>
    <t>1405630409737397_1824657574501343</t>
  </si>
  <si>
    <t>https://www.facebook.com/1405630409737397_1824657574501343</t>
  </si>
  <si>
    <t>One thing is for sure, we are resourceful!</t>
  </si>
  <si>
    <t>https://wearemitu.com/identities/things-about-high-school-that-suck-when-youre-shy-and-anti-social/</t>
  </si>
  <si>
    <t>https://wearemitu.com/food/these-latino-snacks-arent-just-tasty-theyre-also-vegan/</t>
  </si>
  <si>
    <t>https://wearemitu.com/relationships/here-are-some-not-so-subtle-ways-your-latina-mom-tries-to-convince-to-not-move-out/</t>
  </si>
  <si>
    <t>https://wearemitu.com/entertainment/cardi-b-and-alessia-cara-pretty-much-saved-the-2017-mtv-vmas/</t>
  </si>
  <si>
    <t>https://wearemitu.com/no-pos-wow/icymi-corona-girls-mayweather-mcgregor-fight-creeped-everyone/</t>
  </si>
  <si>
    <t>https://wearemitu.com/entertainment/fifth-harmony-pushed-a-fake-camila-cabello-off-the-stage-at-the-vmas-and-people-went-crazy/</t>
  </si>
  <si>
    <t>https://wearemitu.com/things-that-matter/this-emotional-moment-between-a-student-and-his-family-was-captured-and-he-is-hoping-it-raises-awareness-on-the-issue-of-family-separation/</t>
  </si>
  <si>
    <t>https://wearemitu.com/things-that-matter/ice-left-50-undocumented-women-and-children-at-an-empty-bus-station-and-a-church-sheltered-them/</t>
  </si>
  <si>
    <t>https://wearemitu.com/things-that-matter/as-hurricane-harvey-intensifies-airbnb-looks-to-texans-to-open-their-homes-up-to-victims/</t>
  </si>
  <si>
    <t>https://wearemitu.com/no-pos-wow/j-lo-and-a-rod-are-relationship-goals-in-this-video-they-shared-working-out-together-to-notorious-b-i-g/</t>
  </si>
  <si>
    <t>https://wearemitu.com/newsfeed/10-phrases-every-latino-parent-tells-kids-real-value-things/</t>
  </si>
  <si>
    <t>1405630409737397_1824010471232720</t>
  </si>
  <si>
    <t>https://www.facebook.com/1405630409737397_1824010471232720</t>
  </si>
  <si>
    <t>I had to wait until I was an adult to be able to buy Lunchables.</t>
  </si>
  <si>
    <t>1405630409737397_1824661577834276</t>
  </si>
  <si>
    <t>https://www.facebook.com/1405630409737397_1824661577834276</t>
  </si>
  <si>
    <t>I just want to know who came up with this idea.</t>
  </si>
  <si>
    <t>1405630409737397_1825275294439571</t>
  </si>
  <si>
    <t>https://www.facebook.com/1405630409737397_1825275294439571</t>
  </si>
  <si>
    <t>I'm telling you, these tacos are slap-your-momma good.</t>
  </si>
  <si>
    <t>1405630409737397_1825531544413946</t>
  </si>
  <si>
    <t>https://www.facebook.com/1405630409737397_1825531544413946</t>
  </si>
  <si>
    <t>Here's what they had to say about their VMA performance.</t>
  </si>
  <si>
    <t>1405630409737397_1825540234413077</t>
  </si>
  <si>
    <t>https://www.facebook.com/1405630409737397_1825540234413077</t>
  </si>
  <si>
    <t>Oct. 9 is officially Indigenous Peoples Day in LA.</t>
  </si>
  <si>
    <t>https://wearemitu.com/food/since-lunchables-are-a-waste-of-money-this-is-what-your-latina-mom-packs-you-for-lunch-instead/</t>
  </si>
  <si>
    <t>https://wearemitu.com/street-culture/kylie-and-kendall-jenner-are-being-called-cutlurevultures-for-this-flannel-shirt/</t>
  </si>
  <si>
    <t>https://wearemitu.com/food/this-los-angeles-taco-truck-is-serving-up-gourmet-level-ingredients-in-a-no-frills-way-and-our-mouths-are-watering/</t>
  </si>
  <si>
    <t>https://wearemitu.com/entertainment/fifth-harmony-responds-to-their-vmas-performance-and-it-was-definitely-not-about-camila-cabello/</t>
  </si>
  <si>
    <t>https://wearemitu.com/politics/la-city-council-votes-to-replace-columbus-day-with-indigenous-peoples-day/</t>
  </si>
  <si>
    <t>1405630409737397_1825556667744767</t>
  </si>
  <si>
    <t>https://www.facebook.com/1405630409737397_1825556667744767</t>
  </si>
  <si>
    <t>"I have to give a lot of credit to Fatima that recorded the incident of his arrest which went viral."</t>
  </si>
  <si>
    <t>1405630409737397_1824855574481543</t>
  </si>
  <si>
    <t>https://www.facebook.com/1405630409737397_1824855574481543</t>
  </si>
  <si>
    <t>I was that cry baby.</t>
  </si>
  <si>
    <t>1405630409737397_1826072934359807</t>
  </si>
  <si>
    <t>https://www.facebook.com/1405630409737397_1826072934359807</t>
  </si>
  <si>
    <t>"I can see this going to the all the way to the U.S. Supreme Court."</t>
  </si>
  <si>
    <t>1405630409737397_1826080291025738</t>
  </si>
  <si>
    <t>https://www.facebook.com/1405630409737397_1826080291025738</t>
  </si>
  <si>
    <t>She has until March 2018 to get Congress to pass this bill.</t>
  </si>
  <si>
    <t>1405630409737397_1824775651156202</t>
  </si>
  <si>
    <t>https://www.facebook.com/1405630409737397_1824775651156202</t>
  </si>
  <si>
    <t>I struggled to go to college, but I made sure my little sister wouldn't have to.</t>
  </si>
  <si>
    <t>1405630409737397_1824800327820401</t>
  </si>
  <si>
    <t>https://www.facebook.com/1405630409737397_1824800327820401</t>
  </si>
  <si>
    <t>I can't defend my long-held belief that Elián should have been kept in the U.S.</t>
  </si>
  <si>
    <t>https://wearemitu.com/things-that-matter/after-being-detained-by-ice-romulo-avelica-gonzalez-will-be-reunited-with-family/</t>
  </si>
  <si>
    <t>https://wearemitu.com/identities/check-out-how-these-kids-react-when-they-find-out-that-their-moms-cant-stay-with-them-on-their-first-day-of-school/</t>
  </si>
  <si>
    <t>https://wearemitu.com/things-that-matter/federal-judge-temporarily-blocks-sb4-in-texas-but-the-fight-is-not-over/</t>
  </si>
  <si>
    <t>https://wearemitu.com/things-that-matter/chiles-president-has-sent-legislation-to-legalize-marriage-equality-following-her-access-to-abortion-victory/</t>
  </si>
  <si>
    <t>https://wearemitu.com/identities/first-gen-sibling-helped-sister-go-college-couldnt-happier/</t>
  </si>
  <si>
    <t>https://wearemitu.com/identities/what-i-a-cuban-american-learned-by-watching-the-elian-gonzalez-documentary-on-cnn/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</si>
</sst>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Verdana"/>
      <family val="2"/>
    </font>
    <font>
      <sz val="10"/>
      <color theme="1"/>
      <name val="Verdana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Verdana"/>
      <family val="2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0" xfId="0" applyNumberFormat="1" applyFont="1" applyFill="1" applyBorder="1" applyAlignment="1" applyProtection="1">
      <alignment horizontal="left"/>
    </xf>
    <xf numFmtId="0" fontId="3" fillId="0" borderId="0" xfId="0" applyFont="1" applyFill="1" applyBorder="1"/>
    <xf numFmtId="0" fontId="2" fillId="0" borderId="0" xfId="0" applyNumberFormat="1" applyFont="1" applyFill="1" applyBorder="1" applyAlignment="1" applyProtection="1">
      <alignment horizontal="center"/>
    </xf>
    <xf numFmtId="14" fontId="2" fillId="0" borderId="0" xfId="0" applyNumberFormat="1" applyFont="1" applyFill="1" applyBorder="1" applyAlignment="1" applyProtection="1">
      <alignment horizontal="center"/>
    </xf>
    <xf numFmtId="0" fontId="3" fillId="0" borderId="0" xfId="0" applyFont="1" applyFill="1" applyAlignment="1">
      <alignment horizontal="center"/>
    </xf>
    <xf numFmtId="1" fontId="3" fillId="0" borderId="0" xfId="1" applyNumberFormat="1" applyFont="1" applyFill="1" applyAlignment="1">
      <alignment horizontal="center"/>
    </xf>
    <xf numFmtId="0" fontId="3" fillId="0" borderId="0" xfId="0" applyFont="1" applyFill="1"/>
    <xf numFmtId="0" fontId="5" fillId="0" borderId="0" xfId="2" applyNumberFormat="1" applyFont="1" applyFill="1" applyBorder="1" applyAlignment="1" applyProtection="1">
      <alignment horizontal="left"/>
    </xf>
    <xf numFmtId="0" fontId="4" fillId="0" borderId="0" xfId="2" applyFill="1"/>
    <xf numFmtId="49" fontId="5" fillId="0" borderId="0" xfId="2" applyNumberFormat="1" applyFont="1" applyFill="1" applyBorder="1" applyAlignment="1" applyProtection="1">
      <alignment horizontal="left"/>
    </xf>
    <xf numFmtId="0" fontId="5" fillId="0" borderId="0" xfId="2" applyFont="1" applyFill="1"/>
    <xf numFmtId="0" fontId="5" fillId="0" borderId="0" xfId="2" applyFont="1" applyFill="1" applyBorder="1"/>
    <xf numFmtId="0" fontId="4" fillId="0" borderId="0" xfId="2" applyFill="1" applyBorder="1"/>
    <xf numFmtId="0" fontId="6" fillId="0" borderId="0" xfId="0" applyNumberFormat="1" applyFont="1" applyFill="1" applyBorder="1" applyAlignment="1" applyProtection="1">
      <alignment horizontal="left"/>
    </xf>
    <xf numFmtId="0" fontId="2" fillId="0" borderId="0" xfId="0" applyNumberFormat="1" applyFont="1" applyFill="1" applyBorder="1" applyAlignment="1" applyProtection="1"/>
    <xf numFmtId="0" fontId="4" fillId="0" borderId="0" xfId="2" applyNumberFormat="1" applyFill="1" applyBorder="1" applyAlignment="1" applyProtection="1">
      <alignment horizontal="left"/>
    </xf>
  </cellXfs>
  <cellStyles count="3">
    <cellStyle name="Hyperlink" xfId="2" builtinId="8"/>
    <cellStyle name="Normal" xfId="0" builtinId="0"/>
    <cellStyle name="Percent" xfId="1" builtinId="5"/>
  </cellStyles>
  <dxfs count="142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earemitu.com/mitu-voice/times-vicente-fernandez-dgaf/" TargetMode="External"/><Relationship Id="rId13" Type="http://schemas.openxmlformats.org/officeDocument/2006/relationships/hyperlink" Target="https://www.wearemitu.com/mitu-voice/the-many-many-faces-of-chisme/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www.facebook.com/wearemitu/posts/1574716989495404" TargetMode="External"/><Relationship Id="rId7" Type="http://schemas.openxmlformats.org/officeDocument/2006/relationships/hyperlink" Target="https://www.wearemitu.com/mitu-voice/foods-mexicans-cannot-eat-without-limon/" TargetMode="External"/><Relationship Id="rId12" Type="http://schemas.openxmlformats.org/officeDocument/2006/relationships/hyperlink" Target="https://www.wearemitu.com/mitu-voice/7-selena-quintanilla-outfits-you-could-totally-pull-off-today/" TargetMode="External"/><Relationship Id="rId17" Type="http://schemas.openxmlformats.org/officeDocument/2006/relationships/hyperlink" Target="https://www.facebook.com/1405630409737397_1694730647494037" TargetMode="External"/><Relationship Id="rId2" Type="http://schemas.openxmlformats.org/officeDocument/2006/relationships/hyperlink" Target="https://www.facebook.com/wearemitu/posts/1573499282950508" TargetMode="External"/><Relationship Id="rId16" Type="http://schemas.openxmlformats.org/officeDocument/2006/relationships/hyperlink" Target="https://www.wearemitu.com/mitu-world/these-mexican-women-have-found-an-incredible-way-to-fight-back-against-cat-callers-and-youll-never-guess-how/" TargetMode="External"/><Relationship Id="rId1" Type="http://schemas.openxmlformats.org/officeDocument/2006/relationships/hyperlink" Target="https://www.facebook.com/wearemitu/posts/1518160085151095" TargetMode="External"/><Relationship Id="rId6" Type="http://schemas.openxmlformats.org/officeDocument/2006/relationships/hyperlink" Target="https://www.wearemitu.com/mitu-world/kali-uchis-is-straight-outta-colombia-and-she-aint-gonna-let-you-forget-it/" TargetMode="External"/><Relationship Id="rId11" Type="http://schemas.openxmlformats.org/officeDocument/2006/relationships/hyperlink" Target="https://www.wearemitu.com/mitu-voice/this-former-gangster-retells-what-his-life-was-like-from-gangs-to-prison-to-an-acting-career-in-a-dramatic-spoken-word-show/" TargetMode="External"/><Relationship Id="rId5" Type="http://schemas.openxmlformats.org/officeDocument/2006/relationships/hyperlink" Target="https://www.facebook.com/wearemitu/posts/1575273716106398" TargetMode="External"/><Relationship Id="rId15" Type="http://schemas.openxmlformats.org/officeDocument/2006/relationships/hyperlink" Target="https://www.wearemitu.com/mitu-voice/love-songs-broken-heart/" TargetMode="External"/><Relationship Id="rId10" Type="http://schemas.openxmlformats.org/officeDocument/2006/relationships/hyperlink" Target="https://www.facebook.com/wearemitu/posts/1576582299308873" TargetMode="External"/><Relationship Id="rId4" Type="http://schemas.openxmlformats.org/officeDocument/2006/relationships/hyperlink" Target="https://www.facebook.com/wearemitu/posts/1574738039493299" TargetMode="External"/><Relationship Id="rId9" Type="http://schemas.openxmlformats.org/officeDocument/2006/relationships/hyperlink" Target="https://www.facebook.com/wearemitu/posts/1576768302623606" TargetMode="External"/><Relationship Id="rId14" Type="http://schemas.openxmlformats.org/officeDocument/2006/relationships/hyperlink" Target="https://www.wearemitu.com/mitu-world/these-frida-themed-birthday-parties-put-the-feliz-in-feliz-cumpleano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6129"/>
  <sheetViews>
    <sheetView tabSelected="1" topLeftCell="A6097" zoomScale="60" zoomScaleNormal="60" workbookViewId="0">
      <selection activeCell="F6130" sqref="F6130"/>
    </sheetView>
  </sheetViews>
  <sheetFormatPr defaultRowHeight="14.5" x14ac:dyDescent="0.35"/>
  <cols>
    <col min="3" max="3" width="8.7265625" customWidth="1"/>
    <col min="4" max="4" width="32" customWidth="1"/>
    <col min="5" max="5" width="5.90625" bestFit="1" customWidth="1"/>
    <col min="6" max="6" width="20.26953125" bestFit="1" customWidth="1"/>
    <col min="7" max="7" width="13.453125" bestFit="1" customWidth="1"/>
    <col min="8" max="8" width="13.453125" customWidth="1"/>
    <col min="9" max="9" width="10.54296875" bestFit="1" customWidth="1"/>
    <col min="10" max="10" width="10.1796875" bestFit="1" customWidth="1"/>
    <col min="11" max="11" width="9.1796875" bestFit="1" customWidth="1"/>
    <col min="12" max="12" width="14" bestFit="1" customWidth="1"/>
    <col min="13" max="13" width="12.26953125" bestFit="1" customWidth="1"/>
    <col min="14" max="14" width="13.54296875" bestFit="1" customWidth="1"/>
  </cols>
  <sheetData>
    <row r="1" spans="1:14" x14ac:dyDescent="0.35">
      <c r="A1" s="14" t="s">
        <v>11634</v>
      </c>
      <c r="B1" s="14" t="s">
        <v>11635</v>
      </c>
      <c r="C1" s="14" t="s">
        <v>11636</v>
      </c>
      <c r="D1" s="14" t="s">
        <v>11637</v>
      </c>
      <c r="E1" s="14" t="s">
        <v>11638</v>
      </c>
      <c r="F1" s="14" t="s">
        <v>11639</v>
      </c>
      <c r="G1" s="14" t="s">
        <v>11640</v>
      </c>
      <c r="H1" s="1" t="s">
        <v>12549</v>
      </c>
      <c r="I1" s="14" t="s">
        <v>11641</v>
      </c>
      <c r="J1" s="14" t="s">
        <v>11642</v>
      </c>
      <c r="K1" s="14" t="s">
        <v>11643</v>
      </c>
      <c r="L1" s="14" t="s">
        <v>11644</v>
      </c>
      <c r="M1" s="14" t="s">
        <v>11645</v>
      </c>
      <c r="N1" s="14" t="s">
        <v>11646</v>
      </c>
    </row>
    <row r="2" spans="1:14" x14ac:dyDescent="0.35">
      <c r="A2" s="1" t="s">
        <v>1043</v>
      </c>
      <c r="B2" s="1" t="s">
        <v>1044</v>
      </c>
      <c r="C2" s="7" t="s">
        <v>13209</v>
      </c>
      <c r="D2" s="15" t="s">
        <v>1045</v>
      </c>
      <c r="E2" s="3" t="s">
        <v>3</v>
      </c>
      <c r="F2" s="3" t="s">
        <v>70</v>
      </c>
      <c r="G2" s="4">
        <v>42278</v>
      </c>
      <c r="H2" s="3">
        <v>0</v>
      </c>
      <c r="I2" s="5">
        <f t="shared" ref="I2:I65" si="0">IF(OR(C2=C3,C2=C1),1,0)</f>
        <v>0</v>
      </c>
      <c r="J2" s="5">
        <f t="shared" ref="J2:J65" si="1">IF(OR(I2=0,L2=0),1,0)</f>
        <v>1</v>
      </c>
      <c r="K2" s="5">
        <f t="shared" ref="K2:K65" si="2">1-J2</f>
        <v>0</v>
      </c>
      <c r="L2" s="5" t="str">
        <f>IF(I2=0,"",COUNTIF($C$2:$C2,$C2)-1)</f>
        <v/>
      </c>
      <c r="M2" s="6" t="str">
        <f t="shared" ref="M2:M65" si="3">IF(ISERROR(IF(L2+1=L3,M3,L2)),"",IF(L2+1=L3,M3,L2))</f>
        <v/>
      </c>
      <c r="N2" s="5" t="str">
        <f t="shared" ref="N2:N65" si="4">IF(I2=0,"",IF(C2=C1,G2-G1,0))</f>
        <v/>
      </c>
    </row>
    <row r="3" spans="1:14" x14ac:dyDescent="0.35">
      <c r="A3" s="1" t="s">
        <v>1330</v>
      </c>
      <c r="B3" s="1" t="s">
        <v>1331</v>
      </c>
      <c r="C3" s="7" t="s">
        <v>13210</v>
      </c>
      <c r="D3" s="15" t="s">
        <v>1332</v>
      </c>
      <c r="E3" s="3" t="s">
        <v>3</v>
      </c>
      <c r="F3" s="3" t="s">
        <v>338</v>
      </c>
      <c r="G3" s="4">
        <v>42278</v>
      </c>
      <c r="H3" s="3">
        <v>0</v>
      </c>
      <c r="I3" s="5">
        <f t="shared" si="0"/>
        <v>0</v>
      </c>
      <c r="J3" s="5">
        <f t="shared" si="1"/>
        <v>1</v>
      </c>
      <c r="K3" s="5">
        <f t="shared" si="2"/>
        <v>0</v>
      </c>
      <c r="L3" s="5" t="str">
        <f>IF(I3=0,"",COUNTIF($C$2:$C3,$C3)-1)</f>
        <v/>
      </c>
      <c r="M3" s="6" t="str">
        <f t="shared" si="3"/>
        <v/>
      </c>
      <c r="N3" s="5" t="str">
        <f t="shared" si="4"/>
        <v/>
      </c>
    </row>
    <row r="4" spans="1:14" x14ac:dyDescent="0.35">
      <c r="A4" s="1" t="s">
        <v>1924</v>
      </c>
      <c r="B4" s="1" t="s">
        <v>1925</v>
      </c>
      <c r="C4" s="7" t="s">
        <v>13211</v>
      </c>
      <c r="D4" s="15" t="s">
        <v>1926</v>
      </c>
      <c r="E4" s="3" t="s">
        <v>3</v>
      </c>
      <c r="F4" s="3" t="s">
        <v>20</v>
      </c>
      <c r="G4" s="4">
        <v>42278</v>
      </c>
      <c r="H4" s="3">
        <v>0</v>
      </c>
      <c r="I4" s="5">
        <f t="shared" si="0"/>
        <v>0</v>
      </c>
      <c r="J4" s="5">
        <f t="shared" si="1"/>
        <v>1</v>
      </c>
      <c r="K4" s="5">
        <f t="shared" si="2"/>
        <v>0</v>
      </c>
      <c r="L4" s="5" t="str">
        <f>IF(I4=0,"",COUNTIF($C$2:$C4,$C4)-1)</f>
        <v/>
      </c>
      <c r="M4" s="6" t="str">
        <f t="shared" si="3"/>
        <v/>
      </c>
      <c r="N4" s="5" t="str">
        <f t="shared" si="4"/>
        <v/>
      </c>
    </row>
    <row r="5" spans="1:14" x14ac:dyDescent="0.35">
      <c r="A5" s="1" t="s">
        <v>2343</v>
      </c>
      <c r="B5" s="1" t="s">
        <v>2344</v>
      </c>
      <c r="C5" s="7" t="s">
        <v>13212</v>
      </c>
      <c r="D5" s="15" t="s">
        <v>2345</v>
      </c>
      <c r="E5" s="3" t="s">
        <v>3</v>
      </c>
      <c r="F5" s="3" t="s">
        <v>30</v>
      </c>
      <c r="G5" s="4">
        <v>42278</v>
      </c>
      <c r="H5" s="3">
        <v>0</v>
      </c>
      <c r="I5" s="5">
        <f t="shared" si="0"/>
        <v>0</v>
      </c>
      <c r="J5" s="5">
        <f t="shared" si="1"/>
        <v>1</v>
      </c>
      <c r="K5" s="5">
        <f t="shared" si="2"/>
        <v>0</v>
      </c>
      <c r="L5" s="5" t="str">
        <f>IF(I5=0,"",COUNTIF($C$2:$C5,$C5)-1)</f>
        <v/>
      </c>
      <c r="M5" s="6" t="str">
        <f t="shared" si="3"/>
        <v/>
      </c>
      <c r="N5" s="5" t="str">
        <f t="shared" si="4"/>
        <v/>
      </c>
    </row>
    <row r="6" spans="1:14" x14ac:dyDescent="0.35">
      <c r="A6" s="1" t="s">
        <v>2665</v>
      </c>
      <c r="B6" s="1" t="s">
        <v>2666</v>
      </c>
      <c r="C6" s="7" t="s">
        <v>13213</v>
      </c>
      <c r="D6" s="15" t="s">
        <v>2667</v>
      </c>
      <c r="E6" s="3" t="s">
        <v>3</v>
      </c>
      <c r="F6" s="3" t="s">
        <v>20</v>
      </c>
      <c r="G6" s="4">
        <v>42278</v>
      </c>
      <c r="H6" s="3">
        <v>0</v>
      </c>
      <c r="I6" s="5">
        <f t="shared" si="0"/>
        <v>0</v>
      </c>
      <c r="J6" s="5">
        <f t="shared" si="1"/>
        <v>1</v>
      </c>
      <c r="K6" s="5">
        <f t="shared" si="2"/>
        <v>0</v>
      </c>
      <c r="L6" s="5" t="str">
        <f>IF(I6=0,"",COUNTIF($C$2:$C6,$C6)-1)</f>
        <v/>
      </c>
      <c r="M6" s="6" t="str">
        <f t="shared" si="3"/>
        <v/>
      </c>
      <c r="N6" s="5" t="str">
        <f t="shared" si="4"/>
        <v/>
      </c>
    </row>
    <row r="7" spans="1:14" x14ac:dyDescent="0.35">
      <c r="A7" s="1" t="s">
        <v>3220</v>
      </c>
      <c r="B7" s="1" t="s">
        <v>3221</v>
      </c>
      <c r="C7" s="7" t="s">
        <v>13214</v>
      </c>
      <c r="D7" s="15" t="s">
        <v>3222</v>
      </c>
      <c r="E7" s="3" t="s">
        <v>3</v>
      </c>
      <c r="F7" s="3" t="s">
        <v>70</v>
      </c>
      <c r="G7" s="4">
        <v>42278</v>
      </c>
      <c r="H7" s="3">
        <v>0</v>
      </c>
      <c r="I7" s="5">
        <f t="shared" si="0"/>
        <v>0</v>
      </c>
      <c r="J7" s="5">
        <f t="shared" si="1"/>
        <v>1</v>
      </c>
      <c r="K7" s="5">
        <f t="shared" si="2"/>
        <v>0</v>
      </c>
      <c r="L7" s="5" t="str">
        <f>IF(I7=0,"",COUNTIF($C$2:$C7,$C7)-1)</f>
        <v/>
      </c>
      <c r="M7" s="6" t="str">
        <f t="shared" si="3"/>
        <v/>
      </c>
      <c r="N7" s="5" t="str">
        <f t="shared" si="4"/>
        <v/>
      </c>
    </row>
    <row r="8" spans="1:14" x14ac:dyDescent="0.35">
      <c r="A8" s="1" t="s">
        <v>3390</v>
      </c>
      <c r="B8" s="1" t="s">
        <v>3391</v>
      </c>
      <c r="C8" s="7" t="s">
        <v>13215</v>
      </c>
      <c r="D8" s="15" t="s">
        <v>3392</v>
      </c>
      <c r="E8" s="3" t="s">
        <v>3</v>
      </c>
      <c r="F8" s="3" t="s">
        <v>281</v>
      </c>
      <c r="G8" s="4">
        <v>42278</v>
      </c>
      <c r="H8" s="3">
        <v>0</v>
      </c>
      <c r="I8" s="5">
        <f t="shared" si="0"/>
        <v>0</v>
      </c>
      <c r="J8" s="5">
        <f t="shared" si="1"/>
        <v>1</v>
      </c>
      <c r="K8" s="5">
        <f t="shared" si="2"/>
        <v>0</v>
      </c>
      <c r="L8" s="5" t="str">
        <f>IF(I8=0,"",COUNTIF($C$2:$C8,$C8)-1)</f>
        <v/>
      </c>
      <c r="M8" s="6" t="str">
        <f t="shared" si="3"/>
        <v/>
      </c>
      <c r="N8" s="5" t="str">
        <f t="shared" si="4"/>
        <v/>
      </c>
    </row>
    <row r="9" spans="1:14" x14ac:dyDescent="0.35">
      <c r="A9" s="1" t="s">
        <v>4067</v>
      </c>
      <c r="B9" s="1" t="s">
        <v>4068</v>
      </c>
      <c r="C9" s="7" t="s">
        <v>13216</v>
      </c>
      <c r="D9" s="15" t="s">
        <v>4069</v>
      </c>
      <c r="E9" s="3" t="s">
        <v>3</v>
      </c>
      <c r="F9" s="3" t="s">
        <v>338</v>
      </c>
      <c r="G9" s="4">
        <v>42278</v>
      </c>
      <c r="H9" s="3">
        <v>0</v>
      </c>
      <c r="I9" s="5">
        <f t="shared" si="0"/>
        <v>0</v>
      </c>
      <c r="J9" s="5">
        <f t="shared" si="1"/>
        <v>1</v>
      </c>
      <c r="K9" s="5">
        <f t="shared" si="2"/>
        <v>0</v>
      </c>
      <c r="L9" s="5" t="str">
        <f>IF(I9=0,"",COUNTIF($C$2:$C9,$C9)-1)</f>
        <v/>
      </c>
      <c r="M9" s="6" t="str">
        <f t="shared" si="3"/>
        <v/>
      </c>
      <c r="N9" s="5" t="str">
        <f t="shared" si="4"/>
        <v/>
      </c>
    </row>
    <row r="10" spans="1:14" x14ac:dyDescent="0.35">
      <c r="A10" s="1" t="s">
        <v>4626</v>
      </c>
      <c r="B10" s="1" t="s">
        <v>4627</v>
      </c>
      <c r="C10" s="7" t="s">
        <v>13217</v>
      </c>
      <c r="D10" s="15" t="s">
        <v>9326</v>
      </c>
      <c r="E10" s="3" t="s">
        <v>3</v>
      </c>
      <c r="F10" s="3" t="s">
        <v>70</v>
      </c>
      <c r="G10" s="4">
        <v>42278</v>
      </c>
      <c r="H10" s="3">
        <v>0</v>
      </c>
      <c r="I10" s="5">
        <f t="shared" si="0"/>
        <v>0</v>
      </c>
      <c r="J10" s="5">
        <f t="shared" si="1"/>
        <v>1</v>
      </c>
      <c r="K10" s="5">
        <f t="shared" si="2"/>
        <v>0</v>
      </c>
      <c r="L10" s="5" t="str">
        <f>IF(I10=0,"",COUNTIF($C$2:$C10,$C10)-1)</f>
        <v/>
      </c>
      <c r="M10" s="6" t="str">
        <f t="shared" si="3"/>
        <v/>
      </c>
      <c r="N10" s="5" t="str">
        <f t="shared" si="4"/>
        <v/>
      </c>
    </row>
    <row r="11" spans="1:14" x14ac:dyDescent="0.35">
      <c r="A11" s="1" t="s">
        <v>4731</v>
      </c>
      <c r="B11" s="1" t="s">
        <v>4732</v>
      </c>
      <c r="C11" s="7" t="s">
        <v>13218</v>
      </c>
      <c r="D11" s="15" t="s">
        <v>4733</v>
      </c>
      <c r="E11" s="3" t="s">
        <v>3</v>
      </c>
      <c r="F11" s="3" t="s">
        <v>198</v>
      </c>
      <c r="G11" s="4">
        <v>42278</v>
      </c>
      <c r="H11" s="3">
        <v>0</v>
      </c>
      <c r="I11" s="5">
        <f t="shared" si="0"/>
        <v>1</v>
      </c>
      <c r="J11" s="5">
        <f t="shared" si="1"/>
        <v>1</v>
      </c>
      <c r="K11" s="5">
        <f t="shared" si="2"/>
        <v>0</v>
      </c>
      <c r="L11" s="5">
        <f>IF(I11=0,"",COUNTIF($C$2:$C11,$C11)-1)</f>
        <v>0</v>
      </c>
      <c r="M11" s="6">
        <f t="shared" si="3"/>
        <v>1</v>
      </c>
      <c r="N11" s="5">
        <f t="shared" si="4"/>
        <v>0</v>
      </c>
    </row>
    <row r="12" spans="1:14" x14ac:dyDescent="0.35">
      <c r="A12" s="1" t="s">
        <v>4734</v>
      </c>
      <c r="B12" s="1" t="s">
        <v>4735</v>
      </c>
      <c r="C12" s="7" t="s">
        <v>13218</v>
      </c>
      <c r="D12" s="15" t="s">
        <v>4733</v>
      </c>
      <c r="E12" s="3" t="s">
        <v>3</v>
      </c>
      <c r="F12" s="3" t="s">
        <v>198</v>
      </c>
      <c r="G12" s="4">
        <v>42278</v>
      </c>
      <c r="H12" s="3">
        <v>0</v>
      </c>
      <c r="I12" s="5">
        <f t="shared" si="0"/>
        <v>1</v>
      </c>
      <c r="J12" s="5">
        <f t="shared" si="1"/>
        <v>0</v>
      </c>
      <c r="K12" s="5">
        <f t="shared" si="2"/>
        <v>1</v>
      </c>
      <c r="L12" s="5">
        <f>IF(I12=0,"",COUNTIF($C$2:$C12,$C12)-1)</f>
        <v>1</v>
      </c>
      <c r="M12" s="6">
        <f t="shared" si="3"/>
        <v>1</v>
      </c>
      <c r="N12" s="5">
        <f t="shared" si="4"/>
        <v>0</v>
      </c>
    </row>
    <row r="13" spans="1:14" x14ac:dyDescent="0.35">
      <c r="A13" s="1" t="s">
        <v>5020</v>
      </c>
      <c r="B13" s="1" t="s">
        <v>5021</v>
      </c>
      <c r="C13" s="7" t="s">
        <v>13219</v>
      </c>
      <c r="D13" s="15" t="s">
        <v>5022</v>
      </c>
      <c r="E13" s="3" t="s">
        <v>3</v>
      </c>
      <c r="F13" s="3" t="s">
        <v>109</v>
      </c>
      <c r="G13" s="4">
        <v>42278</v>
      </c>
      <c r="H13" s="3">
        <v>0</v>
      </c>
      <c r="I13" s="5">
        <f t="shared" si="0"/>
        <v>0</v>
      </c>
      <c r="J13" s="5">
        <f t="shared" si="1"/>
        <v>1</v>
      </c>
      <c r="K13" s="5">
        <f t="shared" si="2"/>
        <v>0</v>
      </c>
      <c r="L13" s="5" t="str">
        <f>IF(I13=0,"",COUNTIF($C$2:$C13,$C13)-1)</f>
        <v/>
      </c>
      <c r="M13" s="6" t="str">
        <f t="shared" si="3"/>
        <v/>
      </c>
      <c r="N13" s="5" t="str">
        <f t="shared" si="4"/>
        <v/>
      </c>
    </row>
    <row r="14" spans="1:14" x14ac:dyDescent="0.35">
      <c r="A14" s="1" t="s">
        <v>106</v>
      </c>
      <c r="B14" s="1" t="s">
        <v>107</v>
      </c>
      <c r="C14" s="7" t="s">
        <v>13220</v>
      </c>
      <c r="D14" s="15" t="s">
        <v>9327</v>
      </c>
      <c r="E14" s="3" t="s">
        <v>3</v>
      </c>
      <c r="F14" s="3" t="s">
        <v>109</v>
      </c>
      <c r="G14" s="4">
        <v>42279</v>
      </c>
      <c r="H14" s="3">
        <v>0</v>
      </c>
      <c r="I14" s="5">
        <f t="shared" si="0"/>
        <v>0</v>
      </c>
      <c r="J14" s="5">
        <f t="shared" si="1"/>
        <v>1</v>
      </c>
      <c r="K14" s="5">
        <f t="shared" si="2"/>
        <v>0</v>
      </c>
      <c r="L14" s="5" t="str">
        <f>IF(I14=0,"",COUNTIF($C$2:$C14,$C14)-1)</f>
        <v/>
      </c>
      <c r="M14" s="6" t="str">
        <f t="shared" si="3"/>
        <v/>
      </c>
      <c r="N14" s="5" t="str">
        <f t="shared" si="4"/>
        <v/>
      </c>
    </row>
    <row r="15" spans="1:14" x14ac:dyDescent="0.35">
      <c r="A15" s="1" t="s">
        <v>1356</v>
      </c>
      <c r="B15" s="1" t="s">
        <v>1357</v>
      </c>
      <c r="C15" s="7" t="s">
        <v>13221</v>
      </c>
      <c r="D15" s="15" t="s">
        <v>1358</v>
      </c>
      <c r="E15" s="3" t="s">
        <v>3</v>
      </c>
      <c r="F15" s="3" t="s">
        <v>12</v>
      </c>
      <c r="G15" s="4">
        <v>42279</v>
      </c>
      <c r="H15" s="3">
        <v>0</v>
      </c>
      <c r="I15" s="5">
        <f t="shared" si="0"/>
        <v>0</v>
      </c>
      <c r="J15" s="5">
        <f t="shared" si="1"/>
        <v>1</v>
      </c>
      <c r="K15" s="5">
        <f t="shared" si="2"/>
        <v>0</v>
      </c>
      <c r="L15" s="5" t="str">
        <f>IF(I15=0,"",COUNTIF($C$2:$C15,$C15)-1)</f>
        <v/>
      </c>
      <c r="M15" s="6" t="str">
        <f t="shared" si="3"/>
        <v/>
      </c>
      <c r="N15" s="5" t="str">
        <f t="shared" si="4"/>
        <v/>
      </c>
    </row>
    <row r="16" spans="1:14" x14ac:dyDescent="0.35">
      <c r="A16" s="1" t="s">
        <v>1713</v>
      </c>
      <c r="B16" s="1" t="s">
        <v>1714</v>
      </c>
      <c r="C16" s="7" t="s">
        <v>13222</v>
      </c>
      <c r="D16" s="15" t="s">
        <v>1715</v>
      </c>
      <c r="E16" s="3" t="s">
        <v>3</v>
      </c>
      <c r="F16" s="3" t="s">
        <v>70</v>
      </c>
      <c r="G16" s="4">
        <v>42279</v>
      </c>
      <c r="H16" s="3">
        <v>0</v>
      </c>
      <c r="I16" s="5">
        <f t="shared" si="0"/>
        <v>0</v>
      </c>
      <c r="J16" s="5">
        <f t="shared" si="1"/>
        <v>1</v>
      </c>
      <c r="K16" s="5">
        <f t="shared" si="2"/>
        <v>0</v>
      </c>
      <c r="L16" s="5" t="str">
        <f>IF(I16=0,"",COUNTIF($C$2:$C16,$C16)-1)</f>
        <v/>
      </c>
      <c r="M16" s="6" t="str">
        <f t="shared" si="3"/>
        <v/>
      </c>
      <c r="N16" s="5" t="str">
        <f t="shared" si="4"/>
        <v/>
      </c>
    </row>
    <row r="17" spans="1:14" x14ac:dyDescent="0.35">
      <c r="A17" s="1" t="s">
        <v>1752</v>
      </c>
      <c r="B17" s="1" t="s">
        <v>1753</v>
      </c>
      <c r="C17" s="7" t="s">
        <v>13223</v>
      </c>
      <c r="D17" s="15" t="s">
        <v>1754</v>
      </c>
      <c r="E17" s="3" t="s">
        <v>3</v>
      </c>
      <c r="F17" s="3" t="s">
        <v>4</v>
      </c>
      <c r="G17" s="4">
        <v>42279</v>
      </c>
      <c r="H17" s="3">
        <v>0</v>
      </c>
      <c r="I17" s="5">
        <f t="shared" si="0"/>
        <v>0</v>
      </c>
      <c r="J17" s="5">
        <f t="shared" si="1"/>
        <v>1</v>
      </c>
      <c r="K17" s="5">
        <f t="shared" si="2"/>
        <v>0</v>
      </c>
      <c r="L17" s="5" t="str">
        <f>IF(I17=0,"",COUNTIF($C$2:$C17,$C17)-1)</f>
        <v/>
      </c>
      <c r="M17" s="6" t="str">
        <f t="shared" si="3"/>
        <v/>
      </c>
      <c r="N17" s="5" t="str">
        <f t="shared" si="4"/>
        <v/>
      </c>
    </row>
    <row r="18" spans="1:14" x14ac:dyDescent="0.35">
      <c r="A18" s="1" t="s">
        <v>1904</v>
      </c>
      <c r="B18" s="1" t="s">
        <v>1905</v>
      </c>
      <c r="C18" s="7" t="s">
        <v>13224</v>
      </c>
      <c r="D18" s="15" t="s">
        <v>1906</v>
      </c>
      <c r="E18" s="3" t="s">
        <v>3</v>
      </c>
      <c r="F18" s="3" t="s">
        <v>12</v>
      </c>
      <c r="G18" s="4">
        <v>42279</v>
      </c>
      <c r="H18" s="3">
        <v>0</v>
      </c>
      <c r="I18" s="5">
        <f t="shared" si="0"/>
        <v>0</v>
      </c>
      <c r="J18" s="5">
        <f t="shared" si="1"/>
        <v>1</v>
      </c>
      <c r="K18" s="5">
        <f t="shared" si="2"/>
        <v>0</v>
      </c>
      <c r="L18" s="5" t="str">
        <f>IF(I18=0,"",COUNTIF($C$2:$C18,$C18)-1)</f>
        <v/>
      </c>
      <c r="M18" s="6" t="str">
        <f t="shared" si="3"/>
        <v/>
      </c>
      <c r="N18" s="5" t="str">
        <f t="shared" si="4"/>
        <v/>
      </c>
    </row>
    <row r="19" spans="1:14" x14ac:dyDescent="0.35">
      <c r="A19" s="1" t="s">
        <v>2155</v>
      </c>
      <c r="B19" s="1" t="s">
        <v>2156</v>
      </c>
      <c r="C19" s="7" t="s">
        <v>13225</v>
      </c>
      <c r="D19" s="15" t="s">
        <v>2157</v>
      </c>
      <c r="E19" s="3" t="s">
        <v>3</v>
      </c>
      <c r="F19" s="3" t="s">
        <v>198</v>
      </c>
      <c r="G19" s="4">
        <v>42279</v>
      </c>
      <c r="H19" s="3">
        <v>0</v>
      </c>
      <c r="I19" s="5">
        <f t="shared" si="0"/>
        <v>0</v>
      </c>
      <c r="J19" s="5">
        <f t="shared" si="1"/>
        <v>1</v>
      </c>
      <c r="K19" s="5">
        <f t="shared" si="2"/>
        <v>0</v>
      </c>
      <c r="L19" s="5" t="str">
        <f>IF(I19=0,"",COUNTIF($C$2:$C19,$C19)-1)</f>
        <v/>
      </c>
      <c r="M19" s="6" t="str">
        <f t="shared" si="3"/>
        <v/>
      </c>
      <c r="N19" s="5" t="str">
        <f t="shared" si="4"/>
        <v/>
      </c>
    </row>
    <row r="20" spans="1:14" x14ac:dyDescent="0.35">
      <c r="A20" s="1" t="s">
        <v>3054</v>
      </c>
      <c r="B20" s="1" t="s">
        <v>3055</v>
      </c>
      <c r="C20" s="7" t="s">
        <v>13226</v>
      </c>
      <c r="D20" s="15" t="s">
        <v>3056</v>
      </c>
      <c r="E20" s="3" t="s">
        <v>3</v>
      </c>
      <c r="F20" s="3" t="s">
        <v>30</v>
      </c>
      <c r="G20" s="4">
        <v>42279</v>
      </c>
      <c r="H20" s="3">
        <v>0</v>
      </c>
      <c r="I20" s="5">
        <f t="shared" si="0"/>
        <v>0</v>
      </c>
      <c r="J20" s="5">
        <f t="shared" si="1"/>
        <v>1</v>
      </c>
      <c r="K20" s="5">
        <f t="shared" si="2"/>
        <v>0</v>
      </c>
      <c r="L20" s="5" t="str">
        <f>IF(I20=0,"",COUNTIF($C$2:$C20,$C20)-1)</f>
        <v/>
      </c>
      <c r="M20" s="6" t="str">
        <f t="shared" si="3"/>
        <v/>
      </c>
      <c r="N20" s="5" t="str">
        <f t="shared" si="4"/>
        <v/>
      </c>
    </row>
    <row r="21" spans="1:14" x14ac:dyDescent="0.35">
      <c r="A21" s="1" t="s">
        <v>3932</v>
      </c>
      <c r="B21" s="1" t="s">
        <v>3933</v>
      </c>
      <c r="C21" s="7" t="s">
        <v>13227</v>
      </c>
      <c r="D21" s="15" t="s">
        <v>3934</v>
      </c>
      <c r="E21" s="3" t="s">
        <v>3</v>
      </c>
      <c r="F21" s="3" t="s">
        <v>70</v>
      </c>
      <c r="G21" s="4">
        <v>42279</v>
      </c>
      <c r="H21" s="3">
        <v>0</v>
      </c>
      <c r="I21" s="5">
        <f t="shared" si="0"/>
        <v>0</v>
      </c>
      <c r="J21" s="5">
        <f t="shared" si="1"/>
        <v>1</v>
      </c>
      <c r="K21" s="5">
        <f t="shared" si="2"/>
        <v>0</v>
      </c>
      <c r="L21" s="5" t="str">
        <f>IF(I21=0,"",COUNTIF($C$2:$C21,$C21)-1)</f>
        <v/>
      </c>
      <c r="M21" s="6" t="str">
        <f t="shared" si="3"/>
        <v/>
      </c>
      <c r="N21" s="5" t="str">
        <f t="shared" si="4"/>
        <v/>
      </c>
    </row>
    <row r="22" spans="1:14" x14ac:dyDescent="0.35">
      <c r="A22" s="1" t="s">
        <v>4162</v>
      </c>
      <c r="B22" s="1" t="s">
        <v>4163</v>
      </c>
      <c r="C22" s="7" t="s">
        <v>13228</v>
      </c>
      <c r="D22" s="15" t="s">
        <v>4164</v>
      </c>
      <c r="E22" s="3" t="s">
        <v>3</v>
      </c>
      <c r="F22" s="3" t="s">
        <v>30</v>
      </c>
      <c r="G22" s="4">
        <v>42279</v>
      </c>
      <c r="H22" s="3">
        <v>0</v>
      </c>
      <c r="I22" s="5">
        <f t="shared" si="0"/>
        <v>0</v>
      </c>
      <c r="J22" s="5">
        <f t="shared" si="1"/>
        <v>1</v>
      </c>
      <c r="K22" s="5">
        <f t="shared" si="2"/>
        <v>0</v>
      </c>
      <c r="L22" s="5" t="str">
        <f>IF(I22=0,"",COUNTIF($C$2:$C22,$C22)-1)</f>
        <v/>
      </c>
      <c r="M22" s="6" t="str">
        <f t="shared" si="3"/>
        <v/>
      </c>
      <c r="N22" s="5" t="str">
        <f t="shared" si="4"/>
        <v/>
      </c>
    </row>
    <row r="23" spans="1:14" x14ac:dyDescent="0.35">
      <c r="A23" s="1" t="s">
        <v>4957</v>
      </c>
      <c r="B23" s="1" t="s">
        <v>4958</v>
      </c>
      <c r="C23" s="7" t="s">
        <v>13229</v>
      </c>
      <c r="D23" s="15" t="s">
        <v>4959</v>
      </c>
      <c r="E23" s="3" t="s">
        <v>3</v>
      </c>
      <c r="F23" s="3" t="s">
        <v>8</v>
      </c>
      <c r="G23" s="4">
        <v>42279</v>
      </c>
      <c r="H23" s="3">
        <v>0</v>
      </c>
      <c r="I23" s="5">
        <f t="shared" si="0"/>
        <v>0</v>
      </c>
      <c r="J23" s="5">
        <f t="shared" si="1"/>
        <v>1</v>
      </c>
      <c r="K23" s="5">
        <f t="shared" si="2"/>
        <v>0</v>
      </c>
      <c r="L23" s="5" t="str">
        <f>IF(I23=0,"",COUNTIF($C$2:$C23,$C23)-1)</f>
        <v/>
      </c>
      <c r="M23" s="6" t="str">
        <f t="shared" si="3"/>
        <v/>
      </c>
      <c r="N23" s="5" t="str">
        <f t="shared" si="4"/>
        <v/>
      </c>
    </row>
    <row r="24" spans="1:14" x14ac:dyDescent="0.35">
      <c r="A24" s="1" t="s">
        <v>48</v>
      </c>
      <c r="B24" s="1" t="s">
        <v>49</v>
      </c>
      <c r="C24" s="7" t="s">
        <v>13230</v>
      </c>
      <c r="D24" s="15" t="s">
        <v>50</v>
      </c>
      <c r="E24" s="3" t="s">
        <v>3</v>
      </c>
      <c r="F24" s="3" t="s">
        <v>30</v>
      </c>
      <c r="G24" s="4">
        <v>42280</v>
      </c>
      <c r="H24" s="3">
        <v>0</v>
      </c>
      <c r="I24" s="5">
        <f t="shared" si="0"/>
        <v>0</v>
      </c>
      <c r="J24" s="5">
        <f t="shared" si="1"/>
        <v>1</v>
      </c>
      <c r="K24" s="5">
        <f t="shared" si="2"/>
        <v>0</v>
      </c>
      <c r="L24" s="5" t="str">
        <f>IF(I24=0,"",COUNTIF($C$2:$C24,$C24)-1)</f>
        <v/>
      </c>
      <c r="M24" s="6" t="str">
        <f t="shared" si="3"/>
        <v/>
      </c>
      <c r="N24" s="5" t="str">
        <f t="shared" si="4"/>
        <v/>
      </c>
    </row>
    <row r="25" spans="1:14" x14ac:dyDescent="0.35">
      <c r="A25" s="1" t="s">
        <v>1046</v>
      </c>
      <c r="B25" s="1" t="s">
        <v>1047</v>
      </c>
      <c r="C25" s="7" t="s">
        <v>13209</v>
      </c>
      <c r="D25" s="15" t="s">
        <v>1045</v>
      </c>
      <c r="E25" s="3" t="s">
        <v>3</v>
      </c>
      <c r="F25" s="3" t="s">
        <v>70</v>
      </c>
      <c r="G25" s="4">
        <v>42280</v>
      </c>
      <c r="H25" s="3">
        <v>0</v>
      </c>
      <c r="I25" s="5">
        <f t="shared" si="0"/>
        <v>0</v>
      </c>
      <c r="J25" s="5">
        <f t="shared" si="1"/>
        <v>1</v>
      </c>
      <c r="K25" s="5">
        <f t="shared" si="2"/>
        <v>0</v>
      </c>
      <c r="L25" s="5" t="str">
        <f>IF(I25=0,"",COUNTIF($C$2:$C25,$C25)-1)</f>
        <v/>
      </c>
      <c r="M25" s="6" t="str">
        <f t="shared" si="3"/>
        <v/>
      </c>
      <c r="N25" s="5" t="str">
        <f t="shared" si="4"/>
        <v/>
      </c>
    </row>
    <row r="26" spans="1:14" x14ac:dyDescent="0.35">
      <c r="A26" s="1" t="s">
        <v>1907</v>
      </c>
      <c r="B26" s="1" t="s">
        <v>1908</v>
      </c>
      <c r="C26" s="7" t="s">
        <v>13224</v>
      </c>
      <c r="D26" s="15" t="s">
        <v>1906</v>
      </c>
      <c r="E26" s="3" t="s">
        <v>3</v>
      </c>
      <c r="F26" s="3" t="s">
        <v>12</v>
      </c>
      <c r="G26" s="4">
        <v>42280</v>
      </c>
      <c r="H26" s="3">
        <v>0</v>
      </c>
      <c r="I26" s="5">
        <f t="shared" si="0"/>
        <v>0</v>
      </c>
      <c r="J26" s="5">
        <f t="shared" si="1"/>
        <v>1</v>
      </c>
      <c r="K26" s="5">
        <f t="shared" si="2"/>
        <v>0</v>
      </c>
      <c r="L26" s="5" t="str">
        <f>IF(I26=0,"",COUNTIF($C$2:$C26,$C26)-1)</f>
        <v/>
      </c>
      <c r="M26" s="6" t="str">
        <f t="shared" si="3"/>
        <v/>
      </c>
      <c r="N26" s="5" t="str">
        <f t="shared" si="4"/>
        <v/>
      </c>
    </row>
    <row r="27" spans="1:14" x14ac:dyDescent="0.35">
      <c r="A27" s="1" t="s">
        <v>1927</v>
      </c>
      <c r="B27" s="1" t="s">
        <v>1928</v>
      </c>
      <c r="C27" s="7" t="s">
        <v>13211</v>
      </c>
      <c r="D27" s="15" t="s">
        <v>1926</v>
      </c>
      <c r="E27" s="3" t="s">
        <v>3</v>
      </c>
      <c r="F27" s="3" t="s">
        <v>20</v>
      </c>
      <c r="G27" s="4">
        <v>42280</v>
      </c>
      <c r="H27" s="3">
        <v>0</v>
      </c>
      <c r="I27" s="5">
        <f t="shared" si="0"/>
        <v>0</v>
      </c>
      <c r="J27" s="5">
        <f t="shared" si="1"/>
        <v>1</v>
      </c>
      <c r="K27" s="5">
        <f t="shared" si="2"/>
        <v>0</v>
      </c>
      <c r="L27" s="5" t="str">
        <f>IF(I27=0,"",COUNTIF($C$2:$C27,$C27)-1)</f>
        <v/>
      </c>
      <c r="M27" s="6" t="str">
        <f t="shared" si="3"/>
        <v/>
      </c>
      <c r="N27" s="5" t="str">
        <f t="shared" si="4"/>
        <v/>
      </c>
    </row>
    <row r="28" spans="1:14" x14ac:dyDescent="0.35">
      <c r="A28" s="1" t="s">
        <v>1952</v>
      </c>
      <c r="B28" s="1" t="s">
        <v>1953</v>
      </c>
      <c r="C28" s="7" t="s">
        <v>13231</v>
      </c>
      <c r="D28" s="15" t="s">
        <v>1954</v>
      </c>
      <c r="E28" s="3" t="s">
        <v>3</v>
      </c>
      <c r="F28" s="3" t="s">
        <v>20</v>
      </c>
      <c r="G28" s="4">
        <v>42280</v>
      </c>
      <c r="H28" s="3">
        <v>0</v>
      </c>
      <c r="I28" s="5">
        <f t="shared" si="0"/>
        <v>0</v>
      </c>
      <c r="J28" s="5">
        <f t="shared" si="1"/>
        <v>1</v>
      </c>
      <c r="K28" s="5">
        <f t="shared" si="2"/>
        <v>0</v>
      </c>
      <c r="L28" s="5" t="str">
        <f>IF(I28=0,"",COUNTIF($C$2:$C28,$C28)-1)</f>
        <v/>
      </c>
      <c r="M28" s="6" t="str">
        <f t="shared" si="3"/>
        <v/>
      </c>
      <c r="N28" s="5" t="str">
        <f t="shared" si="4"/>
        <v/>
      </c>
    </row>
    <row r="29" spans="1:14" x14ac:dyDescent="0.35">
      <c r="A29" s="1" t="s">
        <v>2668</v>
      </c>
      <c r="B29" s="1" t="s">
        <v>2669</v>
      </c>
      <c r="C29" s="7" t="s">
        <v>13213</v>
      </c>
      <c r="D29" s="15" t="s">
        <v>2667</v>
      </c>
      <c r="E29" s="3" t="s">
        <v>3</v>
      </c>
      <c r="F29" s="3" t="s">
        <v>20</v>
      </c>
      <c r="G29" s="4">
        <v>42280</v>
      </c>
      <c r="H29" s="3">
        <v>0</v>
      </c>
      <c r="I29" s="5">
        <f t="shared" si="0"/>
        <v>0</v>
      </c>
      <c r="J29" s="5">
        <f t="shared" si="1"/>
        <v>1</v>
      </c>
      <c r="K29" s="5">
        <f t="shared" si="2"/>
        <v>0</v>
      </c>
      <c r="L29" s="5" t="str">
        <f>IF(I29=0,"",COUNTIF($C$2:$C29,$C29)-1)</f>
        <v/>
      </c>
      <c r="M29" s="6" t="str">
        <f t="shared" si="3"/>
        <v/>
      </c>
      <c r="N29" s="5" t="str">
        <f t="shared" si="4"/>
        <v/>
      </c>
    </row>
    <row r="30" spans="1:14" x14ac:dyDescent="0.35">
      <c r="A30" s="1" t="s">
        <v>3240</v>
      </c>
      <c r="B30" s="1" t="s">
        <v>3241</v>
      </c>
      <c r="C30" s="7" t="s">
        <v>13232</v>
      </c>
      <c r="D30" s="15" t="s">
        <v>3242</v>
      </c>
      <c r="E30" s="3" t="s">
        <v>3</v>
      </c>
      <c r="F30" s="3" t="s">
        <v>16</v>
      </c>
      <c r="G30" s="4">
        <v>42280</v>
      </c>
      <c r="H30" s="3">
        <v>0</v>
      </c>
      <c r="I30" s="5">
        <f t="shared" si="0"/>
        <v>0</v>
      </c>
      <c r="J30" s="5">
        <f t="shared" si="1"/>
        <v>1</v>
      </c>
      <c r="K30" s="5">
        <f t="shared" si="2"/>
        <v>0</v>
      </c>
      <c r="L30" s="5" t="str">
        <f>IF(I30=0,"",COUNTIF($C$2:$C30,$C30)-1)</f>
        <v/>
      </c>
      <c r="M30" s="6" t="str">
        <f t="shared" si="3"/>
        <v/>
      </c>
      <c r="N30" s="5" t="str">
        <f t="shared" si="4"/>
        <v/>
      </c>
    </row>
    <row r="31" spans="1:14" x14ac:dyDescent="0.35">
      <c r="A31" s="1" t="s">
        <v>3393</v>
      </c>
      <c r="B31" s="1" t="s">
        <v>3394</v>
      </c>
      <c r="C31" s="7" t="s">
        <v>13215</v>
      </c>
      <c r="D31" s="15" t="s">
        <v>9328</v>
      </c>
      <c r="E31" s="3" t="s">
        <v>3</v>
      </c>
      <c r="F31" s="3" t="s">
        <v>281</v>
      </c>
      <c r="G31" s="4">
        <v>42280</v>
      </c>
      <c r="H31" s="3">
        <v>0</v>
      </c>
      <c r="I31" s="5">
        <f t="shared" si="0"/>
        <v>0</v>
      </c>
      <c r="J31" s="5">
        <f t="shared" si="1"/>
        <v>1</v>
      </c>
      <c r="K31" s="5">
        <f t="shared" si="2"/>
        <v>0</v>
      </c>
      <c r="L31" s="5" t="str">
        <f>IF(I31=0,"",COUNTIF($C$2:$C31,$C31)-1)</f>
        <v/>
      </c>
      <c r="M31" s="6" t="str">
        <f t="shared" si="3"/>
        <v/>
      </c>
      <c r="N31" s="5" t="str">
        <f t="shared" si="4"/>
        <v/>
      </c>
    </row>
    <row r="32" spans="1:14" x14ac:dyDescent="0.35">
      <c r="A32" s="1" t="s">
        <v>3935</v>
      </c>
      <c r="B32" s="1" t="s">
        <v>3936</v>
      </c>
      <c r="C32" s="7" t="s">
        <v>13227</v>
      </c>
      <c r="D32" s="15" t="s">
        <v>3934</v>
      </c>
      <c r="E32" s="3" t="s">
        <v>3</v>
      </c>
      <c r="F32" s="3" t="s">
        <v>70</v>
      </c>
      <c r="G32" s="4">
        <v>42280</v>
      </c>
      <c r="H32" s="3">
        <v>0</v>
      </c>
      <c r="I32" s="5">
        <f t="shared" si="0"/>
        <v>0</v>
      </c>
      <c r="J32" s="5">
        <f t="shared" si="1"/>
        <v>1</v>
      </c>
      <c r="K32" s="5">
        <f t="shared" si="2"/>
        <v>0</v>
      </c>
      <c r="L32" s="5" t="str">
        <f>IF(I32=0,"",COUNTIF($C$2:$C32,$C32)-1)</f>
        <v/>
      </c>
      <c r="M32" s="6" t="str">
        <f t="shared" si="3"/>
        <v/>
      </c>
      <c r="N32" s="5" t="str">
        <f t="shared" si="4"/>
        <v/>
      </c>
    </row>
    <row r="33" spans="1:14" x14ac:dyDescent="0.35">
      <c r="A33" s="1" t="s">
        <v>4175</v>
      </c>
      <c r="B33" s="1" t="s">
        <v>4176</v>
      </c>
      <c r="C33" s="7" t="s">
        <v>13233</v>
      </c>
      <c r="D33" s="15" t="s">
        <v>4177</v>
      </c>
      <c r="E33" s="3" t="s">
        <v>3</v>
      </c>
      <c r="F33" s="3" t="s">
        <v>281</v>
      </c>
      <c r="G33" s="4">
        <v>42280</v>
      </c>
      <c r="H33" s="3">
        <v>0</v>
      </c>
      <c r="I33" s="5">
        <f t="shared" si="0"/>
        <v>0</v>
      </c>
      <c r="J33" s="5">
        <f t="shared" si="1"/>
        <v>1</v>
      </c>
      <c r="K33" s="5">
        <f t="shared" si="2"/>
        <v>0</v>
      </c>
      <c r="L33" s="5" t="str">
        <f>IF(I33=0,"",COUNTIF($C$2:$C33,$C33)-1)</f>
        <v/>
      </c>
      <c r="M33" s="6" t="str">
        <f t="shared" si="3"/>
        <v/>
      </c>
      <c r="N33" s="5" t="str">
        <f t="shared" si="4"/>
        <v/>
      </c>
    </row>
    <row r="34" spans="1:14" x14ac:dyDescent="0.35">
      <c r="A34" s="1" t="s">
        <v>4800</v>
      </c>
      <c r="B34" s="1" t="s">
        <v>4801</v>
      </c>
      <c r="C34" s="7" t="s">
        <v>13234</v>
      </c>
      <c r="D34" s="15" t="s">
        <v>4802</v>
      </c>
      <c r="E34" s="3" t="s">
        <v>3</v>
      </c>
      <c r="F34" s="3" t="s">
        <v>338</v>
      </c>
      <c r="G34" s="4">
        <v>42280</v>
      </c>
      <c r="H34" s="3">
        <v>0</v>
      </c>
      <c r="I34" s="5">
        <f t="shared" si="0"/>
        <v>0</v>
      </c>
      <c r="J34" s="5">
        <f t="shared" si="1"/>
        <v>1</v>
      </c>
      <c r="K34" s="5">
        <f t="shared" si="2"/>
        <v>0</v>
      </c>
      <c r="L34" s="5" t="str">
        <f>IF(I34=0,"",COUNTIF($C$2:$C34,$C34)-1)</f>
        <v/>
      </c>
      <c r="M34" s="6" t="str">
        <f t="shared" si="3"/>
        <v/>
      </c>
      <c r="N34" s="5" t="str">
        <f t="shared" si="4"/>
        <v/>
      </c>
    </row>
    <row r="35" spans="1:14" x14ac:dyDescent="0.35">
      <c r="A35" s="1" t="s">
        <v>4960</v>
      </c>
      <c r="B35" s="1" t="s">
        <v>4961</v>
      </c>
      <c r="C35" s="7" t="s">
        <v>13229</v>
      </c>
      <c r="D35" s="15" t="s">
        <v>4959</v>
      </c>
      <c r="E35" s="3" t="s">
        <v>3</v>
      </c>
      <c r="F35" s="3" t="s">
        <v>8</v>
      </c>
      <c r="G35" s="4">
        <v>42280</v>
      </c>
      <c r="H35" s="3">
        <v>0</v>
      </c>
      <c r="I35" s="5">
        <f t="shared" si="0"/>
        <v>0</v>
      </c>
      <c r="J35" s="5">
        <f t="shared" si="1"/>
        <v>1</v>
      </c>
      <c r="K35" s="5">
        <f t="shared" si="2"/>
        <v>0</v>
      </c>
      <c r="L35" s="5" t="str">
        <f>IF(I35=0,"",COUNTIF($C$2:$C35,$C35)-1)</f>
        <v/>
      </c>
      <c r="M35" s="6" t="str">
        <f t="shared" si="3"/>
        <v/>
      </c>
      <c r="N35" s="5" t="str">
        <f t="shared" si="4"/>
        <v/>
      </c>
    </row>
    <row r="36" spans="1:14" x14ac:dyDescent="0.35">
      <c r="A36" s="1" t="s">
        <v>110</v>
      </c>
      <c r="B36" s="1" t="s">
        <v>111</v>
      </c>
      <c r="C36" s="7" t="s">
        <v>13220</v>
      </c>
      <c r="D36" s="15" t="s">
        <v>9327</v>
      </c>
      <c r="E36" s="3" t="s">
        <v>3</v>
      </c>
      <c r="F36" s="3" t="s">
        <v>109</v>
      </c>
      <c r="G36" s="4">
        <v>42281</v>
      </c>
      <c r="H36" s="3">
        <v>0</v>
      </c>
      <c r="I36" s="5">
        <f t="shared" si="0"/>
        <v>0</v>
      </c>
      <c r="J36" s="5">
        <f t="shared" si="1"/>
        <v>1</v>
      </c>
      <c r="K36" s="5">
        <f t="shared" si="2"/>
        <v>0</v>
      </c>
      <c r="L36" s="5" t="str">
        <f>IF(I36=0,"",COUNTIF($C$2:$C36,$C36)-1)</f>
        <v/>
      </c>
      <c r="M36" s="6" t="str">
        <f t="shared" si="3"/>
        <v/>
      </c>
      <c r="N36" s="5" t="str">
        <f t="shared" si="4"/>
        <v/>
      </c>
    </row>
    <row r="37" spans="1:14" x14ac:dyDescent="0.35">
      <c r="A37" s="1" t="s">
        <v>1333</v>
      </c>
      <c r="B37" s="1" t="s">
        <v>1334</v>
      </c>
      <c r="C37" s="7" t="s">
        <v>13210</v>
      </c>
      <c r="D37" s="15" t="s">
        <v>1332</v>
      </c>
      <c r="E37" s="3" t="s">
        <v>3</v>
      </c>
      <c r="F37" s="3" t="s">
        <v>338</v>
      </c>
      <c r="G37" s="4">
        <v>42281</v>
      </c>
      <c r="H37" s="3">
        <v>0</v>
      </c>
      <c r="I37" s="5">
        <f t="shared" si="0"/>
        <v>0</v>
      </c>
      <c r="J37" s="5">
        <f t="shared" si="1"/>
        <v>1</v>
      </c>
      <c r="K37" s="5">
        <f t="shared" si="2"/>
        <v>0</v>
      </c>
      <c r="L37" s="5" t="str">
        <f>IF(I37=0,"",COUNTIF($C$2:$C37,$C37)-1)</f>
        <v/>
      </c>
      <c r="M37" s="6" t="str">
        <f t="shared" si="3"/>
        <v/>
      </c>
      <c r="N37" s="5" t="str">
        <f t="shared" si="4"/>
        <v/>
      </c>
    </row>
    <row r="38" spans="1:14" x14ac:dyDescent="0.35">
      <c r="A38" s="1" t="s">
        <v>1359</v>
      </c>
      <c r="B38" s="1" t="s">
        <v>1360</v>
      </c>
      <c r="C38" s="7" t="s">
        <v>13221</v>
      </c>
      <c r="D38" s="15" t="s">
        <v>1358</v>
      </c>
      <c r="E38" s="3" t="s">
        <v>3</v>
      </c>
      <c r="F38" s="3" t="s">
        <v>12</v>
      </c>
      <c r="G38" s="4">
        <v>42281</v>
      </c>
      <c r="H38" s="3">
        <v>0</v>
      </c>
      <c r="I38" s="5">
        <f t="shared" si="0"/>
        <v>0</v>
      </c>
      <c r="J38" s="5">
        <f t="shared" si="1"/>
        <v>1</v>
      </c>
      <c r="K38" s="5">
        <f t="shared" si="2"/>
        <v>0</v>
      </c>
      <c r="L38" s="5" t="str">
        <f>IF(I38=0,"",COUNTIF($C$2:$C38,$C38)-1)</f>
        <v/>
      </c>
      <c r="M38" s="6" t="str">
        <f t="shared" si="3"/>
        <v/>
      </c>
      <c r="N38" s="5" t="str">
        <f t="shared" si="4"/>
        <v/>
      </c>
    </row>
    <row r="39" spans="1:14" x14ac:dyDescent="0.35">
      <c r="A39" s="1" t="s">
        <v>1716</v>
      </c>
      <c r="B39" s="1" t="s">
        <v>1717</v>
      </c>
      <c r="C39" s="7" t="s">
        <v>13222</v>
      </c>
      <c r="D39" s="15" t="s">
        <v>1715</v>
      </c>
      <c r="E39" s="3" t="s">
        <v>3</v>
      </c>
      <c r="F39" s="3" t="s">
        <v>70</v>
      </c>
      <c r="G39" s="4">
        <v>42281</v>
      </c>
      <c r="H39" s="3">
        <v>0</v>
      </c>
      <c r="I39" s="5">
        <f t="shared" si="0"/>
        <v>0</v>
      </c>
      <c r="J39" s="5">
        <f t="shared" si="1"/>
        <v>1</v>
      </c>
      <c r="K39" s="5">
        <f t="shared" si="2"/>
        <v>0</v>
      </c>
      <c r="L39" s="5" t="str">
        <f>IF(I39=0,"",COUNTIF($C$2:$C39,$C39)-1)</f>
        <v/>
      </c>
      <c r="M39" s="6" t="str">
        <f t="shared" si="3"/>
        <v/>
      </c>
      <c r="N39" s="5" t="str">
        <f t="shared" si="4"/>
        <v/>
      </c>
    </row>
    <row r="40" spans="1:14" x14ac:dyDescent="0.35">
      <c r="A40" s="1" t="s">
        <v>2067</v>
      </c>
      <c r="B40" s="1" t="s">
        <v>2068</v>
      </c>
      <c r="C40" s="7" t="s">
        <v>13235</v>
      </c>
      <c r="D40" s="15" t="s">
        <v>2069</v>
      </c>
      <c r="E40" s="3" t="s">
        <v>3</v>
      </c>
      <c r="F40" s="3" t="s">
        <v>4</v>
      </c>
      <c r="G40" s="4">
        <v>42281</v>
      </c>
      <c r="H40" s="3">
        <v>0</v>
      </c>
      <c r="I40" s="5">
        <f t="shared" si="0"/>
        <v>0</v>
      </c>
      <c r="J40" s="5">
        <f t="shared" si="1"/>
        <v>1</v>
      </c>
      <c r="K40" s="5">
        <f t="shared" si="2"/>
        <v>0</v>
      </c>
      <c r="L40" s="5" t="str">
        <f>IF(I40=0,"",COUNTIF($C$2:$C40,$C40)-1)</f>
        <v/>
      </c>
      <c r="M40" s="6" t="str">
        <f t="shared" si="3"/>
        <v/>
      </c>
      <c r="N40" s="5" t="str">
        <f t="shared" si="4"/>
        <v/>
      </c>
    </row>
    <row r="41" spans="1:14" x14ac:dyDescent="0.35">
      <c r="A41" s="1" t="s">
        <v>2158</v>
      </c>
      <c r="B41" s="1" t="s">
        <v>2159</v>
      </c>
      <c r="C41" s="7" t="s">
        <v>13225</v>
      </c>
      <c r="D41" s="15" t="s">
        <v>2157</v>
      </c>
      <c r="E41" s="3" t="s">
        <v>3</v>
      </c>
      <c r="F41" s="3" t="s">
        <v>198</v>
      </c>
      <c r="G41" s="4">
        <v>42281</v>
      </c>
      <c r="H41" s="3">
        <v>0</v>
      </c>
      <c r="I41" s="5">
        <f t="shared" si="0"/>
        <v>0</v>
      </c>
      <c r="J41" s="5">
        <f t="shared" si="1"/>
        <v>1</v>
      </c>
      <c r="K41" s="5">
        <f t="shared" si="2"/>
        <v>0</v>
      </c>
      <c r="L41" s="5" t="str">
        <f>IF(I41=0,"",COUNTIF($C$2:$C41,$C41)-1)</f>
        <v/>
      </c>
      <c r="M41" s="6" t="str">
        <f t="shared" si="3"/>
        <v/>
      </c>
      <c r="N41" s="5" t="str">
        <f t="shared" si="4"/>
        <v/>
      </c>
    </row>
    <row r="42" spans="1:14" x14ac:dyDescent="0.35">
      <c r="A42" s="1" t="s">
        <v>2795</v>
      </c>
      <c r="B42" s="1" t="s">
        <v>2796</v>
      </c>
      <c r="C42" s="7" t="s">
        <v>13236</v>
      </c>
      <c r="D42" s="15" t="s">
        <v>2797</v>
      </c>
      <c r="E42" s="3" t="s">
        <v>3</v>
      </c>
      <c r="F42" s="3" t="s">
        <v>30</v>
      </c>
      <c r="G42" s="4">
        <v>42281</v>
      </c>
      <c r="H42" s="3">
        <v>0</v>
      </c>
      <c r="I42" s="5">
        <f t="shared" si="0"/>
        <v>0</v>
      </c>
      <c r="J42" s="5">
        <f t="shared" si="1"/>
        <v>1</v>
      </c>
      <c r="K42" s="5">
        <f t="shared" si="2"/>
        <v>0</v>
      </c>
      <c r="L42" s="5" t="str">
        <f>IF(I42=0,"",COUNTIF($C$2:$C42,$C42)-1)</f>
        <v/>
      </c>
      <c r="M42" s="6" t="str">
        <f t="shared" si="3"/>
        <v/>
      </c>
      <c r="N42" s="5" t="str">
        <f t="shared" si="4"/>
        <v/>
      </c>
    </row>
    <row r="43" spans="1:14" x14ac:dyDescent="0.35">
      <c r="A43" s="1" t="s">
        <v>3243</v>
      </c>
      <c r="B43" s="1" t="s">
        <v>3244</v>
      </c>
      <c r="C43" s="7" t="s">
        <v>13232</v>
      </c>
      <c r="D43" s="15" t="s">
        <v>3242</v>
      </c>
      <c r="E43" s="3" t="s">
        <v>3</v>
      </c>
      <c r="F43" s="3" t="s">
        <v>16</v>
      </c>
      <c r="G43" s="4">
        <v>42281</v>
      </c>
      <c r="H43" s="3">
        <v>0</v>
      </c>
      <c r="I43" s="5">
        <f t="shared" si="0"/>
        <v>0</v>
      </c>
      <c r="J43" s="5">
        <f t="shared" si="1"/>
        <v>1</v>
      </c>
      <c r="K43" s="5">
        <f t="shared" si="2"/>
        <v>0</v>
      </c>
      <c r="L43" s="5" t="str">
        <f>IF(I43=0,"",COUNTIF($C$2:$C43,$C43)-1)</f>
        <v/>
      </c>
      <c r="M43" s="6" t="str">
        <f t="shared" si="3"/>
        <v/>
      </c>
      <c r="N43" s="5" t="str">
        <f t="shared" si="4"/>
        <v/>
      </c>
    </row>
    <row r="44" spans="1:14" x14ac:dyDescent="0.35">
      <c r="A44" s="1" t="s">
        <v>3937</v>
      </c>
      <c r="B44" s="1" t="s">
        <v>3938</v>
      </c>
      <c r="C44" s="7" t="s">
        <v>13227</v>
      </c>
      <c r="D44" s="15" t="s">
        <v>3939</v>
      </c>
      <c r="E44" s="3" t="s">
        <v>3</v>
      </c>
      <c r="F44" s="3" t="s">
        <v>70</v>
      </c>
      <c r="G44" s="4">
        <v>42281</v>
      </c>
      <c r="H44" s="3">
        <v>0</v>
      </c>
      <c r="I44" s="5">
        <f t="shared" si="0"/>
        <v>0</v>
      </c>
      <c r="J44" s="5">
        <f t="shared" si="1"/>
        <v>1</v>
      </c>
      <c r="K44" s="5">
        <f t="shared" si="2"/>
        <v>0</v>
      </c>
      <c r="L44" s="5" t="str">
        <f>IF(I44=0,"",COUNTIF($C$2:$C44,$C44)-1)</f>
        <v/>
      </c>
      <c r="M44" s="6" t="str">
        <f t="shared" si="3"/>
        <v/>
      </c>
      <c r="N44" s="5" t="str">
        <f t="shared" si="4"/>
        <v/>
      </c>
    </row>
    <row r="45" spans="1:14" x14ac:dyDescent="0.35">
      <c r="A45" s="1" t="s">
        <v>4165</v>
      </c>
      <c r="B45" s="1" t="s">
        <v>4166</v>
      </c>
      <c r="C45" s="7" t="s">
        <v>13228</v>
      </c>
      <c r="D45" s="15" t="s">
        <v>4164</v>
      </c>
      <c r="E45" s="3" t="s">
        <v>3</v>
      </c>
      <c r="F45" s="3" t="s">
        <v>30</v>
      </c>
      <c r="G45" s="4">
        <v>42281</v>
      </c>
      <c r="H45" s="3">
        <v>0</v>
      </c>
      <c r="I45" s="5">
        <f t="shared" si="0"/>
        <v>1</v>
      </c>
      <c r="J45" s="5">
        <f t="shared" si="1"/>
        <v>0</v>
      </c>
      <c r="K45" s="5">
        <f t="shared" si="2"/>
        <v>1</v>
      </c>
      <c r="L45" s="5">
        <f>IF(I45=0,"",COUNTIF($C$2:$C45,$C45)-1)</f>
        <v>1</v>
      </c>
      <c r="M45" s="6">
        <f t="shared" si="3"/>
        <v>2</v>
      </c>
      <c r="N45" s="5">
        <f t="shared" si="4"/>
        <v>0</v>
      </c>
    </row>
    <row r="46" spans="1:14" x14ac:dyDescent="0.35">
      <c r="A46" s="1" t="s">
        <v>4167</v>
      </c>
      <c r="B46" s="1" t="s">
        <v>4168</v>
      </c>
      <c r="C46" s="7" t="s">
        <v>13228</v>
      </c>
      <c r="D46" s="15" t="s">
        <v>4164</v>
      </c>
      <c r="E46" s="3" t="s">
        <v>3</v>
      </c>
      <c r="F46" s="3" t="s">
        <v>30</v>
      </c>
      <c r="G46" s="4">
        <v>42281</v>
      </c>
      <c r="H46" s="3">
        <v>0</v>
      </c>
      <c r="I46" s="5">
        <f t="shared" si="0"/>
        <v>1</v>
      </c>
      <c r="J46" s="5">
        <f t="shared" si="1"/>
        <v>0</v>
      </c>
      <c r="K46" s="5">
        <f t="shared" si="2"/>
        <v>1</v>
      </c>
      <c r="L46" s="5">
        <f>IF(I46=0,"",COUNTIF($C$2:$C46,$C46)-1)</f>
        <v>2</v>
      </c>
      <c r="M46" s="6">
        <f t="shared" si="3"/>
        <v>2</v>
      </c>
      <c r="N46" s="5">
        <f t="shared" si="4"/>
        <v>0</v>
      </c>
    </row>
    <row r="47" spans="1:14" x14ac:dyDescent="0.35">
      <c r="A47" s="1" t="s">
        <v>4505</v>
      </c>
      <c r="B47" s="1" t="s">
        <v>4506</v>
      </c>
      <c r="C47" s="7" t="s">
        <v>13237</v>
      </c>
      <c r="D47" s="15" t="s">
        <v>4507</v>
      </c>
      <c r="E47" s="3" t="s">
        <v>3</v>
      </c>
      <c r="F47" s="3" t="s">
        <v>70</v>
      </c>
      <c r="G47" s="4">
        <v>42281</v>
      </c>
      <c r="H47" s="3">
        <v>0</v>
      </c>
      <c r="I47" s="5">
        <f t="shared" si="0"/>
        <v>0</v>
      </c>
      <c r="J47" s="5">
        <f t="shared" si="1"/>
        <v>1</v>
      </c>
      <c r="K47" s="5">
        <f t="shared" si="2"/>
        <v>0</v>
      </c>
      <c r="L47" s="5" t="str">
        <f>IF(I47=0,"",COUNTIF($C$2:$C47,$C47)-1)</f>
        <v/>
      </c>
      <c r="M47" s="6" t="str">
        <f t="shared" si="3"/>
        <v/>
      </c>
      <c r="N47" s="5" t="str">
        <f t="shared" si="4"/>
        <v/>
      </c>
    </row>
    <row r="48" spans="1:14" x14ac:dyDescent="0.35">
      <c r="A48" s="1" t="s">
        <v>4962</v>
      </c>
      <c r="B48" s="1" t="s">
        <v>4963</v>
      </c>
      <c r="C48" s="7" t="s">
        <v>13229</v>
      </c>
      <c r="D48" s="15" t="s">
        <v>4959</v>
      </c>
      <c r="E48" s="3" t="s">
        <v>3</v>
      </c>
      <c r="F48" s="3" t="s">
        <v>8</v>
      </c>
      <c r="G48" s="4">
        <v>42281</v>
      </c>
      <c r="H48" s="3">
        <v>0</v>
      </c>
      <c r="I48" s="5">
        <f t="shared" si="0"/>
        <v>0</v>
      </c>
      <c r="J48" s="5">
        <f t="shared" si="1"/>
        <v>1</v>
      </c>
      <c r="K48" s="5">
        <f t="shared" si="2"/>
        <v>0</v>
      </c>
      <c r="L48" s="5" t="str">
        <f>IF(I48=0,"",COUNTIF($C$2:$C48,$C48)-1)</f>
        <v/>
      </c>
      <c r="M48" s="6" t="str">
        <f t="shared" si="3"/>
        <v/>
      </c>
      <c r="N48" s="5" t="str">
        <f t="shared" si="4"/>
        <v/>
      </c>
    </row>
    <row r="49" spans="1:14" x14ac:dyDescent="0.35">
      <c r="A49" s="1" t="s">
        <v>91</v>
      </c>
      <c r="B49" s="1" t="s">
        <v>92</v>
      </c>
      <c r="C49" s="7" t="s">
        <v>13238</v>
      </c>
      <c r="D49" s="15" t="s">
        <v>93</v>
      </c>
      <c r="E49" s="3" t="s">
        <v>3</v>
      </c>
      <c r="F49" s="3" t="s">
        <v>4</v>
      </c>
      <c r="G49" s="4">
        <v>42282</v>
      </c>
      <c r="H49" s="3">
        <v>0</v>
      </c>
      <c r="I49" s="5">
        <f t="shared" si="0"/>
        <v>0</v>
      </c>
      <c r="J49" s="5">
        <f t="shared" si="1"/>
        <v>1</v>
      </c>
      <c r="K49" s="5">
        <f t="shared" si="2"/>
        <v>0</v>
      </c>
      <c r="L49" s="5" t="str">
        <f>IF(I49=0,"",COUNTIF($C$2:$C49,$C49)-1)</f>
        <v/>
      </c>
      <c r="M49" s="6" t="str">
        <f t="shared" si="3"/>
        <v/>
      </c>
      <c r="N49" s="5" t="str">
        <f t="shared" si="4"/>
        <v/>
      </c>
    </row>
    <row r="50" spans="1:14" x14ac:dyDescent="0.35">
      <c r="A50" s="1" t="s">
        <v>1361</v>
      </c>
      <c r="B50" s="1" t="s">
        <v>1362</v>
      </c>
      <c r="C50" s="7" t="s">
        <v>13221</v>
      </c>
      <c r="D50" s="15" t="s">
        <v>1358</v>
      </c>
      <c r="E50" s="3" t="s">
        <v>3</v>
      </c>
      <c r="F50" s="3" t="s">
        <v>12</v>
      </c>
      <c r="G50" s="4">
        <v>42282</v>
      </c>
      <c r="H50" s="3">
        <v>0</v>
      </c>
      <c r="I50" s="5">
        <f t="shared" si="0"/>
        <v>0</v>
      </c>
      <c r="J50" s="5">
        <f t="shared" si="1"/>
        <v>1</v>
      </c>
      <c r="K50" s="5">
        <f t="shared" si="2"/>
        <v>0</v>
      </c>
      <c r="L50" s="5" t="str">
        <f>IF(I50=0,"",COUNTIF($C$2:$C50,$C50)-1)</f>
        <v/>
      </c>
      <c r="M50" s="6" t="str">
        <f t="shared" si="3"/>
        <v/>
      </c>
      <c r="N50" s="5" t="str">
        <f t="shared" si="4"/>
        <v/>
      </c>
    </row>
    <row r="51" spans="1:14" x14ac:dyDescent="0.35">
      <c r="A51" s="1" t="s">
        <v>1718</v>
      </c>
      <c r="B51" s="1" t="s">
        <v>1719</v>
      </c>
      <c r="C51" s="7" t="s">
        <v>13222</v>
      </c>
      <c r="D51" s="15" t="s">
        <v>1715</v>
      </c>
      <c r="E51" s="3" t="s">
        <v>3</v>
      </c>
      <c r="F51" s="3" t="s">
        <v>70</v>
      </c>
      <c r="G51" s="4">
        <v>42282</v>
      </c>
      <c r="H51" s="3">
        <v>0</v>
      </c>
      <c r="I51" s="5">
        <f t="shared" si="0"/>
        <v>0</v>
      </c>
      <c r="J51" s="5">
        <f t="shared" si="1"/>
        <v>1</v>
      </c>
      <c r="K51" s="5">
        <f t="shared" si="2"/>
        <v>0</v>
      </c>
      <c r="L51" s="5" t="str">
        <f>IF(I51=0,"",COUNTIF($C$2:$C51,$C51)-1)</f>
        <v/>
      </c>
      <c r="M51" s="6" t="str">
        <f t="shared" si="3"/>
        <v/>
      </c>
      <c r="N51" s="5" t="str">
        <f t="shared" si="4"/>
        <v/>
      </c>
    </row>
    <row r="52" spans="1:14" x14ac:dyDescent="0.35">
      <c r="A52" s="1" t="s">
        <v>1929</v>
      </c>
      <c r="B52" s="1" t="s">
        <v>1930</v>
      </c>
      <c r="C52" s="7" t="s">
        <v>13211</v>
      </c>
      <c r="D52" s="15" t="s">
        <v>1926</v>
      </c>
      <c r="E52" s="3" t="s">
        <v>3</v>
      </c>
      <c r="F52" s="3" t="s">
        <v>20</v>
      </c>
      <c r="G52" s="4">
        <v>42282</v>
      </c>
      <c r="H52" s="3">
        <v>0</v>
      </c>
      <c r="I52" s="5">
        <f t="shared" si="0"/>
        <v>0</v>
      </c>
      <c r="J52" s="5">
        <f t="shared" si="1"/>
        <v>1</v>
      </c>
      <c r="K52" s="5">
        <f t="shared" si="2"/>
        <v>0</v>
      </c>
      <c r="L52" s="5" t="str">
        <f>IF(I52=0,"",COUNTIF($C$2:$C52,$C52)-1)</f>
        <v/>
      </c>
      <c r="M52" s="6" t="str">
        <f t="shared" si="3"/>
        <v/>
      </c>
      <c r="N52" s="5" t="str">
        <f t="shared" si="4"/>
        <v/>
      </c>
    </row>
    <row r="53" spans="1:14" x14ac:dyDescent="0.35">
      <c r="A53" s="1" t="s">
        <v>2070</v>
      </c>
      <c r="B53" s="1" t="s">
        <v>2071</v>
      </c>
      <c r="C53" s="7" t="s">
        <v>13235</v>
      </c>
      <c r="D53" s="15" t="s">
        <v>2069</v>
      </c>
      <c r="E53" s="3" t="s">
        <v>3</v>
      </c>
      <c r="F53" s="3" t="s">
        <v>4</v>
      </c>
      <c r="G53" s="4">
        <v>42282</v>
      </c>
      <c r="H53" s="3">
        <v>0</v>
      </c>
      <c r="I53" s="5">
        <f t="shared" si="0"/>
        <v>0</v>
      </c>
      <c r="J53" s="5">
        <f t="shared" si="1"/>
        <v>1</v>
      </c>
      <c r="K53" s="5">
        <f t="shared" si="2"/>
        <v>0</v>
      </c>
      <c r="L53" s="5" t="str">
        <f>IF(I53=0,"",COUNTIF($C$2:$C53,$C53)-1)</f>
        <v/>
      </c>
      <c r="M53" s="6" t="str">
        <f t="shared" si="3"/>
        <v/>
      </c>
      <c r="N53" s="5" t="str">
        <f t="shared" si="4"/>
        <v/>
      </c>
    </row>
    <row r="54" spans="1:14" x14ac:dyDescent="0.35">
      <c r="A54" s="1" t="s">
        <v>2419</v>
      </c>
      <c r="B54" s="1" t="s">
        <v>2420</v>
      </c>
      <c r="C54" s="7" t="s">
        <v>13239</v>
      </c>
      <c r="D54" s="15" t="s">
        <v>2421</v>
      </c>
      <c r="E54" s="3" t="s">
        <v>3</v>
      </c>
      <c r="F54" s="3" t="s">
        <v>109</v>
      </c>
      <c r="G54" s="4">
        <v>42282</v>
      </c>
      <c r="H54" s="3">
        <v>0</v>
      </c>
      <c r="I54" s="5">
        <f t="shared" si="0"/>
        <v>0</v>
      </c>
      <c r="J54" s="5">
        <f t="shared" si="1"/>
        <v>1</v>
      </c>
      <c r="K54" s="5">
        <f t="shared" si="2"/>
        <v>0</v>
      </c>
      <c r="L54" s="5" t="str">
        <f>IF(I54=0,"",COUNTIF($C$2:$C54,$C54)-1)</f>
        <v/>
      </c>
      <c r="M54" s="6" t="str">
        <f t="shared" si="3"/>
        <v/>
      </c>
      <c r="N54" s="5" t="str">
        <f t="shared" si="4"/>
        <v/>
      </c>
    </row>
    <row r="55" spans="1:14" x14ac:dyDescent="0.35">
      <c r="A55" s="1" t="s">
        <v>2798</v>
      </c>
      <c r="B55" s="1" t="s">
        <v>2799</v>
      </c>
      <c r="C55" s="7" t="s">
        <v>13236</v>
      </c>
      <c r="D55" s="15" t="s">
        <v>2797</v>
      </c>
      <c r="E55" s="3" t="s">
        <v>3</v>
      </c>
      <c r="F55" s="3" t="s">
        <v>30</v>
      </c>
      <c r="G55" s="4">
        <v>42282</v>
      </c>
      <c r="H55" s="3">
        <v>0</v>
      </c>
      <c r="I55" s="5">
        <f t="shared" si="0"/>
        <v>0</v>
      </c>
      <c r="J55" s="5">
        <f t="shared" si="1"/>
        <v>1</v>
      </c>
      <c r="K55" s="5">
        <f t="shared" si="2"/>
        <v>0</v>
      </c>
      <c r="L55" s="5" t="str">
        <f>IF(I55=0,"",COUNTIF($C$2:$C55,$C55)-1)</f>
        <v/>
      </c>
      <c r="M55" s="6" t="str">
        <f t="shared" si="3"/>
        <v/>
      </c>
      <c r="N55" s="5" t="str">
        <f t="shared" si="4"/>
        <v/>
      </c>
    </row>
    <row r="56" spans="1:14" x14ac:dyDescent="0.35">
      <c r="A56" s="1" t="s">
        <v>3245</v>
      </c>
      <c r="B56" s="1" t="s">
        <v>3246</v>
      </c>
      <c r="C56" s="7" t="s">
        <v>13232</v>
      </c>
      <c r="D56" s="15" t="s">
        <v>3242</v>
      </c>
      <c r="E56" s="3" t="s">
        <v>3</v>
      </c>
      <c r="F56" s="3" t="s">
        <v>16</v>
      </c>
      <c r="G56" s="4">
        <v>42282</v>
      </c>
      <c r="H56" s="3">
        <v>0</v>
      </c>
      <c r="I56" s="5">
        <f t="shared" si="0"/>
        <v>0</v>
      </c>
      <c r="J56" s="5">
        <f t="shared" si="1"/>
        <v>1</v>
      </c>
      <c r="K56" s="5">
        <f t="shared" si="2"/>
        <v>0</v>
      </c>
      <c r="L56" s="5" t="str">
        <f>IF(I56=0,"",COUNTIF($C$2:$C56,$C56)-1)</f>
        <v/>
      </c>
      <c r="M56" s="6" t="str">
        <f t="shared" si="3"/>
        <v/>
      </c>
      <c r="N56" s="5" t="str">
        <f t="shared" si="4"/>
        <v/>
      </c>
    </row>
    <row r="57" spans="1:14" x14ac:dyDescent="0.35">
      <c r="A57" s="1" t="s">
        <v>4360</v>
      </c>
      <c r="B57" s="1" t="s">
        <v>4361</v>
      </c>
      <c r="C57" s="7" t="s">
        <v>13240</v>
      </c>
      <c r="D57" s="15" t="s">
        <v>4362</v>
      </c>
      <c r="E57" s="3" t="s">
        <v>3</v>
      </c>
      <c r="F57" s="3" t="s">
        <v>281</v>
      </c>
      <c r="G57" s="4">
        <v>42282</v>
      </c>
      <c r="H57" s="3">
        <v>0</v>
      </c>
      <c r="I57" s="5">
        <f t="shared" si="0"/>
        <v>0</v>
      </c>
      <c r="J57" s="5">
        <f t="shared" si="1"/>
        <v>1</v>
      </c>
      <c r="K57" s="5">
        <f t="shared" si="2"/>
        <v>0</v>
      </c>
      <c r="L57" s="5" t="str">
        <f>IF(I57=0,"",COUNTIF($C$2:$C57,$C57)-1)</f>
        <v/>
      </c>
      <c r="M57" s="6" t="str">
        <f t="shared" si="3"/>
        <v/>
      </c>
      <c r="N57" s="5" t="str">
        <f t="shared" si="4"/>
        <v/>
      </c>
    </row>
    <row r="58" spans="1:14" x14ac:dyDescent="0.35">
      <c r="A58" s="1" t="s">
        <v>4964</v>
      </c>
      <c r="B58" s="1" t="s">
        <v>4965</v>
      </c>
      <c r="C58" s="7" t="s">
        <v>13229</v>
      </c>
      <c r="D58" s="15" t="s">
        <v>4959</v>
      </c>
      <c r="E58" s="3" t="s">
        <v>3</v>
      </c>
      <c r="F58" s="3" t="s">
        <v>8</v>
      </c>
      <c r="G58" s="4">
        <v>42282</v>
      </c>
      <c r="H58" s="3">
        <v>0</v>
      </c>
      <c r="I58" s="5">
        <f t="shared" si="0"/>
        <v>0</v>
      </c>
      <c r="J58" s="5">
        <f t="shared" si="1"/>
        <v>1</v>
      </c>
      <c r="K58" s="5">
        <f t="shared" si="2"/>
        <v>0</v>
      </c>
      <c r="L58" s="5" t="str">
        <f>IF(I58=0,"",COUNTIF($C$2:$C58,$C58)-1)</f>
        <v/>
      </c>
      <c r="M58" s="6" t="str">
        <f t="shared" si="3"/>
        <v/>
      </c>
      <c r="N58" s="5" t="str">
        <f t="shared" si="4"/>
        <v/>
      </c>
    </row>
    <row r="59" spans="1:14" x14ac:dyDescent="0.35">
      <c r="A59" s="1" t="s">
        <v>219</v>
      </c>
      <c r="B59" s="1" t="s">
        <v>220</v>
      </c>
      <c r="C59" s="7" t="s">
        <v>13241</v>
      </c>
      <c r="D59" s="15" t="s">
        <v>221</v>
      </c>
      <c r="E59" s="3" t="s">
        <v>3</v>
      </c>
      <c r="F59" s="3" t="s">
        <v>16</v>
      </c>
      <c r="G59" s="4">
        <v>42283</v>
      </c>
      <c r="H59" s="3">
        <v>0</v>
      </c>
      <c r="I59" s="5">
        <f t="shared" si="0"/>
        <v>0</v>
      </c>
      <c r="J59" s="5">
        <f t="shared" si="1"/>
        <v>1</v>
      </c>
      <c r="K59" s="5">
        <f t="shared" si="2"/>
        <v>0</v>
      </c>
      <c r="L59" s="5" t="str">
        <f>IF(I59=0,"",COUNTIF($C$2:$C59,$C59)-1)</f>
        <v/>
      </c>
      <c r="M59" s="6" t="str">
        <f t="shared" si="3"/>
        <v/>
      </c>
      <c r="N59" s="5" t="str">
        <f t="shared" si="4"/>
        <v/>
      </c>
    </row>
    <row r="60" spans="1:14" x14ac:dyDescent="0.35">
      <c r="A60" s="1" t="s">
        <v>911</v>
      </c>
      <c r="B60" s="1" t="s">
        <v>912</v>
      </c>
      <c r="C60" s="7" t="s">
        <v>13242</v>
      </c>
      <c r="D60" s="15" t="s">
        <v>9329</v>
      </c>
      <c r="E60" s="3" t="s">
        <v>3</v>
      </c>
      <c r="F60" s="3" t="s">
        <v>70</v>
      </c>
      <c r="G60" s="4">
        <v>42283</v>
      </c>
      <c r="H60" s="3">
        <v>0</v>
      </c>
      <c r="I60" s="5">
        <f t="shared" si="0"/>
        <v>0</v>
      </c>
      <c r="J60" s="5">
        <f t="shared" si="1"/>
        <v>1</v>
      </c>
      <c r="K60" s="5">
        <f t="shared" si="2"/>
        <v>0</v>
      </c>
      <c r="L60" s="5" t="str">
        <f>IF(I60=0,"",COUNTIF($C$2:$C60,$C60)-1)</f>
        <v/>
      </c>
      <c r="M60" s="6" t="str">
        <f t="shared" si="3"/>
        <v/>
      </c>
      <c r="N60" s="5" t="str">
        <f t="shared" si="4"/>
        <v/>
      </c>
    </row>
    <row r="61" spans="1:14" x14ac:dyDescent="0.35">
      <c r="A61" s="1" t="s">
        <v>1065</v>
      </c>
      <c r="B61" s="1" t="s">
        <v>1066</v>
      </c>
      <c r="C61" s="7" t="s">
        <v>13243</v>
      </c>
      <c r="D61" s="15" t="s">
        <v>1067</v>
      </c>
      <c r="E61" s="3" t="s">
        <v>3</v>
      </c>
      <c r="F61" s="3" t="s">
        <v>30</v>
      </c>
      <c r="G61" s="4">
        <v>42283</v>
      </c>
      <c r="H61" s="3">
        <v>0</v>
      </c>
      <c r="I61" s="5">
        <f t="shared" si="0"/>
        <v>0</v>
      </c>
      <c r="J61" s="5">
        <f t="shared" si="1"/>
        <v>1</v>
      </c>
      <c r="K61" s="5">
        <f t="shared" si="2"/>
        <v>0</v>
      </c>
      <c r="L61" s="5" t="str">
        <f>IF(I61=0,"",COUNTIF($C$2:$C61,$C61)-1)</f>
        <v/>
      </c>
      <c r="M61" s="6" t="str">
        <f t="shared" si="3"/>
        <v/>
      </c>
      <c r="N61" s="5" t="str">
        <f t="shared" si="4"/>
        <v/>
      </c>
    </row>
    <row r="62" spans="1:14" x14ac:dyDescent="0.35">
      <c r="A62" s="1" t="s">
        <v>2422</v>
      </c>
      <c r="B62" s="1" t="s">
        <v>2423</v>
      </c>
      <c r="C62" s="7" t="s">
        <v>13239</v>
      </c>
      <c r="D62" s="15" t="s">
        <v>2421</v>
      </c>
      <c r="E62" s="3" t="s">
        <v>3</v>
      </c>
      <c r="F62" s="3" t="s">
        <v>109</v>
      </c>
      <c r="G62" s="4">
        <v>42283</v>
      </c>
      <c r="H62" s="3">
        <v>0</v>
      </c>
      <c r="I62" s="5">
        <f t="shared" si="0"/>
        <v>0</v>
      </c>
      <c r="J62" s="5">
        <f t="shared" si="1"/>
        <v>1</v>
      </c>
      <c r="K62" s="5">
        <f t="shared" si="2"/>
        <v>0</v>
      </c>
      <c r="L62" s="5" t="str">
        <f>IF(I62=0,"",COUNTIF($C$2:$C62,$C62)-1)</f>
        <v/>
      </c>
      <c r="M62" s="6" t="str">
        <f t="shared" si="3"/>
        <v/>
      </c>
      <c r="N62" s="5" t="str">
        <f t="shared" si="4"/>
        <v/>
      </c>
    </row>
    <row r="63" spans="1:14" x14ac:dyDescent="0.35">
      <c r="A63" s="1" t="s">
        <v>2450</v>
      </c>
      <c r="B63" s="1" t="s">
        <v>2451</v>
      </c>
      <c r="C63" s="7" t="s">
        <v>13244</v>
      </c>
      <c r="D63" s="15" t="s">
        <v>2452</v>
      </c>
      <c r="E63" s="3" t="s">
        <v>3</v>
      </c>
      <c r="F63" s="3" t="s">
        <v>16</v>
      </c>
      <c r="G63" s="4">
        <v>42283</v>
      </c>
      <c r="H63" s="3">
        <v>0</v>
      </c>
      <c r="I63" s="5">
        <f t="shared" si="0"/>
        <v>0</v>
      </c>
      <c r="J63" s="5">
        <f t="shared" si="1"/>
        <v>1</v>
      </c>
      <c r="K63" s="5">
        <f t="shared" si="2"/>
        <v>0</v>
      </c>
      <c r="L63" s="5" t="str">
        <f>IF(I63=0,"",COUNTIF($C$2:$C63,$C63)-1)</f>
        <v/>
      </c>
      <c r="M63" s="6" t="str">
        <f t="shared" si="3"/>
        <v/>
      </c>
      <c r="N63" s="5" t="str">
        <f t="shared" si="4"/>
        <v/>
      </c>
    </row>
    <row r="64" spans="1:14" x14ac:dyDescent="0.35">
      <c r="A64" s="1" t="s">
        <v>2564</v>
      </c>
      <c r="B64" s="1" t="s">
        <v>2565</v>
      </c>
      <c r="C64" s="7" t="s">
        <v>13245</v>
      </c>
      <c r="D64" s="15" t="s">
        <v>2566</v>
      </c>
      <c r="E64" s="3" t="s">
        <v>3</v>
      </c>
      <c r="F64" s="3" t="s">
        <v>12</v>
      </c>
      <c r="G64" s="4">
        <v>42283</v>
      </c>
      <c r="H64" s="3">
        <v>0</v>
      </c>
      <c r="I64" s="5">
        <f t="shared" si="0"/>
        <v>0</v>
      </c>
      <c r="J64" s="5">
        <f t="shared" si="1"/>
        <v>1</v>
      </c>
      <c r="K64" s="5">
        <f t="shared" si="2"/>
        <v>0</v>
      </c>
      <c r="L64" s="5" t="str">
        <f>IF(I64=0,"",COUNTIF($C$2:$C64,$C64)-1)</f>
        <v/>
      </c>
      <c r="M64" s="6" t="str">
        <f t="shared" si="3"/>
        <v/>
      </c>
      <c r="N64" s="5" t="str">
        <f t="shared" si="4"/>
        <v/>
      </c>
    </row>
    <row r="65" spans="1:14" x14ac:dyDescent="0.35">
      <c r="A65" s="1" t="s">
        <v>3461</v>
      </c>
      <c r="B65" s="1" t="s">
        <v>3462</v>
      </c>
      <c r="C65" s="7" t="s">
        <v>13246</v>
      </c>
      <c r="D65" s="15" t="s">
        <v>3463</v>
      </c>
      <c r="E65" s="3" t="s">
        <v>3</v>
      </c>
      <c r="F65" s="3" t="s">
        <v>198</v>
      </c>
      <c r="G65" s="4">
        <v>42283</v>
      </c>
      <c r="H65" s="3">
        <v>0</v>
      </c>
      <c r="I65" s="5">
        <f t="shared" si="0"/>
        <v>0</v>
      </c>
      <c r="J65" s="5">
        <f t="shared" si="1"/>
        <v>1</v>
      </c>
      <c r="K65" s="5">
        <f t="shared" si="2"/>
        <v>0</v>
      </c>
      <c r="L65" s="5" t="str">
        <f>IF(I65=0,"",COUNTIF($C$2:$C65,$C65)-1)</f>
        <v/>
      </c>
      <c r="M65" s="6" t="str">
        <f t="shared" si="3"/>
        <v/>
      </c>
      <c r="N65" s="5" t="str">
        <f t="shared" si="4"/>
        <v/>
      </c>
    </row>
    <row r="66" spans="1:14" x14ac:dyDescent="0.35">
      <c r="A66" s="1" t="s">
        <v>4563</v>
      </c>
      <c r="B66" s="1" t="s">
        <v>4564</v>
      </c>
      <c r="C66" s="7" t="s">
        <v>13247</v>
      </c>
      <c r="D66" s="15" t="s">
        <v>4565</v>
      </c>
      <c r="E66" s="3" t="s">
        <v>3</v>
      </c>
      <c r="F66" s="3" t="s">
        <v>354</v>
      </c>
      <c r="G66" s="4">
        <v>42283</v>
      </c>
      <c r="H66" s="3">
        <v>0</v>
      </c>
      <c r="I66" s="5">
        <f t="shared" ref="I66:I129" si="5">IF(OR(C66=C67,C66=C65),1,0)</f>
        <v>0</v>
      </c>
      <c r="J66" s="5">
        <f t="shared" ref="J66:J129" si="6">IF(OR(I66=0,L66=0),1,0)</f>
        <v>1</v>
      </c>
      <c r="K66" s="5">
        <f t="shared" ref="K66:K129" si="7">1-J66</f>
        <v>0</v>
      </c>
      <c r="L66" s="5" t="str">
        <f>IF(I66=0,"",COUNTIF($C$2:$C66,$C66)-1)</f>
        <v/>
      </c>
      <c r="M66" s="6" t="str">
        <f t="shared" ref="M66:M129" si="8">IF(ISERROR(IF(L66+1=L67,M67,L66)),"",IF(L66+1=L67,M67,L66))</f>
        <v/>
      </c>
      <c r="N66" s="5" t="str">
        <f t="shared" ref="N66:N129" si="9">IF(I66=0,"",IF(C66=C65,G66-G65,0))</f>
        <v/>
      </c>
    </row>
    <row r="67" spans="1:14" x14ac:dyDescent="0.35">
      <c r="A67" s="1" t="s">
        <v>4921</v>
      </c>
      <c r="B67" s="1" t="s">
        <v>4922</v>
      </c>
      <c r="C67" s="7" t="s">
        <v>13248</v>
      </c>
      <c r="D67" s="15" t="s">
        <v>9330</v>
      </c>
      <c r="E67" s="3" t="s">
        <v>3</v>
      </c>
      <c r="F67" s="3" t="s">
        <v>70</v>
      </c>
      <c r="G67" s="4">
        <v>42283</v>
      </c>
      <c r="H67" s="3">
        <v>0</v>
      </c>
      <c r="I67" s="5">
        <f t="shared" si="5"/>
        <v>0</v>
      </c>
      <c r="J67" s="5">
        <f t="shared" si="6"/>
        <v>1</v>
      </c>
      <c r="K67" s="5">
        <f t="shared" si="7"/>
        <v>0</v>
      </c>
      <c r="L67" s="5" t="str">
        <f>IF(I67=0,"",COUNTIF($C$2:$C67,$C67)-1)</f>
        <v/>
      </c>
      <c r="M67" s="6" t="str">
        <f t="shared" si="8"/>
        <v/>
      </c>
      <c r="N67" s="5" t="str">
        <f t="shared" si="9"/>
        <v/>
      </c>
    </row>
    <row r="68" spans="1:14" x14ac:dyDescent="0.35">
      <c r="A68" s="1" t="s">
        <v>27</v>
      </c>
      <c r="B68" s="1" t="s">
        <v>28</v>
      </c>
      <c r="C68" s="7" t="s">
        <v>13249</v>
      </c>
      <c r="D68" s="15" t="s">
        <v>29</v>
      </c>
      <c r="E68" s="3" t="s">
        <v>3</v>
      </c>
      <c r="F68" s="3" t="s">
        <v>30</v>
      </c>
      <c r="G68" s="4">
        <v>42284</v>
      </c>
      <c r="H68" s="3">
        <v>0</v>
      </c>
      <c r="I68" s="5">
        <f t="shared" si="5"/>
        <v>0</v>
      </c>
      <c r="J68" s="5">
        <f t="shared" si="6"/>
        <v>1</v>
      </c>
      <c r="K68" s="5">
        <f t="shared" si="7"/>
        <v>0</v>
      </c>
      <c r="L68" s="5" t="str">
        <f>IF(I68=0,"",COUNTIF($C$2:$C68,$C68)-1)</f>
        <v/>
      </c>
      <c r="M68" s="6" t="str">
        <f t="shared" si="8"/>
        <v/>
      </c>
      <c r="N68" s="5" t="str">
        <f t="shared" si="9"/>
        <v/>
      </c>
    </row>
    <row r="69" spans="1:14" x14ac:dyDescent="0.35">
      <c r="A69" s="1" t="s">
        <v>130</v>
      </c>
      <c r="B69" s="1" t="s">
        <v>131</v>
      </c>
      <c r="C69" s="7" t="s">
        <v>13250</v>
      </c>
      <c r="D69" s="15" t="s">
        <v>132</v>
      </c>
      <c r="E69" s="3" t="s">
        <v>3</v>
      </c>
      <c r="F69" s="3" t="s">
        <v>12</v>
      </c>
      <c r="G69" s="4">
        <v>42284</v>
      </c>
      <c r="H69" s="3">
        <v>0</v>
      </c>
      <c r="I69" s="5">
        <f t="shared" si="5"/>
        <v>0</v>
      </c>
      <c r="J69" s="5">
        <f t="shared" si="6"/>
        <v>1</v>
      </c>
      <c r="K69" s="5">
        <f t="shared" si="7"/>
        <v>0</v>
      </c>
      <c r="L69" s="5" t="str">
        <f>IF(I69=0,"",COUNTIF($C$2:$C69,$C69)-1)</f>
        <v/>
      </c>
      <c r="M69" s="6" t="str">
        <f t="shared" si="8"/>
        <v/>
      </c>
      <c r="N69" s="5" t="str">
        <f t="shared" si="9"/>
        <v/>
      </c>
    </row>
    <row r="70" spans="1:14" x14ac:dyDescent="0.35">
      <c r="A70" s="1" t="s">
        <v>176</v>
      </c>
      <c r="B70" s="1" t="s">
        <v>177</v>
      </c>
      <c r="C70" s="7" t="s">
        <v>13251</v>
      </c>
      <c r="D70" s="15" t="s">
        <v>178</v>
      </c>
      <c r="E70" s="3" t="s">
        <v>3</v>
      </c>
      <c r="F70" s="3" t="s">
        <v>12</v>
      </c>
      <c r="G70" s="4">
        <v>42284</v>
      </c>
      <c r="H70" s="3">
        <v>0</v>
      </c>
      <c r="I70" s="5">
        <f t="shared" si="5"/>
        <v>0</v>
      </c>
      <c r="J70" s="5">
        <f t="shared" si="6"/>
        <v>1</v>
      </c>
      <c r="K70" s="5">
        <f t="shared" si="7"/>
        <v>0</v>
      </c>
      <c r="L70" s="5" t="str">
        <f>IF(I70=0,"",COUNTIF($C$2:$C70,$C70)-1)</f>
        <v/>
      </c>
      <c r="M70" s="6" t="str">
        <f t="shared" si="8"/>
        <v/>
      </c>
      <c r="N70" s="5" t="str">
        <f t="shared" si="9"/>
        <v/>
      </c>
    </row>
    <row r="71" spans="1:14" x14ac:dyDescent="0.35">
      <c r="A71" s="1" t="s">
        <v>735</v>
      </c>
      <c r="B71" s="1" t="s">
        <v>736</v>
      </c>
      <c r="C71" s="7" t="s">
        <v>13252</v>
      </c>
      <c r="D71" s="15" t="s">
        <v>737</v>
      </c>
      <c r="E71" s="3" t="s">
        <v>3</v>
      </c>
      <c r="F71" s="3" t="s">
        <v>20</v>
      </c>
      <c r="G71" s="4">
        <v>42284</v>
      </c>
      <c r="H71" s="3">
        <v>0</v>
      </c>
      <c r="I71" s="5">
        <f t="shared" si="5"/>
        <v>0</v>
      </c>
      <c r="J71" s="5">
        <f t="shared" si="6"/>
        <v>1</v>
      </c>
      <c r="K71" s="5">
        <f t="shared" si="7"/>
        <v>0</v>
      </c>
      <c r="L71" s="5" t="str">
        <f>IF(I71=0,"",COUNTIF($C$2:$C71,$C71)-1)</f>
        <v/>
      </c>
      <c r="M71" s="6" t="str">
        <f t="shared" si="8"/>
        <v/>
      </c>
      <c r="N71" s="5" t="str">
        <f t="shared" si="9"/>
        <v/>
      </c>
    </row>
    <row r="72" spans="1:14" x14ac:dyDescent="0.35">
      <c r="A72" s="1" t="s">
        <v>1559</v>
      </c>
      <c r="B72" s="1" t="s">
        <v>1560</v>
      </c>
      <c r="C72" s="7" t="s">
        <v>13253</v>
      </c>
      <c r="D72" s="15" t="s">
        <v>1561</v>
      </c>
      <c r="E72" s="3" t="s">
        <v>3</v>
      </c>
      <c r="F72" s="3" t="s">
        <v>70</v>
      </c>
      <c r="G72" s="4">
        <v>42284</v>
      </c>
      <c r="H72" s="3">
        <v>0</v>
      </c>
      <c r="I72" s="5">
        <f t="shared" si="5"/>
        <v>0</v>
      </c>
      <c r="J72" s="5">
        <f t="shared" si="6"/>
        <v>1</v>
      </c>
      <c r="K72" s="5">
        <f t="shared" si="7"/>
        <v>0</v>
      </c>
      <c r="L72" s="5" t="str">
        <f>IF(I72=0,"",COUNTIF($C$2:$C72,$C72)-1)</f>
        <v/>
      </c>
      <c r="M72" s="6" t="str">
        <f t="shared" si="8"/>
        <v/>
      </c>
      <c r="N72" s="5" t="str">
        <f t="shared" si="9"/>
        <v/>
      </c>
    </row>
    <row r="73" spans="1:14" x14ac:dyDescent="0.35">
      <c r="A73" s="1" t="s">
        <v>1811</v>
      </c>
      <c r="B73" s="1" t="s">
        <v>1812</v>
      </c>
      <c r="C73" s="7" t="s">
        <v>13254</v>
      </c>
      <c r="D73" s="15" t="s">
        <v>9331</v>
      </c>
      <c r="E73" s="3" t="s">
        <v>3</v>
      </c>
      <c r="F73" s="3" t="s">
        <v>16</v>
      </c>
      <c r="G73" s="4">
        <v>42284</v>
      </c>
      <c r="H73" s="3">
        <v>0</v>
      </c>
      <c r="I73" s="5">
        <f t="shared" si="5"/>
        <v>0</v>
      </c>
      <c r="J73" s="5">
        <f t="shared" si="6"/>
        <v>1</v>
      </c>
      <c r="K73" s="5">
        <f t="shared" si="7"/>
        <v>0</v>
      </c>
      <c r="L73" s="5" t="str">
        <f>IF(I73=0,"",COUNTIF($C$2:$C73,$C73)-1)</f>
        <v/>
      </c>
      <c r="M73" s="6" t="str">
        <f t="shared" si="8"/>
        <v/>
      </c>
      <c r="N73" s="5" t="str">
        <f t="shared" si="9"/>
        <v/>
      </c>
    </row>
    <row r="74" spans="1:14" x14ac:dyDescent="0.35">
      <c r="A74" s="1" t="s">
        <v>2945</v>
      </c>
      <c r="B74" s="1" t="s">
        <v>2946</v>
      </c>
      <c r="C74" s="7" t="s">
        <v>13255</v>
      </c>
      <c r="D74" s="15" t="s">
        <v>2947</v>
      </c>
      <c r="E74" s="3" t="s">
        <v>3</v>
      </c>
      <c r="F74" s="3" t="s">
        <v>70</v>
      </c>
      <c r="G74" s="4">
        <v>42284</v>
      </c>
      <c r="H74" s="3">
        <v>0</v>
      </c>
      <c r="I74" s="5">
        <f t="shared" si="5"/>
        <v>0</v>
      </c>
      <c r="J74" s="5">
        <f t="shared" si="6"/>
        <v>1</v>
      </c>
      <c r="K74" s="5">
        <f t="shared" si="7"/>
        <v>0</v>
      </c>
      <c r="L74" s="5" t="str">
        <f>IF(I74=0,"",COUNTIF($C$2:$C74,$C74)-1)</f>
        <v/>
      </c>
      <c r="M74" s="6" t="str">
        <f t="shared" si="8"/>
        <v/>
      </c>
      <c r="N74" s="5" t="str">
        <f t="shared" si="9"/>
        <v/>
      </c>
    </row>
    <row r="75" spans="1:14" x14ac:dyDescent="0.35">
      <c r="A75" s="1" t="s">
        <v>3113</v>
      </c>
      <c r="B75" s="1" t="s">
        <v>3114</v>
      </c>
      <c r="C75" s="7" t="s">
        <v>13256</v>
      </c>
      <c r="D75" s="15" t="s">
        <v>3115</v>
      </c>
      <c r="E75" s="3" t="s">
        <v>3</v>
      </c>
      <c r="F75" s="3" t="s">
        <v>30</v>
      </c>
      <c r="G75" s="4">
        <v>42284</v>
      </c>
      <c r="H75" s="3">
        <v>0</v>
      </c>
      <c r="I75" s="5">
        <f t="shared" si="5"/>
        <v>0</v>
      </c>
      <c r="J75" s="5">
        <f t="shared" si="6"/>
        <v>1</v>
      </c>
      <c r="K75" s="5">
        <f t="shared" si="7"/>
        <v>0</v>
      </c>
      <c r="L75" s="5" t="str">
        <f>IF(I75=0,"",COUNTIF($C$2:$C75,$C75)-1)</f>
        <v/>
      </c>
      <c r="M75" s="6" t="str">
        <f t="shared" si="8"/>
        <v/>
      </c>
      <c r="N75" s="5" t="str">
        <f t="shared" si="9"/>
        <v/>
      </c>
    </row>
    <row r="76" spans="1:14" x14ac:dyDescent="0.35">
      <c r="A76" s="1" t="s">
        <v>3720</v>
      </c>
      <c r="B76" s="1" t="s">
        <v>3721</v>
      </c>
      <c r="C76" s="7" t="s">
        <v>13257</v>
      </c>
      <c r="D76" s="15" t="s">
        <v>3722</v>
      </c>
      <c r="E76" s="3" t="s">
        <v>3</v>
      </c>
      <c r="F76" s="3" t="s">
        <v>8</v>
      </c>
      <c r="G76" s="4">
        <v>42284</v>
      </c>
      <c r="H76" s="3">
        <v>0</v>
      </c>
      <c r="I76" s="5">
        <f t="shared" si="5"/>
        <v>0</v>
      </c>
      <c r="J76" s="5">
        <f t="shared" si="6"/>
        <v>1</v>
      </c>
      <c r="K76" s="5">
        <f t="shared" si="7"/>
        <v>0</v>
      </c>
      <c r="L76" s="5" t="str">
        <f>IF(I76=0,"",COUNTIF($C$2:$C76,$C76)-1)</f>
        <v/>
      </c>
      <c r="M76" s="6" t="str">
        <f t="shared" si="8"/>
        <v/>
      </c>
      <c r="N76" s="5" t="str">
        <f t="shared" si="9"/>
        <v/>
      </c>
    </row>
    <row r="77" spans="1:14" x14ac:dyDescent="0.35">
      <c r="A77" s="1" t="s">
        <v>4449</v>
      </c>
      <c r="B77" s="1" t="s">
        <v>4450</v>
      </c>
      <c r="C77" s="7" t="s">
        <v>13258</v>
      </c>
      <c r="D77" s="15" t="s">
        <v>4451</v>
      </c>
      <c r="E77" s="3" t="s">
        <v>3</v>
      </c>
      <c r="F77" s="3" t="s">
        <v>281</v>
      </c>
      <c r="G77" s="4">
        <v>42284</v>
      </c>
      <c r="H77" s="3">
        <v>0</v>
      </c>
      <c r="I77" s="5">
        <f t="shared" si="5"/>
        <v>0</v>
      </c>
      <c r="J77" s="5">
        <f t="shared" si="6"/>
        <v>1</v>
      </c>
      <c r="K77" s="5">
        <f t="shared" si="7"/>
        <v>0</v>
      </c>
      <c r="L77" s="5" t="str">
        <f>IF(I77=0,"",COUNTIF($C$2:$C77,$C77)-1)</f>
        <v/>
      </c>
      <c r="M77" s="6" t="str">
        <f t="shared" si="8"/>
        <v/>
      </c>
      <c r="N77" s="5" t="str">
        <f t="shared" si="9"/>
        <v/>
      </c>
    </row>
    <row r="78" spans="1:14" x14ac:dyDescent="0.35">
      <c r="A78" s="1" t="s">
        <v>4502</v>
      </c>
      <c r="B78" s="1" t="s">
        <v>4503</v>
      </c>
      <c r="C78" s="7" t="s">
        <v>13259</v>
      </c>
      <c r="D78" s="15" t="s">
        <v>4504</v>
      </c>
      <c r="E78" s="3" t="s">
        <v>3</v>
      </c>
      <c r="F78" s="3" t="s">
        <v>70</v>
      </c>
      <c r="G78" s="4">
        <v>42284</v>
      </c>
      <c r="H78" s="3">
        <v>0</v>
      </c>
      <c r="I78" s="5">
        <f t="shared" si="5"/>
        <v>0</v>
      </c>
      <c r="J78" s="5">
        <f t="shared" si="6"/>
        <v>1</v>
      </c>
      <c r="K78" s="5">
        <f t="shared" si="7"/>
        <v>0</v>
      </c>
      <c r="L78" s="5" t="str">
        <f>IF(I78=0,"",COUNTIF($C$2:$C78,$C78)-1)</f>
        <v/>
      </c>
      <c r="M78" s="6" t="str">
        <f t="shared" si="8"/>
        <v/>
      </c>
      <c r="N78" s="5" t="str">
        <f t="shared" si="9"/>
        <v/>
      </c>
    </row>
    <row r="79" spans="1:14" x14ac:dyDescent="0.35">
      <c r="A79" s="1" t="s">
        <v>4788</v>
      </c>
      <c r="B79" s="1" t="s">
        <v>4789</v>
      </c>
      <c r="C79" s="7" t="s">
        <v>13260</v>
      </c>
      <c r="D79" s="15" t="s">
        <v>9332</v>
      </c>
      <c r="E79" s="3" t="s">
        <v>3</v>
      </c>
      <c r="F79" s="3" t="s">
        <v>281</v>
      </c>
      <c r="G79" s="4">
        <v>42284</v>
      </c>
      <c r="H79" s="3">
        <v>0</v>
      </c>
      <c r="I79" s="5">
        <f t="shared" si="5"/>
        <v>0</v>
      </c>
      <c r="J79" s="5">
        <f t="shared" si="6"/>
        <v>1</v>
      </c>
      <c r="K79" s="5">
        <f t="shared" si="7"/>
        <v>0</v>
      </c>
      <c r="L79" s="5" t="str">
        <f>IF(I79=0,"",COUNTIF($C$2:$C79,$C79)-1)</f>
        <v/>
      </c>
      <c r="M79" s="6" t="str">
        <f t="shared" si="8"/>
        <v/>
      </c>
      <c r="N79" s="5" t="str">
        <f t="shared" si="9"/>
        <v/>
      </c>
    </row>
    <row r="80" spans="1:14" x14ac:dyDescent="0.35">
      <c r="A80" s="1" t="s">
        <v>246</v>
      </c>
      <c r="B80" s="1" t="s">
        <v>247</v>
      </c>
      <c r="C80" s="7" t="s">
        <v>13261</v>
      </c>
      <c r="D80" s="15" t="s">
        <v>248</v>
      </c>
      <c r="E80" s="3" t="s">
        <v>3</v>
      </c>
      <c r="F80" s="3" t="s">
        <v>4</v>
      </c>
      <c r="G80" s="4">
        <v>42285</v>
      </c>
      <c r="H80" s="3">
        <v>0</v>
      </c>
      <c r="I80" s="5">
        <f t="shared" si="5"/>
        <v>0</v>
      </c>
      <c r="J80" s="5">
        <f t="shared" si="6"/>
        <v>1</v>
      </c>
      <c r="K80" s="5">
        <f t="shared" si="7"/>
        <v>0</v>
      </c>
      <c r="L80" s="5" t="str">
        <f>IF(I80=0,"",COUNTIF($C$2:$C80,$C80)-1)</f>
        <v/>
      </c>
      <c r="M80" s="6" t="str">
        <f t="shared" si="8"/>
        <v/>
      </c>
      <c r="N80" s="5" t="str">
        <f t="shared" si="9"/>
        <v/>
      </c>
    </row>
    <row r="81" spans="1:14" x14ac:dyDescent="0.35">
      <c r="A81" s="1" t="s">
        <v>2412</v>
      </c>
      <c r="B81" s="1" t="s">
        <v>2413</v>
      </c>
      <c r="C81" s="7" t="s">
        <v>13262</v>
      </c>
      <c r="D81" s="15" t="s">
        <v>2414</v>
      </c>
      <c r="E81" s="3" t="s">
        <v>3</v>
      </c>
      <c r="F81" s="3" t="s">
        <v>70</v>
      </c>
      <c r="G81" s="4">
        <v>42285</v>
      </c>
      <c r="H81" s="3">
        <v>0</v>
      </c>
      <c r="I81" s="5">
        <f t="shared" si="5"/>
        <v>0</v>
      </c>
      <c r="J81" s="5">
        <f t="shared" si="6"/>
        <v>1</v>
      </c>
      <c r="K81" s="5">
        <f t="shared" si="7"/>
        <v>0</v>
      </c>
      <c r="L81" s="5" t="str">
        <f>IF(I81=0,"",COUNTIF($C$2:$C81,$C81)-1)</f>
        <v/>
      </c>
      <c r="M81" s="6" t="str">
        <f t="shared" si="8"/>
        <v/>
      </c>
      <c r="N81" s="5" t="str">
        <f t="shared" si="9"/>
        <v/>
      </c>
    </row>
    <row r="82" spans="1:14" x14ac:dyDescent="0.35">
      <c r="A82" s="1" t="s">
        <v>2604</v>
      </c>
      <c r="B82" s="1" t="s">
        <v>2605</v>
      </c>
      <c r="C82" s="7" t="s">
        <v>13263</v>
      </c>
      <c r="D82" s="15" t="s">
        <v>2606</v>
      </c>
      <c r="E82" s="3" t="s">
        <v>3</v>
      </c>
      <c r="F82" s="3" t="s">
        <v>20</v>
      </c>
      <c r="G82" s="4">
        <v>42285</v>
      </c>
      <c r="H82" s="3">
        <v>0</v>
      </c>
      <c r="I82" s="5">
        <f t="shared" si="5"/>
        <v>0</v>
      </c>
      <c r="J82" s="5">
        <f t="shared" si="6"/>
        <v>1</v>
      </c>
      <c r="K82" s="5">
        <f t="shared" si="7"/>
        <v>0</v>
      </c>
      <c r="L82" s="5" t="str">
        <f>IF(I82=0,"",COUNTIF($C$2:$C82,$C82)-1)</f>
        <v/>
      </c>
      <c r="M82" s="6" t="str">
        <f t="shared" si="8"/>
        <v/>
      </c>
      <c r="N82" s="5" t="str">
        <f t="shared" si="9"/>
        <v/>
      </c>
    </row>
    <row r="83" spans="1:14" x14ac:dyDescent="0.35">
      <c r="A83" s="1" t="s">
        <v>2809</v>
      </c>
      <c r="B83" s="1" t="s">
        <v>2810</v>
      </c>
      <c r="C83" s="7" t="s">
        <v>13264</v>
      </c>
      <c r="D83" s="15" t="s">
        <v>2811</v>
      </c>
      <c r="E83" s="3" t="s">
        <v>3</v>
      </c>
      <c r="F83" s="3" t="s">
        <v>30</v>
      </c>
      <c r="G83" s="4">
        <v>42285</v>
      </c>
      <c r="H83" s="3">
        <v>0</v>
      </c>
      <c r="I83" s="5">
        <f t="shared" si="5"/>
        <v>0</v>
      </c>
      <c r="J83" s="5">
        <f t="shared" si="6"/>
        <v>1</v>
      </c>
      <c r="K83" s="5">
        <f t="shared" si="7"/>
        <v>0</v>
      </c>
      <c r="L83" s="5" t="str">
        <f>IF(I83=0,"",COUNTIF($C$2:$C83,$C83)-1)</f>
        <v/>
      </c>
      <c r="M83" s="6" t="str">
        <f t="shared" si="8"/>
        <v/>
      </c>
      <c r="N83" s="5" t="str">
        <f t="shared" si="9"/>
        <v/>
      </c>
    </row>
    <row r="84" spans="1:14" x14ac:dyDescent="0.35">
      <c r="A84" s="1" t="s">
        <v>2873</v>
      </c>
      <c r="B84" s="1" t="s">
        <v>2874</v>
      </c>
      <c r="C84" s="7" t="s">
        <v>13265</v>
      </c>
      <c r="D84" s="15" t="s">
        <v>2875</v>
      </c>
      <c r="E84" s="3" t="s">
        <v>3</v>
      </c>
      <c r="F84" s="3" t="s">
        <v>1588</v>
      </c>
      <c r="G84" s="4">
        <v>42285</v>
      </c>
      <c r="H84" s="3">
        <v>0</v>
      </c>
      <c r="I84" s="5">
        <f t="shared" si="5"/>
        <v>0</v>
      </c>
      <c r="J84" s="5">
        <f t="shared" si="6"/>
        <v>1</v>
      </c>
      <c r="K84" s="5">
        <f t="shared" si="7"/>
        <v>0</v>
      </c>
      <c r="L84" s="5" t="str">
        <f>IF(I84=0,"",COUNTIF($C$2:$C84,$C84)-1)</f>
        <v/>
      </c>
      <c r="M84" s="6" t="str">
        <f t="shared" si="8"/>
        <v/>
      </c>
      <c r="N84" s="5" t="str">
        <f t="shared" si="9"/>
        <v/>
      </c>
    </row>
    <row r="85" spans="1:14" x14ac:dyDescent="0.35">
      <c r="A85" s="1" t="s">
        <v>3325</v>
      </c>
      <c r="B85" s="1" t="s">
        <v>3326</v>
      </c>
      <c r="C85" s="7" t="s">
        <v>13266</v>
      </c>
      <c r="D85" s="15" t="s">
        <v>3327</v>
      </c>
      <c r="E85" s="3" t="s">
        <v>3</v>
      </c>
      <c r="F85" s="3" t="s">
        <v>109</v>
      </c>
      <c r="G85" s="4">
        <v>42285</v>
      </c>
      <c r="H85" s="3">
        <v>0</v>
      </c>
      <c r="I85" s="5">
        <f t="shared" si="5"/>
        <v>0</v>
      </c>
      <c r="J85" s="5">
        <f t="shared" si="6"/>
        <v>1</v>
      </c>
      <c r="K85" s="5">
        <f t="shared" si="7"/>
        <v>0</v>
      </c>
      <c r="L85" s="5" t="str">
        <f>IF(I85=0,"",COUNTIF($C$2:$C85,$C85)-1)</f>
        <v/>
      </c>
      <c r="M85" s="6" t="str">
        <f t="shared" si="8"/>
        <v/>
      </c>
      <c r="N85" s="5" t="str">
        <f t="shared" si="9"/>
        <v/>
      </c>
    </row>
    <row r="86" spans="1:14" x14ac:dyDescent="0.35">
      <c r="A86" s="1" t="s">
        <v>4894</v>
      </c>
      <c r="B86" s="1" t="s">
        <v>4895</v>
      </c>
      <c r="C86" s="7" t="s">
        <v>13267</v>
      </c>
      <c r="D86" s="15" t="s">
        <v>4896</v>
      </c>
      <c r="E86" s="3" t="s">
        <v>3</v>
      </c>
      <c r="F86" s="3" t="s">
        <v>1588</v>
      </c>
      <c r="G86" s="4">
        <v>42285</v>
      </c>
      <c r="H86" s="3">
        <v>0</v>
      </c>
      <c r="I86" s="5">
        <f t="shared" si="5"/>
        <v>0</v>
      </c>
      <c r="J86" s="5">
        <f t="shared" si="6"/>
        <v>1</v>
      </c>
      <c r="K86" s="5">
        <f t="shared" si="7"/>
        <v>0</v>
      </c>
      <c r="L86" s="5" t="str">
        <f>IF(I86=0,"",COUNTIF($C$2:$C86,$C86)-1)</f>
        <v/>
      </c>
      <c r="M86" s="6" t="str">
        <f t="shared" si="8"/>
        <v/>
      </c>
      <c r="N86" s="5" t="str">
        <f t="shared" si="9"/>
        <v/>
      </c>
    </row>
    <row r="87" spans="1:14" x14ac:dyDescent="0.35">
      <c r="A87" s="1" t="s">
        <v>4940</v>
      </c>
      <c r="B87" s="1" t="s">
        <v>4941</v>
      </c>
      <c r="C87" s="7" t="s">
        <v>13268</v>
      </c>
      <c r="D87" s="15" t="s">
        <v>4942</v>
      </c>
      <c r="E87" s="3" t="s">
        <v>3</v>
      </c>
      <c r="F87" s="3" t="s">
        <v>70</v>
      </c>
      <c r="G87" s="4">
        <v>42285</v>
      </c>
      <c r="H87" s="3">
        <v>0</v>
      </c>
      <c r="I87" s="5">
        <f t="shared" si="5"/>
        <v>0</v>
      </c>
      <c r="J87" s="5">
        <f t="shared" si="6"/>
        <v>1</v>
      </c>
      <c r="K87" s="5">
        <f t="shared" si="7"/>
        <v>0</v>
      </c>
      <c r="L87" s="5" t="str">
        <f>IF(I87=0,"",COUNTIF($C$2:$C87,$C87)-1)</f>
        <v/>
      </c>
      <c r="M87" s="6" t="str">
        <f t="shared" si="8"/>
        <v/>
      </c>
      <c r="N87" s="5" t="str">
        <f t="shared" si="9"/>
        <v/>
      </c>
    </row>
    <row r="88" spans="1:14" x14ac:dyDescent="0.35">
      <c r="A88" s="1" t="s">
        <v>282</v>
      </c>
      <c r="B88" s="1" t="s">
        <v>283</v>
      </c>
      <c r="C88" s="7" t="s">
        <v>13269</v>
      </c>
      <c r="D88" s="15" t="s">
        <v>284</v>
      </c>
      <c r="E88" s="3" t="s">
        <v>3</v>
      </c>
      <c r="F88" s="3" t="s">
        <v>281</v>
      </c>
      <c r="G88" s="4">
        <v>42286</v>
      </c>
      <c r="H88" s="3">
        <v>0</v>
      </c>
      <c r="I88" s="5">
        <f t="shared" si="5"/>
        <v>0</v>
      </c>
      <c r="J88" s="5">
        <f t="shared" si="6"/>
        <v>1</v>
      </c>
      <c r="K88" s="5">
        <f t="shared" si="7"/>
        <v>0</v>
      </c>
      <c r="L88" s="5" t="str">
        <f>IF(I88=0,"",COUNTIF($C$2:$C88,$C88)-1)</f>
        <v/>
      </c>
      <c r="M88" s="6" t="str">
        <f t="shared" si="8"/>
        <v/>
      </c>
      <c r="N88" s="5" t="str">
        <f t="shared" si="9"/>
        <v/>
      </c>
    </row>
    <row r="89" spans="1:14" x14ac:dyDescent="0.35">
      <c r="A89" s="1" t="s">
        <v>346</v>
      </c>
      <c r="B89" s="1" t="s">
        <v>347</v>
      </c>
      <c r="C89" s="7" t="s">
        <v>13270</v>
      </c>
      <c r="D89" s="15" t="s">
        <v>348</v>
      </c>
      <c r="E89" s="3" t="s">
        <v>3</v>
      </c>
      <c r="F89" s="3" t="s">
        <v>20</v>
      </c>
      <c r="G89" s="4">
        <v>42286</v>
      </c>
      <c r="H89" s="3">
        <v>0</v>
      </c>
      <c r="I89" s="5">
        <f t="shared" si="5"/>
        <v>0</v>
      </c>
      <c r="J89" s="5">
        <f t="shared" si="6"/>
        <v>1</v>
      </c>
      <c r="K89" s="5">
        <f t="shared" si="7"/>
        <v>0</v>
      </c>
      <c r="L89" s="5" t="str">
        <f>IF(I89=0,"",COUNTIF($C$2:$C89,$C89)-1)</f>
        <v/>
      </c>
      <c r="M89" s="6" t="str">
        <f t="shared" si="8"/>
        <v/>
      </c>
      <c r="N89" s="5" t="str">
        <f t="shared" si="9"/>
        <v/>
      </c>
    </row>
    <row r="90" spans="1:14" x14ac:dyDescent="0.35">
      <c r="A90" s="1" t="s">
        <v>1169</v>
      </c>
      <c r="B90" s="1" t="s">
        <v>1170</v>
      </c>
      <c r="C90" s="7" t="s">
        <v>13271</v>
      </c>
      <c r="D90" s="15" t="s">
        <v>1171</v>
      </c>
      <c r="E90" s="3" t="s">
        <v>3</v>
      </c>
      <c r="F90" s="3" t="s">
        <v>4</v>
      </c>
      <c r="G90" s="4">
        <v>42286</v>
      </c>
      <c r="H90" s="3">
        <v>0</v>
      </c>
      <c r="I90" s="5">
        <f t="shared" si="5"/>
        <v>0</v>
      </c>
      <c r="J90" s="5">
        <f t="shared" si="6"/>
        <v>1</v>
      </c>
      <c r="K90" s="5">
        <f t="shared" si="7"/>
        <v>0</v>
      </c>
      <c r="L90" s="5" t="str">
        <f>IF(I90=0,"",COUNTIF($C$2:$C90,$C90)-1)</f>
        <v/>
      </c>
      <c r="M90" s="6" t="str">
        <f t="shared" si="8"/>
        <v/>
      </c>
      <c r="N90" s="5" t="str">
        <f t="shared" si="9"/>
        <v/>
      </c>
    </row>
    <row r="91" spans="1:14" x14ac:dyDescent="0.35">
      <c r="A91" s="1" t="s">
        <v>1349</v>
      </c>
      <c r="B91" s="1" t="s">
        <v>1350</v>
      </c>
      <c r="C91" s="7" t="s">
        <v>13272</v>
      </c>
      <c r="D91" s="15" t="s">
        <v>1351</v>
      </c>
      <c r="E91" s="3" t="s">
        <v>3</v>
      </c>
      <c r="F91" s="3" t="s">
        <v>30</v>
      </c>
      <c r="G91" s="4">
        <v>42286</v>
      </c>
      <c r="H91" s="3">
        <v>0</v>
      </c>
      <c r="I91" s="5">
        <f t="shared" si="5"/>
        <v>0</v>
      </c>
      <c r="J91" s="5">
        <f t="shared" si="6"/>
        <v>1</v>
      </c>
      <c r="K91" s="5">
        <f t="shared" si="7"/>
        <v>0</v>
      </c>
      <c r="L91" s="5" t="str">
        <f>IF(I91=0,"",COUNTIF($C$2:$C91,$C91)-1)</f>
        <v/>
      </c>
      <c r="M91" s="6" t="str">
        <f t="shared" si="8"/>
        <v/>
      </c>
      <c r="N91" s="5" t="str">
        <f t="shared" si="9"/>
        <v/>
      </c>
    </row>
    <row r="92" spans="1:14" x14ac:dyDescent="0.35">
      <c r="A92" s="1" t="s">
        <v>2131</v>
      </c>
      <c r="B92" s="1" t="s">
        <v>2132</v>
      </c>
      <c r="C92" s="7" t="s">
        <v>13273</v>
      </c>
      <c r="D92" s="15" t="s">
        <v>2133</v>
      </c>
      <c r="E92" s="3" t="s">
        <v>3</v>
      </c>
      <c r="F92" s="3" t="s">
        <v>30</v>
      </c>
      <c r="G92" s="4">
        <v>42286</v>
      </c>
      <c r="H92" s="3">
        <v>0</v>
      </c>
      <c r="I92" s="5">
        <f t="shared" si="5"/>
        <v>0</v>
      </c>
      <c r="J92" s="5">
        <f t="shared" si="6"/>
        <v>1</v>
      </c>
      <c r="K92" s="5">
        <f t="shared" si="7"/>
        <v>0</v>
      </c>
      <c r="L92" s="5" t="str">
        <f>IF(I92=0,"",COUNTIF($C$2:$C92,$C92)-1)</f>
        <v/>
      </c>
      <c r="M92" s="6" t="str">
        <f t="shared" si="8"/>
        <v/>
      </c>
      <c r="N92" s="5" t="str">
        <f t="shared" si="9"/>
        <v/>
      </c>
    </row>
    <row r="93" spans="1:14" x14ac:dyDescent="0.35">
      <c r="A93" s="1" t="s">
        <v>2634</v>
      </c>
      <c r="B93" s="1" t="s">
        <v>2635</v>
      </c>
      <c r="C93" s="7" t="s">
        <v>13274</v>
      </c>
      <c r="D93" s="15" t="s">
        <v>2636</v>
      </c>
      <c r="E93" s="3" t="s">
        <v>3</v>
      </c>
      <c r="F93" s="3" t="s">
        <v>70</v>
      </c>
      <c r="G93" s="4">
        <v>42286</v>
      </c>
      <c r="H93" s="3">
        <v>0</v>
      </c>
      <c r="I93" s="5">
        <f t="shared" si="5"/>
        <v>0</v>
      </c>
      <c r="J93" s="5">
        <f t="shared" si="6"/>
        <v>1</v>
      </c>
      <c r="K93" s="5">
        <f t="shared" si="7"/>
        <v>0</v>
      </c>
      <c r="L93" s="5" t="str">
        <f>IF(I93=0,"",COUNTIF($C$2:$C93,$C93)-1)</f>
        <v/>
      </c>
      <c r="M93" s="6" t="str">
        <f t="shared" si="8"/>
        <v/>
      </c>
      <c r="N93" s="5" t="str">
        <f t="shared" si="9"/>
        <v/>
      </c>
    </row>
    <row r="94" spans="1:14" x14ac:dyDescent="0.35">
      <c r="A94" s="1" t="s">
        <v>4147</v>
      </c>
      <c r="B94" s="1" t="s">
        <v>4148</v>
      </c>
      <c r="C94" s="7" t="s">
        <v>13275</v>
      </c>
      <c r="D94" s="15" t="s">
        <v>4149</v>
      </c>
      <c r="E94" s="3" t="s">
        <v>3</v>
      </c>
      <c r="F94" s="3" t="s">
        <v>338</v>
      </c>
      <c r="G94" s="4">
        <v>42286</v>
      </c>
      <c r="H94" s="3">
        <v>0</v>
      </c>
      <c r="I94" s="5">
        <f t="shared" si="5"/>
        <v>0</v>
      </c>
      <c r="J94" s="5">
        <f t="shared" si="6"/>
        <v>1</v>
      </c>
      <c r="K94" s="5">
        <f t="shared" si="7"/>
        <v>0</v>
      </c>
      <c r="L94" s="5" t="str">
        <f>IF(I94=0,"",COUNTIF($C$2:$C94,$C94)-1)</f>
        <v/>
      </c>
      <c r="M94" s="6" t="str">
        <f t="shared" si="8"/>
        <v/>
      </c>
      <c r="N94" s="5" t="str">
        <f t="shared" si="9"/>
        <v/>
      </c>
    </row>
    <row r="95" spans="1:14" x14ac:dyDescent="0.35">
      <c r="A95" s="1" t="s">
        <v>4343</v>
      </c>
      <c r="B95" s="1" t="s">
        <v>4344</v>
      </c>
      <c r="C95" s="7" t="s">
        <v>13276</v>
      </c>
      <c r="D95" s="15" t="s">
        <v>4345</v>
      </c>
      <c r="E95" s="3" t="s">
        <v>3</v>
      </c>
      <c r="F95" s="3" t="s">
        <v>281</v>
      </c>
      <c r="G95" s="4">
        <v>42286</v>
      </c>
      <c r="H95" s="3">
        <v>0</v>
      </c>
      <c r="I95" s="5">
        <f t="shared" si="5"/>
        <v>0</v>
      </c>
      <c r="J95" s="5">
        <f t="shared" si="6"/>
        <v>1</v>
      </c>
      <c r="K95" s="5">
        <f t="shared" si="7"/>
        <v>0</v>
      </c>
      <c r="L95" s="5" t="str">
        <f>IF(I95=0,"",COUNTIF($C$2:$C95,$C95)-1)</f>
        <v/>
      </c>
      <c r="M95" s="6" t="str">
        <f t="shared" si="8"/>
        <v/>
      </c>
      <c r="N95" s="5" t="str">
        <f t="shared" si="9"/>
        <v/>
      </c>
    </row>
    <row r="96" spans="1:14" x14ac:dyDescent="0.35">
      <c r="A96" s="1" t="s">
        <v>4720</v>
      </c>
      <c r="B96" s="1" t="s">
        <v>4721</v>
      </c>
      <c r="C96" s="7" t="s">
        <v>13277</v>
      </c>
      <c r="D96" s="15" t="s">
        <v>4722</v>
      </c>
      <c r="E96" s="3" t="s">
        <v>3</v>
      </c>
      <c r="F96" s="3" t="s">
        <v>20</v>
      </c>
      <c r="G96" s="4">
        <v>42286</v>
      </c>
      <c r="H96" s="3">
        <v>0</v>
      </c>
      <c r="I96" s="5">
        <f t="shared" si="5"/>
        <v>0</v>
      </c>
      <c r="J96" s="5">
        <f t="shared" si="6"/>
        <v>1</v>
      </c>
      <c r="K96" s="5">
        <f t="shared" si="7"/>
        <v>0</v>
      </c>
      <c r="L96" s="5" t="str">
        <f>IF(I96=0,"",COUNTIF($C$2:$C96,$C96)-1)</f>
        <v/>
      </c>
      <c r="M96" s="6" t="str">
        <f t="shared" si="8"/>
        <v/>
      </c>
      <c r="N96" s="5" t="str">
        <f t="shared" si="9"/>
        <v/>
      </c>
    </row>
    <row r="97" spans="1:14" x14ac:dyDescent="0.35">
      <c r="A97" s="1" t="s">
        <v>5310</v>
      </c>
      <c r="B97" s="1" t="s">
        <v>5311</v>
      </c>
      <c r="C97" s="7" t="s">
        <v>13278</v>
      </c>
      <c r="D97" s="15" t="s">
        <v>5312</v>
      </c>
      <c r="E97" s="3" t="s">
        <v>3</v>
      </c>
      <c r="F97" s="3" t="s">
        <v>109</v>
      </c>
      <c r="G97" s="4">
        <v>42286</v>
      </c>
      <c r="H97" s="3">
        <v>0</v>
      </c>
      <c r="I97" s="5">
        <f t="shared" si="5"/>
        <v>0</v>
      </c>
      <c r="J97" s="5">
        <f t="shared" si="6"/>
        <v>1</v>
      </c>
      <c r="K97" s="5">
        <f t="shared" si="7"/>
        <v>0</v>
      </c>
      <c r="L97" s="5" t="str">
        <f>IF(I97=0,"",COUNTIF($C$2:$C97,$C97)-1)</f>
        <v/>
      </c>
      <c r="M97" s="6" t="str">
        <f t="shared" si="8"/>
        <v/>
      </c>
      <c r="N97" s="5" t="str">
        <f t="shared" si="9"/>
        <v/>
      </c>
    </row>
    <row r="98" spans="1:14" x14ac:dyDescent="0.35">
      <c r="A98" s="1" t="s">
        <v>31</v>
      </c>
      <c r="B98" s="1" t="s">
        <v>32</v>
      </c>
      <c r="C98" s="7" t="s">
        <v>13279</v>
      </c>
      <c r="D98" s="15" t="s">
        <v>33</v>
      </c>
      <c r="E98" s="3" t="s">
        <v>3</v>
      </c>
      <c r="F98" s="3" t="s">
        <v>8</v>
      </c>
      <c r="G98" s="4">
        <v>42287</v>
      </c>
      <c r="H98" s="3">
        <v>0</v>
      </c>
      <c r="I98" s="5">
        <f t="shared" si="5"/>
        <v>0</v>
      </c>
      <c r="J98" s="5">
        <f t="shared" si="6"/>
        <v>1</v>
      </c>
      <c r="K98" s="5">
        <f t="shared" si="7"/>
        <v>0</v>
      </c>
      <c r="L98" s="5" t="str">
        <f>IF(I98=0,"",COUNTIF($C$2:$C98,$C98)-1)</f>
        <v/>
      </c>
      <c r="M98" s="6" t="str">
        <f t="shared" si="8"/>
        <v/>
      </c>
      <c r="N98" s="5" t="str">
        <f t="shared" si="9"/>
        <v/>
      </c>
    </row>
    <row r="99" spans="1:14" x14ac:dyDescent="0.35">
      <c r="A99" s="1" t="s">
        <v>64</v>
      </c>
      <c r="B99" s="1" t="s">
        <v>65</v>
      </c>
      <c r="C99" s="7" t="s">
        <v>13280</v>
      </c>
      <c r="D99" s="15" t="s">
        <v>66</v>
      </c>
      <c r="E99" s="3" t="s">
        <v>3</v>
      </c>
      <c r="F99" s="3" t="s">
        <v>4</v>
      </c>
      <c r="G99" s="4">
        <v>42287</v>
      </c>
      <c r="H99" s="3">
        <v>0</v>
      </c>
      <c r="I99" s="5">
        <f t="shared" si="5"/>
        <v>0</v>
      </c>
      <c r="J99" s="5">
        <f t="shared" si="6"/>
        <v>1</v>
      </c>
      <c r="K99" s="5">
        <f t="shared" si="7"/>
        <v>0</v>
      </c>
      <c r="L99" s="5" t="str">
        <f>IF(I99=0,"",COUNTIF($C$2:$C99,$C99)-1)</f>
        <v/>
      </c>
      <c r="M99" s="6" t="str">
        <f t="shared" si="8"/>
        <v/>
      </c>
      <c r="N99" s="5" t="str">
        <f t="shared" si="9"/>
        <v/>
      </c>
    </row>
    <row r="100" spans="1:14" x14ac:dyDescent="0.35">
      <c r="A100" s="1" t="s">
        <v>269</v>
      </c>
      <c r="B100" s="1" t="s">
        <v>270</v>
      </c>
      <c r="C100" s="7" t="s">
        <v>13281</v>
      </c>
      <c r="D100" s="15" t="s">
        <v>271</v>
      </c>
      <c r="E100" s="3" t="s">
        <v>3</v>
      </c>
      <c r="F100" s="3" t="s">
        <v>16</v>
      </c>
      <c r="G100" s="4">
        <v>42287</v>
      </c>
      <c r="H100" s="3">
        <v>0</v>
      </c>
      <c r="I100" s="5">
        <f t="shared" si="5"/>
        <v>0</v>
      </c>
      <c r="J100" s="5">
        <f t="shared" si="6"/>
        <v>1</v>
      </c>
      <c r="K100" s="5">
        <f t="shared" si="7"/>
        <v>0</v>
      </c>
      <c r="L100" s="5" t="str">
        <f>IF(I100=0,"",COUNTIF($C$2:$C100,$C100)-1)</f>
        <v/>
      </c>
      <c r="M100" s="6" t="str">
        <f t="shared" si="8"/>
        <v/>
      </c>
      <c r="N100" s="5" t="str">
        <f t="shared" si="9"/>
        <v/>
      </c>
    </row>
    <row r="101" spans="1:14" x14ac:dyDescent="0.35">
      <c r="A101" s="1" t="s">
        <v>392</v>
      </c>
      <c r="B101" s="1" t="s">
        <v>393</v>
      </c>
      <c r="C101" s="7" t="s">
        <v>13282</v>
      </c>
      <c r="D101" s="15" t="s">
        <v>394</v>
      </c>
      <c r="E101" s="3" t="s">
        <v>3</v>
      </c>
      <c r="F101" s="3" t="s">
        <v>338</v>
      </c>
      <c r="G101" s="4">
        <v>42287</v>
      </c>
      <c r="H101" s="3">
        <v>0</v>
      </c>
      <c r="I101" s="5">
        <f t="shared" si="5"/>
        <v>0</v>
      </c>
      <c r="J101" s="5">
        <f t="shared" si="6"/>
        <v>1</v>
      </c>
      <c r="K101" s="5">
        <f t="shared" si="7"/>
        <v>0</v>
      </c>
      <c r="L101" s="5" t="str">
        <f>IF(I101=0,"",COUNTIF($C$2:$C101,$C101)-1)</f>
        <v/>
      </c>
      <c r="M101" s="6" t="str">
        <f t="shared" si="8"/>
        <v/>
      </c>
      <c r="N101" s="5" t="str">
        <f t="shared" si="9"/>
        <v/>
      </c>
    </row>
    <row r="102" spans="1:14" x14ac:dyDescent="0.35">
      <c r="A102" s="1" t="s">
        <v>764</v>
      </c>
      <c r="B102" s="1" t="s">
        <v>765</v>
      </c>
      <c r="C102" s="7" t="s">
        <v>13283</v>
      </c>
      <c r="D102" s="15" t="s">
        <v>766</v>
      </c>
      <c r="E102" s="3" t="s">
        <v>3</v>
      </c>
      <c r="F102" s="3" t="s">
        <v>20</v>
      </c>
      <c r="G102" s="4">
        <v>42287</v>
      </c>
      <c r="H102" s="3">
        <v>0</v>
      </c>
      <c r="I102" s="5">
        <f t="shared" si="5"/>
        <v>0</v>
      </c>
      <c r="J102" s="5">
        <f t="shared" si="6"/>
        <v>1</v>
      </c>
      <c r="K102" s="5">
        <f t="shared" si="7"/>
        <v>0</v>
      </c>
      <c r="L102" s="5" t="str">
        <f>IF(I102=0,"",COUNTIF($C$2:$C102,$C102)-1)</f>
        <v/>
      </c>
      <c r="M102" s="6" t="str">
        <f t="shared" si="8"/>
        <v/>
      </c>
      <c r="N102" s="5" t="str">
        <f t="shared" si="9"/>
        <v/>
      </c>
    </row>
    <row r="103" spans="1:14" x14ac:dyDescent="0.35">
      <c r="A103" s="1" t="s">
        <v>1295</v>
      </c>
      <c r="B103" s="1" t="s">
        <v>1296</v>
      </c>
      <c r="C103" s="7" t="s">
        <v>13284</v>
      </c>
      <c r="D103" s="15" t="s">
        <v>1297</v>
      </c>
      <c r="E103" s="3" t="s">
        <v>3</v>
      </c>
      <c r="F103" s="3" t="s">
        <v>16</v>
      </c>
      <c r="G103" s="4">
        <v>42287</v>
      </c>
      <c r="H103" s="3">
        <v>0</v>
      </c>
      <c r="I103" s="5">
        <f t="shared" si="5"/>
        <v>0</v>
      </c>
      <c r="J103" s="5">
        <f t="shared" si="6"/>
        <v>1</v>
      </c>
      <c r="K103" s="5">
        <f t="shared" si="7"/>
        <v>0</v>
      </c>
      <c r="L103" s="5" t="str">
        <f>IF(I103=0,"",COUNTIF($C$2:$C103,$C103)-1)</f>
        <v/>
      </c>
      <c r="M103" s="6" t="str">
        <f t="shared" si="8"/>
        <v/>
      </c>
      <c r="N103" s="5" t="str">
        <f t="shared" si="9"/>
        <v/>
      </c>
    </row>
    <row r="104" spans="1:14" x14ac:dyDescent="0.35">
      <c r="A104" s="1" t="s">
        <v>3534</v>
      </c>
      <c r="B104" s="1" t="s">
        <v>3535</v>
      </c>
      <c r="C104" s="7" t="s">
        <v>13045</v>
      </c>
      <c r="D104" s="15" t="s">
        <v>3536</v>
      </c>
      <c r="E104" s="3" t="s">
        <v>3</v>
      </c>
      <c r="F104" s="3" t="s">
        <v>198</v>
      </c>
      <c r="G104" s="4">
        <v>42287</v>
      </c>
      <c r="H104" s="3">
        <v>0</v>
      </c>
      <c r="I104" s="5">
        <f t="shared" si="5"/>
        <v>0</v>
      </c>
      <c r="J104" s="5">
        <f t="shared" si="6"/>
        <v>1</v>
      </c>
      <c r="K104" s="5">
        <f t="shared" si="7"/>
        <v>0</v>
      </c>
      <c r="L104" s="5" t="str">
        <f>IF(I104=0,"",COUNTIF($C$2:$C104,$C104)-1)</f>
        <v/>
      </c>
      <c r="M104" s="6" t="str">
        <f t="shared" si="8"/>
        <v/>
      </c>
      <c r="N104" s="5" t="str">
        <f t="shared" si="9"/>
        <v/>
      </c>
    </row>
    <row r="105" spans="1:14" x14ac:dyDescent="0.35">
      <c r="A105" s="1" t="s">
        <v>3980</v>
      </c>
      <c r="B105" s="1" t="s">
        <v>3981</v>
      </c>
      <c r="C105" s="7" t="s">
        <v>13285</v>
      </c>
      <c r="D105" s="15" t="s">
        <v>3982</v>
      </c>
      <c r="E105" s="3" t="s">
        <v>3</v>
      </c>
      <c r="F105" s="3" t="s">
        <v>30</v>
      </c>
      <c r="G105" s="4">
        <v>42287</v>
      </c>
      <c r="H105" s="3">
        <v>0</v>
      </c>
      <c r="I105" s="5">
        <f t="shared" si="5"/>
        <v>0</v>
      </c>
      <c r="J105" s="5">
        <f t="shared" si="6"/>
        <v>1</v>
      </c>
      <c r="K105" s="5">
        <f t="shared" si="7"/>
        <v>0</v>
      </c>
      <c r="L105" s="5" t="str">
        <f>IF(I105=0,"",COUNTIF($C$2:$C105,$C105)-1)</f>
        <v/>
      </c>
      <c r="M105" s="6" t="str">
        <f t="shared" si="8"/>
        <v/>
      </c>
      <c r="N105" s="5" t="str">
        <f t="shared" si="9"/>
        <v/>
      </c>
    </row>
    <row r="106" spans="1:14" x14ac:dyDescent="0.35">
      <c r="A106" s="1" t="s">
        <v>5187</v>
      </c>
      <c r="B106" s="1" t="s">
        <v>5188</v>
      </c>
      <c r="C106" s="7" t="s">
        <v>13286</v>
      </c>
      <c r="D106" s="15" t="s">
        <v>5189</v>
      </c>
      <c r="E106" s="3" t="s">
        <v>3</v>
      </c>
      <c r="F106" s="3" t="s">
        <v>109</v>
      </c>
      <c r="G106" s="4">
        <v>42287</v>
      </c>
      <c r="H106" s="3">
        <v>0</v>
      </c>
      <c r="I106" s="5">
        <f t="shared" si="5"/>
        <v>0</v>
      </c>
      <c r="J106" s="5">
        <f t="shared" si="6"/>
        <v>1</v>
      </c>
      <c r="K106" s="5">
        <f t="shared" si="7"/>
        <v>0</v>
      </c>
      <c r="L106" s="5" t="str">
        <f>IF(I106=0,"",COUNTIF($C$2:$C106,$C106)-1)</f>
        <v/>
      </c>
      <c r="M106" s="6" t="str">
        <f t="shared" si="8"/>
        <v/>
      </c>
      <c r="N106" s="5" t="str">
        <f t="shared" si="9"/>
        <v/>
      </c>
    </row>
    <row r="107" spans="1:14" x14ac:dyDescent="0.35">
      <c r="A107" s="1" t="s">
        <v>5482</v>
      </c>
      <c r="B107" s="1" t="s">
        <v>5483</v>
      </c>
      <c r="C107" s="7" t="s">
        <v>13287</v>
      </c>
      <c r="D107" s="15" t="s">
        <v>5484</v>
      </c>
      <c r="E107" s="3" t="s">
        <v>3</v>
      </c>
      <c r="F107" s="3" t="s">
        <v>354</v>
      </c>
      <c r="G107" s="4">
        <v>42287</v>
      </c>
      <c r="H107" s="3">
        <v>0</v>
      </c>
      <c r="I107" s="5">
        <f t="shared" si="5"/>
        <v>0</v>
      </c>
      <c r="J107" s="5">
        <f t="shared" si="6"/>
        <v>1</v>
      </c>
      <c r="K107" s="5">
        <f t="shared" si="7"/>
        <v>0</v>
      </c>
      <c r="L107" s="5" t="str">
        <f>IF(I107=0,"",COUNTIF($C$2:$C107,$C107)-1)</f>
        <v/>
      </c>
      <c r="M107" s="6" t="str">
        <f t="shared" si="8"/>
        <v/>
      </c>
      <c r="N107" s="5" t="str">
        <f t="shared" si="9"/>
        <v/>
      </c>
    </row>
    <row r="108" spans="1:14" x14ac:dyDescent="0.35">
      <c r="A108" s="1" t="s">
        <v>5616</v>
      </c>
      <c r="B108" s="1" t="s">
        <v>5617</v>
      </c>
      <c r="C108" s="7" t="s">
        <v>13288</v>
      </c>
      <c r="D108" s="15" t="s">
        <v>5618</v>
      </c>
      <c r="E108" s="3" t="s">
        <v>3</v>
      </c>
      <c r="F108" s="3" t="s">
        <v>1588</v>
      </c>
      <c r="G108" s="4">
        <v>42287</v>
      </c>
      <c r="H108" s="3">
        <v>0</v>
      </c>
      <c r="I108" s="5">
        <f t="shared" si="5"/>
        <v>0</v>
      </c>
      <c r="J108" s="5">
        <f t="shared" si="6"/>
        <v>1</v>
      </c>
      <c r="K108" s="5">
        <f t="shared" si="7"/>
        <v>0</v>
      </c>
      <c r="L108" s="5" t="str">
        <f>IF(I108=0,"",COUNTIF($C$2:$C108,$C108)-1)</f>
        <v/>
      </c>
      <c r="M108" s="6" t="str">
        <f t="shared" si="8"/>
        <v/>
      </c>
      <c r="N108" s="5" t="str">
        <f t="shared" si="9"/>
        <v/>
      </c>
    </row>
    <row r="109" spans="1:14" x14ac:dyDescent="0.35">
      <c r="A109" s="1" t="s">
        <v>51</v>
      </c>
      <c r="B109" s="1" t="s">
        <v>52</v>
      </c>
      <c r="C109" s="7" t="s">
        <v>13230</v>
      </c>
      <c r="D109" s="15" t="s">
        <v>50</v>
      </c>
      <c r="E109" s="3" t="s">
        <v>3</v>
      </c>
      <c r="F109" s="3" t="s">
        <v>30</v>
      </c>
      <c r="G109" s="4">
        <v>42288</v>
      </c>
      <c r="H109" s="3">
        <v>0</v>
      </c>
      <c r="I109" s="5">
        <f t="shared" si="5"/>
        <v>0</v>
      </c>
      <c r="J109" s="5">
        <f t="shared" si="6"/>
        <v>1</v>
      </c>
      <c r="K109" s="5">
        <f t="shared" si="7"/>
        <v>0</v>
      </c>
      <c r="L109" s="5" t="str">
        <f>IF(I109=0,"",COUNTIF($C$2:$C109,$C109)-1)</f>
        <v/>
      </c>
      <c r="M109" s="6" t="str">
        <f t="shared" si="8"/>
        <v/>
      </c>
      <c r="N109" s="5" t="str">
        <f t="shared" si="9"/>
        <v/>
      </c>
    </row>
    <row r="110" spans="1:14" x14ac:dyDescent="0.35">
      <c r="A110" s="1" t="s">
        <v>120</v>
      </c>
      <c r="B110" s="1" t="s">
        <v>121</v>
      </c>
      <c r="C110" s="7" t="s">
        <v>13289</v>
      </c>
      <c r="D110" s="15" t="s">
        <v>9333</v>
      </c>
      <c r="E110" s="3" t="s">
        <v>3</v>
      </c>
      <c r="F110" s="3" t="s">
        <v>122</v>
      </c>
      <c r="G110" s="4">
        <v>42288</v>
      </c>
      <c r="H110" s="3">
        <v>0</v>
      </c>
      <c r="I110" s="5">
        <f t="shared" si="5"/>
        <v>0</v>
      </c>
      <c r="J110" s="5">
        <f t="shared" si="6"/>
        <v>1</v>
      </c>
      <c r="K110" s="5">
        <f t="shared" si="7"/>
        <v>0</v>
      </c>
      <c r="L110" s="5" t="str">
        <f>IF(I110=0,"",COUNTIF($C$2:$C110,$C110)-1)</f>
        <v/>
      </c>
      <c r="M110" s="6" t="str">
        <f t="shared" si="8"/>
        <v/>
      </c>
      <c r="N110" s="5" t="str">
        <f t="shared" si="9"/>
        <v/>
      </c>
    </row>
    <row r="111" spans="1:14" x14ac:dyDescent="0.35">
      <c r="A111" s="1" t="s">
        <v>195</v>
      </c>
      <c r="B111" s="1" t="s">
        <v>196</v>
      </c>
      <c r="C111" s="7" t="s">
        <v>13290</v>
      </c>
      <c r="D111" s="15" t="s">
        <v>197</v>
      </c>
      <c r="E111" s="3" t="s">
        <v>3</v>
      </c>
      <c r="F111" s="3" t="s">
        <v>198</v>
      </c>
      <c r="G111" s="4">
        <v>42288</v>
      </c>
      <c r="H111" s="3">
        <v>0</v>
      </c>
      <c r="I111" s="5">
        <f t="shared" si="5"/>
        <v>0</v>
      </c>
      <c r="J111" s="5">
        <f t="shared" si="6"/>
        <v>1</v>
      </c>
      <c r="K111" s="5">
        <f t="shared" si="7"/>
        <v>0</v>
      </c>
      <c r="L111" s="5" t="str">
        <f>IF(I111=0,"",COUNTIF($C$2:$C111,$C111)-1)</f>
        <v/>
      </c>
      <c r="M111" s="6" t="str">
        <f t="shared" si="8"/>
        <v/>
      </c>
      <c r="N111" s="5" t="str">
        <f t="shared" si="9"/>
        <v/>
      </c>
    </row>
    <row r="112" spans="1:14" x14ac:dyDescent="0.35">
      <c r="A112" s="1" t="s">
        <v>895</v>
      </c>
      <c r="B112" s="1" t="s">
        <v>896</v>
      </c>
      <c r="C112" s="7" t="s">
        <v>13291</v>
      </c>
      <c r="D112" s="15" t="s">
        <v>9335</v>
      </c>
      <c r="E112" s="3" t="s">
        <v>3</v>
      </c>
      <c r="F112" s="3" t="s">
        <v>30</v>
      </c>
      <c r="G112" s="4">
        <v>42288</v>
      </c>
      <c r="H112" s="3">
        <v>0</v>
      </c>
      <c r="I112" s="5">
        <f t="shared" si="5"/>
        <v>0</v>
      </c>
      <c r="J112" s="5">
        <f t="shared" si="6"/>
        <v>1</v>
      </c>
      <c r="K112" s="5">
        <f t="shared" si="7"/>
        <v>0</v>
      </c>
      <c r="L112" s="5" t="str">
        <f>IF(I112=0,"",COUNTIF($C$2:$C112,$C112)-1)</f>
        <v/>
      </c>
      <c r="M112" s="6" t="str">
        <f t="shared" si="8"/>
        <v/>
      </c>
      <c r="N112" s="5" t="str">
        <f t="shared" si="9"/>
        <v/>
      </c>
    </row>
    <row r="113" spans="1:14" x14ac:dyDescent="0.35">
      <c r="A113" s="1" t="s">
        <v>897</v>
      </c>
      <c r="B113" s="1" t="s">
        <v>898</v>
      </c>
      <c r="C113" s="7" t="s">
        <v>13292</v>
      </c>
      <c r="D113" s="15" t="s">
        <v>9334</v>
      </c>
      <c r="E113" s="3" t="s">
        <v>3</v>
      </c>
      <c r="F113" s="3" t="s">
        <v>30</v>
      </c>
      <c r="G113" s="4">
        <v>42288</v>
      </c>
      <c r="H113" s="3">
        <v>0</v>
      </c>
      <c r="I113" s="5">
        <f t="shared" si="5"/>
        <v>0</v>
      </c>
      <c r="J113" s="5">
        <f t="shared" si="6"/>
        <v>1</v>
      </c>
      <c r="K113" s="5">
        <f t="shared" si="7"/>
        <v>0</v>
      </c>
      <c r="L113" s="5" t="str">
        <f>IF(I113=0,"",COUNTIF($C$2:$C113,$C113)-1)</f>
        <v/>
      </c>
      <c r="M113" s="6" t="str">
        <f t="shared" si="8"/>
        <v/>
      </c>
      <c r="N113" s="5" t="str">
        <f t="shared" si="9"/>
        <v/>
      </c>
    </row>
    <row r="114" spans="1:14" x14ac:dyDescent="0.35">
      <c r="A114" s="1" t="s">
        <v>1133</v>
      </c>
      <c r="B114" s="1" t="s">
        <v>1134</v>
      </c>
      <c r="C114" s="7" t="s">
        <v>13293</v>
      </c>
      <c r="D114" s="15" t="s">
        <v>1135</v>
      </c>
      <c r="E114" s="3" t="s">
        <v>3</v>
      </c>
      <c r="F114" s="3" t="s">
        <v>109</v>
      </c>
      <c r="G114" s="4">
        <v>42288</v>
      </c>
      <c r="H114" s="3">
        <v>0</v>
      </c>
      <c r="I114" s="5">
        <f t="shared" si="5"/>
        <v>0</v>
      </c>
      <c r="J114" s="5">
        <f t="shared" si="6"/>
        <v>1</v>
      </c>
      <c r="K114" s="5">
        <f t="shared" si="7"/>
        <v>0</v>
      </c>
      <c r="L114" s="5" t="str">
        <f>IF(I114=0,"",COUNTIF($C$2:$C114,$C114)-1)</f>
        <v/>
      </c>
      <c r="M114" s="6" t="str">
        <f t="shared" si="8"/>
        <v/>
      </c>
      <c r="N114" s="5" t="str">
        <f t="shared" si="9"/>
        <v/>
      </c>
    </row>
    <row r="115" spans="1:14" x14ac:dyDescent="0.35">
      <c r="A115" s="1" t="s">
        <v>2354</v>
      </c>
      <c r="B115" s="1" t="s">
        <v>2355</v>
      </c>
      <c r="C115" s="7" t="s">
        <v>13294</v>
      </c>
      <c r="D115" s="15" t="s">
        <v>2356</v>
      </c>
      <c r="E115" s="3" t="s">
        <v>3</v>
      </c>
      <c r="F115" s="3" t="s">
        <v>30</v>
      </c>
      <c r="G115" s="4">
        <v>42288</v>
      </c>
      <c r="H115" s="3">
        <v>0</v>
      </c>
      <c r="I115" s="5">
        <f t="shared" si="5"/>
        <v>0</v>
      </c>
      <c r="J115" s="5">
        <f t="shared" si="6"/>
        <v>1</v>
      </c>
      <c r="K115" s="5">
        <f t="shared" si="7"/>
        <v>0</v>
      </c>
      <c r="L115" s="5" t="str">
        <f>IF(I115=0,"",COUNTIF($C$2:$C115,$C115)-1)</f>
        <v/>
      </c>
      <c r="M115" s="6" t="str">
        <f t="shared" si="8"/>
        <v/>
      </c>
      <c r="N115" s="5" t="str">
        <f t="shared" si="9"/>
        <v/>
      </c>
    </row>
    <row r="116" spans="1:14" x14ac:dyDescent="0.35">
      <c r="A116" s="1" t="s">
        <v>4758</v>
      </c>
      <c r="B116" s="1" t="s">
        <v>4759</v>
      </c>
      <c r="C116" s="7" t="s">
        <v>13295</v>
      </c>
      <c r="D116" s="15" t="s">
        <v>4760</v>
      </c>
      <c r="E116" s="3" t="s">
        <v>3</v>
      </c>
      <c r="F116" s="3" t="s">
        <v>354</v>
      </c>
      <c r="G116" s="4">
        <v>42288</v>
      </c>
      <c r="H116" s="3">
        <v>0</v>
      </c>
      <c r="I116" s="5">
        <f t="shared" si="5"/>
        <v>0</v>
      </c>
      <c r="J116" s="5">
        <f t="shared" si="6"/>
        <v>1</v>
      </c>
      <c r="K116" s="5">
        <f t="shared" si="7"/>
        <v>0</v>
      </c>
      <c r="L116" s="5" t="str">
        <f>IF(I116=0,"",COUNTIF($C$2:$C116,$C116)-1)</f>
        <v/>
      </c>
      <c r="M116" s="6" t="str">
        <f t="shared" si="8"/>
        <v/>
      </c>
      <c r="N116" s="5" t="str">
        <f t="shared" si="9"/>
        <v/>
      </c>
    </row>
    <row r="117" spans="1:14" x14ac:dyDescent="0.35">
      <c r="A117" s="1" t="s">
        <v>4934</v>
      </c>
      <c r="B117" s="1" t="s">
        <v>4935</v>
      </c>
      <c r="C117" s="7" t="s">
        <v>13296</v>
      </c>
      <c r="D117" s="15" t="s">
        <v>4936</v>
      </c>
      <c r="E117" s="3" t="s">
        <v>3</v>
      </c>
      <c r="F117" s="3" t="s">
        <v>20</v>
      </c>
      <c r="G117" s="4">
        <v>42288</v>
      </c>
      <c r="H117" s="3">
        <v>0</v>
      </c>
      <c r="I117" s="5">
        <f t="shared" si="5"/>
        <v>0</v>
      </c>
      <c r="J117" s="5">
        <f t="shared" si="6"/>
        <v>1</v>
      </c>
      <c r="K117" s="5">
        <f t="shared" si="7"/>
        <v>0</v>
      </c>
      <c r="L117" s="5" t="str">
        <f>IF(I117=0,"",COUNTIF($C$2:$C117,$C117)-1)</f>
        <v/>
      </c>
      <c r="M117" s="6" t="str">
        <f t="shared" si="8"/>
        <v/>
      </c>
      <c r="N117" s="5" t="str">
        <f t="shared" si="9"/>
        <v/>
      </c>
    </row>
    <row r="118" spans="1:14" x14ac:dyDescent="0.35">
      <c r="A118" s="1" t="s">
        <v>5604</v>
      </c>
      <c r="B118" s="1" t="s">
        <v>5605</v>
      </c>
      <c r="C118" s="7" t="s">
        <v>13297</v>
      </c>
      <c r="D118" s="15" t="s">
        <v>5606</v>
      </c>
      <c r="E118" s="3" t="s">
        <v>3</v>
      </c>
      <c r="F118" s="3" t="s">
        <v>109</v>
      </c>
      <c r="G118" s="4">
        <v>42288</v>
      </c>
      <c r="H118" s="3">
        <v>0</v>
      </c>
      <c r="I118" s="5">
        <f t="shared" si="5"/>
        <v>0</v>
      </c>
      <c r="J118" s="5">
        <f t="shared" si="6"/>
        <v>1</v>
      </c>
      <c r="K118" s="5">
        <f t="shared" si="7"/>
        <v>0</v>
      </c>
      <c r="L118" s="5" t="str">
        <f>IF(I118=0,"",COUNTIF($C$2:$C118,$C118)-1)</f>
        <v/>
      </c>
      <c r="M118" s="6" t="str">
        <f t="shared" si="8"/>
        <v/>
      </c>
      <c r="N118" s="5" t="str">
        <f t="shared" si="9"/>
        <v/>
      </c>
    </row>
    <row r="119" spans="1:14" x14ac:dyDescent="0.35">
      <c r="A119" s="1" t="s">
        <v>1209</v>
      </c>
      <c r="B119" s="1" t="s">
        <v>1210</v>
      </c>
      <c r="C119" s="7" t="s">
        <v>13298</v>
      </c>
      <c r="D119" s="15" t="s">
        <v>1211</v>
      </c>
      <c r="E119" s="3" t="s">
        <v>3</v>
      </c>
      <c r="F119" s="3" t="s">
        <v>12</v>
      </c>
      <c r="G119" s="4">
        <v>42289</v>
      </c>
      <c r="H119" s="3">
        <v>0</v>
      </c>
      <c r="I119" s="5">
        <f t="shared" si="5"/>
        <v>0</v>
      </c>
      <c r="J119" s="5">
        <f t="shared" si="6"/>
        <v>1</v>
      </c>
      <c r="K119" s="5">
        <f t="shared" si="7"/>
        <v>0</v>
      </c>
      <c r="L119" s="5" t="str">
        <f>IF(I119=0,"",COUNTIF($C$2:$C119,$C119)-1)</f>
        <v/>
      </c>
      <c r="M119" s="6" t="str">
        <f t="shared" si="8"/>
        <v/>
      </c>
      <c r="N119" s="5" t="str">
        <f t="shared" si="9"/>
        <v/>
      </c>
    </row>
    <row r="120" spans="1:14" x14ac:dyDescent="0.35">
      <c r="A120" s="1" t="s">
        <v>1532</v>
      </c>
      <c r="B120" s="1" t="s">
        <v>1533</v>
      </c>
      <c r="C120" s="7" t="s">
        <v>13299</v>
      </c>
      <c r="D120" s="15" t="s">
        <v>1534</v>
      </c>
      <c r="E120" s="3" t="s">
        <v>3</v>
      </c>
      <c r="F120" s="3" t="s">
        <v>16</v>
      </c>
      <c r="G120" s="4">
        <v>42289</v>
      </c>
      <c r="H120" s="3">
        <v>0</v>
      </c>
      <c r="I120" s="5">
        <f t="shared" si="5"/>
        <v>0</v>
      </c>
      <c r="J120" s="5">
        <f t="shared" si="6"/>
        <v>1</v>
      </c>
      <c r="K120" s="5">
        <f t="shared" si="7"/>
        <v>0</v>
      </c>
      <c r="L120" s="5" t="str">
        <f>IF(I120=0,"",COUNTIF($C$2:$C120,$C120)-1)</f>
        <v/>
      </c>
      <c r="M120" s="6" t="str">
        <f t="shared" si="8"/>
        <v/>
      </c>
      <c r="N120" s="5" t="str">
        <f t="shared" si="9"/>
        <v/>
      </c>
    </row>
    <row r="121" spans="1:14" x14ac:dyDescent="0.35">
      <c r="A121" s="1" t="s">
        <v>2293</v>
      </c>
      <c r="B121" s="1" t="s">
        <v>2294</v>
      </c>
      <c r="C121" s="7" t="s">
        <v>13300</v>
      </c>
      <c r="D121" s="15" t="s">
        <v>2295</v>
      </c>
      <c r="E121" s="3" t="s">
        <v>3</v>
      </c>
      <c r="F121" s="3" t="s">
        <v>109</v>
      </c>
      <c r="G121" s="4">
        <v>42289</v>
      </c>
      <c r="H121" s="3">
        <v>0</v>
      </c>
      <c r="I121" s="5">
        <f t="shared" si="5"/>
        <v>0</v>
      </c>
      <c r="J121" s="5">
        <f t="shared" si="6"/>
        <v>1</v>
      </c>
      <c r="K121" s="5">
        <f t="shared" si="7"/>
        <v>0</v>
      </c>
      <c r="L121" s="5" t="str">
        <f>IF(I121=0,"",COUNTIF($C$2:$C121,$C121)-1)</f>
        <v/>
      </c>
      <c r="M121" s="6" t="str">
        <f t="shared" si="8"/>
        <v/>
      </c>
      <c r="N121" s="5" t="str">
        <f t="shared" si="9"/>
        <v/>
      </c>
    </row>
    <row r="122" spans="1:14" x14ac:dyDescent="0.35">
      <c r="A122" s="1" t="s">
        <v>4474</v>
      </c>
      <c r="B122" s="1" t="s">
        <v>4475</v>
      </c>
      <c r="C122" s="7" t="s">
        <v>13301</v>
      </c>
      <c r="D122" s="15" t="s">
        <v>4476</v>
      </c>
      <c r="E122" s="3" t="s">
        <v>3</v>
      </c>
      <c r="F122" s="3" t="s">
        <v>16</v>
      </c>
      <c r="G122" s="4">
        <v>42289</v>
      </c>
      <c r="H122" s="3">
        <v>0</v>
      </c>
      <c r="I122" s="5">
        <f t="shared" si="5"/>
        <v>0</v>
      </c>
      <c r="J122" s="5">
        <f t="shared" si="6"/>
        <v>1</v>
      </c>
      <c r="K122" s="5">
        <f t="shared" si="7"/>
        <v>0</v>
      </c>
      <c r="L122" s="5" t="str">
        <f>IF(I122=0,"",COUNTIF($C$2:$C122,$C122)-1)</f>
        <v/>
      </c>
      <c r="M122" s="6" t="str">
        <f t="shared" si="8"/>
        <v/>
      </c>
      <c r="N122" s="5" t="str">
        <f t="shared" si="9"/>
        <v/>
      </c>
    </row>
    <row r="123" spans="1:14" x14ac:dyDescent="0.35">
      <c r="A123" s="1" t="s">
        <v>4658</v>
      </c>
      <c r="B123" s="1" t="s">
        <v>4659</v>
      </c>
      <c r="C123" s="7" t="s">
        <v>13302</v>
      </c>
      <c r="D123" s="15" t="s">
        <v>4660</v>
      </c>
      <c r="E123" s="3" t="s">
        <v>3</v>
      </c>
      <c r="F123" s="3" t="s">
        <v>1588</v>
      </c>
      <c r="G123" s="4">
        <v>42289</v>
      </c>
      <c r="H123" s="3">
        <v>0</v>
      </c>
      <c r="I123" s="5">
        <f t="shared" si="5"/>
        <v>0</v>
      </c>
      <c r="J123" s="5">
        <f t="shared" si="6"/>
        <v>1</v>
      </c>
      <c r="K123" s="5">
        <f t="shared" si="7"/>
        <v>0</v>
      </c>
      <c r="L123" s="5" t="str">
        <f>IF(I123=0,"",COUNTIF($C$2:$C123,$C123)-1)</f>
        <v/>
      </c>
      <c r="M123" s="6" t="str">
        <f t="shared" si="8"/>
        <v/>
      </c>
      <c r="N123" s="5" t="str">
        <f t="shared" si="9"/>
        <v/>
      </c>
    </row>
    <row r="124" spans="1:14" x14ac:dyDescent="0.35">
      <c r="A124" s="1" t="s">
        <v>4855</v>
      </c>
      <c r="B124" s="1" t="s">
        <v>4856</v>
      </c>
      <c r="C124" s="7" t="s">
        <v>13303</v>
      </c>
      <c r="D124" s="15" t="s">
        <v>4857</v>
      </c>
      <c r="E124" s="3" t="s">
        <v>3</v>
      </c>
      <c r="F124" s="3" t="s">
        <v>70</v>
      </c>
      <c r="G124" s="4">
        <v>42289</v>
      </c>
      <c r="H124" s="3">
        <v>0</v>
      </c>
      <c r="I124" s="5">
        <f t="shared" si="5"/>
        <v>0</v>
      </c>
      <c r="J124" s="5">
        <f t="shared" si="6"/>
        <v>1</v>
      </c>
      <c r="K124" s="5">
        <f t="shared" si="7"/>
        <v>0</v>
      </c>
      <c r="L124" s="5" t="str">
        <f>IF(I124=0,"",COUNTIF($C$2:$C124,$C124)-1)</f>
        <v/>
      </c>
      <c r="M124" s="6" t="str">
        <f t="shared" si="8"/>
        <v/>
      </c>
      <c r="N124" s="5" t="str">
        <f t="shared" si="9"/>
        <v/>
      </c>
    </row>
    <row r="125" spans="1:14" x14ac:dyDescent="0.35">
      <c r="A125" s="1" t="s">
        <v>4924</v>
      </c>
      <c r="B125" s="1" t="s">
        <v>4925</v>
      </c>
      <c r="C125" s="7" t="s">
        <v>13248</v>
      </c>
      <c r="D125" s="15" t="s">
        <v>9330</v>
      </c>
      <c r="E125" s="3" t="s">
        <v>3</v>
      </c>
      <c r="F125" s="3" t="s">
        <v>70</v>
      </c>
      <c r="G125" s="4">
        <v>42289</v>
      </c>
      <c r="H125" s="3">
        <v>0</v>
      </c>
      <c r="I125" s="5">
        <f t="shared" si="5"/>
        <v>0</v>
      </c>
      <c r="J125" s="5">
        <f t="shared" si="6"/>
        <v>1</v>
      </c>
      <c r="K125" s="5">
        <f t="shared" si="7"/>
        <v>0</v>
      </c>
      <c r="L125" s="5" t="str">
        <f>IF(I125=0,"",COUNTIF($C$2:$C125,$C125)-1)</f>
        <v/>
      </c>
      <c r="M125" s="6" t="str">
        <f t="shared" si="8"/>
        <v/>
      </c>
      <c r="N125" s="5" t="str">
        <f t="shared" si="9"/>
        <v/>
      </c>
    </row>
    <row r="126" spans="1:14" x14ac:dyDescent="0.35">
      <c r="A126" s="1" t="s">
        <v>5511</v>
      </c>
      <c r="B126" s="1" t="s">
        <v>5512</v>
      </c>
      <c r="C126" s="7" t="s">
        <v>13304</v>
      </c>
      <c r="D126" s="15" t="s">
        <v>5513</v>
      </c>
      <c r="E126" s="3" t="s">
        <v>3</v>
      </c>
      <c r="F126" s="3" t="s">
        <v>281</v>
      </c>
      <c r="G126" s="4">
        <v>42289</v>
      </c>
      <c r="H126" s="3">
        <v>0</v>
      </c>
      <c r="I126" s="5">
        <f t="shared" si="5"/>
        <v>0</v>
      </c>
      <c r="J126" s="5">
        <f t="shared" si="6"/>
        <v>1</v>
      </c>
      <c r="K126" s="5">
        <f t="shared" si="7"/>
        <v>0</v>
      </c>
      <c r="L126" s="5" t="str">
        <f>IF(I126=0,"",COUNTIF($C$2:$C126,$C126)-1)</f>
        <v/>
      </c>
      <c r="M126" s="6" t="str">
        <f t="shared" si="8"/>
        <v/>
      </c>
      <c r="N126" s="5" t="str">
        <f t="shared" si="9"/>
        <v/>
      </c>
    </row>
    <row r="127" spans="1:14" x14ac:dyDescent="0.35">
      <c r="A127" s="1" t="s">
        <v>5595</v>
      </c>
      <c r="B127" s="1" t="s">
        <v>5596</v>
      </c>
      <c r="C127" s="7" t="s">
        <v>13305</v>
      </c>
      <c r="D127" s="15" t="s">
        <v>5597</v>
      </c>
      <c r="E127" s="3" t="s">
        <v>3</v>
      </c>
      <c r="F127" s="3" t="s">
        <v>30</v>
      </c>
      <c r="G127" s="4">
        <v>42289</v>
      </c>
      <c r="H127" s="3">
        <v>0</v>
      </c>
      <c r="I127" s="5">
        <f t="shared" si="5"/>
        <v>0</v>
      </c>
      <c r="J127" s="5">
        <f t="shared" si="6"/>
        <v>1</v>
      </c>
      <c r="K127" s="5">
        <f t="shared" si="7"/>
        <v>0</v>
      </c>
      <c r="L127" s="5" t="str">
        <f>IF(I127=0,"",COUNTIF($C$2:$C127,$C127)-1)</f>
        <v/>
      </c>
      <c r="M127" s="6" t="str">
        <f t="shared" si="8"/>
        <v/>
      </c>
      <c r="N127" s="5" t="str">
        <f t="shared" si="9"/>
        <v/>
      </c>
    </row>
    <row r="128" spans="1:14" x14ac:dyDescent="0.35">
      <c r="A128" s="1" t="s">
        <v>34</v>
      </c>
      <c r="B128" s="1" t="s">
        <v>35</v>
      </c>
      <c r="C128" s="7" t="s">
        <v>13279</v>
      </c>
      <c r="D128" s="15" t="s">
        <v>33</v>
      </c>
      <c r="E128" s="3" t="s">
        <v>3</v>
      </c>
      <c r="F128" s="3" t="s">
        <v>8</v>
      </c>
      <c r="G128" s="4">
        <v>42290</v>
      </c>
      <c r="H128" s="3">
        <v>0</v>
      </c>
      <c r="I128" s="5">
        <f t="shared" si="5"/>
        <v>0</v>
      </c>
      <c r="J128" s="5">
        <f t="shared" si="6"/>
        <v>1</v>
      </c>
      <c r="K128" s="5">
        <f t="shared" si="7"/>
        <v>0</v>
      </c>
      <c r="L128" s="5" t="str">
        <f>IF(I128=0,"",COUNTIF($C$2:$C128,$C128)-1)</f>
        <v/>
      </c>
      <c r="M128" s="6" t="str">
        <f t="shared" si="8"/>
        <v/>
      </c>
      <c r="N128" s="5" t="str">
        <f t="shared" si="9"/>
        <v/>
      </c>
    </row>
    <row r="129" spans="1:14" x14ac:dyDescent="0.35">
      <c r="A129" s="1" t="s">
        <v>999</v>
      </c>
      <c r="B129" s="1" t="s">
        <v>1000</v>
      </c>
      <c r="C129" s="7" t="s">
        <v>13306</v>
      </c>
      <c r="D129" s="15" t="s">
        <v>1001</v>
      </c>
      <c r="E129" s="3" t="s">
        <v>3</v>
      </c>
      <c r="F129" s="3" t="s">
        <v>70</v>
      </c>
      <c r="G129" s="4">
        <v>42290</v>
      </c>
      <c r="H129" s="3">
        <v>0</v>
      </c>
      <c r="I129" s="5">
        <f t="shared" si="5"/>
        <v>0</v>
      </c>
      <c r="J129" s="5">
        <f t="shared" si="6"/>
        <v>1</v>
      </c>
      <c r="K129" s="5">
        <f t="shared" si="7"/>
        <v>0</v>
      </c>
      <c r="L129" s="5" t="str">
        <f>IF(I129=0,"",COUNTIF($C$2:$C129,$C129)-1)</f>
        <v/>
      </c>
      <c r="M129" s="6" t="str">
        <f t="shared" si="8"/>
        <v/>
      </c>
      <c r="N129" s="5" t="str">
        <f t="shared" si="9"/>
        <v/>
      </c>
    </row>
    <row r="130" spans="1:14" x14ac:dyDescent="0.35">
      <c r="A130" s="1" t="s">
        <v>1363</v>
      </c>
      <c r="B130" s="1" t="s">
        <v>1364</v>
      </c>
      <c r="C130" s="7" t="s">
        <v>13221</v>
      </c>
      <c r="D130" s="15" t="s">
        <v>1358</v>
      </c>
      <c r="E130" s="3" t="s">
        <v>3</v>
      </c>
      <c r="F130" s="3" t="s">
        <v>12</v>
      </c>
      <c r="G130" s="4">
        <v>42290</v>
      </c>
      <c r="H130" s="3">
        <v>0</v>
      </c>
      <c r="I130" s="5">
        <f t="shared" ref="I130:I193" si="10">IF(OR(C130=C131,C130=C129),1,0)</f>
        <v>0</v>
      </c>
      <c r="J130" s="5">
        <f t="shared" ref="J130:J193" si="11">IF(OR(I130=0,L130=0),1,0)</f>
        <v>1</v>
      </c>
      <c r="K130" s="5">
        <f t="shared" ref="K130:K193" si="12">1-J130</f>
        <v>0</v>
      </c>
      <c r="L130" s="5" t="str">
        <f>IF(I130=0,"",COUNTIF($C$2:$C130,$C130)-1)</f>
        <v/>
      </c>
      <c r="M130" s="6" t="str">
        <f t="shared" ref="M130:M193" si="13">IF(ISERROR(IF(L130+1=L131,M131,L130)),"",IF(L130+1=L131,M131,L130))</f>
        <v/>
      </c>
      <c r="N130" s="5" t="str">
        <f t="shared" ref="N130:N193" si="14">IF(I130=0,"",IF(C130=C129,G130-G129,0))</f>
        <v/>
      </c>
    </row>
    <row r="131" spans="1:14" x14ac:dyDescent="0.35">
      <c r="A131" s="1" t="s">
        <v>1994</v>
      </c>
      <c r="B131" s="1" t="s">
        <v>1995</v>
      </c>
      <c r="C131" s="7" t="s">
        <v>13307</v>
      </c>
      <c r="D131" s="15" t="s">
        <v>9336</v>
      </c>
      <c r="E131" s="3" t="s">
        <v>3</v>
      </c>
      <c r="F131" s="3" t="s">
        <v>4</v>
      </c>
      <c r="G131" s="4">
        <v>42290</v>
      </c>
      <c r="H131" s="3">
        <v>0</v>
      </c>
      <c r="I131" s="5">
        <f t="shared" si="10"/>
        <v>0</v>
      </c>
      <c r="J131" s="5">
        <f t="shared" si="11"/>
        <v>1</v>
      </c>
      <c r="K131" s="5">
        <f t="shared" si="12"/>
        <v>0</v>
      </c>
      <c r="L131" s="5" t="str">
        <f>IF(I131=0,"",COUNTIF($C$2:$C131,$C131)-1)</f>
        <v/>
      </c>
      <c r="M131" s="6" t="str">
        <f t="shared" si="13"/>
        <v/>
      </c>
      <c r="N131" s="5" t="str">
        <f t="shared" si="14"/>
        <v/>
      </c>
    </row>
    <row r="132" spans="1:14" x14ac:dyDescent="0.35">
      <c r="A132" s="1" t="s">
        <v>2005</v>
      </c>
      <c r="B132" s="1" t="s">
        <v>2006</v>
      </c>
      <c r="C132" s="7" t="s">
        <v>13308</v>
      </c>
      <c r="D132" s="15" t="s">
        <v>2007</v>
      </c>
      <c r="E132" s="3" t="s">
        <v>3</v>
      </c>
      <c r="F132" s="3" t="s">
        <v>12</v>
      </c>
      <c r="G132" s="4">
        <v>42290</v>
      </c>
      <c r="H132" s="3">
        <v>0</v>
      </c>
      <c r="I132" s="5">
        <f t="shared" si="10"/>
        <v>0</v>
      </c>
      <c r="J132" s="5">
        <f t="shared" si="11"/>
        <v>1</v>
      </c>
      <c r="K132" s="5">
        <f t="shared" si="12"/>
        <v>0</v>
      </c>
      <c r="L132" s="5" t="str">
        <f>IF(I132=0,"",COUNTIF($C$2:$C132,$C132)-1)</f>
        <v/>
      </c>
      <c r="M132" s="6" t="str">
        <f t="shared" si="13"/>
        <v/>
      </c>
      <c r="N132" s="5" t="str">
        <f t="shared" si="14"/>
        <v/>
      </c>
    </row>
    <row r="133" spans="1:14" x14ac:dyDescent="0.35">
      <c r="A133" s="1" t="s">
        <v>2334</v>
      </c>
      <c r="B133" s="1" t="s">
        <v>2335</v>
      </c>
      <c r="C133" s="7" t="s">
        <v>13309</v>
      </c>
      <c r="D133" s="15" t="s">
        <v>2336</v>
      </c>
      <c r="E133" s="3" t="s">
        <v>3</v>
      </c>
      <c r="F133" s="3" t="s">
        <v>30</v>
      </c>
      <c r="G133" s="4">
        <v>42290</v>
      </c>
      <c r="H133" s="3">
        <v>0</v>
      </c>
      <c r="I133" s="5">
        <f t="shared" si="10"/>
        <v>0</v>
      </c>
      <c r="J133" s="5">
        <f t="shared" si="11"/>
        <v>1</v>
      </c>
      <c r="K133" s="5">
        <f t="shared" si="12"/>
        <v>0</v>
      </c>
      <c r="L133" s="5" t="str">
        <f>IF(I133=0,"",COUNTIF($C$2:$C133,$C133)-1)</f>
        <v/>
      </c>
      <c r="M133" s="6" t="str">
        <f t="shared" si="13"/>
        <v/>
      </c>
      <c r="N133" s="5" t="str">
        <f t="shared" si="14"/>
        <v/>
      </c>
    </row>
    <row r="134" spans="1:14" x14ac:dyDescent="0.35">
      <c r="A134" s="1" t="s">
        <v>3223</v>
      </c>
      <c r="B134" s="1" t="s">
        <v>3224</v>
      </c>
      <c r="C134" s="7" t="s">
        <v>13310</v>
      </c>
      <c r="D134" s="15" t="s">
        <v>3225</v>
      </c>
      <c r="E134" s="3" t="s">
        <v>3</v>
      </c>
      <c r="F134" s="3" t="s">
        <v>354</v>
      </c>
      <c r="G134" s="4">
        <v>42290</v>
      </c>
      <c r="H134" s="3">
        <v>0</v>
      </c>
      <c r="I134" s="5">
        <f t="shared" si="10"/>
        <v>0</v>
      </c>
      <c r="J134" s="5">
        <f t="shared" si="11"/>
        <v>1</v>
      </c>
      <c r="K134" s="5">
        <f t="shared" si="12"/>
        <v>0</v>
      </c>
      <c r="L134" s="5" t="str">
        <f>IF(I134=0,"",COUNTIF($C$2:$C134,$C134)-1)</f>
        <v/>
      </c>
      <c r="M134" s="6" t="str">
        <f t="shared" si="13"/>
        <v/>
      </c>
      <c r="N134" s="5" t="str">
        <f t="shared" si="14"/>
        <v/>
      </c>
    </row>
    <row r="135" spans="1:14" x14ac:dyDescent="0.35">
      <c r="A135" s="1" t="s">
        <v>5244</v>
      </c>
      <c r="B135" s="1" t="s">
        <v>5245</v>
      </c>
      <c r="C135" s="7" t="s">
        <v>13311</v>
      </c>
      <c r="D135" s="15" t="s">
        <v>5246</v>
      </c>
      <c r="E135" s="3" t="s">
        <v>3</v>
      </c>
      <c r="F135" s="3" t="s">
        <v>281</v>
      </c>
      <c r="G135" s="4">
        <v>42290</v>
      </c>
      <c r="H135" s="3">
        <v>0</v>
      </c>
      <c r="I135" s="5">
        <f t="shared" si="10"/>
        <v>0</v>
      </c>
      <c r="J135" s="5">
        <f t="shared" si="11"/>
        <v>1</v>
      </c>
      <c r="K135" s="5">
        <f t="shared" si="12"/>
        <v>0</v>
      </c>
      <c r="L135" s="5" t="str">
        <f>IF(I135=0,"",COUNTIF($C$2:$C135,$C135)-1)</f>
        <v/>
      </c>
      <c r="M135" s="6" t="str">
        <f t="shared" si="13"/>
        <v/>
      </c>
      <c r="N135" s="5" t="str">
        <f t="shared" si="14"/>
        <v/>
      </c>
    </row>
    <row r="136" spans="1:14" x14ac:dyDescent="0.35">
      <c r="A136" s="1" t="s">
        <v>5627</v>
      </c>
      <c r="B136" s="1" t="s">
        <v>5628</v>
      </c>
      <c r="C136" s="7" t="s">
        <v>13312</v>
      </c>
      <c r="D136" s="15" t="s">
        <v>5629</v>
      </c>
      <c r="E136" s="3" t="s">
        <v>3</v>
      </c>
      <c r="F136" s="3" t="s">
        <v>198</v>
      </c>
      <c r="G136" s="4">
        <v>42290</v>
      </c>
      <c r="H136" s="3">
        <v>0</v>
      </c>
      <c r="I136" s="5">
        <f t="shared" si="10"/>
        <v>0</v>
      </c>
      <c r="J136" s="5">
        <f t="shared" si="11"/>
        <v>1</v>
      </c>
      <c r="K136" s="5">
        <f t="shared" si="12"/>
        <v>0</v>
      </c>
      <c r="L136" s="5" t="str">
        <f>IF(I136=0,"",COUNTIF($C$2:$C136,$C136)-1)</f>
        <v/>
      </c>
      <c r="M136" s="6" t="str">
        <f t="shared" si="13"/>
        <v/>
      </c>
      <c r="N136" s="5" t="str">
        <f t="shared" si="14"/>
        <v/>
      </c>
    </row>
    <row r="137" spans="1:14" x14ac:dyDescent="0.35">
      <c r="A137" s="1" t="s">
        <v>94</v>
      </c>
      <c r="B137" s="1" t="s">
        <v>95</v>
      </c>
      <c r="C137" s="7" t="s">
        <v>13313</v>
      </c>
      <c r="D137" s="15" t="s">
        <v>96</v>
      </c>
      <c r="E137" s="3" t="s">
        <v>3</v>
      </c>
      <c r="F137" s="3" t="s">
        <v>12</v>
      </c>
      <c r="G137" s="4">
        <v>42291</v>
      </c>
      <c r="H137" s="3">
        <v>0</v>
      </c>
      <c r="I137" s="5">
        <f t="shared" si="10"/>
        <v>0</v>
      </c>
      <c r="J137" s="5">
        <f t="shared" si="11"/>
        <v>1</v>
      </c>
      <c r="K137" s="5">
        <f t="shared" si="12"/>
        <v>0</v>
      </c>
      <c r="L137" s="5" t="str">
        <f>IF(I137=0,"",COUNTIF($C$2:$C137,$C137)-1)</f>
        <v/>
      </c>
      <c r="M137" s="6" t="str">
        <f t="shared" si="13"/>
        <v/>
      </c>
      <c r="N137" s="5" t="str">
        <f t="shared" si="14"/>
        <v/>
      </c>
    </row>
    <row r="138" spans="1:14" x14ac:dyDescent="0.35">
      <c r="A138" s="1" t="s">
        <v>142</v>
      </c>
      <c r="B138" s="1" t="s">
        <v>143</v>
      </c>
      <c r="C138" s="7" t="s">
        <v>13314</v>
      </c>
      <c r="D138" s="15" t="s">
        <v>144</v>
      </c>
      <c r="E138" s="3" t="s">
        <v>3</v>
      </c>
      <c r="F138" s="3" t="s">
        <v>8</v>
      </c>
      <c r="G138" s="4">
        <v>42291</v>
      </c>
      <c r="H138" s="3">
        <v>0</v>
      </c>
      <c r="I138" s="5">
        <f t="shared" si="10"/>
        <v>0</v>
      </c>
      <c r="J138" s="5">
        <f t="shared" si="11"/>
        <v>1</v>
      </c>
      <c r="K138" s="5">
        <f t="shared" si="12"/>
        <v>0</v>
      </c>
      <c r="L138" s="5" t="str">
        <f>IF(I138=0,"",COUNTIF($C$2:$C138,$C138)-1)</f>
        <v/>
      </c>
      <c r="M138" s="6" t="str">
        <f t="shared" si="13"/>
        <v/>
      </c>
      <c r="N138" s="5" t="str">
        <f t="shared" si="14"/>
        <v/>
      </c>
    </row>
    <row r="139" spans="1:14" x14ac:dyDescent="0.35">
      <c r="A139" s="1" t="s">
        <v>419</v>
      </c>
      <c r="B139" s="1" t="s">
        <v>420</v>
      </c>
      <c r="C139" s="7" t="s">
        <v>13315</v>
      </c>
      <c r="D139" s="15" t="s">
        <v>421</v>
      </c>
      <c r="E139" s="3" t="s">
        <v>3</v>
      </c>
      <c r="F139" s="3" t="s">
        <v>20</v>
      </c>
      <c r="G139" s="4">
        <v>42291</v>
      </c>
      <c r="H139" s="3">
        <v>0</v>
      </c>
      <c r="I139" s="5">
        <f t="shared" si="10"/>
        <v>0</v>
      </c>
      <c r="J139" s="5">
        <f t="shared" si="11"/>
        <v>1</v>
      </c>
      <c r="K139" s="5">
        <f t="shared" si="12"/>
        <v>0</v>
      </c>
      <c r="L139" s="5" t="str">
        <f>IF(I139=0,"",COUNTIF($C$2:$C139,$C139)-1)</f>
        <v/>
      </c>
      <c r="M139" s="6" t="str">
        <f t="shared" si="13"/>
        <v/>
      </c>
      <c r="N139" s="5" t="str">
        <f t="shared" si="14"/>
        <v/>
      </c>
    </row>
    <row r="140" spans="1:14" x14ac:dyDescent="0.35">
      <c r="A140" s="1" t="s">
        <v>834</v>
      </c>
      <c r="B140" s="1" t="s">
        <v>835</v>
      </c>
      <c r="C140" s="7" t="s">
        <v>13316</v>
      </c>
      <c r="D140" s="15" t="s">
        <v>836</v>
      </c>
      <c r="E140" s="3" t="s">
        <v>3</v>
      </c>
      <c r="F140" s="3" t="s">
        <v>20</v>
      </c>
      <c r="G140" s="4">
        <v>42291</v>
      </c>
      <c r="H140" s="3">
        <v>0</v>
      </c>
      <c r="I140" s="5">
        <f t="shared" si="10"/>
        <v>0</v>
      </c>
      <c r="J140" s="5">
        <f t="shared" si="11"/>
        <v>1</v>
      </c>
      <c r="K140" s="5">
        <f t="shared" si="12"/>
        <v>0</v>
      </c>
      <c r="L140" s="5" t="str">
        <f>IF(I140=0,"",COUNTIF($C$2:$C140,$C140)-1)</f>
        <v/>
      </c>
      <c r="M140" s="6" t="str">
        <f t="shared" si="13"/>
        <v/>
      </c>
      <c r="N140" s="5" t="str">
        <f t="shared" si="14"/>
        <v/>
      </c>
    </row>
    <row r="141" spans="1:14" x14ac:dyDescent="0.35">
      <c r="A141" s="1" t="s">
        <v>1230</v>
      </c>
      <c r="B141" s="1" t="s">
        <v>1231</v>
      </c>
      <c r="C141" s="7" t="s">
        <v>13317</v>
      </c>
      <c r="D141" s="15" t="s">
        <v>1232</v>
      </c>
      <c r="E141" s="3" t="s">
        <v>3</v>
      </c>
      <c r="F141" s="3" t="s">
        <v>4</v>
      </c>
      <c r="G141" s="4">
        <v>42291</v>
      </c>
      <c r="H141" s="3">
        <v>0</v>
      </c>
      <c r="I141" s="5">
        <f t="shared" si="10"/>
        <v>0</v>
      </c>
      <c r="J141" s="5">
        <f t="shared" si="11"/>
        <v>1</v>
      </c>
      <c r="K141" s="5">
        <f t="shared" si="12"/>
        <v>0</v>
      </c>
      <c r="L141" s="5" t="str">
        <f>IF(I141=0,"",COUNTIF($C$2:$C141,$C141)-1)</f>
        <v/>
      </c>
      <c r="M141" s="6" t="str">
        <f t="shared" si="13"/>
        <v/>
      </c>
      <c r="N141" s="5" t="str">
        <f t="shared" si="14"/>
        <v/>
      </c>
    </row>
    <row r="142" spans="1:14" x14ac:dyDescent="0.35">
      <c r="A142" s="1" t="s">
        <v>2290</v>
      </c>
      <c r="B142" s="1" t="s">
        <v>2291</v>
      </c>
      <c r="C142" s="7" t="s">
        <v>13318</v>
      </c>
      <c r="D142" s="15" t="s">
        <v>2292</v>
      </c>
      <c r="E142" s="3" t="s">
        <v>3</v>
      </c>
      <c r="F142" s="3" t="s">
        <v>30</v>
      </c>
      <c r="G142" s="4">
        <v>42291</v>
      </c>
      <c r="H142" s="3">
        <v>0</v>
      </c>
      <c r="I142" s="5">
        <f t="shared" si="10"/>
        <v>0</v>
      </c>
      <c r="J142" s="5">
        <f t="shared" si="11"/>
        <v>1</v>
      </c>
      <c r="K142" s="5">
        <f t="shared" si="12"/>
        <v>0</v>
      </c>
      <c r="L142" s="5" t="str">
        <f>IF(I142=0,"",COUNTIF($C$2:$C142,$C142)-1)</f>
        <v/>
      </c>
      <c r="M142" s="6" t="str">
        <f t="shared" si="13"/>
        <v/>
      </c>
      <c r="N142" s="5" t="str">
        <f t="shared" si="14"/>
        <v/>
      </c>
    </row>
    <row r="143" spans="1:14" x14ac:dyDescent="0.35">
      <c r="A143" s="1" t="s">
        <v>2640</v>
      </c>
      <c r="B143" s="1" t="s">
        <v>2641</v>
      </c>
      <c r="C143" s="7" t="s">
        <v>13319</v>
      </c>
      <c r="D143" s="15" t="s">
        <v>2642</v>
      </c>
      <c r="E143" s="3" t="s">
        <v>3</v>
      </c>
      <c r="F143" s="3" t="s">
        <v>198</v>
      </c>
      <c r="G143" s="4">
        <v>42291</v>
      </c>
      <c r="H143" s="3">
        <v>0</v>
      </c>
      <c r="I143" s="5">
        <f t="shared" si="10"/>
        <v>0</v>
      </c>
      <c r="J143" s="5">
        <f t="shared" si="11"/>
        <v>1</v>
      </c>
      <c r="K143" s="5">
        <f t="shared" si="12"/>
        <v>0</v>
      </c>
      <c r="L143" s="5" t="str">
        <f>IF(I143=0,"",COUNTIF($C$2:$C143,$C143)-1)</f>
        <v/>
      </c>
      <c r="M143" s="6" t="str">
        <f t="shared" si="13"/>
        <v/>
      </c>
      <c r="N143" s="5" t="str">
        <f t="shared" si="14"/>
        <v/>
      </c>
    </row>
    <row r="144" spans="1:14" x14ac:dyDescent="0.35">
      <c r="A144" s="1" t="s">
        <v>3559</v>
      </c>
      <c r="B144" s="1" t="s">
        <v>3560</v>
      </c>
      <c r="C144" s="7" t="s">
        <v>13320</v>
      </c>
      <c r="D144" s="15" t="s">
        <v>3561</v>
      </c>
      <c r="E144" s="3" t="s">
        <v>3</v>
      </c>
      <c r="F144" s="3" t="s">
        <v>70</v>
      </c>
      <c r="G144" s="4">
        <v>42291</v>
      </c>
      <c r="H144" s="3">
        <v>0</v>
      </c>
      <c r="I144" s="5">
        <f t="shared" si="10"/>
        <v>0</v>
      </c>
      <c r="J144" s="5">
        <f t="shared" si="11"/>
        <v>1</v>
      </c>
      <c r="K144" s="5">
        <f t="shared" si="12"/>
        <v>0</v>
      </c>
      <c r="L144" s="5" t="str">
        <f>IF(I144=0,"",COUNTIF($C$2:$C144,$C144)-1)</f>
        <v/>
      </c>
      <c r="M144" s="6" t="str">
        <f t="shared" si="13"/>
        <v/>
      </c>
      <c r="N144" s="5" t="str">
        <f t="shared" si="14"/>
        <v/>
      </c>
    </row>
    <row r="145" spans="1:14" x14ac:dyDescent="0.35">
      <c r="A145" s="1" t="s">
        <v>4070</v>
      </c>
      <c r="B145" s="1" t="s">
        <v>4071</v>
      </c>
      <c r="C145" s="7" t="s">
        <v>13216</v>
      </c>
      <c r="D145" s="15" t="s">
        <v>4069</v>
      </c>
      <c r="E145" s="3" t="s">
        <v>3</v>
      </c>
      <c r="F145" s="3" t="s">
        <v>338</v>
      </c>
      <c r="G145" s="4">
        <v>42291</v>
      </c>
      <c r="H145" s="3">
        <v>0</v>
      </c>
      <c r="I145" s="5">
        <f t="shared" si="10"/>
        <v>0</v>
      </c>
      <c r="J145" s="5">
        <f t="shared" si="11"/>
        <v>1</v>
      </c>
      <c r="K145" s="5">
        <f t="shared" si="12"/>
        <v>0</v>
      </c>
      <c r="L145" s="5" t="str">
        <f>IF(I145=0,"",COUNTIF($C$2:$C145,$C145)-1)</f>
        <v/>
      </c>
      <c r="M145" s="6" t="str">
        <f t="shared" si="13"/>
        <v/>
      </c>
      <c r="N145" s="5" t="str">
        <f t="shared" si="14"/>
        <v/>
      </c>
    </row>
    <row r="146" spans="1:14" x14ac:dyDescent="0.35">
      <c r="A146" s="1" t="s">
        <v>4782</v>
      </c>
      <c r="B146" s="1" t="s">
        <v>4783</v>
      </c>
      <c r="C146" s="7" t="s">
        <v>13321</v>
      </c>
      <c r="D146" s="15" t="s">
        <v>4784</v>
      </c>
      <c r="E146" s="3" t="s">
        <v>3</v>
      </c>
      <c r="F146" s="3" t="s">
        <v>198</v>
      </c>
      <c r="G146" s="4">
        <v>42291</v>
      </c>
      <c r="H146" s="3">
        <v>0</v>
      </c>
      <c r="I146" s="5">
        <f t="shared" si="10"/>
        <v>0</v>
      </c>
      <c r="J146" s="5">
        <f t="shared" si="11"/>
        <v>1</v>
      </c>
      <c r="K146" s="5">
        <f t="shared" si="12"/>
        <v>0</v>
      </c>
      <c r="L146" s="5" t="str">
        <f>IF(I146=0,"",COUNTIF($C$2:$C146,$C146)-1)</f>
        <v/>
      </c>
      <c r="M146" s="6" t="str">
        <f t="shared" si="13"/>
        <v/>
      </c>
      <c r="N146" s="5" t="str">
        <f t="shared" si="14"/>
        <v/>
      </c>
    </row>
    <row r="147" spans="1:14" x14ac:dyDescent="0.35">
      <c r="A147" s="1" t="s">
        <v>2277</v>
      </c>
      <c r="B147" s="1" t="s">
        <v>2278</v>
      </c>
      <c r="C147" s="7" t="s">
        <v>13322</v>
      </c>
      <c r="D147" s="15" t="s">
        <v>2279</v>
      </c>
      <c r="E147" s="3" t="s">
        <v>3</v>
      </c>
      <c r="F147" s="3" t="s">
        <v>4</v>
      </c>
      <c r="G147" s="4">
        <v>42292</v>
      </c>
      <c r="H147" s="3">
        <v>0</v>
      </c>
      <c r="I147" s="5">
        <f t="shared" si="10"/>
        <v>0</v>
      </c>
      <c r="J147" s="5">
        <f t="shared" si="11"/>
        <v>1</v>
      </c>
      <c r="K147" s="5">
        <f t="shared" si="12"/>
        <v>0</v>
      </c>
      <c r="L147" s="5" t="str">
        <f>IF(I147=0,"",COUNTIF($C$2:$C147,$C147)-1)</f>
        <v/>
      </c>
      <c r="M147" s="6" t="str">
        <f t="shared" si="13"/>
        <v/>
      </c>
      <c r="N147" s="5" t="str">
        <f t="shared" si="14"/>
        <v/>
      </c>
    </row>
    <row r="148" spans="1:14" x14ac:dyDescent="0.35">
      <c r="A148" s="1" t="s">
        <v>3275</v>
      </c>
      <c r="B148" s="1" t="s">
        <v>3276</v>
      </c>
      <c r="C148" s="7" t="s">
        <v>13323</v>
      </c>
      <c r="D148" s="15" t="s">
        <v>3277</v>
      </c>
      <c r="E148" s="3" t="s">
        <v>3</v>
      </c>
      <c r="F148" s="3" t="s">
        <v>109</v>
      </c>
      <c r="G148" s="4">
        <v>42292</v>
      </c>
      <c r="H148" s="3">
        <v>0</v>
      </c>
      <c r="I148" s="5">
        <f t="shared" si="10"/>
        <v>0</v>
      </c>
      <c r="J148" s="5">
        <f t="shared" si="11"/>
        <v>1</v>
      </c>
      <c r="K148" s="5">
        <f t="shared" si="12"/>
        <v>0</v>
      </c>
      <c r="L148" s="5" t="str">
        <f>IF(I148=0,"",COUNTIF($C$2:$C148,$C148)-1)</f>
        <v/>
      </c>
      <c r="M148" s="6" t="str">
        <f t="shared" si="13"/>
        <v/>
      </c>
      <c r="N148" s="5" t="str">
        <f t="shared" si="14"/>
        <v/>
      </c>
    </row>
    <row r="149" spans="1:14" x14ac:dyDescent="0.35">
      <c r="A149" s="1" t="s">
        <v>4118</v>
      </c>
      <c r="B149" s="1" t="s">
        <v>4119</v>
      </c>
      <c r="C149" s="7" t="s">
        <v>13324</v>
      </c>
      <c r="D149" s="15" t="s">
        <v>4120</v>
      </c>
      <c r="E149" s="3" t="s">
        <v>3</v>
      </c>
      <c r="F149" s="3" t="s">
        <v>338</v>
      </c>
      <c r="G149" s="4">
        <v>42292</v>
      </c>
      <c r="H149" s="3">
        <v>0</v>
      </c>
      <c r="I149" s="5">
        <f t="shared" si="10"/>
        <v>0</v>
      </c>
      <c r="J149" s="5">
        <f t="shared" si="11"/>
        <v>1</v>
      </c>
      <c r="K149" s="5">
        <f t="shared" si="12"/>
        <v>0</v>
      </c>
      <c r="L149" s="5" t="str">
        <f>IF(I149=0,"",COUNTIF($C$2:$C149,$C149)-1)</f>
        <v/>
      </c>
      <c r="M149" s="6" t="str">
        <f t="shared" si="13"/>
        <v/>
      </c>
      <c r="N149" s="5" t="str">
        <f t="shared" si="14"/>
        <v/>
      </c>
    </row>
    <row r="150" spans="1:14" x14ac:dyDescent="0.35">
      <c r="A150" s="1" t="s">
        <v>4429</v>
      </c>
      <c r="B150" s="1" t="s">
        <v>4430</v>
      </c>
      <c r="C150" s="7" t="s">
        <v>13325</v>
      </c>
      <c r="D150" s="15" t="s">
        <v>4431</v>
      </c>
      <c r="E150" s="3" t="s">
        <v>3</v>
      </c>
      <c r="F150" s="3" t="s">
        <v>16</v>
      </c>
      <c r="G150" s="4">
        <v>42292</v>
      </c>
      <c r="H150" s="3">
        <v>0</v>
      </c>
      <c r="I150" s="5">
        <f t="shared" si="10"/>
        <v>0</v>
      </c>
      <c r="J150" s="5">
        <f t="shared" si="11"/>
        <v>1</v>
      </c>
      <c r="K150" s="5">
        <f t="shared" si="12"/>
        <v>0</v>
      </c>
      <c r="L150" s="5" t="str">
        <f>IF(I150=0,"",COUNTIF($C$2:$C150,$C150)-1)</f>
        <v/>
      </c>
      <c r="M150" s="6" t="str">
        <f t="shared" si="13"/>
        <v/>
      </c>
      <c r="N150" s="5" t="str">
        <f t="shared" si="14"/>
        <v/>
      </c>
    </row>
    <row r="151" spans="1:14" x14ac:dyDescent="0.35">
      <c r="A151" s="1" t="s">
        <v>5152</v>
      </c>
      <c r="B151" s="1" t="s">
        <v>5153</v>
      </c>
      <c r="C151" s="7" t="s">
        <v>13326</v>
      </c>
      <c r="D151" s="15" t="s">
        <v>5154</v>
      </c>
      <c r="E151" s="3" t="s">
        <v>3</v>
      </c>
      <c r="F151" s="3" t="s">
        <v>30</v>
      </c>
      <c r="G151" s="4">
        <v>42292</v>
      </c>
      <c r="H151" s="3">
        <v>0</v>
      </c>
      <c r="I151" s="5">
        <f t="shared" si="10"/>
        <v>0</v>
      </c>
      <c r="J151" s="5">
        <f t="shared" si="11"/>
        <v>1</v>
      </c>
      <c r="K151" s="5">
        <f t="shared" si="12"/>
        <v>0</v>
      </c>
      <c r="L151" s="5" t="str">
        <f>IF(I151=0,"",COUNTIF($C$2:$C151,$C151)-1)</f>
        <v/>
      </c>
      <c r="M151" s="6" t="str">
        <f t="shared" si="13"/>
        <v/>
      </c>
      <c r="N151" s="5" t="str">
        <f t="shared" si="14"/>
        <v/>
      </c>
    </row>
    <row r="152" spans="1:14" x14ac:dyDescent="0.35">
      <c r="A152" s="1" t="s">
        <v>5379</v>
      </c>
      <c r="B152" s="1" t="s">
        <v>5380</v>
      </c>
      <c r="C152" s="7" t="s">
        <v>13327</v>
      </c>
      <c r="D152" s="15" t="s">
        <v>5381</v>
      </c>
      <c r="E152" s="3" t="s">
        <v>3</v>
      </c>
      <c r="F152" s="3" t="s">
        <v>30</v>
      </c>
      <c r="G152" s="4">
        <v>42292</v>
      </c>
      <c r="H152" s="3">
        <v>0</v>
      </c>
      <c r="I152" s="5">
        <f t="shared" si="10"/>
        <v>0</v>
      </c>
      <c r="J152" s="5">
        <f t="shared" si="11"/>
        <v>1</v>
      </c>
      <c r="K152" s="5">
        <f t="shared" si="12"/>
        <v>0</v>
      </c>
      <c r="L152" s="5" t="str">
        <f>IF(I152=0,"",COUNTIF($C$2:$C152,$C152)-1)</f>
        <v/>
      </c>
      <c r="M152" s="6" t="str">
        <f t="shared" si="13"/>
        <v/>
      </c>
      <c r="N152" s="5" t="str">
        <f t="shared" si="14"/>
        <v/>
      </c>
    </row>
    <row r="153" spans="1:14" x14ac:dyDescent="0.35">
      <c r="A153" s="1" t="s">
        <v>5487</v>
      </c>
      <c r="B153" s="1" t="s">
        <v>5488</v>
      </c>
      <c r="C153" s="7" t="s">
        <v>13328</v>
      </c>
      <c r="D153" s="15" t="s">
        <v>5489</v>
      </c>
      <c r="E153" s="3" t="s">
        <v>3</v>
      </c>
      <c r="F153" s="3" t="s">
        <v>109</v>
      </c>
      <c r="G153" s="4">
        <v>42292</v>
      </c>
      <c r="H153" s="3">
        <v>0</v>
      </c>
      <c r="I153" s="5">
        <f t="shared" si="10"/>
        <v>0</v>
      </c>
      <c r="J153" s="5">
        <f t="shared" si="11"/>
        <v>1</v>
      </c>
      <c r="K153" s="5">
        <f t="shared" si="12"/>
        <v>0</v>
      </c>
      <c r="L153" s="5" t="str">
        <f>IF(I153=0,"",COUNTIF($C$2:$C153,$C153)-1)</f>
        <v/>
      </c>
      <c r="M153" s="6" t="str">
        <f t="shared" si="13"/>
        <v/>
      </c>
      <c r="N153" s="5" t="str">
        <f t="shared" si="14"/>
        <v/>
      </c>
    </row>
    <row r="154" spans="1:14" x14ac:dyDescent="0.35">
      <c r="A154" s="1" t="s">
        <v>5703</v>
      </c>
      <c r="B154" s="1" t="s">
        <v>5704</v>
      </c>
      <c r="C154" s="7" t="s">
        <v>13329</v>
      </c>
      <c r="D154" s="15" t="s">
        <v>5705</v>
      </c>
      <c r="E154" s="3" t="s">
        <v>3</v>
      </c>
      <c r="F154" s="3" t="s">
        <v>12</v>
      </c>
      <c r="G154" s="4">
        <v>42292</v>
      </c>
      <c r="H154" s="3">
        <v>0</v>
      </c>
      <c r="I154" s="5">
        <f t="shared" si="10"/>
        <v>0</v>
      </c>
      <c r="J154" s="5">
        <f t="shared" si="11"/>
        <v>1</v>
      </c>
      <c r="K154" s="5">
        <f t="shared" si="12"/>
        <v>0</v>
      </c>
      <c r="L154" s="5" t="str">
        <f>IF(I154=0,"",COUNTIF($C$2:$C154,$C154)-1)</f>
        <v/>
      </c>
      <c r="M154" s="6" t="str">
        <f t="shared" si="13"/>
        <v/>
      </c>
      <c r="N154" s="5" t="str">
        <f t="shared" si="14"/>
        <v/>
      </c>
    </row>
    <row r="155" spans="1:14" x14ac:dyDescent="0.35">
      <c r="A155" s="1" t="s">
        <v>39</v>
      </c>
      <c r="B155" s="1" t="s">
        <v>40</v>
      </c>
      <c r="C155" s="7" t="s">
        <v>13330</v>
      </c>
      <c r="D155" s="15" t="s">
        <v>41</v>
      </c>
      <c r="E155" s="3" t="s">
        <v>3</v>
      </c>
      <c r="F155" s="3" t="s">
        <v>30</v>
      </c>
      <c r="G155" s="4">
        <v>42293</v>
      </c>
      <c r="H155" s="3">
        <v>0</v>
      </c>
      <c r="I155" s="5">
        <f t="shared" si="10"/>
        <v>0</v>
      </c>
      <c r="J155" s="5">
        <f t="shared" si="11"/>
        <v>1</v>
      </c>
      <c r="K155" s="5">
        <f t="shared" si="12"/>
        <v>0</v>
      </c>
      <c r="L155" s="5" t="str">
        <f>IF(I155=0,"",COUNTIF($C$2:$C155,$C155)-1)</f>
        <v/>
      </c>
      <c r="M155" s="6" t="str">
        <f t="shared" si="13"/>
        <v/>
      </c>
      <c r="N155" s="5" t="str">
        <f t="shared" si="14"/>
        <v/>
      </c>
    </row>
    <row r="156" spans="1:14" x14ac:dyDescent="0.35">
      <c r="A156" s="1" t="s">
        <v>315</v>
      </c>
      <c r="B156" s="1" t="s">
        <v>316</v>
      </c>
      <c r="C156" s="7" t="s">
        <v>13331</v>
      </c>
      <c r="D156" s="15" t="s">
        <v>317</v>
      </c>
      <c r="E156" s="3" t="s">
        <v>3</v>
      </c>
      <c r="F156" s="3" t="s">
        <v>20</v>
      </c>
      <c r="G156" s="4">
        <v>42293</v>
      </c>
      <c r="H156" s="3">
        <v>0</v>
      </c>
      <c r="I156" s="5">
        <f t="shared" si="10"/>
        <v>0</v>
      </c>
      <c r="J156" s="5">
        <f t="shared" si="11"/>
        <v>1</v>
      </c>
      <c r="K156" s="5">
        <f t="shared" si="12"/>
        <v>0</v>
      </c>
      <c r="L156" s="5" t="str">
        <f>IF(I156=0,"",COUNTIF($C$2:$C156,$C156)-1)</f>
        <v/>
      </c>
      <c r="M156" s="6" t="str">
        <f t="shared" si="13"/>
        <v/>
      </c>
      <c r="N156" s="5" t="str">
        <f t="shared" si="14"/>
        <v/>
      </c>
    </row>
    <row r="157" spans="1:14" x14ac:dyDescent="0.35">
      <c r="A157" s="1" t="s">
        <v>880</v>
      </c>
      <c r="B157" s="1" t="s">
        <v>881</v>
      </c>
      <c r="C157" s="7" t="s">
        <v>13332</v>
      </c>
      <c r="D157" s="15" t="s">
        <v>882</v>
      </c>
      <c r="E157" s="3" t="s">
        <v>3</v>
      </c>
      <c r="F157" s="3" t="s">
        <v>109</v>
      </c>
      <c r="G157" s="4">
        <v>42293</v>
      </c>
      <c r="H157" s="3">
        <v>0</v>
      </c>
      <c r="I157" s="5">
        <f t="shared" si="10"/>
        <v>0</v>
      </c>
      <c r="J157" s="5">
        <f t="shared" si="11"/>
        <v>1</v>
      </c>
      <c r="K157" s="5">
        <f t="shared" si="12"/>
        <v>0</v>
      </c>
      <c r="L157" s="5" t="str">
        <f>IF(I157=0,"",COUNTIF($C$2:$C157,$C157)-1)</f>
        <v/>
      </c>
      <c r="M157" s="6" t="str">
        <f t="shared" si="13"/>
        <v/>
      </c>
      <c r="N157" s="5" t="str">
        <f t="shared" si="14"/>
        <v/>
      </c>
    </row>
    <row r="158" spans="1:14" x14ac:dyDescent="0.35">
      <c r="A158" s="1" t="s">
        <v>2083</v>
      </c>
      <c r="B158" s="1" t="s">
        <v>2084</v>
      </c>
      <c r="C158" s="7" t="s">
        <v>13333</v>
      </c>
      <c r="D158" s="15" t="s">
        <v>2085</v>
      </c>
      <c r="E158" s="3" t="s">
        <v>3</v>
      </c>
      <c r="F158" s="3" t="s">
        <v>16</v>
      </c>
      <c r="G158" s="4">
        <v>42293</v>
      </c>
      <c r="H158" s="3">
        <v>0</v>
      </c>
      <c r="I158" s="5">
        <f t="shared" si="10"/>
        <v>0</v>
      </c>
      <c r="J158" s="5">
        <f t="shared" si="11"/>
        <v>1</v>
      </c>
      <c r="K158" s="5">
        <f t="shared" si="12"/>
        <v>0</v>
      </c>
      <c r="L158" s="5" t="str">
        <f>IF(I158=0,"",COUNTIF($C$2:$C158,$C158)-1)</f>
        <v/>
      </c>
      <c r="M158" s="6" t="str">
        <f t="shared" si="13"/>
        <v/>
      </c>
      <c r="N158" s="5" t="str">
        <f t="shared" si="14"/>
        <v/>
      </c>
    </row>
    <row r="159" spans="1:14" x14ac:dyDescent="0.35">
      <c r="A159" s="1" t="s">
        <v>2715</v>
      </c>
      <c r="B159" s="1" t="s">
        <v>2716</v>
      </c>
      <c r="C159" s="7" t="s">
        <v>13334</v>
      </c>
      <c r="D159" s="15" t="s">
        <v>2717</v>
      </c>
      <c r="E159" s="3" t="s">
        <v>3</v>
      </c>
      <c r="F159" s="3" t="s">
        <v>20</v>
      </c>
      <c r="G159" s="4">
        <v>42293</v>
      </c>
      <c r="H159" s="3">
        <v>0</v>
      </c>
      <c r="I159" s="5">
        <f t="shared" si="10"/>
        <v>0</v>
      </c>
      <c r="J159" s="5">
        <f t="shared" si="11"/>
        <v>1</v>
      </c>
      <c r="K159" s="5">
        <f t="shared" si="12"/>
        <v>0</v>
      </c>
      <c r="L159" s="5" t="str">
        <f>IF(I159=0,"",COUNTIF($C$2:$C159,$C159)-1)</f>
        <v/>
      </c>
      <c r="M159" s="6" t="str">
        <f t="shared" si="13"/>
        <v/>
      </c>
      <c r="N159" s="5" t="str">
        <f t="shared" si="14"/>
        <v/>
      </c>
    </row>
    <row r="160" spans="1:14" x14ac:dyDescent="0.35">
      <c r="A160" s="1" t="s">
        <v>3428</v>
      </c>
      <c r="B160" s="1" t="s">
        <v>3429</v>
      </c>
      <c r="C160" s="7" t="s">
        <v>13335</v>
      </c>
      <c r="D160" s="15" t="s">
        <v>3430</v>
      </c>
      <c r="E160" s="3" t="s">
        <v>3</v>
      </c>
      <c r="F160" s="3" t="s">
        <v>281</v>
      </c>
      <c r="G160" s="4">
        <v>42293</v>
      </c>
      <c r="H160" s="3">
        <v>0</v>
      </c>
      <c r="I160" s="5">
        <f t="shared" si="10"/>
        <v>0</v>
      </c>
      <c r="J160" s="5">
        <f t="shared" si="11"/>
        <v>1</v>
      </c>
      <c r="K160" s="5">
        <f t="shared" si="12"/>
        <v>0</v>
      </c>
      <c r="L160" s="5" t="str">
        <f>IF(I160=0,"",COUNTIF($C$2:$C160,$C160)-1)</f>
        <v/>
      </c>
      <c r="M160" s="6" t="str">
        <f t="shared" si="13"/>
        <v/>
      </c>
      <c r="N160" s="5" t="str">
        <f t="shared" si="14"/>
        <v/>
      </c>
    </row>
    <row r="161" spans="1:14" x14ac:dyDescent="0.35">
      <c r="A161" s="1" t="s">
        <v>3950</v>
      </c>
      <c r="B161" s="1" t="s">
        <v>3951</v>
      </c>
      <c r="C161" s="7" t="s">
        <v>13336</v>
      </c>
      <c r="D161" s="15" t="s">
        <v>3952</v>
      </c>
      <c r="E161" s="3" t="s">
        <v>3</v>
      </c>
      <c r="F161" s="3" t="s">
        <v>1588</v>
      </c>
      <c r="G161" s="4">
        <v>42293</v>
      </c>
      <c r="H161" s="3">
        <v>0</v>
      </c>
      <c r="I161" s="5">
        <f t="shared" si="10"/>
        <v>0</v>
      </c>
      <c r="J161" s="5">
        <f t="shared" si="11"/>
        <v>1</v>
      </c>
      <c r="K161" s="5">
        <f t="shared" si="12"/>
        <v>0</v>
      </c>
      <c r="L161" s="5" t="str">
        <f>IF(I161=0,"",COUNTIF($C$2:$C161,$C161)-1)</f>
        <v/>
      </c>
      <c r="M161" s="6" t="str">
        <f t="shared" si="13"/>
        <v/>
      </c>
      <c r="N161" s="5" t="str">
        <f t="shared" si="14"/>
        <v/>
      </c>
    </row>
    <row r="162" spans="1:14" x14ac:dyDescent="0.35">
      <c r="A162" s="1" t="s">
        <v>4566</v>
      </c>
      <c r="B162" s="1" t="s">
        <v>4567</v>
      </c>
      <c r="C162" s="7" t="s">
        <v>13247</v>
      </c>
      <c r="D162" s="15" t="s">
        <v>4565</v>
      </c>
      <c r="E162" s="3" t="s">
        <v>3</v>
      </c>
      <c r="F162" s="3" t="s">
        <v>354</v>
      </c>
      <c r="G162" s="4">
        <v>42293</v>
      </c>
      <c r="H162" s="3">
        <v>0</v>
      </c>
      <c r="I162" s="5">
        <f t="shared" si="10"/>
        <v>0</v>
      </c>
      <c r="J162" s="5">
        <f t="shared" si="11"/>
        <v>1</v>
      </c>
      <c r="K162" s="5">
        <f t="shared" si="12"/>
        <v>0</v>
      </c>
      <c r="L162" s="5" t="str">
        <f>IF(I162=0,"",COUNTIF($C$2:$C162,$C162)-1)</f>
        <v/>
      </c>
      <c r="M162" s="6" t="str">
        <f t="shared" si="13"/>
        <v/>
      </c>
      <c r="N162" s="5" t="str">
        <f t="shared" si="14"/>
        <v/>
      </c>
    </row>
    <row r="163" spans="1:14" x14ac:dyDescent="0.35">
      <c r="A163" s="1" t="s">
        <v>5590</v>
      </c>
      <c r="B163" s="1" t="s">
        <v>5591</v>
      </c>
      <c r="C163" s="7" t="s">
        <v>13337</v>
      </c>
      <c r="D163" s="15" t="s">
        <v>5592</v>
      </c>
      <c r="E163" s="3" t="s">
        <v>3</v>
      </c>
      <c r="F163" s="3" t="s">
        <v>109</v>
      </c>
      <c r="G163" s="4">
        <v>42293</v>
      </c>
      <c r="H163" s="3">
        <v>0</v>
      </c>
      <c r="I163" s="5">
        <f t="shared" si="10"/>
        <v>0</v>
      </c>
      <c r="J163" s="5">
        <f t="shared" si="11"/>
        <v>1</v>
      </c>
      <c r="K163" s="5">
        <f t="shared" si="12"/>
        <v>0</v>
      </c>
      <c r="L163" s="5" t="str">
        <f>IF(I163=0,"",COUNTIF($C$2:$C163,$C163)-1)</f>
        <v/>
      </c>
      <c r="M163" s="6" t="str">
        <f t="shared" si="13"/>
        <v/>
      </c>
      <c r="N163" s="5" t="str">
        <f t="shared" si="14"/>
        <v/>
      </c>
    </row>
    <row r="164" spans="1:14" x14ac:dyDescent="0.35">
      <c r="A164" s="1" t="s">
        <v>206</v>
      </c>
      <c r="B164" s="1" t="s">
        <v>207</v>
      </c>
      <c r="C164" s="7" t="s">
        <v>13338</v>
      </c>
      <c r="D164" s="15" t="s">
        <v>208</v>
      </c>
      <c r="E164" s="3" t="s">
        <v>3</v>
      </c>
      <c r="F164" s="3" t="s">
        <v>20</v>
      </c>
      <c r="G164" s="4">
        <v>42294</v>
      </c>
      <c r="H164" s="3">
        <v>0</v>
      </c>
      <c r="I164" s="5">
        <f t="shared" si="10"/>
        <v>0</v>
      </c>
      <c r="J164" s="5">
        <f t="shared" si="11"/>
        <v>1</v>
      </c>
      <c r="K164" s="5">
        <f t="shared" si="12"/>
        <v>0</v>
      </c>
      <c r="L164" s="5" t="str">
        <f>IF(I164=0,"",COUNTIF($C$2:$C164,$C164)-1)</f>
        <v/>
      </c>
      <c r="M164" s="6" t="str">
        <f t="shared" si="13"/>
        <v/>
      </c>
      <c r="N164" s="5" t="str">
        <f t="shared" si="14"/>
        <v/>
      </c>
    </row>
    <row r="165" spans="1:14" x14ac:dyDescent="0.35">
      <c r="A165" s="1" t="s">
        <v>2483</v>
      </c>
      <c r="B165" s="1" t="s">
        <v>2484</v>
      </c>
      <c r="C165" s="7" t="s">
        <v>13339</v>
      </c>
      <c r="D165" s="15" t="s">
        <v>2485</v>
      </c>
      <c r="E165" s="3" t="s">
        <v>3</v>
      </c>
      <c r="F165" s="3" t="s">
        <v>20</v>
      </c>
      <c r="G165" s="4">
        <v>42294</v>
      </c>
      <c r="H165" s="3">
        <v>0</v>
      </c>
      <c r="I165" s="5">
        <f t="shared" si="10"/>
        <v>0</v>
      </c>
      <c r="J165" s="5">
        <f t="shared" si="11"/>
        <v>1</v>
      </c>
      <c r="K165" s="5">
        <f t="shared" si="12"/>
        <v>0</v>
      </c>
      <c r="L165" s="5" t="str">
        <f>IF(I165=0,"",COUNTIF($C$2:$C165,$C165)-1)</f>
        <v/>
      </c>
      <c r="M165" s="6" t="str">
        <f t="shared" si="13"/>
        <v/>
      </c>
      <c r="N165" s="5" t="str">
        <f t="shared" si="14"/>
        <v/>
      </c>
    </row>
    <row r="166" spans="1:14" x14ac:dyDescent="0.35">
      <c r="A166" s="1" t="s">
        <v>2622</v>
      </c>
      <c r="B166" s="1" t="s">
        <v>2623</v>
      </c>
      <c r="C166" s="7" t="s">
        <v>13340</v>
      </c>
      <c r="D166" s="15" t="s">
        <v>2624</v>
      </c>
      <c r="E166" s="3" t="s">
        <v>3</v>
      </c>
      <c r="F166" s="3" t="s">
        <v>20</v>
      </c>
      <c r="G166" s="4">
        <v>42294</v>
      </c>
      <c r="H166" s="3">
        <v>0</v>
      </c>
      <c r="I166" s="5">
        <f t="shared" si="10"/>
        <v>0</v>
      </c>
      <c r="J166" s="5">
        <f t="shared" si="11"/>
        <v>1</v>
      </c>
      <c r="K166" s="5">
        <f t="shared" si="12"/>
        <v>0</v>
      </c>
      <c r="L166" s="5" t="str">
        <f>IF(I166=0,"",COUNTIF($C$2:$C166,$C166)-1)</f>
        <v/>
      </c>
      <c r="M166" s="6" t="str">
        <f t="shared" si="13"/>
        <v/>
      </c>
      <c r="N166" s="5" t="str">
        <f t="shared" si="14"/>
        <v/>
      </c>
    </row>
    <row r="167" spans="1:14" x14ac:dyDescent="0.35">
      <c r="A167" s="1" t="s">
        <v>2948</v>
      </c>
      <c r="B167" s="1" t="s">
        <v>2949</v>
      </c>
      <c r="C167" s="7" t="s">
        <v>13255</v>
      </c>
      <c r="D167" s="15" t="s">
        <v>2947</v>
      </c>
      <c r="E167" s="3" t="s">
        <v>3</v>
      </c>
      <c r="F167" s="3" t="s">
        <v>70</v>
      </c>
      <c r="G167" s="4">
        <v>42294</v>
      </c>
      <c r="H167" s="3">
        <v>0</v>
      </c>
      <c r="I167" s="5">
        <f t="shared" si="10"/>
        <v>0</v>
      </c>
      <c r="J167" s="5">
        <f t="shared" si="11"/>
        <v>1</v>
      </c>
      <c r="K167" s="5">
        <f t="shared" si="12"/>
        <v>0</v>
      </c>
      <c r="L167" s="5" t="str">
        <f>IF(I167=0,"",COUNTIF($C$2:$C167,$C167)-1)</f>
        <v/>
      </c>
      <c r="M167" s="6" t="str">
        <f t="shared" si="13"/>
        <v/>
      </c>
      <c r="N167" s="5" t="str">
        <f t="shared" si="14"/>
        <v/>
      </c>
    </row>
    <row r="168" spans="1:14" x14ac:dyDescent="0.35">
      <c r="A168" s="1" t="s">
        <v>4002</v>
      </c>
      <c r="B168" s="1" t="s">
        <v>4003</v>
      </c>
      <c r="C168" s="7" t="s">
        <v>13341</v>
      </c>
      <c r="D168" s="15" t="s">
        <v>4004</v>
      </c>
      <c r="E168" s="3" t="s">
        <v>3</v>
      </c>
      <c r="F168" s="3" t="s">
        <v>1588</v>
      </c>
      <c r="G168" s="4">
        <v>42294</v>
      </c>
      <c r="H168" s="3">
        <v>0</v>
      </c>
      <c r="I168" s="5">
        <f t="shared" si="10"/>
        <v>0</v>
      </c>
      <c r="J168" s="5">
        <f t="shared" si="11"/>
        <v>1</v>
      </c>
      <c r="K168" s="5">
        <f t="shared" si="12"/>
        <v>0</v>
      </c>
      <c r="L168" s="5" t="str">
        <f>IF(I168=0,"",COUNTIF($C$2:$C168,$C168)-1)</f>
        <v/>
      </c>
      <c r="M168" s="6" t="str">
        <f t="shared" si="13"/>
        <v/>
      </c>
      <c r="N168" s="5" t="str">
        <f t="shared" si="14"/>
        <v/>
      </c>
    </row>
    <row r="169" spans="1:14" x14ac:dyDescent="0.35">
      <c r="A169" s="1" t="s">
        <v>4121</v>
      </c>
      <c r="B169" s="1" t="s">
        <v>4122</v>
      </c>
      <c r="C169" s="7" t="s">
        <v>13324</v>
      </c>
      <c r="D169" s="15" t="s">
        <v>4120</v>
      </c>
      <c r="E169" s="3" t="s">
        <v>3</v>
      </c>
      <c r="F169" s="3" t="s">
        <v>338</v>
      </c>
      <c r="G169" s="4">
        <v>42294</v>
      </c>
      <c r="H169" s="3">
        <v>0</v>
      </c>
      <c r="I169" s="5">
        <f t="shared" si="10"/>
        <v>0</v>
      </c>
      <c r="J169" s="5">
        <f t="shared" si="11"/>
        <v>1</v>
      </c>
      <c r="K169" s="5">
        <f t="shared" si="12"/>
        <v>0</v>
      </c>
      <c r="L169" s="5" t="str">
        <f>IF(I169=0,"",COUNTIF($C$2:$C169,$C169)-1)</f>
        <v/>
      </c>
      <c r="M169" s="6" t="str">
        <f t="shared" si="13"/>
        <v/>
      </c>
      <c r="N169" s="5" t="str">
        <f t="shared" si="14"/>
        <v/>
      </c>
    </row>
    <row r="170" spans="1:14" x14ac:dyDescent="0.35">
      <c r="A170" s="1" t="s">
        <v>4821</v>
      </c>
      <c r="B170" s="1" t="s">
        <v>4822</v>
      </c>
      <c r="C170" s="7" t="s">
        <v>13342</v>
      </c>
      <c r="D170" s="15" t="s">
        <v>2295</v>
      </c>
      <c r="E170" s="3" t="s">
        <v>3</v>
      </c>
      <c r="F170" s="3" t="s">
        <v>354</v>
      </c>
      <c r="G170" s="4">
        <v>42294</v>
      </c>
      <c r="H170" s="3">
        <v>0</v>
      </c>
      <c r="I170" s="5">
        <f t="shared" si="10"/>
        <v>0</v>
      </c>
      <c r="J170" s="5">
        <f t="shared" si="11"/>
        <v>1</v>
      </c>
      <c r="K170" s="5">
        <f t="shared" si="12"/>
        <v>0</v>
      </c>
      <c r="L170" s="5" t="str">
        <f>IF(I170=0,"",COUNTIF($C$2:$C170,$C170)-1)</f>
        <v/>
      </c>
      <c r="M170" s="6" t="str">
        <f t="shared" si="13"/>
        <v/>
      </c>
      <c r="N170" s="5" t="str">
        <f t="shared" si="14"/>
        <v/>
      </c>
    </row>
    <row r="171" spans="1:14" x14ac:dyDescent="0.35">
      <c r="A171" s="1" t="s">
        <v>278</v>
      </c>
      <c r="B171" s="1" t="s">
        <v>279</v>
      </c>
      <c r="C171" s="7" t="s">
        <v>13343</v>
      </c>
      <c r="D171" s="15" t="s">
        <v>280</v>
      </c>
      <c r="E171" s="3" t="s">
        <v>3</v>
      </c>
      <c r="F171" s="3" t="s">
        <v>281</v>
      </c>
      <c r="G171" s="4">
        <v>42295</v>
      </c>
      <c r="H171" s="3">
        <v>0</v>
      </c>
      <c r="I171" s="5">
        <f t="shared" si="10"/>
        <v>0</v>
      </c>
      <c r="J171" s="5">
        <f t="shared" si="11"/>
        <v>1</v>
      </c>
      <c r="K171" s="5">
        <f t="shared" si="12"/>
        <v>0</v>
      </c>
      <c r="L171" s="5" t="str">
        <f>IF(I171=0,"",COUNTIF($C$2:$C171,$C171)-1)</f>
        <v/>
      </c>
      <c r="M171" s="6" t="str">
        <f t="shared" si="13"/>
        <v/>
      </c>
      <c r="N171" s="5" t="str">
        <f t="shared" si="14"/>
        <v/>
      </c>
    </row>
    <row r="172" spans="1:14" x14ac:dyDescent="0.35">
      <c r="A172" s="1" t="s">
        <v>1707</v>
      </c>
      <c r="B172" s="1" t="s">
        <v>1708</v>
      </c>
      <c r="C172" s="7" t="s">
        <v>13344</v>
      </c>
      <c r="D172" s="15" t="s">
        <v>1709</v>
      </c>
      <c r="E172" s="3" t="s">
        <v>3</v>
      </c>
      <c r="F172" s="3" t="s">
        <v>70</v>
      </c>
      <c r="G172" s="4">
        <v>42295</v>
      </c>
      <c r="H172" s="3">
        <v>0</v>
      </c>
      <c r="I172" s="5">
        <f t="shared" si="10"/>
        <v>0</v>
      </c>
      <c r="J172" s="5">
        <f t="shared" si="11"/>
        <v>1</v>
      </c>
      <c r="K172" s="5">
        <f t="shared" si="12"/>
        <v>0</v>
      </c>
      <c r="L172" s="5" t="str">
        <f>IF(I172=0,"",COUNTIF($C$2:$C172,$C172)-1)</f>
        <v/>
      </c>
      <c r="M172" s="6" t="str">
        <f t="shared" si="13"/>
        <v/>
      </c>
      <c r="N172" s="5" t="str">
        <f t="shared" si="14"/>
        <v/>
      </c>
    </row>
    <row r="173" spans="1:14" x14ac:dyDescent="0.35">
      <c r="A173" s="1" t="s">
        <v>1890</v>
      </c>
      <c r="B173" s="1" t="s">
        <v>1891</v>
      </c>
      <c r="C173" s="7" t="s">
        <v>13345</v>
      </c>
      <c r="D173" s="15" t="s">
        <v>1892</v>
      </c>
      <c r="E173" s="3" t="s">
        <v>3</v>
      </c>
      <c r="F173" s="3" t="s">
        <v>4</v>
      </c>
      <c r="G173" s="4">
        <v>42295</v>
      </c>
      <c r="H173" s="3">
        <v>0</v>
      </c>
      <c r="I173" s="5">
        <f t="shared" si="10"/>
        <v>0</v>
      </c>
      <c r="J173" s="5">
        <f t="shared" si="11"/>
        <v>1</v>
      </c>
      <c r="K173" s="5">
        <f t="shared" si="12"/>
        <v>0</v>
      </c>
      <c r="L173" s="5" t="str">
        <f>IF(I173=0,"",COUNTIF($C$2:$C173,$C173)-1)</f>
        <v/>
      </c>
      <c r="M173" s="6" t="str">
        <f t="shared" si="13"/>
        <v/>
      </c>
      <c r="N173" s="5" t="str">
        <f t="shared" si="14"/>
        <v/>
      </c>
    </row>
    <row r="174" spans="1:14" x14ac:dyDescent="0.35">
      <c r="A174" s="1" t="s">
        <v>1955</v>
      </c>
      <c r="B174" s="1" t="s">
        <v>1956</v>
      </c>
      <c r="C174" s="7" t="s">
        <v>13231</v>
      </c>
      <c r="D174" s="15" t="s">
        <v>1954</v>
      </c>
      <c r="E174" s="3" t="s">
        <v>3</v>
      </c>
      <c r="F174" s="3" t="s">
        <v>20</v>
      </c>
      <c r="G174" s="4">
        <v>42295</v>
      </c>
      <c r="H174" s="3">
        <v>0</v>
      </c>
      <c r="I174" s="5">
        <f t="shared" si="10"/>
        <v>0</v>
      </c>
      <c r="J174" s="5">
        <f t="shared" si="11"/>
        <v>1</v>
      </c>
      <c r="K174" s="5">
        <f t="shared" si="12"/>
        <v>0</v>
      </c>
      <c r="L174" s="5" t="str">
        <f>IF(I174=0,"",COUNTIF($C$2:$C174,$C174)-1)</f>
        <v/>
      </c>
      <c r="M174" s="6" t="str">
        <f t="shared" si="13"/>
        <v/>
      </c>
      <c r="N174" s="5" t="str">
        <f t="shared" si="14"/>
        <v/>
      </c>
    </row>
    <row r="175" spans="1:14" x14ac:dyDescent="0.35">
      <c r="A175" s="1" t="s">
        <v>2860</v>
      </c>
      <c r="B175" s="1" t="s">
        <v>2861</v>
      </c>
      <c r="C175" s="7" t="s">
        <v>13346</v>
      </c>
      <c r="D175" s="15" t="s">
        <v>2862</v>
      </c>
      <c r="E175" s="3" t="s">
        <v>3</v>
      </c>
      <c r="F175" s="3" t="s">
        <v>70</v>
      </c>
      <c r="G175" s="4">
        <v>42295</v>
      </c>
      <c r="H175" s="3">
        <v>0</v>
      </c>
      <c r="I175" s="5">
        <f t="shared" si="10"/>
        <v>0</v>
      </c>
      <c r="J175" s="5">
        <f t="shared" si="11"/>
        <v>1</v>
      </c>
      <c r="K175" s="5">
        <f t="shared" si="12"/>
        <v>0</v>
      </c>
      <c r="L175" s="5" t="str">
        <f>IF(I175=0,"",COUNTIF($C$2:$C175,$C175)-1)</f>
        <v/>
      </c>
      <c r="M175" s="6" t="str">
        <f t="shared" si="13"/>
        <v/>
      </c>
      <c r="N175" s="5" t="str">
        <f t="shared" si="14"/>
        <v/>
      </c>
    </row>
    <row r="176" spans="1:14" x14ac:dyDescent="0.35">
      <c r="A176" s="1" t="s">
        <v>3940</v>
      </c>
      <c r="B176" s="1" t="s">
        <v>3941</v>
      </c>
      <c r="C176" s="7" t="s">
        <v>13227</v>
      </c>
      <c r="D176" s="15" t="s">
        <v>3942</v>
      </c>
      <c r="E176" s="3" t="s">
        <v>3</v>
      </c>
      <c r="F176" s="3" t="s">
        <v>70</v>
      </c>
      <c r="G176" s="4">
        <v>42295</v>
      </c>
      <c r="H176" s="3">
        <v>0</v>
      </c>
      <c r="I176" s="5">
        <f t="shared" si="10"/>
        <v>0</v>
      </c>
      <c r="J176" s="5">
        <f t="shared" si="11"/>
        <v>1</v>
      </c>
      <c r="K176" s="5">
        <f t="shared" si="12"/>
        <v>0</v>
      </c>
      <c r="L176" s="5" t="str">
        <f>IF(I176=0,"",COUNTIF($C$2:$C176,$C176)-1)</f>
        <v/>
      </c>
      <c r="M176" s="6" t="str">
        <f t="shared" si="13"/>
        <v/>
      </c>
      <c r="N176" s="5" t="str">
        <f t="shared" si="14"/>
        <v/>
      </c>
    </row>
    <row r="177" spans="1:14" x14ac:dyDescent="0.35">
      <c r="A177" s="1" t="s">
        <v>4858</v>
      </c>
      <c r="B177" s="1" t="s">
        <v>4859</v>
      </c>
      <c r="C177" s="7" t="s">
        <v>13303</v>
      </c>
      <c r="D177" s="15" t="s">
        <v>4857</v>
      </c>
      <c r="E177" s="3" t="s">
        <v>3</v>
      </c>
      <c r="F177" s="3" t="s">
        <v>70</v>
      </c>
      <c r="G177" s="4">
        <v>42295</v>
      </c>
      <c r="H177" s="3">
        <v>0</v>
      </c>
      <c r="I177" s="5">
        <f t="shared" si="10"/>
        <v>0</v>
      </c>
      <c r="J177" s="5">
        <f t="shared" si="11"/>
        <v>1</v>
      </c>
      <c r="K177" s="5">
        <f t="shared" si="12"/>
        <v>0</v>
      </c>
      <c r="L177" s="5" t="str">
        <f>IF(I177=0,"",COUNTIF($C$2:$C177,$C177)-1)</f>
        <v/>
      </c>
      <c r="M177" s="6" t="str">
        <f t="shared" si="13"/>
        <v/>
      </c>
      <c r="N177" s="5" t="str">
        <f t="shared" si="14"/>
        <v/>
      </c>
    </row>
    <row r="178" spans="1:14" x14ac:dyDescent="0.35">
      <c r="A178" s="1" t="s">
        <v>5227</v>
      </c>
      <c r="B178" s="1" t="s">
        <v>5228</v>
      </c>
      <c r="C178" s="7" t="s">
        <v>13347</v>
      </c>
      <c r="D178" s="15" t="s">
        <v>5229</v>
      </c>
      <c r="E178" s="3" t="s">
        <v>3</v>
      </c>
      <c r="F178" s="3" t="s">
        <v>16</v>
      </c>
      <c r="G178" s="4">
        <v>42295</v>
      </c>
      <c r="H178" s="3">
        <v>0</v>
      </c>
      <c r="I178" s="5">
        <f t="shared" si="10"/>
        <v>0</v>
      </c>
      <c r="J178" s="5">
        <f t="shared" si="11"/>
        <v>1</v>
      </c>
      <c r="K178" s="5">
        <f t="shared" si="12"/>
        <v>0</v>
      </c>
      <c r="L178" s="5" t="str">
        <f>IF(I178=0,"",COUNTIF($C$2:$C178,$C178)-1)</f>
        <v/>
      </c>
      <c r="M178" s="6" t="str">
        <f t="shared" si="13"/>
        <v/>
      </c>
      <c r="N178" s="5" t="str">
        <f t="shared" si="14"/>
        <v/>
      </c>
    </row>
    <row r="179" spans="1:14" x14ac:dyDescent="0.35">
      <c r="A179" s="1" t="s">
        <v>5258</v>
      </c>
      <c r="B179" s="1" t="s">
        <v>5259</v>
      </c>
      <c r="C179" s="7" t="s">
        <v>13348</v>
      </c>
      <c r="D179" s="15" t="s">
        <v>5260</v>
      </c>
      <c r="E179" s="3" t="s">
        <v>3</v>
      </c>
      <c r="F179" s="3" t="s">
        <v>20</v>
      </c>
      <c r="G179" s="4">
        <v>42295</v>
      </c>
      <c r="H179" s="3">
        <v>0</v>
      </c>
      <c r="I179" s="5">
        <f t="shared" si="10"/>
        <v>0</v>
      </c>
      <c r="J179" s="5">
        <f t="shared" si="11"/>
        <v>1</v>
      </c>
      <c r="K179" s="5">
        <f t="shared" si="12"/>
        <v>0</v>
      </c>
      <c r="L179" s="5" t="str">
        <f>IF(I179=0,"",COUNTIF($C$2:$C179,$C179)-1)</f>
        <v/>
      </c>
      <c r="M179" s="6" t="str">
        <f t="shared" si="13"/>
        <v/>
      </c>
      <c r="N179" s="5" t="str">
        <f t="shared" si="14"/>
        <v/>
      </c>
    </row>
    <row r="180" spans="1:14" x14ac:dyDescent="0.35">
      <c r="A180" s="1" t="s">
        <v>939</v>
      </c>
      <c r="B180" s="1" t="s">
        <v>940</v>
      </c>
      <c r="C180" s="7" t="s">
        <v>13349</v>
      </c>
      <c r="D180" s="15" t="s">
        <v>941</v>
      </c>
      <c r="E180" s="3" t="s">
        <v>3</v>
      </c>
      <c r="F180" s="3" t="s">
        <v>109</v>
      </c>
      <c r="G180" s="4">
        <v>42296</v>
      </c>
      <c r="H180" s="3">
        <v>0</v>
      </c>
      <c r="I180" s="5">
        <f t="shared" si="10"/>
        <v>0</v>
      </c>
      <c r="J180" s="5">
        <f t="shared" si="11"/>
        <v>1</v>
      </c>
      <c r="K180" s="5">
        <f t="shared" si="12"/>
        <v>0</v>
      </c>
      <c r="L180" s="5" t="str">
        <f>IF(I180=0,"",COUNTIF($C$2:$C180,$C180)-1)</f>
        <v/>
      </c>
      <c r="M180" s="6" t="str">
        <f t="shared" si="13"/>
        <v/>
      </c>
      <c r="N180" s="5" t="str">
        <f t="shared" si="14"/>
        <v/>
      </c>
    </row>
    <row r="181" spans="1:14" x14ac:dyDescent="0.35">
      <c r="A181" s="1" t="s">
        <v>1072</v>
      </c>
      <c r="B181" s="1" t="s">
        <v>1073</v>
      </c>
      <c r="C181" s="7" t="s">
        <v>13350</v>
      </c>
      <c r="D181" s="15" t="s">
        <v>1074</v>
      </c>
      <c r="E181" s="3" t="s">
        <v>3</v>
      </c>
      <c r="F181" s="3" t="s">
        <v>20</v>
      </c>
      <c r="G181" s="4">
        <v>42296</v>
      </c>
      <c r="H181" s="3">
        <v>0</v>
      </c>
      <c r="I181" s="5">
        <f t="shared" si="10"/>
        <v>0</v>
      </c>
      <c r="J181" s="5">
        <f t="shared" si="11"/>
        <v>1</v>
      </c>
      <c r="K181" s="5">
        <f t="shared" si="12"/>
        <v>0</v>
      </c>
      <c r="L181" s="5" t="str">
        <f>IF(I181=0,"",COUNTIF($C$2:$C181,$C181)-1)</f>
        <v/>
      </c>
      <c r="M181" s="6" t="str">
        <f t="shared" si="13"/>
        <v/>
      </c>
      <c r="N181" s="5" t="str">
        <f t="shared" si="14"/>
        <v/>
      </c>
    </row>
    <row r="182" spans="1:14" x14ac:dyDescent="0.35">
      <c r="A182" s="1" t="s">
        <v>1501</v>
      </c>
      <c r="B182" s="1" t="s">
        <v>1502</v>
      </c>
      <c r="C182" s="7" t="s">
        <v>13351</v>
      </c>
      <c r="D182" s="15" t="s">
        <v>1503</v>
      </c>
      <c r="E182" s="3" t="s">
        <v>3</v>
      </c>
      <c r="F182" s="3" t="s">
        <v>30</v>
      </c>
      <c r="G182" s="4">
        <v>42296</v>
      </c>
      <c r="H182" s="3">
        <v>0</v>
      </c>
      <c r="I182" s="5">
        <f t="shared" si="10"/>
        <v>0</v>
      </c>
      <c r="J182" s="5">
        <f t="shared" si="11"/>
        <v>1</v>
      </c>
      <c r="K182" s="5">
        <f t="shared" si="12"/>
        <v>0</v>
      </c>
      <c r="L182" s="5" t="str">
        <f>IF(I182=0,"",COUNTIF($C$2:$C182,$C182)-1)</f>
        <v/>
      </c>
      <c r="M182" s="6" t="str">
        <f t="shared" si="13"/>
        <v/>
      </c>
      <c r="N182" s="5" t="str">
        <f t="shared" si="14"/>
        <v/>
      </c>
    </row>
    <row r="183" spans="1:14" x14ac:dyDescent="0.35">
      <c r="A183" s="1" t="s">
        <v>2213</v>
      </c>
      <c r="B183" s="1" t="s">
        <v>2214</v>
      </c>
      <c r="C183" s="7" t="s">
        <v>13352</v>
      </c>
      <c r="D183" s="15" t="s">
        <v>2215</v>
      </c>
      <c r="E183" s="3" t="s">
        <v>3</v>
      </c>
      <c r="F183" s="3" t="s">
        <v>30</v>
      </c>
      <c r="G183" s="4">
        <v>42296</v>
      </c>
      <c r="H183" s="3">
        <v>0</v>
      </c>
      <c r="I183" s="5">
        <f t="shared" si="10"/>
        <v>0</v>
      </c>
      <c r="J183" s="5">
        <f t="shared" si="11"/>
        <v>1</v>
      </c>
      <c r="K183" s="5">
        <f t="shared" si="12"/>
        <v>0</v>
      </c>
      <c r="L183" s="5" t="str">
        <f>IF(I183=0,"",COUNTIF($C$2:$C183,$C183)-1)</f>
        <v/>
      </c>
      <c r="M183" s="6" t="str">
        <f t="shared" si="13"/>
        <v/>
      </c>
      <c r="N183" s="5" t="str">
        <f t="shared" si="14"/>
        <v/>
      </c>
    </row>
    <row r="184" spans="1:14" x14ac:dyDescent="0.35">
      <c r="A184" s="1" t="s">
        <v>2376</v>
      </c>
      <c r="B184" s="1" t="s">
        <v>2377</v>
      </c>
      <c r="C184" s="7" t="s">
        <v>13353</v>
      </c>
      <c r="D184" s="15" t="s">
        <v>2378</v>
      </c>
      <c r="E184" s="3" t="s">
        <v>3</v>
      </c>
      <c r="F184" s="3" t="s">
        <v>20</v>
      </c>
      <c r="G184" s="4">
        <v>42296</v>
      </c>
      <c r="H184" s="3">
        <v>0</v>
      </c>
      <c r="I184" s="5">
        <f t="shared" si="10"/>
        <v>0</v>
      </c>
      <c r="J184" s="5">
        <f t="shared" si="11"/>
        <v>1</v>
      </c>
      <c r="K184" s="5">
        <f t="shared" si="12"/>
        <v>0</v>
      </c>
      <c r="L184" s="5" t="str">
        <f>IF(I184=0,"",COUNTIF($C$2:$C184,$C184)-1)</f>
        <v/>
      </c>
      <c r="M184" s="6" t="str">
        <f t="shared" si="13"/>
        <v/>
      </c>
      <c r="N184" s="5" t="str">
        <f t="shared" si="14"/>
        <v/>
      </c>
    </row>
    <row r="185" spans="1:14" x14ac:dyDescent="0.35">
      <c r="A185" s="1" t="s">
        <v>2494</v>
      </c>
      <c r="B185" s="1" t="s">
        <v>2495</v>
      </c>
      <c r="C185" s="7" t="s">
        <v>13354</v>
      </c>
      <c r="D185" s="15" t="s">
        <v>2496</v>
      </c>
      <c r="E185" s="3" t="s">
        <v>3</v>
      </c>
      <c r="F185" s="3" t="s">
        <v>4</v>
      </c>
      <c r="G185" s="4">
        <v>42296</v>
      </c>
      <c r="H185" s="3">
        <v>0</v>
      </c>
      <c r="I185" s="5">
        <f t="shared" si="10"/>
        <v>0</v>
      </c>
      <c r="J185" s="5">
        <f t="shared" si="11"/>
        <v>1</v>
      </c>
      <c r="K185" s="5">
        <f t="shared" si="12"/>
        <v>0</v>
      </c>
      <c r="L185" s="5" t="str">
        <f>IF(I185=0,"",COUNTIF($C$2:$C185,$C185)-1)</f>
        <v/>
      </c>
      <c r="M185" s="6" t="str">
        <f t="shared" si="13"/>
        <v/>
      </c>
      <c r="N185" s="5" t="str">
        <f t="shared" si="14"/>
        <v/>
      </c>
    </row>
    <row r="186" spans="1:14" x14ac:dyDescent="0.35">
      <c r="A186" s="1" t="s">
        <v>2670</v>
      </c>
      <c r="B186" s="1" t="s">
        <v>2671</v>
      </c>
      <c r="C186" s="7" t="s">
        <v>13213</v>
      </c>
      <c r="D186" s="15" t="s">
        <v>2672</v>
      </c>
      <c r="E186" s="3" t="s">
        <v>3</v>
      </c>
      <c r="F186" s="3" t="s">
        <v>20</v>
      </c>
      <c r="G186" s="4">
        <v>42296</v>
      </c>
      <c r="H186" s="3">
        <v>0</v>
      </c>
      <c r="I186" s="5">
        <f t="shared" si="10"/>
        <v>0</v>
      </c>
      <c r="J186" s="5">
        <f t="shared" si="11"/>
        <v>1</v>
      </c>
      <c r="K186" s="5">
        <f t="shared" si="12"/>
        <v>0</v>
      </c>
      <c r="L186" s="5" t="str">
        <f>IF(I186=0,"",COUNTIF($C$2:$C186,$C186)-1)</f>
        <v/>
      </c>
      <c r="M186" s="6" t="str">
        <f t="shared" si="13"/>
        <v/>
      </c>
      <c r="N186" s="5" t="str">
        <f t="shared" si="14"/>
        <v/>
      </c>
    </row>
    <row r="187" spans="1:14" x14ac:dyDescent="0.35">
      <c r="A187" s="1" t="s">
        <v>2965</v>
      </c>
      <c r="B187" s="1" t="s">
        <v>2966</v>
      </c>
      <c r="C187" s="7" t="s">
        <v>13355</v>
      </c>
      <c r="D187" s="15" t="s">
        <v>2967</v>
      </c>
      <c r="E187" s="3" t="s">
        <v>3</v>
      </c>
      <c r="F187" s="3" t="s">
        <v>30</v>
      </c>
      <c r="G187" s="4">
        <v>42296</v>
      </c>
      <c r="H187" s="3">
        <v>0</v>
      </c>
      <c r="I187" s="5">
        <f t="shared" si="10"/>
        <v>0</v>
      </c>
      <c r="J187" s="5">
        <f t="shared" si="11"/>
        <v>1</v>
      </c>
      <c r="K187" s="5">
        <f t="shared" si="12"/>
        <v>0</v>
      </c>
      <c r="L187" s="5" t="str">
        <f>IF(I187=0,"",COUNTIF($C$2:$C187,$C187)-1)</f>
        <v/>
      </c>
      <c r="M187" s="6" t="str">
        <f t="shared" si="13"/>
        <v/>
      </c>
      <c r="N187" s="5" t="str">
        <f t="shared" si="14"/>
        <v/>
      </c>
    </row>
    <row r="188" spans="1:14" x14ac:dyDescent="0.35">
      <c r="A188" s="1" t="s">
        <v>3031</v>
      </c>
      <c r="B188" s="1" t="s">
        <v>3032</v>
      </c>
      <c r="C188" s="7" t="s">
        <v>13356</v>
      </c>
      <c r="D188" s="15" t="s">
        <v>3033</v>
      </c>
      <c r="E188" s="3" t="s">
        <v>3</v>
      </c>
      <c r="F188" s="3" t="s">
        <v>30</v>
      </c>
      <c r="G188" s="4">
        <v>42296</v>
      </c>
      <c r="H188" s="3">
        <v>0</v>
      </c>
      <c r="I188" s="5">
        <f t="shared" si="10"/>
        <v>0</v>
      </c>
      <c r="J188" s="5">
        <f t="shared" si="11"/>
        <v>1</v>
      </c>
      <c r="K188" s="5">
        <f t="shared" si="12"/>
        <v>0</v>
      </c>
      <c r="L188" s="5" t="str">
        <f>IF(I188=0,"",COUNTIF($C$2:$C188,$C188)-1)</f>
        <v/>
      </c>
      <c r="M188" s="6" t="str">
        <f t="shared" si="13"/>
        <v/>
      </c>
      <c r="N188" s="5" t="str">
        <f t="shared" si="14"/>
        <v/>
      </c>
    </row>
    <row r="189" spans="1:14" x14ac:dyDescent="0.35">
      <c r="A189" s="1" t="s">
        <v>3062</v>
      </c>
      <c r="B189" s="1" t="s">
        <v>3063</v>
      </c>
      <c r="C189" s="7" t="s">
        <v>13357</v>
      </c>
      <c r="D189" s="15" t="s">
        <v>3064</v>
      </c>
      <c r="E189" s="3" t="s">
        <v>3</v>
      </c>
      <c r="F189" s="3" t="s">
        <v>1588</v>
      </c>
      <c r="G189" s="4">
        <v>42296</v>
      </c>
      <c r="H189" s="3">
        <v>0</v>
      </c>
      <c r="I189" s="5">
        <f t="shared" si="10"/>
        <v>0</v>
      </c>
      <c r="J189" s="5">
        <f t="shared" si="11"/>
        <v>1</v>
      </c>
      <c r="K189" s="5">
        <f t="shared" si="12"/>
        <v>0</v>
      </c>
      <c r="L189" s="5" t="str">
        <f>IF(I189=0,"",COUNTIF($C$2:$C189,$C189)-1)</f>
        <v/>
      </c>
      <c r="M189" s="6" t="str">
        <f t="shared" si="13"/>
        <v/>
      </c>
      <c r="N189" s="5" t="str">
        <f t="shared" si="14"/>
        <v/>
      </c>
    </row>
    <row r="190" spans="1:14" x14ac:dyDescent="0.35">
      <c r="A190" s="1" t="s">
        <v>4624</v>
      </c>
      <c r="B190" s="1" t="s">
        <v>4625</v>
      </c>
      <c r="C190" s="7" t="s">
        <v>13358</v>
      </c>
      <c r="D190" s="15" t="s">
        <v>9337</v>
      </c>
      <c r="E190" s="3" t="s">
        <v>3</v>
      </c>
      <c r="F190" s="3" t="s">
        <v>70</v>
      </c>
      <c r="G190" s="4">
        <v>42296</v>
      </c>
      <c r="H190" s="3">
        <v>0</v>
      </c>
      <c r="I190" s="5">
        <f t="shared" si="10"/>
        <v>0</v>
      </c>
      <c r="J190" s="5">
        <f t="shared" si="11"/>
        <v>1</v>
      </c>
      <c r="K190" s="5">
        <f t="shared" si="12"/>
        <v>0</v>
      </c>
      <c r="L190" s="5" t="str">
        <f>IF(I190=0,"",COUNTIF($C$2:$C190,$C190)-1)</f>
        <v/>
      </c>
      <c r="M190" s="6" t="str">
        <f t="shared" si="13"/>
        <v/>
      </c>
      <c r="N190" s="5" t="str">
        <f t="shared" si="14"/>
        <v/>
      </c>
    </row>
    <row r="191" spans="1:14" x14ac:dyDescent="0.35">
      <c r="A191" s="1" t="s">
        <v>957</v>
      </c>
      <c r="B191" s="1" t="s">
        <v>958</v>
      </c>
      <c r="C191" s="7" t="s">
        <v>13359</v>
      </c>
      <c r="D191" s="15" t="s">
        <v>9338</v>
      </c>
      <c r="E191" s="3" t="s">
        <v>3</v>
      </c>
      <c r="F191" s="3" t="s">
        <v>20</v>
      </c>
      <c r="G191" s="4">
        <v>42297</v>
      </c>
      <c r="H191" s="3">
        <v>0</v>
      </c>
      <c r="I191" s="5">
        <f t="shared" si="10"/>
        <v>0</v>
      </c>
      <c r="J191" s="5">
        <f t="shared" si="11"/>
        <v>1</v>
      </c>
      <c r="K191" s="5">
        <f t="shared" si="12"/>
        <v>0</v>
      </c>
      <c r="L191" s="5" t="str">
        <f>IF(I191=0,"",COUNTIF($C$2:$C191,$C191)-1)</f>
        <v/>
      </c>
      <c r="M191" s="6" t="str">
        <f t="shared" si="13"/>
        <v/>
      </c>
      <c r="N191" s="5" t="str">
        <f t="shared" si="14"/>
        <v/>
      </c>
    </row>
    <row r="192" spans="1:14" x14ac:dyDescent="0.35">
      <c r="A192" s="1" t="s">
        <v>1514</v>
      </c>
      <c r="B192" s="1" t="s">
        <v>1515</v>
      </c>
      <c r="C192" s="7" t="s">
        <v>13360</v>
      </c>
      <c r="D192" s="15" t="s">
        <v>1516</v>
      </c>
      <c r="E192" s="3" t="s">
        <v>3</v>
      </c>
      <c r="F192" s="3" t="s">
        <v>30</v>
      </c>
      <c r="G192" s="4">
        <v>42297</v>
      </c>
      <c r="H192" s="3">
        <v>0</v>
      </c>
      <c r="I192" s="5">
        <f t="shared" si="10"/>
        <v>0</v>
      </c>
      <c r="J192" s="5">
        <f t="shared" si="11"/>
        <v>1</v>
      </c>
      <c r="K192" s="5">
        <f t="shared" si="12"/>
        <v>0</v>
      </c>
      <c r="L192" s="5" t="str">
        <f>IF(I192=0,"",COUNTIF($C$2:$C192,$C192)-1)</f>
        <v/>
      </c>
      <c r="M192" s="6" t="str">
        <f t="shared" si="13"/>
        <v/>
      </c>
      <c r="N192" s="5" t="str">
        <f t="shared" si="14"/>
        <v/>
      </c>
    </row>
    <row r="193" spans="1:14" x14ac:dyDescent="0.35">
      <c r="A193" s="1" t="s">
        <v>1864</v>
      </c>
      <c r="B193" s="1" t="s">
        <v>1865</v>
      </c>
      <c r="C193" s="7" t="s">
        <v>13361</v>
      </c>
      <c r="D193" s="15" t="s">
        <v>1866</v>
      </c>
      <c r="E193" s="3" t="s">
        <v>3</v>
      </c>
      <c r="F193" s="3" t="s">
        <v>30</v>
      </c>
      <c r="G193" s="4">
        <v>42297</v>
      </c>
      <c r="H193" s="3">
        <v>0</v>
      </c>
      <c r="I193" s="5">
        <f t="shared" si="10"/>
        <v>0</v>
      </c>
      <c r="J193" s="5">
        <f t="shared" si="11"/>
        <v>1</v>
      </c>
      <c r="K193" s="5">
        <f t="shared" si="12"/>
        <v>0</v>
      </c>
      <c r="L193" s="5" t="str">
        <f>IF(I193=0,"",COUNTIF($C$2:$C193,$C193)-1)</f>
        <v/>
      </c>
      <c r="M193" s="6" t="str">
        <f t="shared" si="13"/>
        <v/>
      </c>
      <c r="N193" s="5" t="str">
        <f t="shared" si="14"/>
        <v/>
      </c>
    </row>
    <row r="194" spans="1:14" x14ac:dyDescent="0.35">
      <c r="A194" s="1" t="s">
        <v>2102</v>
      </c>
      <c r="B194" s="1" t="s">
        <v>2103</v>
      </c>
      <c r="C194" s="7" t="s">
        <v>13362</v>
      </c>
      <c r="D194" s="15" t="s">
        <v>2104</v>
      </c>
      <c r="E194" s="3" t="s">
        <v>3</v>
      </c>
      <c r="F194" s="3" t="s">
        <v>12</v>
      </c>
      <c r="G194" s="4">
        <v>42297</v>
      </c>
      <c r="H194" s="3">
        <v>0</v>
      </c>
      <c r="I194" s="5">
        <f t="shared" ref="I194:I257" si="15">IF(OR(C194=C195,C194=C193),1,0)</f>
        <v>0</v>
      </c>
      <c r="J194" s="5">
        <f t="shared" ref="J194:J257" si="16">IF(OR(I194=0,L194=0),1,0)</f>
        <v>1</v>
      </c>
      <c r="K194" s="5">
        <f t="shared" ref="K194:K257" si="17">1-J194</f>
        <v>0</v>
      </c>
      <c r="L194" s="5" t="str">
        <f>IF(I194=0,"",COUNTIF($C$2:$C194,$C194)-1)</f>
        <v/>
      </c>
      <c r="M194" s="6" t="str">
        <f t="shared" ref="M194:M257" si="18">IF(ISERROR(IF(L194+1=L195,M195,L194)),"",IF(L194+1=L195,M195,L194))</f>
        <v/>
      </c>
      <c r="N194" s="5" t="str">
        <f t="shared" ref="N194:N257" si="19">IF(I194=0,"",IF(C194=C193,G194-G193,0))</f>
        <v/>
      </c>
    </row>
    <row r="195" spans="1:14" x14ac:dyDescent="0.35">
      <c r="A195" s="1" t="s">
        <v>2243</v>
      </c>
      <c r="B195" s="1" t="s">
        <v>2244</v>
      </c>
      <c r="C195" s="7" t="s">
        <v>13363</v>
      </c>
      <c r="D195" s="15" t="s">
        <v>2245</v>
      </c>
      <c r="E195" s="3" t="s">
        <v>3</v>
      </c>
      <c r="F195" s="3" t="s">
        <v>198</v>
      </c>
      <c r="G195" s="4">
        <v>42297</v>
      </c>
      <c r="H195" s="3">
        <v>0</v>
      </c>
      <c r="I195" s="5">
        <f t="shared" si="15"/>
        <v>0</v>
      </c>
      <c r="J195" s="5">
        <f t="shared" si="16"/>
        <v>1</v>
      </c>
      <c r="K195" s="5">
        <f t="shared" si="17"/>
        <v>0</v>
      </c>
      <c r="L195" s="5" t="str">
        <f>IF(I195=0,"",COUNTIF($C$2:$C195,$C195)-1)</f>
        <v/>
      </c>
      <c r="M195" s="6" t="str">
        <f t="shared" si="18"/>
        <v/>
      </c>
      <c r="N195" s="5" t="str">
        <f t="shared" si="19"/>
        <v/>
      </c>
    </row>
    <row r="196" spans="1:14" x14ac:dyDescent="0.35">
      <c r="A196" s="1" t="s">
        <v>2547</v>
      </c>
      <c r="B196" s="1" t="s">
        <v>2548</v>
      </c>
      <c r="C196" s="7" t="s">
        <v>13364</v>
      </c>
      <c r="D196" s="15" t="s">
        <v>2549</v>
      </c>
      <c r="E196" s="3" t="s">
        <v>3</v>
      </c>
      <c r="F196" s="3" t="s">
        <v>20</v>
      </c>
      <c r="G196" s="4">
        <v>42297</v>
      </c>
      <c r="H196" s="3">
        <v>0</v>
      </c>
      <c r="I196" s="5">
        <f t="shared" si="15"/>
        <v>0</v>
      </c>
      <c r="J196" s="5">
        <f t="shared" si="16"/>
        <v>1</v>
      </c>
      <c r="K196" s="5">
        <f t="shared" si="17"/>
        <v>0</v>
      </c>
      <c r="L196" s="5" t="str">
        <f>IF(I196=0,"",COUNTIF($C$2:$C196,$C196)-1)</f>
        <v/>
      </c>
      <c r="M196" s="6" t="str">
        <f t="shared" si="18"/>
        <v/>
      </c>
      <c r="N196" s="5" t="str">
        <f t="shared" si="19"/>
        <v/>
      </c>
    </row>
    <row r="197" spans="1:14" x14ac:dyDescent="0.35">
      <c r="A197" s="1" t="s">
        <v>3365</v>
      </c>
      <c r="B197" s="1" t="s">
        <v>3366</v>
      </c>
      <c r="C197" s="7" t="s">
        <v>13365</v>
      </c>
      <c r="D197" s="15" t="s">
        <v>3367</v>
      </c>
      <c r="E197" s="3" t="s">
        <v>3</v>
      </c>
      <c r="F197" s="3" t="s">
        <v>20</v>
      </c>
      <c r="G197" s="4">
        <v>42297</v>
      </c>
      <c r="H197" s="3">
        <v>0</v>
      </c>
      <c r="I197" s="5">
        <f t="shared" si="15"/>
        <v>0</v>
      </c>
      <c r="J197" s="5">
        <f t="shared" si="16"/>
        <v>1</v>
      </c>
      <c r="K197" s="5">
        <f t="shared" si="17"/>
        <v>0</v>
      </c>
      <c r="L197" s="5" t="str">
        <f>IF(I197=0,"",COUNTIF($C$2:$C197,$C197)-1)</f>
        <v/>
      </c>
      <c r="M197" s="6" t="str">
        <f t="shared" si="18"/>
        <v/>
      </c>
      <c r="N197" s="5" t="str">
        <f t="shared" si="19"/>
        <v/>
      </c>
    </row>
    <row r="198" spans="1:14" x14ac:dyDescent="0.35">
      <c r="A198" s="1" t="s">
        <v>4318</v>
      </c>
      <c r="B198" s="1" t="s">
        <v>4319</v>
      </c>
      <c r="C198" s="7" t="s">
        <v>13366</v>
      </c>
      <c r="D198" s="15" t="s">
        <v>4320</v>
      </c>
      <c r="E198" s="3" t="s">
        <v>3</v>
      </c>
      <c r="F198" s="3" t="s">
        <v>30</v>
      </c>
      <c r="G198" s="4">
        <v>42297</v>
      </c>
      <c r="H198" s="3">
        <v>0</v>
      </c>
      <c r="I198" s="5">
        <f t="shared" si="15"/>
        <v>0</v>
      </c>
      <c r="J198" s="5">
        <f t="shared" si="16"/>
        <v>1</v>
      </c>
      <c r="K198" s="5">
        <f t="shared" si="17"/>
        <v>0</v>
      </c>
      <c r="L198" s="5" t="str">
        <f>IF(I198=0,"",COUNTIF($C$2:$C198,$C198)-1)</f>
        <v/>
      </c>
      <c r="M198" s="6" t="str">
        <f t="shared" si="18"/>
        <v/>
      </c>
      <c r="N198" s="5" t="str">
        <f t="shared" si="19"/>
        <v/>
      </c>
    </row>
    <row r="199" spans="1:14" x14ac:dyDescent="0.35">
      <c r="A199" s="1" t="s">
        <v>2032</v>
      </c>
      <c r="B199" s="1" t="s">
        <v>2033</v>
      </c>
      <c r="C199" s="7" t="s">
        <v>13367</v>
      </c>
      <c r="D199" s="15" t="s">
        <v>2034</v>
      </c>
      <c r="E199" s="3" t="s">
        <v>3</v>
      </c>
      <c r="F199" s="3" t="s">
        <v>20</v>
      </c>
      <c r="G199" s="4">
        <v>42298</v>
      </c>
      <c r="H199" s="3">
        <v>0</v>
      </c>
      <c r="I199" s="5">
        <f t="shared" si="15"/>
        <v>0</v>
      </c>
      <c r="J199" s="5">
        <f t="shared" si="16"/>
        <v>1</v>
      </c>
      <c r="K199" s="5">
        <f t="shared" si="17"/>
        <v>0</v>
      </c>
      <c r="L199" s="5" t="str">
        <f>IF(I199=0,"",COUNTIF($C$2:$C199,$C199)-1)</f>
        <v/>
      </c>
      <c r="M199" s="6" t="str">
        <f t="shared" si="18"/>
        <v/>
      </c>
      <c r="N199" s="5" t="str">
        <f t="shared" si="19"/>
        <v/>
      </c>
    </row>
    <row r="200" spans="1:14" x14ac:dyDescent="0.35">
      <c r="A200" s="1" t="s">
        <v>2429</v>
      </c>
      <c r="B200" s="1" t="s">
        <v>2430</v>
      </c>
      <c r="C200" s="7" t="s">
        <v>13368</v>
      </c>
      <c r="D200" s="15" t="s">
        <v>2431</v>
      </c>
      <c r="E200" s="3" t="s">
        <v>3</v>
      </c>
      <c r="F200" s="3" t="s">
        <v>30</v>
      </c>
      <c r="G200" s="4">
        <v>42298</v>
      </c>
      <c r="H200" s="3">
        <v>0</v>
      </c>
      <c r="I200" s="5">
        <f t="shared" si="15"/>
        <v>0</v>
      </c>
      <c r="J200" s="5">
        <f t="shared" si="16"/>
        <v>1</v>
      </c>
      <c r="K200" s="5">
        <f t="shared" si="17"/>
        <v>0</v>
      </c>
      <c r="L200" s="5" t="str">
        <f>IF(I200=0,"",COUNTIF($C$2:$C200,$C200)-1)</f>
        <v/>
      </c>
      <c r="M200" s="6" t="str">
        <f t="shared" si="18"/>
        <v/>
      </c>
      <c r="N200" s="5" t="str">
        <f t="shared" si="19"/>
        <v/>
      </c>
    </row>
    <row r="201" spans="1:14" x14ac:dyDescent="0.35">
      <c r="A201" s="1" t="s">
        <v>2453</v>
      </c>
      <c r="B201" s="1" t="s">
        <v>2454</v>
      </c>
      <c r="C201" s="7" t="s">
        <v>13244</v>
      </c>
      <c r="D201" s="15" t="s">
        <v>2452</v>
      </c>
      <c r="E201" s="3" t="s">
        <v>3</v>
      </c>
      <c r="F201" s="3" t="s">
        <v>16</v>
      </c>
      <c r="G201" s="4">
        <v>42298</v>
      </c>
      <c r="H201" s="3">
        <v>0</v>
      </c>
      <c r="I201" s="5">
        <f t="shared" si="15"/>
        <v>0</v>
      </c>
      <c r="J201" s="5">
        <f t="shared" si="16"/>
        <v>1</v>
      </c>
      <c r="K201" s="5">
        <f t="shared" si="17"/>
        <v>0</v>
      </c>
      <c r="L201" s="5" t="str">
        <f>IF(I201=0,"",COUNTIF($C$2:$C201,$C201)-1)</f>
        <v/>
      </c>
      <c r="M201" s="6" t="str">
        <f t="shared" si="18"/>
        <v/>
      </c>
      <c r="N201" s="5" t="str">
        <f t="shared" si="19"/>
        <v/>
      </c>
    </row>
    <row r="202" spans="1:14" x14ac:dyDescent="0.35">
      <c r="A202" s="1" t="s">
        <v>3163</v>
      </c>
      <c r="B202" s="1" t="s">
        <v>3164</v>
      </c>
      <c r="C202" s="7" t="s">
        <v>13369</v>
      </c>
      <c r="D202" s="15" t="s">
        <v>3165</v>
      </c>
      <c r="E202" s="3" t="s">
        <v>3</v>
      </c>
      <c r="F202" s="3" t="s">
        <v>30</v>
      </c>
      <c r="G202" s="4">
        <v>42298</v>
      </c>
      <c r="H202" s="3">
        <v>0</v>
      </c>
      <c r="I202" s="5">
        <f t="shared" si="15"/>
        <v>0</v>
      </c>
      <c r="J202" s="5">
        <f t="shared" si="16"/>
        <v>1</v>
      </c>
      <c r="K202" s="5">
        <f t="shared" si="17"/>
        <v>0</v>
      </c>
      <c r="L202" s="5" t="str">
        <f>IF(I202=0,"",COUNTIF($C$2:$C202,$C202)-1)</f>
        <v/>
      </c>
      <c r="M202" s="6" t="str">
        <f t="shared" si="18"/>
        <v/>
      </c>
      <c r="N202" s="5" t="str">
        <f t="shared" si="19"/>
        <v/>
      </c>
    </row>
    <row r="203" spans="1:14" x14ac:dyDescent="0.35">
      <c r="A203" s="1" t="s">
        <v>3470</v>
      </c>
      <c r="B203" s="1" t="s">
        <v>3471</v>
      </c>
      <c r="C203" s="7" t="s">
        <v>13370</v>
      </c>
      <c r="D203" s="15" t="s">
        <v>3472</v>
      </c>
      <c r="E203" s="3" t="s">
        <v>3</v>
      </c>
      <c r="F203" s="3" t="s">
        <v>8</v>
      </c>
      <c r="G203" s="4">
        <v>42298</v>
      </c>
      <c r="H203" s="3">
        <v>0</v>
      </c>
      <c r="I203" s="5">
        <f t="shared" si="15"/>
        <v>0</v>
      </c>
      <c r="J203" s="5">
        <f t="shared" si="16"/>
        <v>1</v>
      </c>
      <c r="K203" s="5">
        <f t="shared" si="17"/>
        <v>0</v>
      </c>
      <c r="L203" s="5" t="str">
        <f>IF(I203=0,"",COUNTIF($C$2:$C203,$C203)-1)</f>
        <v/>
      </c>
      <c r="M203" s="6" t="str">
        <f t="shared" si="18"/>
        <v/>
      </c>
      <c r="N203" s="5" t="str">
        <f t="shared" si="19"/>
        <v/>
      </c>
    </row>
    <row r="204" spans="1:14" x14ac:dyDescent="0.35">
      <c r="A204" s="1" t="s">
        <v>3674</v>
      </c>
      <c r="B204" s="1" t="s">
        <v>3675</v>
      </c>
      <c r="C204" s="7" t="s">
        <v>13371</v>
      </c>
      <c r="D204" s="15" t="s">
        <v>3676</v>
      </c>
      <c r="E204" s="3" t="s">
        <v>3</v>
      </c>
      <c r="F204" s="3" t="s">
        <v>109</v>
      </c>
      <c r="G204" s="4">
        <v>42298</v>
      </c>
      <c r="H204" s="3">
        <v>0</v>
      </c>
      <c r="I204" s="5">
        <f t="shared" si="15"/>
        <v>0</v>
      </c>
      <c r="J204" s="5">
        <f t="shared" si="16"/>
        <v>1</v>
      </c>
      <c r="K204" s="5">
        <f t="shared" si="17"/>
        <v>0</v>
      </c>
      <c r="L204" s="5" t="str">
        <f>IF(I204=0,"",COUNTIF($C$2:$C204,$C204)-1)</f>
        <v/>
      </c>
      <c r="M204" s="6" t="str">
        <f t="shared" si="18"/>
        <v/>
      </c>
      <c r="N204" s="5" t="str">
        <f t="shared" si="19"/>
        <v/>
      </c>
    </row>
    <row r="205" spans="1:14" x14ac:dyDescent="0.35">
      <c r="A205" s="1" t="s">
        <v>3765</v>
      </c>
      <c r="B205" s="1" t="s">
        <v>3766</v>
      </c>
      <c r="C205" s="7" t="s">
        <v>13372</v>
      </c>
      <c r="D205" s="15" t="s">
        <v>3767</v>
      </c>
      <c r="E205" s="3" t="s">
        <v>3</v>
      </c>
      <c r="F205" s="3" t="s">
        <v>20</v>
      </c>
      <c r="G205" s="4">
        <v>42298</v>
      </c>
      <c r="H205" s="3">
        <v>0</v>
      </c>
      <c r="I205" s="5">
        <f t="shared" si="15"/>
        <v>0</v>
      </c>
      <c r="J205" s="5">
        <f t="shared" si="16"/>
        <v>1</v>
      </c>
      <c r="K205" s="5">
        <f t="shared" si="17"/>
        <v>0</v>
      </c>
      <c r="L205" s="5" t="str">
        <f>IF(I205=0,"",COUNTIF($C$2:$C205,$C205)-1)</f>
        <v/>
      </c>
      <c r="M205" s="6" t="str">
        <f t="shared" si="18"/>
        <v/>
      </c>
      <c r="N205" s="5" t="str">
        <f t="shared" si="19"/>
        <v/>
      </c>
    </row>
    <row r="206" spans="1:14" x14ac:dyDescent="0.35">
      <c r="A206" s="1" t="s">
        <v>3956</v>
      </c>
      <c r="B206" s="1" t="s">
        <v>3957</v>
      </c>
      <c r="C206" s="7" t="s">
        <v>13373</v>
      </c>
      <c r="D206" s="15" t="s">
        <v>3958</v>
      </c>
      <c r="E206" s="3" t="s">
        <v>3</v>
      </c>
      <c r="F206" s="3" t="s">
        <v>281</v>
      </c>
      <c r="G206" s="4">
        <v>42298</v>
      </c>
      <c r="H206" s="3">
        <v>0</v>
      </c>
      <c r="I206" s="5">
        <f t="shared" si="15"/>
        <v>0</v>
      </c>
      <c r="J206" s="5">
        <f t="shared" si="16"/>
        <v>1</v>
      </c>
      <c r="K206" s="5">
        <f t="shared" si="17"/>
        <v>0</v>
      </c>
      <c r="L206" s="5" t="str">
        <f>IF(I206=0,"",COUNTIF($C$2:$C206,$C206)-1)</f>
        <v/>
      </c>
      <c r="M206" s="6" t="str">
        <f t="shared" si="18"/>
        <v/>
      </c>
      <c r="N206" s="5" t="str">
        <f t="shared" si="19"/>
        <v/>
      </c>
    </row>
    <row r="207" spans="1:14" x14ac:dyDescent="0.35">
      <c r="A207" s="1" t="s">
        <v>4363</v>
      </c>
      <c r="B207" s="1" t="s">
        <v>4364</v>
      </c>
      <c r="C207" s="7" t="s">
        <v>13240</v>
      </c>
      <c r="D207" s="15" t="s">
        <v>4362</v>
      </c>
      <c r="E207" s="3" t="s">
        <v>3</v>
      </c>
      <c r="F207" s="3" t="s">
        <v>281</v>
      </c>
      <c r="G207" s="4">
        <v>42298</v>
      </c>
      <c r="H207" s="3">
        <v>0</v>
      </c>
      <c r="I207" s="5">
        <f t="shared" si="15"/>
        <v>0</v>
      </c>
      <c r="J207" s="5">
        <f t="shared" si="16"/>
        <v>1</v>
      </c>
      <c r="K207" s="5">
        <f t="shared" si="17"/>
        <v>0</v>
      </c>
      <c r="L207" s="5" t="str">
        <f>IF(I207=0,"",COUNTIF($C$2:$C207,$C207)-1)</f>
        <v/>
      </c>
      <c r="M207" s="6" t="str">
        <f t="shared" si="18"/>
        <v/>
      </c>
      <c r="N207" s="5" t="str">
        <f t="shared" si="19"/>
        <v/>
      </c>
    </row>
    <row r="208" spans="1:14" x14ac:dyDescent="0.35">
      <c r="A208" s="1" t="s">
        <v>5697</v>
      </c>
      <c r="B208" s="1" t="s">
        <v>5698</v>
      </c>
      <c r="C208" s="7" t="s">
        <v>13374</v>
      </c>
      <c r="D208" s="15" t="s">
        <v>624</v>
      </c>
      <c r="E208" s="3" t="s">
        <v>3</v>
      </c>
      <c r="F208" s="3" t="s">
        <v>20</v>
      </c>
      <c r="G208" s="4">
        <v>42298</v>
      </c>
      <c r="H208" s="3">
        <v>0</v>
      </c>
      <c r="I208" s="5">
        <f t="shared" si="15"/>
        <v>0</v>
      </c>
      <c r="J208" s="5">
        <f t="shared" si="16"/>
        <v>1</v>
      </c>
      <c r="K208" s="5">
        <f t="shared" si="17"/>
        <v>0</v>
      </c>
      <c r="L208" s="5" t="str">
        <f>IF(I208=0,"",COUNTIF($C$2:$C208,$C208)-1)</f>
        <v/>
      </c>
      <c r="M208" s="6" t="str">
        <f t="shared" si="18"/>
        <v/>
      </c>
      <c r="N208" s="5" t="str">
        <f t="shared" si="19"/>
        <v/>
      </c>
    </row>
    <row r="209" spans="1:14" x14ac:dyDescent="0.35">
      <c r="A209" s="1" t="s">
        <v>439</v>
      </c>
      <c r="B209" s="1" t="s">
        <v>440</v>
      </c>
      <c r="C209" s="7" t="s">
        <v>13375</v>
      </c>
      <c r="D209" s="15" t="s">
        <v>441</v>
      </c>
      <c r="E209" s="3" t="s">
        <v>3</v>
      </c>
      <c r="F209" s="3" t="s">
        <v>20</v>
      </c>
      <c r="G209" s="4">
        <v>42299</v>
      </c>
      <c r="H209" s="3">
        <v>0</v>
      </c>
      <c r="I209" s="5">
        <f t="shared" si="15"/>
        <v>0</v>
      </c>
      <c r="J209" s="5">
        <f t="shared" si="16"/>
        <v>1</v>
      </c>
      <c r="K209" s="5">
        <f t="shared" si="17"/>
        <v>0</v>
      </c>
      <c r="L209" s="5" t="str">
        <f>IF(I209=0,"",COUNTIF($C$2:$C209,$C209)-1)</f>
        <v/>
      </c>
      <c r="M209" s="6" t="str">
        <f t="shared" si="18"/>
        <v/>
      </c>
      <c r="N209" s="5" t="str">
        <f t="shared" si="19"/>
        <v/>
      </c>
    </row>
    <row r="210" spans="1:14" x14ac:dyDescent="0.35">
      <c r="A210" s="1" t="s">
        <v>594</v>
      </c>
      <c r="B210" s="1" t="s">
        <v>595</v>
      </c>
      <c r="C210" s="7" t="s">
        <v>13376</v>
      </c>
      <c r="D210" s="15" t="s">
        <v>596</v>
      </c>
      <c r="E210" s="3" t="s">
        <v>3</v>
      </c>
      <c r="F210" s="3" t="s">
        <v>20</v>
      </c>
      <c r="G210" s="4">
        <v>42299</v>
      </c>
      <c r="H210" s="3">
        <v>0</v>
      </c>
      <c r="I210" s="5">
        <f t="shared" si="15"/>
        <v>0</v>
      </c>
      <c r="J210" s="5">
        <f t="shared" si="16"/>
        <v>1</v>
      </c>
      <c r="K210" s="5">
        <f t="shared" si="17"/>
        <v>0</v>
      </c>
      <c r="L210" s="5" t="str">
        <f>IF(I210=0,"",COUNTIF($C$2:$C210,$C210)-1)</f>
        <v/>
      </c>
      <c r="M210" s="6" t="str">
        <f t="shared" si="18"/>
        <v/>
      </c>
      <c r="N210" s="5" t="str">
        <f t="shared" si="19"/>
        <v/>
      </c>
    </row>
    <row r="211" spans="1:14" x14ac:dyDescent="0.35">
      <c r="A211" s="1" t="s">
        <v>1537</v>
      </c>
      <c r="B211" s="1" t="s">
        <v>1538</v>
      </c>
      <c r="C211" s="7" t="s">
        <v>13377</v>
      </c>
      <c r="D211" s="15" t="s">
        <v>1539</v>
      </c>
      <c r="E211" s="3" t="s">
        <v>3</v>
      </c>
      <c r="F211" s="3" t="s">
        <v>8</v>
      </c>
      <c r="G211" s="4">
        <v>42299</v>
      </c>
      <c r="H211" s="3">
        <v>0</v>
      </c>
      <c r="I211" s="5">
        <f t="shared" si="15"/>
        <v>0</v>
      </c>
      <c r="J211" s="5">
        <f t="shared" si="16"/>
        <v>1</v>
      </c>
      <c r="K211" s="5">
        <f t="shared" si="17"/>
        <v>0</v>
      </c>
      <c r="L211" s="5" t="str">
        <f>IF(I211=0,"",COUNTIF($C$2:$C211,$C211)-1)</f>
        <v/>
      </c>
      <c r="M211" s="6" t="str">
        <f t="shared" si="18"/>
        <v/>
      </c>
      <c r="N211" s="5" t="str">
        <f t="shared" si="19"/>
        <v/>
      </c>
    </row>
    <row r="212" spans="1:14" x14ac:dyDescent="0.35">
      <c r="A212" s="1" t="s">
        <v>2351</v>
      </c>
      <c r="B212" s="1" t="s">
        <v>2352</v>
      </c>
      <c r="C212" s="7" t="s">
        <v>13378</v>
      </c>
      <c r="D212" s="15" t="s">
        <v>2353</v>
      </c>
      <c r="E212" s="3" t="s">
        <v>3</v>
      </c>
      <c r="F212" s="3" t="s">
        <v>4</v>
      </c>
      <c r="G212" s="4">
        <v>42299</v>
      </c>
      <c r="H212" s="3">
        <v>0</v>
      </c>
      <c r="I212" s="5">
        <f t="shared" si="15"/>
        <v>0</v>
      </c>
      <c r="J212" s="5">
        <f t="shared" si="16"/>
        <v>1</v>
      </c>
      <c r="K212" s="5">
        <f t="shared" si="17"/>
        <v>0</v>
      </c>
      <c r="L212" s="5" t="str">
        <f>IF(I212=0,"",COUNTIF($C$2:$C212,$C212)-1)</f>
        <v/>
      </c>
      <c r="M212" s="6" t="str">
        <f t="shared" si="18"/>
        <v/>
      </c>
      <c r="N212" s="5" t="str">
        <f t="shared" si="19"/>
        <v/>
      </c>
    </row>
    <row r="213" spans="1:14" x14ac:dyDescent="0.35">
      <c r="A213" s="1" t="s">
        <v>3014</v>
      </c>
      <c r="B213" s="1" t="s">
        <v>3015</v>
      </c>
      <c r="C213" s="7" t="s">
        <v>13379</v>
      </c>
      <c r="D213" s="15" t="s">
        <v>3016</v>
      </c>
      <c r="E213" s="3" t="s">
        <v>3</v>
      </c>
      <c r="F213" s="3" t="s">
        <v>70</v>
      </c>
      <c r="G213" s="4">
        <v>42299</v>
      </c>
      <c r="H213" s="3">
        <v>0</v>
      </c>
      <c r="I213" s="5">
        <f t="shared" si="15"/>
        <v>0</v>
      </c>
      <c r="J213" s="5">
        <f t="shared" si="16"/>
        <v>1</v>
      </c>
      <c r="K213" s="5">
        <f t="shared" si="17"/>
        <v>0</v>
      </c>
      <c r="L213" s="5" t="str">
        <f>IF(I213=0,"",COUNTIF($C$2:$C213,$C213)-1)</f>
        <v/>
      </c>
      <c r="M213" s="6" t="str">
        <f t="shared" si="18"/>
        <v/>
      </c>
      <c r="N213" s="5" t="str">
        <f t="shared" si="19"/>
        <v/>
      </c>
    </row>
    <row r="214" spans="1:14" x14ac:dyDescent="0.35">
      <c r="A214" s="1" t="s">
        <v>3875</v>
      </c>
      <c r="B214" s="1" t="s">
        <v>3876</v>
      </c>
      <c r="C214" s="7" t="s">
        <v>13380</v>
      </c>
      <c r="D214" s="15" t="s">
        <v>3877</v>
      </c>
      <c r="E214" s="3" t="s">
        <v>3</v>
      </c>
      <c r="F214" s="3" t="s">
        <v>109</v>
      </c>
      <c r="G214" s="4">
        <v>42299</v>
      </c>
      <c r="H214" s="3">
        <v>0</v>
      </c>
      <c r="I214" s="5">
        <f t="shared" si="15"/>
        <v>0</v>
      </c>
      <c r="J214" s="5">
        <f t="shared" si="16"/>
        <v>1</v>
      </c>
      <c r="K214" s="5">
        <f t="shared" si="17"/>
        <v>0</v>
      </c>
      <c r="L214" s="5" t="str">
        <f>IF(I214=0,"",COUNTIF($C$2:$C214,$C214)-1)</f>
        <v/>
      </c>
      <c r="M214" s="6" t="str">
        <f t="shared" si="18"/>
        <v/>
      </c>
      <c r="N214" s="5" t="str">
        <f t="shared" si="19"/>
        <v/>
      </c>
    </row>
    <row r="215" spans="1:14" x14ac:dyDescent="0.35">
      <c r="A215" s="1" t="s">
        <v>4420</v>
      </c>
      <c r="B215" s="1" t="s">
        <v>4421</v>
      </c>
      <c r="C215" s="7" t="s">
        <v>13381</v>
      </c>
      <c r="D215" s="15" t="s">
        <v>4422</v>
      </c>
      <c r="E215" s="3" t="s">
        <v>3</v>
      </c>
      <c r="F215" s="3" t="s">
        <v>109</v>
      </c>
      <c r="G215" s="4">
        <v>42299</v>
      </c>
      <c r="H215" s="3">
        <v>0</v>
      </c>
      <c r="I215" s="5">
        <f t="shared" si="15"/>
        <v>0</v>
      </c>
      <c r="J215" s="5">
        <f t="shared" si="16"/>
        <v>1</v>
      </c>
      <c r="K215" s="5">
        <f t="shared" si="17"/>
        <v>0</v>
      </c>
      <c r="L215" s="5" t="str">
        <f>IF(I215=0,"",COUNTIF($C$2:$C215,$C215)-1)</f>
        <v/>
      </c>
      <c r="M215" s="6" t="str">
        <f t="shared" si="18"/>
        <v/>
      </c>
      <c r="N215" s="5" t="str">
        <f t="shared" si="19"/>
        <v/>
      </c>
    </row>
    <row r="216" spans="1:14" x14ac:dyDescent="0.35">
      <c r="A216" s="1" t="s">
        <v>4492</v>
      </c>
      <c r="B216" s="1" t="s">
        <v>4493</v>
      </c>
      <c r="C216" s="7" t="s">
        <v>13382</v>
      </c>
      <c r="D216" s="15" t="s">
        <v>4494</v>
      </c>
      <c r="E216" s="3" t="s">
        <v>3</v>
      </c>
      <c r="F216" s="3" t="s">
        <v>30</v>
      </c>
      <c r="G216" s="4">
        <v>42299</v>
      </c>
      <c r="H216" s="3">
        <v>0</v>
      </c>
      <c r="I216" s="5">
        <f t="shared" si="15"/>
        <v>0</v>
      </c>
      <c r="J216" s="5">
        <f t="shared" si="16"/>
        <v>1</v>
      </c>
      <c r="K216" s="5">
        <f t="shared" si="17"/>
        <v>0</v>
      </c>
      <c r="L216" s="5" t="str">
        <f>IF(I216=0,"",COUNTIF($C$2:$C216,$C216)-1)</f>
        <v/>
      </c>
      <c r="M216" s="6" t="str">
        <f t="shared" si="18"/>
        <v/>
      </c>
      <c r="N216" s="5" t="str">
        <f t="shared" si="19"/>
        <v/>
      </c>
    </row>
    <row r="217" spans="1:14" x14ac:dyDescent="0.35">
      <c r="A217" s="1" t="s">
        <v>4628</v>
      </c>
      <c r="B217" s="1" t="s">
        <v>4629</v>
      </c>
      <c r="C217" s="7" t="s">
        <v>13217</v>
      </c>
      <c r="D217" s="15" t="s">
        <v>9339</v>
      </c>
      <c r="E217" s="3" t="s">
        <v>3</v>
      </c>
      <c r="F217" s="3" t="s">
        <v>70</v>
      </c>
      <c r="G217" s="4">
        <v>42299</v>
      </c>
      <c r="H217" s="3">
        <v>0</v>
      </c>
      <c r="I217" s="5">
        <f t="shared" si="15"/>
        <v>0</v>
      </c>
      <c r="J217" s="5">
        <f t="shared" si="16"/>
        <v>1</v>
      </c>
      <c r="K217" s="5">
        <f t="shared" si="17"/>
        <v>0</v>
      </c>
      <c r="L217" s="5" t="str">
        <f>IF(I217=0,"",COUNTIF($C$2:$C217,$C217)-1)</f>
        <v/>
      </c>
      <c r="M217" s="6" t="str">
        <f t="shared" si="18"/>
        <v/>
      </c>
      <c r="N217" s="5" t="str">
        <f t="shared" si="19"/>
        <v/>
      </c>
    </row>
    <row r="218" spans="1:14" x14ac:dyDescent="0.35">
      <c r="A218" s="1" t="s">
        <v>802</v>
      </c>
      <c r="B218" s="1" t="s">
        <v>803</v>
      </c>
      <c r="C218" s="7" t="s">
        <v>13383</v>
      </c>
      <c r="D218" s="15" t="s">
        <v>804</v>
      </c>
      <c r="E218" s="3" t="s">
        <v>3</v>
      </c>
      <c r="F218" s="3" t="s">
        <v>109</v>
      </c>
      <c r="G218" s="4">
        <v>42300</v>
      </c>
      <c r="H218" s="3">
        <v>0</v>
      </c>
      <c r="I218" s="5">
        <f t="shared" si="15"/>
        <v>0</v>
      </c>
      <c r="J218" s="5">
        <f t="shared" si="16"/>
        <v>1</v>
      </c>
      <c r="K218" s="5">
        <f t="shared" si="17"/>
        <v>0</v>
      </c>
      <c r="L218" s="5" t="str">
        <f>IF(I218=0,"",COUNTIF($C$2:$C218,$C218)-1)</f>
        <v/>
      </c>
      <c r="M218" s="6" t="str">
        <f t="shared" si="18"/>
        <v/>
      </c>
      <c r="N218" s="5" t="str">
        <f t="shared" si="19"/>
        <v/>
      </c>
    </row>
    <row r="219" spans="1:14" x14ac:dyDescent="0.35">
      <c r="A219" s="1" t="s">
        <v>1722</v>
      </c>
      <c r="B219" s="1" t="s">
        <v>1723</v>
      </c>
      <c r="C219" s="7" t="s">
        <v>13384</v>
      </c>
      <c r="D219" s="15" t="s">
        <v>1724</v>
      </c>
      <c r="E219" s="3" t="s">
        <v>3</v>
      </c>
      <c r="F219" s="3" t="s">
        <v>198</v>
      </c>
      <c r="G219" s="4">
        <v>42300</v>
      </c>
      <c r="H219" s="3">
        <v>0</v>
      </c>
      <c r="I219" s="5">
        <f t="shared" si="15"/>
        <v>0</v>
      </c>
      <c r="J219" s="5">
        <f t="shared" si="16"/>
        <v>1</v>
      </c>
      <c r="K219" s="5">
        <f t="shared" si="17"/>
        <v>0</v>
      </c>
      <c r="L219" s="5" t="str">
        <f>IF(I219=0,"",COUNTIF($C$2:$C219,$C219)-1)</f>
        <v/>
      </c>
      <c r="M219" s="6" t="str">
        <f t="shared" si="18"/>
        <v/>
      </c>
      <c r="N219" s="5" t="str">
        <f t="shared" si="19"/>
        <v/>
      </c>
    </row>
    <row r="220" spans="1:14" x14ac:dyDescent="0.35">
      <c r="A220" s="1" t="s">
        <v>1814</v>
      </c>
      <c r="B220" s="1" t="s">
        <v>1815</v>
      </c>
      <c r="C220" s="7" t="s">
        <v>13254</v>
      </c>
      <c r="D220" s="15" t="s">
        <v>1813</v>
      </c>
      <c r="E220" s="3" t="s">
        <v>3</v>
      </c>
      <c r="F220" s="3" t="s">
        <v>16</v>
      </c>
      <c r="G220" s="4">
        <v>42300</v>
      </c>
      <c r="H220" s="3">
        <v>0</v>
      </c>
      <c r="I220" s="5">
        <f t="shared" si="15"/>
        <v>0</v>
      </c>
      <c r="J220" s="5">
        <f t="shared" si="16"/>
        <v>1</v>
      </c>
      <c r="K220" s="5">
        <f t="shared" si="17"/>
        <v>0</v>
      </c>
      <c r="L220" s="5" t="str">
        <f>IF(I220=0,"",COUNTIF($C$2:$C220,$C220)-1)</f>
        <v/>
      </c>
      <c r="M220" s="6" t="str">
        <f t="shared" si="18"/>
        <v/>
      </c>
      <c r="N220" s="5" t="str">
        <f t="shared" si="19"/>
        <v/>
      </c>
    </row>
    <row r="221" spans="1:14" x14ac:dyDescent="0.35">
      <c r="A221" s="1" t="s">
        <v>2072</v>
      </c>
      <c r="B221" s="1" t="s">
        <v>2073</v>
      </c>
      <c r="C221" s="7" t="s">
        <v>13235</v>
      </c>
      <c r="D221" s="15" t="s">
        <v>2074</v>
      </c>
      <c r="E221" s="3" t="s">
        <v>3</v>
      </c>
      <c r="F221" s="3" t="s">
        <v>4</v>
      </c>
      <c r="G221" s="4">
        <v>42300</v>
      </c>
      <c r="H221" s="3">
        <v>0</v>
      </c>
      <c r="I221" s="5">
        <f t="shared" si="15"/>
        <v>0</v>
      </c>
      <c r="J221" s="5">
        <f t="shared" si="16"/>
        <v>1</v>
      </c>
      <c r="K221" s="5">
        <f t="shared" si="17"/>
        <v>0</v>
      </c>
      <c r="L221" s="5" t="str">
        <f>IF(I221=0,"",COUNTIF($C$2:$C221,$C221)-1)</f>
        <v/>
      </c>
      <c r="M221" s="6" t="str">
        <f t="shared" si="18"/>
        <v/>
      </c>
      <c r="N221" s="5" t="str">
        <f t="shared" si="19"/>
        <v/>
      </c>
    </row>
    <row r="222" spans="1:14" x14ac:dyDescent="0.35">
      <c r="A222" s="1" t="s">
        <v>2266</v>
      </c>
      <c r="B222" s="1" t="s">
        <v>2267</v>
      </c>
      <c r="C222" s="7" t="s">
        <v>13385</v>
      </c>
      <c r="D222" s="15" t="s">
        <v>2268</v>
      </c>
      <c r="E222" s="3" t="s">
        <v>3</v>
      </c>
      <c r="F222" s="3" t="s">
        <v>12</v>
      </c>
      <c r="G222" s="4">
        <v>42300</v>
      </c>
      <c r="H222" s="3">
        <v>0</v>
      </c>
      <c r="I222" s="5">
        <f t="shared" si="15"/>
        <v>0</v>
      </c>
      <c r="J222" s="5">
        <f t="shared" si="16"/>
        <v>1</v>
      </c>
      <c r="K222" s="5">
        <f t="shared" si="17"/>
        <v>0</v>
      </c>
      <c r="L222" s="5" t="str">
        <f>IF(I222=0,"",COUNTIF($C$2:$C222,$C222)-1)</f>
        <v/>
      </c>
      <c r="M222" s="6" t="str">
        <f t="shared" si="18"/>
        <v/>
      </c>
      <c r="N222" s="5" t="str">
        <f t="shared" si="19"/>
        <v/>
      </c>
    </row>
    <row r="223" spans="1:14" x14ac:dyDescent="0.35">
      <c r="A223" s="1" t="s">
        <v>3821</v>
      </c>
      <c r="B223" s="1" t="s">
        <v>3822</v>
      </c>
      <c r="C223" s="7" t="s">
        <v>13386</v>
      </c>
      <c r="D223" s="15" t="s">
        <v>3823</v>
      </c>
      <c r="E223" s="3" t="s">
        <v>3</v>
      </c>
      <c r="F223" s="3" t="s">
        <v>338</v>
      </c>
      <c r="G223" s="4">
        <v>42300</v>
      </c>
      <c r="H223" s="3">
        <v>0</v>
      </c>
      <c r="I223" s="5">
        <f t="shared" si="15"/>
        <v>0</v>
      </c>
      <c r="J223" s="5">
        <f t="shared" si="16"/>
        <v>1</v>
      </c>
      <c r="K223" s="5">
        <f t="shared" si="17"/>
        <v>0</v>
      </c>
      <c r="L223" s="5" t="str">
        <f>IF(I223=0,"",COUNTIF($C$2:$C223,$C223)-1)</f>
        <v/>
      </c>
      <c r="M223" s="6" t="str">
        <f t="shared" si="18"/>
        <v/>
      </c>
      <c r="N223" s="5" t="str">
        <f t="shared" si="19"/>
        <v/>
      </c>
    </row>
    <row r="224" spans="1:14" x14ac:dyDescent="0.35">
      <c r="A224" s="1" t="s">
        <v>4452</v>
      </c>
      <c r="B224" s="1" t="s">
        <v>4453</v>
      </c>
      <c r="C224" s="7" t="s">
        <v>13258</v>
      </c>
      <c r="D224" s="15" t="s">
        <v>4451</v>
      </c>
      <c r="E224" s="3" t="s">
        <v>3</v>
      </c>
      <c r="F224" s="3" t="s">
        <v>281</v>
      </c>
      <c r="G224" s="4">
        <v>42300</v>
      </c>
      <c r="H224" s="3">
        <v>0</v>
      </c>
      <c r="I224" s="5">
        <f t="shared" si="15"/>
        <v>0</v>
      </c>
      <c r="J224" s="5">
        <f t="shared" si="16"/>
        <v>1</v>
      </c>
      <c r="K224" s="5">
        <f t="shared" si="17"/>
        <v>0</v>
      </c>
      <c r="L224" s="5" t="str">
        <f>IF(I224=0,"",COUNTIF($C$2:$C224,$C224)-1)</f>
        <v/>
      </c>
      <c r="M224" s="6" t="str">
        <f t="shared" si="18"/>
        <v/>
      </c>
      <c r="N224" s="5" t="str">
        <f t="shared" si="19"/>
        <v/>
      </c>
    </row>
    <row r="225" spans="1:14" x14ac:dyDescent="0.35">
      <c r="A225" s="1" t="s">
        <v>4524</v>
      </c>
      <c r="B225" s="1" t="s">
        <v>4525</v>
      </c>
      <c r="C225" s="7" t="s">
        <v>13387</v>
      </c>
      <c r="D225" s="15" t="s">
        <v>4526</v>
      </c>
      <c r="E225" s="3" t="s">
        <v>3</v>
      </c>
      <c r="F225" s="3" t="s">
        <v>20</v>
      </c>
      <c r="G225" s="4">
        <v>42300</v>
      </c>
      <c r="H225" s="3">
        <v>0</v>
      </c>
      <c r="I225" s="5">
        <f t="shared" si="15"/>
        <v>0</v>
      </c>
      <c r="J225" s="5">
        <f t="shared" si="16"/>
        <v>1</v>
      </c>
      <c r="K225" s="5">
        <f t="shared" si="17"/>
        <v>0</v>
      </c>
      <c r="L225" s="5" t="str">
        <f>IF(I225=0,"",COUNTIF($C$2:$C225,$C225)-1)</f>
        <v/>
      </c>
      <c r="M225" s="6" t="str">
        <f t="shared" si="18"/>
        <v/>
      </c>
      <c r="N225" s="5" t="str">
        <f t="shared" si="19"/>
        <v/>
      </c>
    </row>
    <row r="226" spans="1:14" x14ac:dyDescent="0.35">
      <c r="A226" s="1" t="s">
        <v>5701</v>
      </c>
      <c r="B226" s="1" t="s">
        <v>5702</v>
      </c>
      <c r="C226" s="7" t="s">
        <v>13388</v>
      </c>
      <c r="D226" s="15" t="s">
        <v>2104</v>
      </c>
      <c r="E226" s="3" t="s">
        <v>3</v>
      </c>
      <c r="F226" s="3" t="s">
        <v>70</v>
      </c>
      <c r="G226" s="4">
        <v>42300</v>
      </c>
      <c r="H226" s="3">
        <v>0</v>
      </c>
      <c r="I226" s="5">
        <f t="shared" si="15"/>
        <v>0</v>
      </c>
      <c r="J226" s="5">
        <f t="shared" si="16"/>
        <v>1</v>
      </c>
      <c r="K226" s="5">
        <f t="shared" si="17"/>
        <v>0</v>
      </c>
      <c r="L226" s="5" t="str">
        <f>IF(I226=0,"",COUNTIF($C$2:$C226,$C226)-1)</f>
        <v/>
      </c>
      <c r="M226" s="6" t="str">
        <f t="shared" si="18"/>
        <v/>
      </c>
      <c r="N226" s="5" t="str">
        <f t="shared" si="19"/>
        <v/>
      </c>
    </row>
    <row r="227" spans="1:14" x14ac:dyDescent="0.35">
      <c r="A227" s="1" t="s">
        <v>258</v>
      </c>
      <c r="B227" s="1" t="s">
        <v>259</v>
      </c>
      <c r="C227" s="7" t="s">
        <v>13389</v>
      </c>
      <c r="D227" s="15" t="s">
        <v>260</v>
      </c>
      <c r="E227" s="3" t="s">
        <v>3</v>
      </c>
      <c r="F227" s="3" t="s">
        <v>8</v>
      </c>
      <c r="G227" s="4">
        <v>42301</v>
      </c>
      <c r="H227" s="3">
        <v>0</v>
      </c>
      <c r="I227" s="5">
        <f t="shared" si="15"/>
        <v>0</v>
      </c>
      <c r="J227" s="5">
        <f t="shared" si="16"/>
        <v>1</v>
      </c>
      <c r="K227" s="5">
        <f t="shared" si="17"/>
        <v>0</v>
      </c>
      <c r="L227" s="5" t="str">
        <f>IF(I227=0,"",COUNTIF($C$2:$C227,$C227)-1)</f>
        <v/>
      </c>
      <c r="M227" s="6" t="str">
        <f t="shared" si="18"/>
        <v/>
      </c>
      <c r="N227" s="5" t="str">
        <f t="shared" si="19"/>
        <v/>
      </c>
    </row>
    <row r="228" spans="1:14" x14ac:dyDescent="0.35">
      <c r="A228" s="1" t="s">
        <v>266</v>
      </c>
      <c r="B228" s="1" t="s">
        <v>267</v>
      </c>
      <c r="C228" s="7" t="s">
        <v>13390</v>
      </c>
      <c r="D228" s="15" t="s">
        <v>268</v>
      </c>
      <c r="E228" s="3" t="s">
        <v>3</v>
      </c>
      <c r="F228" s="3" t="s">
        <v>16</v>
      </c>
      <c r="G228" s="4">
        <v>42301</v>
      </c>
      <c r="H228" s="3">
        <v>0</v>
      </c>
      <c r="I228" s="5">
        <f t="shared" si="15"/>
        <v>0</v>
      </c>
      <c r="J228" s="5">
        <f t="shared" si="16"/>
        <v>1</v>
      </c>
      <c r="K228" s="5">
        <f t="shared" si="17"/>
        <v>0</v>
      </c>
      <c r="L228" s="5" t="str">
        <f>IF(I228=0,"",COUNTIF($C$2:$C228,$C228)-1)</f>
        <v/>
      </c>
      <c r="M228" s="6" t="str">
        <f t="shared" si="18"/>
        <v/>
      </c>
      <c r="N228" s="5" t="str">
        <f t="shared" si="19"/>
        <v/>
      </c>
    </row>
    <row r="229" spans="1:14" x14ac:dyDescent="0.35">
      <c r="A229" s="1" t="s">
        <v>349</v>
      </c>
      <c r="B229" s="1" t="s">
        <v>350</v>
      </c>
      <c r="C229" s="7" t="s">
        <v>13270</v>
      </c>
      <c r="D229" s="15" t="s">
        <v>348</v>
      </c>
      <c r="E229" s="3" t="s">
        <v>3</v>
      </c>
      <c r="F229" s="3" t="s">
        <v>20</v>
      </c>
      <c r="G229" s="4">
        <v>42301</v>
      </c>
      <c r="H229" s="3">
        <v>0</v>
      </c>
      <c r="I229" s="5">
        <f t="shared" si="15"/>
        <v>0</v>
      </c>
      <c r="J229" s="5">
        <f t="shared" si="16"/>
        <v>1</v>
      </c>
      <c r="K229" s="5">
        <f t="shared" si="17"/>
        <v>0</v>
      </c>
      <c r="L229" s="5" t="str">
        <f>IF(I229=0,"",COUNTIF($C$2:$C229,$C229)-1)</f>
        <v/>
      </c>
      <c r="M229" s="6" t="str">
        <f t="shared" si="18"/>
        <v/>
      </c>
      <c r="N229" s="5" t="str">
        <f t="shared" si="19"/>
        <v/>
      </c>
    </row>
    <row r="230" spans="1:14" x14ac:dyDescent="0.35">
      <c r="A230" s="1" t="s">
        <v>1406</v>
      </c>
      <c r="B230" s="1" t="s">
        <v>1407</v>
      </c>
      <c r="C230" s="7" t="s">
        <v>13391</v>
      </c>
      <c r="D230" s="15" t="s">
        <v>1408</v>
      </c>
      <c r="E230" s="3" t="s">
        <v>3</v>
      </c>
      <c r="F230" s="3" t="s">
        <v>30</v>
      </c>
      <c r="G230" s="4">
        <v>42301</v>
      </c>
      <c r="H230" s="3">
        <v>0</v>
      </c>
      <c r="I230" s="5">
        <f t="shared" si="15"/>
        <v>0</v>
      </c>
      <c r="J230" s="5">
        <f t="shared" si="16"/>
        <v>1</v>
      </c>
      <c r="K230" s="5">
        <f t="shared" si="17"/>
        <v>0</v>
      </c>
      <c r="L230" s="5" t="str">
        <f>IF(I230=0,"",COUNTIF($C$2:$C230,$C230)-1)</f>
        <v/>
      </c>
      <c r="M230" s="6" t="str">
        <f t="shared" si="18"/>
        <v/>
      </c>
      <c r="N230" s="5" t="str">
        <f t="shared" si="19"/>
        <v/>
      </c>
    </row>
    <row r="231" spans="1:14" x14ac:dyDescent="0.35">
      <c r="A231" s="1" t="s">
        <v>2415</v>
      </c>
      <c r="B231" s="1" t="s">
        <v>2416</v>
      </c>
      <c r="C231" s="7" t="s">
        <v>13262</v>
      </c>
      <c r="D231" s="15" t="s">
        <v>2414</v>
      </c>
      <c r="E231" s="3" t="s">
        <v>3</v>
      </c>
      <c r="F231" s="3" t="s">
        <v>70</v>
      </c>
      <c r="G231" s="4">
        <v>42301</v>
      </c>
      <c r="H231" s="3">
        <v>0</v>
      </c>
      <c r="I231" s="5">
        <f t="shared" si="15"/>
        <v>0</v>
      </c>
      <c r="J231" s="5">
        <f t="shared" si="16"/>
        <v>1</v>
      </c>
      <c r="K231" s="5">
        <f t="shared" si="17"/>
        <v>0</v>
      </c>
      <c r="L231" s="5" t="str">
        <f>IF(I231=0,"",COUNTIF($C$2:$C231,$C231)-1)</f>
        <v/>
      </c>
      <c r="M231" s="6" t="str">
        <f t="shared" si="18"/>
        <v/>
      </c>
      <c r="N231" s="5" t="str">
        <f t="shared" si="19"/>
        <v/>
      </c>
    </row>
    <row r="232" spans="1:14" x14ac:dyDescent="0.35">
      <c r="A232" s="1" t="s">
        <v>2567</v>
      </c>
      <c r="B232" s="1" t="s">
        <v>2568</v>
      </c>
      <c r="C232" s="7" t="s">
        <v>13245</v>
      </c>
      <c r="D232" s="15" t="s">
        <v>2569</v>
      </c>
      <c r="E232" s="3" t="s">
        <v>3</v>
      </c>
      <c r="F232" s="3" t="s">
        <v>12</v>
      </c>
      <c r="G232" s="4">
        <v>42301</v>
      </c>
      <c r="H232" s="3">
        <v>0</v>
      </c>
      <c r="I232" s="5">
        <f t="shared" si="15"/>
        <v>0</v>
      </c>
      <c r="J232" s="5">
        <f t="shared" si="16"/>
        <v>1</v>
      </c>
      <c r="K232" s="5">
        <f t="shared" si="17"/>
        <v>0</v>
      </c>
      <c r="L232" s="5" t="str">
        <f>IF(I232=0,"",COUNTIF($C$2:$C232,$C232)-1)</f>
        <v/>
      </c>
      <c r="M232" s="6" t="str">
        <f t="shared" si="18"/>
        <v/>
      </c>
      <c r="N232" s="5" t="str">
        <f t="shared" si="19"/>
        <v/>
      </c>
    </row>
    <row r="233" spans="1:14" x14ac:dyDescent="0.35">
      <c r="A233" s="1" t="s">
        <v>2652</v>
      </c>
      <c r="B233" s="1" t="s">
        <v>2653</v>
      </c>
      <c r="C233" s="7" t="s">
        <v>13392</v>
      </c>
      <c r="D233" s="15" t="s">
        <v>2654</v>
      </c>
      <c r="E233" s="3" t="s">
        <v>3</v>
      </c>
      <c r="F233" s="3" t="s">
        <v>4</v>
      </c>
      <c r="G233" s="4">
        <v>42301</v>
      </c>
      <c r="H233" s="3">
        <v>0</v>
      </c>
      <c r="I233" s="5">
        <f t="shared" si="15"/>
        <v>0</v>
      </c>
      <c r="J233" s="5">
        <f t="shared" si="16"/>
        <v>1</v>
      </c>
      <c r="K233" s="5">
        <f t="shared" si="17"/>
        <v>0</v>
      </c>
      <c r="L233" s="5" t="str">
        <f>IF(I233=0,"",COUNTIF($C$2:$C233,$C233)-1)</f>
        <v/>
      </c>
      <c r="M233" s="6" t="str">
        <f t="shared" si="18"/>
        <v/>
      </c>
      <c r="N233" s="5" t="str">
        <f t="shared" si="19"/>
        <v/>
      </c>
    </row>
    <row r="234" spans="1:14" x14ac:dyDescent="0.35">
      <c r="A234" s="1" t="s">
        <v>2898</v>
      </c>
      <c r="B234" s="1" t="s">
        <v>2899</v>
      </c>
      <c r="C234" s="7" t="s">
        <v>13393</v>
      </c>
      <c r="D234" s="15" t="s">
        <v>2900</v>
      </c>
      <c r="E234" s="3" t="s">
        <v>3</v>
      </c>
      <c r="F234" s="3" t="s">
        <v>30</v>
      </c>
      <c r="G234" s="4">
        <v>42301</v>
      </c>
      <c r="H234" s="3">
        <v>0</v>
      </c>
      <c r="I234" s="5">
        <f t="shared" si="15"/>
        <v>0</v>
      </c>
      <c r="J234" s="5">
        <f t="shared" si="16"/>
        <v>1</v>
      </c>
      <c r="K234" s="5">
        <f t="shared" si="17"/>
        <v>0</v>
      </c>
      <c r="L234" s="5" t="str">
        <f>IF(I234=0,"",COUNTIF($C$2:$C234,$C234)-1)</f>
        <v/>
      </c>
      <c r="M234" s="6" t="str">
        <f t="shared" si="18"/>
        <v/>
      </c>
      <c r="N234" s="5" t="str">
        <f t="shared" si="19"/>
        <v/>
      </c>
    </row>
    <row r="235" spans="1:14" x14ac:dyDescent="0.35">
      <c r="A235" s="1" t="s">
        <v>4346</v>
      </c>
      <c r="B235" s="1" t="s">
        <v>4347</v>
      </c>
      <c r="C235" s="7" t="s">
        <v>13276</v>
      </c>
      <c r="D235" s="15" t="s">
        <v>4345</v>
      </c>
      <c r="E235" s="3" t="s">
        <v>3</v>
      </c>
      <c r="F235" s="3" t="s">
        <v>281</v>
      </c>
      <c r="G235" s="4">
        <v>42301</v>
      </c>
      <c r="H235" s="3">
        <v>0</v>
      </c>
      <c r="I235" s="5">
        <f t="shared" si="15"/>
        <v>0</v>
      </c>
      <c r="J235" s="5">
        <f t="shared" si="16"/>
        <v>1</v>
      </c>
      <c r="K235" s="5">
        <f t="shared" si="17"/>
        <v>0</v>
      </c>
      <c r="L235" s="5" t="str">
        <f>IF(I235=0,"",COUNTIF($C$2:$C235,$C235)-1)</f>
        <v/>
      </c>
      <c r="M235" s="6" t="str">
        <f t="shared" si="18"/>
        <v/>
      </c>
      <c r="N235" s="5" t="str">
        <f t="shared" si="19"/>
        <v/>
      </c>
    </row>
    <row r="236" spans="1:14" x14ac:dyDescent="0.35">
      <c r="A236" s="1" t="s">
        <v>4902</v>
      </c>
      <c r="B236" s="1" t="s">
        <v>4903</v>
      </c>
      <c r="C236" s="7" t="s">
        <v>13394</v>
      </c>
      <c r="D236" s="15" t="s">
        <v>4904</v>
      </c>
      <c r="E236" s="3" t="s">
        <v>3</v>
      </c>
      <c r="F236" s="3" t="s">
        <v>70</v>
      </c>
      <c r="G236" s="4">
        <v>42301</v>
      </c>
      <c r="H236" s="3">
        <v>0</v>
      </c>
      <c r="I236" s="5">
        <f t="shared" si="15"/>
        <v>0</v>
      </c>
      <c r="J236" s="5">
        <f t="shared" si="16"/>
        <v>1</v>
      </c>
      <c r="K236" s="5">
        <f t="shared" si="17"/>
        <v>0</v>
      </c>
      <c r="L236" s="5" t="str">
        <f>IF(I236=0,"",COUNTIF($C$2:$C236,$C236)-1)</f>
        <v/>
      </c>
      <c r="M236" s="6" t="str">
        <f t="shared" si="18"/>
        <v/>
      </c>
      <c r="N236" s="5" t="str">
        <f t="shared" si="19"/>
        <v/>
      </c>
    </row>
    <row r="237" spans="1:14" x14ac:dyDescent="0.35">
      <c r="A237" s="1" t="s">
        <v>767</v>
      </c>
      <c r="B237" s="1" t="s">
        <v>768</v>
      </c>
      <c r="C237" s="7" t="s">
        <v>13283</v>
      </c>
      <c r="D237" s="15" t="s">
        <v>766</v>
      </c>
      <c r="E237" s="3" t="s">
        <v>3</v>
      </c>
      <c r="F237" s="3" t="s">
        <v>20</v>
      </c>
      <c r="G237" s="4">
        <v>42302</v>
      </c>
      <c r="H237" s="3">
        <v>0</v>
      </c>
      <c r="I237" s="5">
        <f t="shared" si="15"/>
        <v>0</v>
      </c>
      <c r="J237" s="5">
        <f t="shared" si="16"/>
        <v>1</v>
      </c>
      <c r="K237" s="5">
        <f t="shared" si="17"/>
        <v>0</v>
      </c>
      <c r="L237" s="5" t="str">
        <f>IF(I237=0,"",COUNTIF($C$2:$C237,$C237)-1)</f>
        <v/>
      </c>
      <c r="M237" s="6" t="str">
        <f t="shared" si="18"/>
        <v/>
      </c>
      <c r="N237" s="5" t="str">
        <f t="shared" si="19"/>
        <v/>
      </c>
    </row>
    <row r="238" spans="1:14" x14ac:dyDescent="0.35">
      <c r="A238" s="1" t="s">
        <v>914</v>
      </c>
      <c r="B238" s="1" t="s">
        <v>915</v>
      </c>
      <c r="C238" s="7" t="s">
        <v>13242</v>
      </c>
      <c r="D238" s="15" t="s">
        <v>9329</v>
      </c>
      <c r="E238" s="3" t="s">
        <v>3</v>
      </c>
      <c r="F238" s="3" t="s">
        <v>70</v>
      </c>
      <c r="G238" s="4">
        <v>42302</v>
      </c>
      <c r="H238" s="3">
        <v>0</v>
      </c>
      <c r="I238" s="5">
        <f t="shared" si="15"/>
        <v>0</v>
      </c>
      <c r="J238" s="5">
        <f t="shared" si="16"/>
        <v>1</v>
      </c>
      <c r="K238" s="5">
        <f t="shared" si="17"/>
        <v>0</v>
      </c>
      <c r="L238" s="5" t="str">
        <f>IF(I238=0,"",COUNTIF($C$2:$C238,$C238)-1)</f>
        <v/>
      </c>
      <c r="M238" s="6" t="str">
        <f t="shared" si="18"/>
        <v/>
      </c>
      <c r="N238" s="5" t="str">
        <f t="shared" si="19"/>
        <v/>
      </c>
    </row>
    <row r="239" spans="1:14" x14ac:dyDescent="0.35">
      <c r="A239" s="1" t="s">
        <v>2134</v>
      </c>
      <c r="B239" s="1" t="s">
        <v>2135</v>
      </c>
      <c r="C239" s="7" t="s">
        <v>13273</v>
      </c>
      <c r="D239" s="15" t="s">
        <v>2133</v>
      </c>
      <c r="E239" s="3" t="s">
        <v>3</v>
      </c>
      <c r="F239" s="3" t="s">
        <v>30</v>
      </c>
      <c r="G239" s="4">
        <v>42302</v>
      </c>
      <c r="H239" s="3">
        <v>0</v>
      </c>
      <c r="I239" s="5">
        <f t="shared" si="15"/>
        <v>0</v>
      </c>
      <c r="J239" s="5">
        <f t="shared" si="16"/>
        <v>1</v>
      </c>
      <c r="K239" s="5">
        <f t="shared" si="17"/>
        <v>0</v>
      </c>
      <c r="L239" s="5" t="str">
        <f>IF(I239=0,"",COUNTIF($C$2:$C239,$C239)-1)</f>
        <v/>
      </c>
      <c r="M239" s="6" t="str">
        <f t="shared" si="18"/>
        <v/>
      </c>
      <c r="N239" s="5" t="str">
        <f t="shared" si="19"/>
        <v/>
      </c>
    </row>
    <row r="240" spans="1:14" x14ac:dyDescent="0.35">
      <c r="A240" s="1" t="s">
        <v>2160</v>
      </c>
      <c r="B240" s="1" t="s">
        <v>2161</v>
      </c>
      <c r="C240" s="7" t="s">
        <v>13225</v>
      </c>
      <c r="D240" s="15" t="s">
        <v>2157</v>
      </c>
      <c r="E240" s="3" t="s">
        <v>3</v>
      </c>
      <c r="F240" s="3" t="s">
        <v>198</v>
      </c>
      <c r="G240" s="4">
        <v>42302</v>
      </c>
      <c r="H240" s="3">
        <v>0</v>
      </c>
      <c r="I240" s="5">
        <f t="shared" si="15"/>
        <v>0</v>
      </c>
      <c r="J240" s="5">
        <f t="shared" si="16"/>
        <v>1</v>
      </c>
      <c r="K240" s="5">
        <f t="shared" si="17"/>
        <v>0</v>
      </c>
      <c r="L240" s="5" t="str">
        <f>IF(I240=0,"",COUNTIF($C$2:$C240,$C240)-1)</f>
        <v/>
      </c>
      <c r="M240" s="6" t="str">
        <f t="shared" si="18"/>
        <v/>
      </c>
      <c r="N240" s="5" t="str">
        <f t="shared" si="19"/>
        <v/>
      </c>
    </row>
    <row r="241" spans="1:14" x14ac:dyDescent="0.35">
      <c r="A241" s="1" t="s">
        <v>2876</v>
      </c>
      <c r="B241" s="1" t="s">
        <v>2877</v>
      </c>
      <c r="C241" s="7" t="s">
        <v>13265</v>
      </c>
      <c r="D241" s="15" t="s">
        <v>2875</v>
      </c>
      <c r="E241" s="3" t="s">
        <v>3</v>
      </c>
      <c r="F241" s="3" t="s">
        <v>1588</v>
      </c>
      <c r="G241" s="4">
        <v>42302</v>
      </c>
      <c r="H241" s="3">
        <v>0</v>
      </c>
      <c r="I241" s="5">
        <f t="shared" si="15"/>
        <v>0</v>
      </c>
      <c r="J241" s="5">
        <f t="shared" si="16"/>
        <v>1</v>
      </c>
      <c r="K241" s="5">
        <f t="shared" si="17"/>
        <v>0</v>
      </c>
      <c r="L241" s="5" t="str">
        <f>IF(I241=0,"",COUNTIF($C$2:$C241,$C241)-1)</f>
        <v/>
      </c>
      <c r="M241" s="6" t="str">
        <f t="shared" si="18"/>
        <v/>
      </c>
      <c r="N241" s="5" t="str">
        <f t="shared" si="19"/>
        <v/>
      </c>
    </row>
    <row r="242" spans="1:14" x14ac:dyDescent="0.35">
      <c r="A242" s="1" t="s">
        <v>4897</v>
      </c>
      <c r="B242" s="1" t="s">
        <v>4898</v>
      </c>
      <c r="C242" s="7" t="s">
        <v>13267</v>
      </c>
      <c r="D242" s="15" t="s">
        <v>4896</v>
      </c>
      <c r="E242" s="3" t="s">
        <v>3</v>
      </c>
      <c r="F242" s="3" t="s">
        <v>1588</v>
      </c>
      <c r="G242" s="4">
        <v>42302</v>
      </c>
      <c r="H242" s="3">
        <v>0</v>
      </c>
      <c r="I242" s="5">
        <f t="shared" si="15"/>
        <v>0</v>
      </c>
      <c r="J242" s="5">
        <f t="shared" si="16"/>
        <v>1</v>
      </c>
      <c r="K242" s="5">
        <f t="shared" si="17"/>
        <v>0</v>
      </c>
      <c r="L242" s="5" t="str">
        <f>IF(I242=0,"",COUNTIF($C$2:$C242,$C242)-1)</f>
        <v/>
      </c>
      <c r="M242" s="6" t="str">
        <f t="shared" si="18"/>
        <v/>
      </c>
      <c r="N242" s="5" t="str">
        <f t="shared" si="19"/>
        <v/>
      </c>
    </row>
    <row r="243" spans="1:14" x14ac:dyDescent="0.35">
      <c r="A243" s="1" t="s">
        <v>4937</v>
      </c>
      <c r="B243" s="1" t="s">
        <v>4938</v>
      </c>
      <c r="C243" s="7" t="s">
        <v>13296</v>
      </c>
      <c r="D243" s="15" t="s">
        <v>4939</v>
      </c>
      <c r="E243" s="3" t="s">
        <v>3</v>
      </c>
      <c r="F243" s="3" t="s">
        <v>20</v>
      </c>
      <c r="G243" s="4">
        <v>42302</v>
      </c>
      <c r="H243" s="3">
        <v>0</v>
      </c>
      <c r="I243" s="5">
        <f t="shared" si="15"/>
        <v>0</v>
      </c>
      <c r="J243" s="5">
        <f t="shared" si="16"/>
        <v>1</v>
      </c>
      <c r="K243" s="5">
        <f t="shared" si="17"/>
        <v>0</v>
      </c>
      <c r="L243" s="5" t="str">
        <f>IF(I243=0,"",COUNTIF($C$2:$C243,$C243)-1)</f>
        <v/>
      </c>
      <c r="M243" s="6" t="str">
        <f t="shared" si="18"/>
        <v/>
      </c>
      <c r="N243" s="5" t="str">
        <f t="shared" si="19"/>
        <v/>
      </c>
    </row>
    <row r="244" spans="1:14" x14ac:dyDescent="0.35">
      <c r="A244" s="1" t="s">
        <v>4966</v>
      </c>
      <c r="B244" s="1" t="s">
        <v>4967</v>
      </c>
      <c r="C244" s="7" t="s">
        <v>13229</v>
      </c>
      <c r="D244" s="15" t="s">
        <v>4959</v>
      </c>
      <c r="E244" s="3" t="s">
        <v>3</v>
      </c>
      <c r="F244" s="3" t="s">
        <v>8</v>
      </c>
      <c r="G244" s="4">
        <v>42302</v>
      </c>
      <c r="H244" s="3">
        <v>0</v>
      </c>
      <c r="I244" s="5">
        <f t="shared" si="15"/>
        <v>0</v>
      </c>
      <c r="J244" s="5">
        <f t="shared" si="16"/>
        <v>1</v>
      </c>
      <c r="K244" s="5">
        <f t="shared" si="17"/>
        <v>0</v>
      </c>
      <c r="L244" s="5" t="str">
        <f>IF(I244=0,"",COUNTIF($C$2:$C244,$C244)-1)</f>
        <v/>
      </c>
      <c r="M244" s="6" t="str">
        <f t="shared" si="18"/>
        <v/>
      </c>
      <c r="N244" s="5" t="str">
        <f t="shared" si="19"/>
        <v/>
      </c>
    </row>
    <row r="245" spans="1:14" x14ac:dyDescent="0.35">
      <c r="A245" s="1" t="s">
        <v>5382</v>
      </c>
      <c r="B245" s="1" t="s">
        <v>5383</v>
      </c>
      <c r="C245" s="7" t="s">
        <v>13327</v>
      </c>
      <c r="D245" s="15" t="s">
        <v>5384</v>
      </c>
      <c r="E245" s="3" t="s">
        <v>3</v>
      </c>
      <c r="F245" s="3" t="s">
        <v>30</v>
      </c>
      <c r="G245" s="4">
        <v>42302</v>
      </c>
      <c r="H245" s="3">
        <v>0</v>
      </c>
      <c r="I245" s="5">
        <f t="shared" si="15"/>
        <v>0</v>
      </c>
      <c r="J245" s="5">
        <f t="shared" si="16"/>
        <v>1</v>
      </c>
      <c r="K245" s="5">
        <f t="shared" si="17"/>
        <v>0</v>
      </c>
      <c r="L245" s="5" t="str">
        <f>IF(I245=0,"",COUNTIF($C$2:$C245,$C245)-1)</f>
        <v/>
      </c>
      <c r="M245" s="6" t="str">
        <f t="shared" si="18"/>
        <v/>
      </c>
      <c r="N245" s="5" t="str">
        <f t="shared" si="19"/>
        <v/>
      </c>
    </row>
    <row r="246" spans="1:14" x14ac:dyDescent="0.35">
      <c r="A246" s="1" t="s">
        <v>112</v>
      </c>
      <c r="B246" s="1" t="s">
        <v>113</v>
      </c>
      <c r="C246" s="7" t="s">
        <v>13220</v>
      </c>
      <c r="D246" s="15" t="s">
        <v>9327</v>
      </c>
      <c r="E246" s="3" t="s">
        <v>3</v>
      </c>
      <c r="F246" s="3" t="s">
        <v>109</v>
      </c>
      <c r="G246" s="4">
        <v>42303</v>
      </c>
      <c r="H246" s="3">
        <v>0</v>
      </c>
      <c r="I246" s="5">
        <f t="shared" si="15"/>
        <v>0</v>
      </c>
      <c r="J246" s="5">
        <f t="shared" si="16"/>
        <v>1</v>
      </c>
      <c r="K246" s="5">
        <f t="shared" si="17"/>
        <v>0</v>
      </c>
      <c r="L246" s="5" t="str">
        <f>IF(I246=0,"",COUNTIF($C$2:$C246,$C246)-1)</f>
        <v/>
      </c>
      <c r="M246" s="6" t="str">
        <f t="shared" si="18"/>
        <v/>
      </c>
      <c r="N246" s="5" t="str">
        <f t="shared" si="19"/>
        <v/>
      </c>
    </row>
    <row r="247" spans="1:14" x14ac:dyDescent="0.35">
      <c r="A247" s="1" t="s">
        <v>923</v>
      </c>
      <c r="B247" s="1" t="s">
        <v>924</v>
      </c>
      <c r="C247" s="7" t="s">
        <v>13395</v>
      </c>
      <c r="D247" s="15" t="s">
        <v>925</v>
      </c>
      <c r="E247" s="3" t="s">
        <v>3</v>
      </c>
      <c r="F247" s="3" t="s">
        <v>70</v>
      </c>
      <c r="G247" s="4">
        <v>42303</v>
      </c>
      <c r="H247" s="3">
        <v>0</v>
      </c>
      <c r="I247" s="5">
        <f t="shared" si="15"/>
        <v>0</v>
      </c>
      <c r="J247" s="5">
        <f t="shared" si="16"/>
        <v>1</v>
      </c>
      <c r="K247" s="5">
        <f t="shared" si="17"/>
        <v>0</v>
      </c>
      <c r="L247" s="5" t="str">
        <f>IF(I247=0,"",COUNTIF($C$2:$C247,$C247)-1)</f>
        <v/>
      </c>
      <c r="M247" s="6" t="str">
        <f t="shared" si="18"/>
        <v/>
      </c>
      <c r="N247" s="5" t="str">
        <f t="shared" si="19"/>
        <v/>
      </c>
    </row>
    <row r="248" spans="1:14" x14ac:dyDescent="0.35">
      <c r="A248" s="1" t="s">
        <v>1931</v>
      </c>
      <c r="B248" s="1" t="s">
        <v>1932</v>
      </c>
      <c r="C248" s="7" t="s">
        <v>13211</v>
      </c>
      <c r="D248" s="15" t="s">
        <v>1926</v>
      </c>
      <c r="E248" s="3" t="s">
        <v>3</v>
      </c>
      <c r="F248" s="3" t="s">
        <v>20</v>
      </c>
      <c r="G248" s="4">
        <v>42303</v>
      </c>
      <c r="H248" s="3">
        <v>0</v>
      </c>
      <c r="I248" s="5">
        <f t="shared" si="15"/>
        <v>0</v>
      </c>
      <c r="J248" s="5">
        <f t="shared" si="16"/>
        <v>1</v>
      </c>
      <c r="K248" s="5">
        <f t="shared" si="17"/>
        <v>0</v>
      </c>
      <c r="L248" s="5" t="str">
        <f>IF(I248=0,"",COUNTIF($C$2:$C248,$C248)-1)</f>
        <v/>
      </c>
      <c r="M248" s="6" t="str">
        <f t="shared" si="18"/>
        <v/>
      </c>
      <c r="N248" s="5" t="str">
        <f t="shared" si="19"/>
        <v/>
      </c>
    </row>
    <row r="249" spans="1:14" x14ac:dyDescent="0.35">
      <c r="A249" s="1" t="s">
        <v>2424</v>
      </c>
      <c r="B249" s="1" t="s">
        <v>2425</v>
      </c>
      <c r="C249" s="7" t="s">
        <v>13239</v>
      </c>
      <c r="D249" s="15" t="s">
        <v>2421</v>
      </c>
      <c r="E249" s="3" t="s">
        <v>3</v>
      </c>
      <c r="F249" s="3" t="s">
        <v>109</v>
      </c>
      <c r="G249" s="4">
        <v>42303</v>
      </c>
      <c r="H249" s="3">
        <v>0</v>
      </c>
      <c r="I249" s="5">
        <f t="shared" si="15"/>
        <v>0</v>
      </c>
      <c r="J249" s="5">
        <f t="shared" si="16"/>
        <v>1</v>
      </c>
      <c r="K249" s="5">
        <f t="shared" si="17"/>
        <v>0</v>
      </c>
      <c r="L249" s="5" t="str">
        <f>IF(I249=0,"",COUNTIF($C$2:$C249,$C249)-1)</f>
        <v/>
      </c>
      <c r="M249" s="6" t="str">
        <f t="shared" si="18"/>
        <v/>
      </c>
      <c r="N249" s="5" t="str">
        <f t="shared" si="19"/>
        <v/>
      </c>
    </row>
    <row r="250" spans="1:14" x14ac:dyDescent="0.35">
      <c r="A250" s="1" t="s">
        <v>4663</v>
      </c>
      <c r="B250" s="1" t="s">
        <v>4664</v>
      </c>
      <c r="C250" s="7" t="s">
        <v>13396</v>
      </c>
      <c r="D250" s="15" t="s">
        <v>9340</v>
      </c>
      <c r="E250" s="3" t="s">
        <v>3</v>
      </c>
      <c r="F250" s="3" t="s">
        <v>20</v>
      </c>
      <c r="G250" s="4">
        <v>42303</v>
      </c>
      <c r="H250" s="3">
        <v>0</v>
      </c>
      <c r="I250" s="5">
        <f t="shared" si="15"/>
        <v>0</v>
      </c>
      <c r="J250" s="5">
        <f t="shared" si="16"/>
        <v>1</v>
      </c>
      <c r="K250" s="5">
        <f t="shared" si="17"/>
        <v>0</v>
      </c>
      <c r="L250" s="5" t="str">
        <f>IF(I250=0,"",COUNTIF($C$2:$C250,$C250)-1)</f>
        <v/>
      </c>
      <c r="M250" s="6" t="str">
        <f t="shared" si="18"/>
        <v/>
      </c>
      <c r="N250" s="5" t="str">
        <f t="shared" si="19"/>
        <v/>
      </c>
    </row>
    <row r="251" spans="1:14" x14ac:dyDescent="0.35">
      <c r="A251" s="1" t="s">
        <v>5155</v>
      </c>
      <c r="B251" s="1" t="s">
        <v>5156</v>
      </c>
      <c r="C251" s="7" t="s">
        <v>13397</v>
      </c>
      <c r="D251" s="15" t="s">
        <v>5157</v>
      </c>
      <c r="E251" s="3" t="s">
        <v>3</v>
      </c>
      <c r="F251" s="3" t="s">
        <v>70</v>
      </c>
      <c r="G251" s="4">
        <v>42303</v>
      </c>
      <c r="H251" s="3">
        <v>0</v>
      </c>
      <c r="I251" s="5">
        <f t="shared" si="15"/>
        <v>0</v>
      </c>
      <c r="J251" s="5">
        <f t="shared" si="16"/>
        <v>1</v>
      </c>
      <c r="K251" s="5">
        <f t="shared" si="17"/>
        <v>0</v>
      </c>
      <c r="L251" s="5" t="str">
        <f>IF(I251=0,"",COUNTIF($C$2:$C251,$C251)-1)</f>
        <v/>
      </c>
      <c r="M251" s="6" t="str">
        <f t="shared" si="18"/>
        <v/>
      </c>
      <c r="N251" s="5" t="str">
        <f t="shared" si="19"/>
        <v/>
      </c>
    </row>
    <row r="252" spans="1:14" x14ac:dyDescent="0.35">
      <c r="A252" s="1" t="s">
        <v>5414</v>
      </c>
      <c r="B252" s="1" t="s">
        <v>5415</v>
      </c>
      <c r="C252" s="7" t="s">
        <v>13398</v>
      </c>
      <c r="D252" s="15" t="s">
        <v>5416</v>
      </c>
      <c r="E252" s="3" t="s">
        <v>3</v>
      </c>
      <c r="F252" s="3" t="s">
        <v>70</v>
      </c>
      <c r="G252" s="4">
        <v>42303</v>
      </c>
      <c r="H252" s="3">
        <v>0</v>
      </c>
      <c r="I252" s="5">
        <f t="shared" si="15"/>
        <v>0</v>
      </c>
      <c r="J252" s="5">
        <f t="shared" si="16"/>
        <v>1</v>
      </c>
      <c r="K252" s="5">
        <f t="shared" si="17"/>
        <v>0</v>
      </c>
      <c r="L252" s="5" t="str">
        <f>IF(I252=0,"",COUNTIF($C$2:$C252,$C252)-1)</f>
        <v/>
      </c>
      <c r="M252" s="6" t="str">
        <f t="shared" si="18"/>
        <v/>
      </c>
      <c r="N252" s="5" t="str">
        <f t="shared" si="19"/>
        <v/>
      </c>
    </row>
    <row r="253" spans="1:14" x14ac:dyDescent="0.35">
      <c r="A253" s="1" t="s">
        <v>5514</v>
      </c>
      <c r="B253" s="1" t="s">
        <v>5515</v>
      </c>
      <c r="C253" s="7" t="s">
        <v>13304</v>
      </c>
      <c r="D253" s="15" t="s">
        <v>5513</v>
      </c>
      <c r="E253" s="3" t="s">
        <v>3</v>
      </c>
      <c r="F253" s="3" t="s">
        <v>281</v>
      </c>
      <c r="G253" s="4">
        <v>42303</v>
      </c>
      <c r="H253" s="3">
        <v>0</v>
      </c>
      <c r="I253" s="5">
        <f t="shared" si="15"/>
        <v>0</v>
      </c>
      <c r="J253" s="5">
        <f t="shared" si="16"/>
        <v>1</v>
      </c>
      <c r="K253" s="5">
        <f t="shared" si="17"/>
        <v>0</v>
      </c>
      <c r="L253" s="5" t="str">
        <f>IF(I253=0,"",COUNTIF($C$2:$C253,$C253)-1)</f>
        <v/>
      </c>
      <c r="M253" s="6" t="str">
        <f t="shared" si="18"/>
        <v/>
      </c>
      <c r="N253" s="5" t="str">
        <f t="shared" si="19"/>
        <v/>
      </c>
    </row>
    <row r="254" spans="1:14" x14ac:dyDescent="0.35">
      <c r="A254" s="1" t="s">
        <v>422</v>
      </c>
      <c r="B254" s="1" t="s">
        <v>423</v>
      </c>
      <c r="C254" s="7" t="s">
        <v>13315</v>
      </c>
      <c r="D254" s="15" t="s">
        <v>421</v>
      </c>
      <c r="E254" s="3" t="s">
        <v>3</v>
      </c>
      <c r="F254" s="3" t="s">
        <v>20</v>
      </c>
      <c r="G254" s="4">
        <v>42304</v>
      </c>
      <c r="H254" s="3">
        <v>0</v>
      </c>
      <c r="I254" s="5">
        <f t="shared" si="15"/>
        <v>0</v>
      </c>
      <c r="J254" s="5">
        <f t="shared" si="16"/>
        <v>1</v>
      </c>
      <c r="K254" s="5">
        <f t="shared" si="17"/>
        <v>0</v>
      </c>
      <c r="L254" s="5" t="str">
        <f>IF(I254=0,"",COUNTIF($C$2:$C254,$C254)-1)</f>
        <v/>
      </c>
      <c r="M254" s="6" t="str">
        <f t="shared" si="18"/>
        <v/>
      </c>
      <c r="N254" s="5" t="str">
        <f t="shared" si="19"/>
        <v/>
      </c>
    </row>
    <row r="255" spans="1:14" x14ac:dyDescent="0.35">
      <c r="A255" s="1" t="s">
        <v>1311</v>
      </c>
      <c r="B255" s="1" t="s">
        <v>1312</v>
      </c>
      <c r="C255" s="7" t="s">
        <v>13399</v>
      </c>
      <c r="D255" s="15" t="s">
        <v>1313</v>
      </c>
      <c r="E255" s="3" t="s">
        <v>3</v>
      </c>
      <c r="F255" s="3" t="s">
        <v>70</v>
      </c>
      <c r="G255" s="4">
        <v>42304</v>
      </c>
      <c r="H255" s="3">
        <v>0</v>
      </c>
      <c r="I255" s="5">
        <f t="shared" si="15"/>
        <v>0</v>
      </c>
      <c r="J255" s="5">
        <f t="shared" si="16"/>
        <v>1</v>
      </c>
      <c r="K255" s="5">
        <f t="shared" si="17"/>
        <v>0</v>
      </c>
      <c r="L255" s="5" t="str">
        <f>IF(I255=0,"",COUNTIF($C$2:$C255,$C255)-1)</f>
        <v/>
      </c>
      <c r="M255" s="6" t="str">
        <f t="shared" si="18"/>
        <v/>
      </c>
      <c r="N255" s="5" t="str">
        <f t="shared" si="19"/>
        <v/>
      </c>
    </row>
    <row r="256" spans="1:14" x14ac:dyDescent="0.35">
      <c r="A256" s="1" t="s">
        <v>1875</v>
      </c>
      <c r="B256" s="1" t="s">
        <v>1876</v>
      </c>
      <c r="C256" s="7" t="s">
        <v>13400</v>
      </c>
      <c r="D256" s="15" t="s">
        <v>1877</v>
      </c>
      <c r="E256" s="3" t="s">
        <v>3</v>
      </c>
      <c r="F256" s="3" t="s">
        <v>338</v>
      </c>
      <c r="G256" s="4">
        <v>42304</v>
      </c>
      <c r="H256" s="3">
        <v>0</v>
      </c>
      <c r="I256" s="5">
        <f t="shared" si="15"/>
        <v>0</v>
      </c>
      <c r="J256" s="5">
        <f t="shared" si="16"/>
        <v>1</v>
      </c>
      <c r="K256" s="5">
        <f t="shared" si="17"/>
        <v>0</v>
      </c>
      <c r="L256" s="5" t="str">
        <f>IF(I256=0,"",COUNTIF($C$2:$C256,$C256)-1)</f>
        <v/>
      </c>
      <c r="M256" s="6" t="str">
        <f t="shared" si="18"/>
        <v/>
      </c>
      <c r="N256" s="5" t="str">
        <f t="shared" si="19"/>
        <v/>
      </c>
    </row>
    <row r="257" spans="1:14" x14ac:dyDescent="0.35">
      <c r="A257" s="1" t="s">
        <v>2216</v>
      </c>
      <c r="B257" s="1" t="s">
        <v>2217</v>
      </c>
      <c r="C257" s="7" t="s">
        <v>13401</v>
      </c>
      <c r="D257" s="15" t="s">
        <v>2218</v>
      </c>
      <c r="E257" s="3" t="s">
        <v>3</v>
      </c>
      <c r="F257" s="3" t="s">
        <v>20</v>
      </c>
      <c r="G257" s="4">
        <v>42304</v>
      </c>
      <c r="H257" s="3">
        <v>0</v>
      </c>
      <c r="I257" s="5">
        <f t="shared" si="15"/>
        <v>0</v>
      </c>
      <c r="J257" s="5">
        <f t="shared" si="16"/>
        <v>1</v>
      </c>
      <c r="K257" s="5">
        <f t="shared" si="17"/>
        <v>0</v>
      </c>
      <c r="L257" s="5" t="str">
        <f>IF(I257=0,"",COUNTIF($C$2:$C257,$C257)-1)</f>
        <v/>
      </c>
      <c r="M257" s="6" t="str">
        <f t="shared" si="18"/>
        <v/>
      </c>
      <c r="N257" s="5" t="str">
        <f t="shared" si="19"/>
        <v/>
      </c>
    </row>
    <row r="258" spans="1:14" x14ac:dyDescent="0.35">
      <c r="A258" s="1" t="s">
        <v>2326</v>
      </c>
      <c r="B258" s="1" t="s">
        <v>2327</v>
      </c>
      <c r="C258" s="7" t="s">
        <v>13402</v>
      </c>
      <c r="D258" s="15" t="s">
        <v>2328</v>
      </c>
      <c r="E258" s="3" t="s">
        <v>3</v>
      </c>
      <c r="F258" s="3" t="s">
        <v>4</v>
      </c>
      <c r="G258" s="4">
        <v>42304</v>
      </c>
      <c r="H258" s="3">
        <v>0</v>
      </c>
      <c r="I258" s="5">
        <f t="shared" ref="I258:I321" si="20">IF(OR(C258=C259,C258=C257),1,0)</f>
        <v>0</v>
      </c>
      <c r="J258" s="5">
        <f t="shared" ref="J258:J321" si="21">IF(OR(I258=0,L258=0),1,0)</f>
        <v>1</v>
      </c>
      <c r="K258" s="5">
        <f t="shared" ref="K258:K321" si="22">1-J258</f>
        <v>0</v>
      </c>
      <c r="L258" s="5" t="str">
        <f>IF(I258=0,"",COUNTIF($C$2:$C258,$C258)-1)</f>
        <v/>
      </c>
      <c r="M258" s="6" t="str">
        <f t="shared" ref="M258:M321" si="23">IF(ISERROR(IF(L258+1=L259,M259,L258)),"",IF(L258+1=L259,M259,L258))</f>
        <v/>
      </c>
      <c r="N258" s="5" t="str">
        <f t="shared" ref="N258:N321" si="24">IF(I258=0,"",IF(C258=C257,G258-G257,0))</f>
        <v/>
      </c>
    </row>
    <row r="259" spans="1:14" x14ac:dyDescent="0.35">
      <c r="A259" s="1" t="s">
        <v>3562</v>
      </c>
      <c r="B259" s="1" t="s">
        <v>3563</v>
      </c>
      <c r="C259" s="7" t="s">
        <v>13320</v>
      </c>
      <c r="D259" s="15" t="s">
        <v>3561</v>
      </c>
      <c r="E259" s="3" t="s">
        <v>3</v>
      </c>
      <c r="F259" s="3" t="s">
        <v>70</v>
      </c>
      <c r="G259" s="4">
        <v>42304</v>
      </c>
      <c r="H259" s="3">
        <v>0</v>
      </c>
      <c r="I259" s="5">
        <f t="shared" si="20"/>
        <v>0</v>
      </c>
      <c r="J259" s="5">
        <f t="shared" si="21"/>
        <v>1</v>
      </c>
      <c r="K259" s="5">
        <f t="shared" si="22"/>
        <v>0</v>
      </c>
      <c r="L259" s="5" t="str">
        <f>IF(I259=0,"",COUNTIF($C$2:$C259,$C259)-1)</f>
        <v/>
      </c>
      <c r="M259" s="6" t="str">
        <f t="shared" si="23"/>
        <v/>
      </c>
      <c r="N259" s="5" t="str">
        <f t="shared" si="24"/>
        <v/>
      </c>
    </row>
    <row r="260" spans="1:14" x14ac:dyDescent="0.35">
      <c r="A260" s="1" t="s">
        <v>4661</v>
      </c>
      <c r="B260" s="1" t="s">
        <v>4662</v>
      </c>
      <c r="C260" s="7" t="s">
        <v>13302</v>
      </c>
      <c r="D260" s="15" t="s">
        <v>4660</v>
      </c>
      <c r="E260" s="3" t="s">
        <v>3</v>
      </c>
      <c r="F260" s="3" t="s">
        <v>1588</v>
      </c>
      <c r="G260" s="4">
        <v>42304</v>
      </c>
      <c r="H260" s="3">
        <v>0</v>
      </c>
      <c r="I260" s="5">
        <f t="shared" si="20"/>
        <v>0</v>
      </c>
      <c r="J260" s="5">
        <f t="shared" si="21"/>
        <v>1</v>
      </c>
      <c r="K260" s="5">
        <f t="shared" si="22"/>
        <v>0</v>
      </c>
      <c r="L260" s="5" t="str">
        <f>IF(I260=0,"",COUNTIF($C$2:$C260,$C260)-1)</f>
        <v/>
      </c>
      <c r="M260" s="6" t="str">
        <f t="shared" si="23"/>
        <v/>
      </c>
      <c r="N260" s="5" t="str">
        <f t="shared" si="24"/>
        <v/>
      </c>
    </row>
    <row r="261" spans="1:14" x14ac:dyDescent="0.35">
      <c r="A261" s="1" t="s">
        <v>5247</v>
      </c>
      <c r="B261" s="1" t="s">
        <v>5248</v>
      </c>
      <c r="C261" s="7" t="s">
        <v>13311</v>
      </c>
      <c r="D261" s="15" t="s">
        <v>5246</v>
      </c>
      <c r="E261" s="3" t="s">
        <v>3</v>
      </c>
      <c r="F261" s="3" t="s">
        <v>281</v>
      </c>
      <c r="G261" s="4">
        <v>42304</v>
      </c>
      <c r="H261" s="3">
        <v>0</v>
      </c>
      <c r="I261" s="5">
        <f t="shared" si="20"/>
        <v>0</v>
      </c>
      <c r="J261" s="5">
        <f t="shared" si="21"/>
        <v>1</v>
      </c>
      <c r="K261" s="5">
        <f t="shared" si="22"/>
        <v>0</v>
      </c>
      <c r="L261" s="5" t="str">
        <f>IF(I261=0,"",COUNTIF($C$2:$C261,$C261)-1)</f>
        <v/>
      </c>
      <c r="M261" s="6" t="str">
        <f t="shared" si="23"/>
        <v/>
      </c>
      <c r="N261" s="5" t="str">
        <f t="shared" si="24"/>
        <v/>
      </c>
    </row>
    <row r="262" spans="1:14" x14ac:dyDescent="0.35">
      <c r="A262" s="1" t="s">
        <v>1283</v>
      </c>
      <c r="B262" s="1" t="s">
        <v>1284</v>
      </c>
      <c r="C262" s="7" t="s">
        <v>13403</v>
      </c>
      <c r="D262" s="15" t="s">
        <v>1285</v>
      </c>
      <c r="E262" s="3" t="s">
        <v>3</v>
      </c>
      <c r="F262" s="3" t="s">
        <v>16</v>
      </c>
      <c r="G262" s="4">
        <v>42305</v>
      </c>
      <c r="H262" s="3">
        <v>0</v>
      </c>
      <c r="I262" s="5">
        <f t="shared" si="20"/>
        <v>0</v>
      </c>
      <c r="J262" s="5">
        <f t="shared" si="21"/>
        <v>1</v>
      </c>
      <c r="K262" s="5">
        <f t="shared" si="22"/>
        <v>0</v>
      </c>
      <c r="L262" s="5" t="str">
        <f>IF(I262=0,"",COUNTIF($C$2:$C262,$C262)-1)</f>
        <v/>
      </c>
      <c r="M262" s="6" t="str">
        <f t="shared" si="23"/>
        <v/>
      </c>
      <c r="N262" s="5" t="str">
        <f t="shared" si="24"/>
        <v/>
      </c>
    </row>
    <row r="263" spans="1:14" x14ac:dyDescent="0.35">
      <c r="A263" s="1" t="s">
        <v>2111</v>
      </c>
      <c r="B263" s="1" t="s">
        <v>2112</v>
      </c>
      <c r="C263" s="7" t="s">
        <v>13404</v>
      </c>
      <c r="D263" s="15" t="s">
        <v>2113</v>
      </c>
      <c r="E263" s="3" t="s">
        <v>3</v>
      </c>
      <c r="F263" s="3" t="s">
        <v>30</v>
      </c>
      <c r="G263" s="4">
        <v>42305</v>
      </c>
      <c r="H263" s="3">
        <v>0</v>
      </c>
      <c r="I263" s="5">
        <f t="shared" si="20"/>
        <v>0</v>
      </c>
      <c r="J263" s="5">
        <f t="shared" si="21"/>
        <v>1</v>
      </c>
      <c r="K263" s="5">
        <f t="shared" si="22"/>
        <v>0</v>
      </c>
      <c r="L263" s="5" t="str">
        <f>IF(I263=0,"",COUNTIF($C$2:$C263,$C263)-1)</f>
        <v/>
      </c>
      <c r="M263" s="6" t="str">
        <f t="shared" si="23"/>
        <v/>
      </c>
      <c r="N263" s="5" t="str">
        <f t="shared" si="24"/>
        <v/>
      </c>
    </row>
    <row r="264" spans="1:14" x14ac:dyDescent="0.35">
      <c r="A264" s="1" t="s">
        <v>3353</v>
      </c>
      <c r="B264" s="1" t="s">
        <v>3354</v>
      </c>
      <c r="C264" s="7" t="s">
        <v>13405</v>
      </c>
      <c r="D264" s="15" t="s">
        <v>3355</v>
      </c>
      <c r="E264" s="3" t="s">
        <v>3</v>
      </c>
      <c r="F264" s="3" t="s">
        <v>198</v>
      </c>
      <c r="G264" s="4">
        <v>42305</v>
      </c>
      <c r="H264" s="3">
        <v>0</v>
      </c>
      <c r="I264" s="5">
        <f t="shared" si="20"/>
        <v>0</v>
      </c>
      <c r="J264" s="5">
        <f t="shared" si="21"/>
        <v>1</v>
      </c>
      <c r="K264" s="5">
        <f t="shared" si="22"/>
        <v>0</v>
      </c>
      <c r="L264" s="5" t="str">
        <f>IF(I264=0,"",COUNTIF($C$2:$C264,$C264)-1)</f>
        <v/>
      </c>
      <c r="M264" s="6" t="str">
        <f t="shared" si="23"/>
        <v/>
      </c>
      <c r="N264" s="5" t="str">
        <f t="shared" si="24"/>
        <v/>
      </c>
    </row>
    <row r="265" spans="1:14" x14ac:dyDescent="0.35">
      <c r="A265" s="1" t="s">
        <v>3858</v>
      </c>
      <c r="B265" s="1" t="s">
        <v>3859</v>
      </c>
      <c r="C265" s="7" t="s">
        <v>13406</v>
      </c>
      <c r="D265" s="15" t="s">
        <v>3860</v>
      </c>
      <c r="E265" s="3" t="s">
        <v>3</v>
      </c>
      <c r="F265" s="3" t="s">
        <v>109</v>
      </c>
      <c r="G265" s="4">
        <v>42305</v>
      </c>
      <c r="H265" s="3">
        <v>0</v>
      </c>
      <c r="I265" s="5">
        <f t="shared" si="20"/>
        <v>0</v>
      </c>
      <c r="J265" s="5">
        <f t="shared" si="21"/>
        <v>1</v>
      </c>
      <c r="K265" s="5">
        <f t="shared" si="22"/>
        <v>0</v>
      </c>
      <c r="L265" s="5" t="str">
        <f>IF(I265=0,"",COUNTIF($C$2:$C265,$C265)-1)</f>
        <v/>
      </c>
      <c r="M265" s="6" t="str">
        <f t="shared" si="23"/>
        <v/>
      </c>
      <c r="N265" s="5" t="str">
        <f t="shared" si="24"/>
        <v/>
      </c>
    </row>
    <row r="266" spans="1:14" x14ac:dyDescent="0.35">
      <c r="A266" s="1" t="s">
        <v>4281</v>
      </c>
      <c r="B266" s="1" t="s">
        <v>4282</v>
      </c>
      <c r="C266" s="7" t="s">
        <v>13407</v>
      </c>
      <c r="D266" s="15" t="s">
        <v>4283</v>
      </c>
      <c r="E266" s="3" t="s">
        <v>3</v>
      </c>
      <c r="F266" s="3" t="s">
        <v>281</v>
      </c>
      <c r="G266" s="4">
        <v>42305</v>
      </c>
      <c r="H266" s="3">
        <v>0</v>
      </c>
      <c r="I266" s="5">
        <f t="shared" si="20"/>
        <v>0</v>
      </c>
      <c r="J266" s="5">
        <f t="shared" si="21"/>
        <v>1</v>
      </c>
      <c r="K266" s="5">
        <f t="shared" si="22"/>
        <v>0</v>
      </c>
      <c r="L266" s="5" t="str">
        <f>IF(I266=0,"",COUNTIF($C$2:$C266,$C266)-1)</f>
        <v/>
      </c>
      <c r="M266" s="6" t="str">
        <f t="shared" si="23"/>
        <v/>
      </c>
      <c r="N266" s="5" t="str">
        <f t="shared" si="24"/>
        <v/>
      </c>
    </row>
    <row r="267" spans="1:14" x14ac:dyDescent="0.35">
      <c r="A267" s="1" t="s">
        <v>4432</v>
      </c>
      <c r="B267" s="1" t="s">
        <v>4433</v>
      </c>
      <c r="C267" s="7" t="s">
        <v>13325</v>
      </c>
      <c r="D267" s="15" t="s">
        <v>4431</v>
      </c>
      <c r="E267" s="3" t="s">
        <v>3</v>
      </c>
      <c r="F267" s="3" t="s">
        <v>16</v>
      </c>
      <c r="G267" s="4">
        <v>42305</v>
      </c>
      <c r="H267" s="3">
        <v>0</v>
      </c>
      <c r="I267" s="5">
        <f t="shared" si="20"/>
        <v>0</v>
      </c>
      <c r="J267" s="5">
        <f t="shared" si="21"/>
        <v>1</v>
      </c>
      <c r="K267" s="5">
        <f t="shared" si="22"/>
        <v>0</v>
      </c>
      <c r="L267" s="5" t="str">
        <f>IF(I267=0,"",COUNTIF($C$2:$C267,$C267)-1)</f>
        <v/>
      </c>
      <c r="M267" s="6" t="str">
        <f t="shared" si="23"/>
        <v/>
      </c>
      <c r="N267" s="5" t="str">
        <f t="shared" si="24"/>
        <v/>
      </c>
    </row>
    <row r="268" spans="1:14" x14ac:dyDescent="0.35">
      <c r="A268" s="1" t="s">
        <v>4647</v>
      </c>
      <c r="B268" s="1" t="s">
        <v>4648</v>
      </c>
      <c r="C268" s="7" t="s">
        <v>13202</v>
      </c>
      <c r="D268" s="15" t="s">
        <v>4649</v>
      </c>
      <c r="E268" s="3" t="s">
        <v>3</v>
      </c>
      <c r="F268" s="3" t="s">
        <v>20</v>
      </c>
      <c r="G268" s="4">
        <v>42305</v>
      </c>
      <c r="H268" s="3">
        <v>0</v>
      </c>
      <c r="I268" s="5">
        <f t="shared" si="20"/>
        <v>0</v>
      </c>
      <c r="J268" s="5">
        <f t="shared" si="21"/>
        <v>1</v>
      </c>
      <c r="K268" s="5">
        <f t="shared" si="22"/>
        <v>0</v>
      </c>
      <c r="L268" s="5" t="str">
        <f>IF(I268=0,"",COUNTIF($C$2:$C268,$C268)-1)</f>
        <v/>
      </c>
      <c r="M268" s="6" t="str">
        <f t="shared" si="23"/>
        <v/>
      </c>
      <c r="N268" s="5" t="str">
        <f t="shared" si="24"/>
        <v/>
      </c>
    </row>
    <row r="269" spans="1:14" x14ac:dyDescent="0.35">
      <c r="A269" s="1" t="s">
        <v>5149</v>
      </c>
      <c r="B269" s="1" t="s">
        <v>5150</v>
      </c>
      <c r="C269" s="7" t="s">
        <v>13408</v>
      </c>
      <c r="D269" s="15" t="s">
        <v>5151</v>
      </c>
      <c r="E269" s="3" t="s">
        <v>3</v>
      </c>
      <c r="F269" s="3" t="s">
        <v>20</v>
      </c>
      <c r="G269" s="4">
        <v>42305</v>
      </c>
      <c r="H269" s="3">
        <v>0</v>
      </c>
      <c r="I269" s="5">
        <f t="shared" si="20"/>
        <v>0</v>
      </c>
      <c r="J269" s="5">
        <f t="shared" si="21"/>
        <v>1</v>
      </c>
      <c r="K269" s="5">
        <f t="shared" si="22"/>
        <v>0</v>
      </c>
      <c r="L269" s="5" t="str">
        <f>IF(I269=0,"",COUNTIF($C$2:$C269,$C269)-1)</f>
        <v/>
      </c>
      <c r="M269" s="6" t="str">
        <f t="shared" si="23"/>
        <v/>
      </c>
      <c r="N269" s="5" t="str">
        <f t="shared" si="24"/>
        <v/>
      </c>
    </row>
    <row r="270" spans="1:14" x14ac:dyDescent="0.35">
      <c r="A270" s="1" t="s">
        <v>5607</v>
      </c>
      <c r="B270" s="1" t="s">
        <v>5608</v>
      </c>
      <c r="C270" s="7" t="s">
        <v>13297</v>
      </c>
      <c r="D270" s="15" t="s">
        <v>5606</v>
      </c>
      <c r="E270" s="3" t="s">
        <v>3</v>
      </c>
      <c r="F270" s="3" t="s">
        <v>109</v>
      </c>
      <c r="G270" s="4">
        <v>42305</v>
      </c>
      <c r="H270" s="3">
        <v>0</v>
      </c>
      <c r="I270" s="5">
        <f t="shared" si="20"/>
        <v>0</v>
      </c>
      <c r="J270" s="5">
        <f t="shared" si="21"/>
        <v>1</v>
      </c>
      <c r="K270" s="5">
        <f t="shared" si="22"/>
        <v>0</v>
      </c>
      <c r="L270" s="5" t="str">
        <f>IF(I270=0,"",COUNTIF($C$2:$C270,$C270)-1)</f>
        <v/>
      </c>
      <c r="M270" s="6" t="str">
        <f t="shared" si="23"/>
        <v/>
      </c>
      <c r="N270" s="5" t="str">
        <f t="shared" si="24"/>
        <v/>
      </c>
    </row>
    <row r="271" spans="1:14" x14ac:dyDescent="0.35">
      <c r="A271" s="1" t="s">
        <v>335</v>
      </c>
      <c r="B271" s="1" t="s">
        <v>336</v>
      </c>
      <c r="C271" s="7" t="s">
        <v>13409</v>
      </c>
      <c r="D271" s="15" t="s">
        <v>337</v>
      </c>
      <c r="E271" s="3" t="s">
        <v>3</v>
      </c>
      <c r="F271" s="3" t="s">
        <v>338</v>
      </c>
      <c r="G271" s="4">
        <v>42306</v>
      </c>
      <c r="H271" s="3">
        <v>0</v>
      </c>
      <c r="I271" s="5">
        <f t="shared" si="20"/>
        <v>0</v>
      </c>
      <c r="J271" s="5">
        <f t="shared" si="21"/>
        <v>1</v>
      </c>
      <c r="K271" s="5">
        <f t="shared" si="22"/>
        <v>0</v>
      </c>
      <c r="L271" s="5" t="str">
        <f>IF(I271=0,"",COUNTIF($C$2:$C271,$C271)-1)</f>
        <v/>
      </c>
      <c r="M271" s="6" t="str">
        <f t="shared" si="23"/>
        <v/>
      </c>
      <c r="N271" s="5" t="str">
        <f t="shared" si="24"/>
        <v/>
      </c>
    </row>
    <row r="272" spans="1:14" x14ac:dyDescent="0.35">
      <c r="A272" s="1" t="s">
        <v>717</v>
      </c>
      <c r="B272" s="1" t="s">
        <v>718</v>
      </c>
      <c r="C272" s="7" t="s">
        <v>13410</v>
      </c>
      <c r="D272" s="15" t="s">
        <v>9341</v>
      </c>
      <c r="E272" s="3" t="s">
        <v>3</v>
      </c>
      <c r="F272" s="3" t="s">
        <v>20</v>
      </c>
      <c r="G272" s="4">
        <v>42306</v>
      </c>
      <c r="H272" s="3">
        <v>0</v>
      </c>
      <c r="I272" s="5">
        <f t="shared" si="20"/>
        <v>0</v>
      </c>
      <c r="J272" s="5">
        <f t="shared" si="21"/>
        <v>1</v>
      </c>
      <c r="K272" s="5">
        <f t="shared" si="22"/>
        <v>0</v>
      </c>
      <c r="L272" s="5" t="str">
        <f>IF(I272=0,"",COUNTIF($C$2:$C272,$C272)-1)</f>
        <v/>
      </c>
      <c r="M272" s="6" t="str">
        <f t="shared" si="23"/>
        <v/>
      </c>
      <c r="N272" s="5" t="str">
        <f t="shared" si="24"/>
        <v/>
      </c>
    </row>
    <row r="273" spans="1:14" x14ac:dyDescent="0.35">
      <c r="A273" s="1" t="s">
        <v>2280</v>
      </c>
      <c r="B273" s="1" t="s">
        <v>2281</v>
      </c>
      <c r="C273" s="7" t="s">
        <v>13322</v>
      </c>
      <c r="D273" s="15" t="s">
        <v>2279</v>
      </c>
      <c r="E273" s="3" t="s">
        <v>3</v>
      </c>
      <c r="F273" s="3" t="s">
        <v>4</v>
      </c>
      <c r="G273" s="4">
        <v>42306</v>
      </c>
      <c r="H273" s="3">
        <v>0</v>
      </c>
      <c r="I273" s="5">
        <f t="shared" si="20"/>
        <v>0</v>
      </c>
      <c r="J273" s="5">
        <f t="shared" si="21"/>
        <v>1</v>
      </c>
      <c r="K273" s="5">
        <f t="shared" si="22"/>
        <v>0</v>
      </c>
      <c r="L273" s="5" t="str">
        <f>IF(I273=0,"",COUNTIF($C$2:$C273,$C273)-1)</f>
        <v/>
      </c>
      <c r="M273" s="6" t="str">
        <f t="shared" si="23"/>
        <v/>
      </c>
      <c r="N273" s="5" t="str">
        <f t="shared" si="24"/>
        <v/>
      </c>
    </row>
    <row r="274" spans="1:14" x14ac:dyDescent="0.35">
      <c r="A274" s="1" t="s">
        <v>3498</v>
      </c>
      <c r="B274" s="1" t="s">
        <v>3499</v>
      </c>
      <c r="C274" s="7" t="s">
        <v>13411</v>
      </c>
      <c r="D274" s="15" t="s">
        <v>3500</v>
      </c>
      <c r="E274" s="3" t="s">
        <v>3</v>
      </c>
      <c r="F274" s="3" t="s">
        <v>30</v>
      </c>
      <c r="G274" s="4">
        <v>42306</v>
      </c>
      <c r="H274" s="3">
        <v>0</v>
      </c>
      <c r="I274" s="5">
        <f t="shared" si="20"/>
        <v>0</v>
      </c>
      <c r="J274" s="5">
        <f t="shared" si="21"/>
        <v>1</v>
      </c>
      <c r="K274" s="5">
        <f t="shared" si="22"/>
        <v>0</v>
      </c>
      <c r="L274" s="5" t="str">
        <f>IF(I274=0,"",COUNTIF($C$2:$C274,$C274)-1)</f>
        <v/>
      </c>
      <c r="M274" s="6" t="str">
        <f t="shared" si="23"/>
        <v/>
      </c>
      <c r="N274" s="5" t="str">
        <f t="shared" si="24"/>
        <v/>
      </c>
    </row>
    <row r="275" spans="1:14" x14ac:dyDescent="0.35">
      <c r="A275" s="1" t="s">
        <v>4208</v>
      </c>
      <c r="B275" s="1" t="s">
        <v>4209</v>
      </c>
      <c r="C275" s="7" t="s">
        <v>13412</v>
      </c>
      <c r="D275" s="15" t="s">
        <v>4210</v>
      </c>
      <c r="E275" s="3" t="s">
        <v>3</v>
      </c>
      <c r="F275" s="3" t="s">
        <v>338</v>
      </c>
      <c r="G275" s="4">
        <v>42306</v>
      </c>
      <c r="H275" s="3">
        <v>0</v>
      </c>
      <c r="I275" s="5">
        <f t="shared" si="20"/>
        <v>0</v>
      </c>
      <c r="J275" s="5">
        <f t="shared" si="21"/>
        <v>1</v>
      </c>
      <c r="K275" s="5">
        <f t="shared" si="22"/>
        <v>0</v>
      </c>
      <c r="L275" s="5" t="str">
        <f>IF(I275=0,"",COUNTIF($C$2:$C275,$C275)-1)</f>
        <v/>
      </c>
      <c r="M275" s="6" t="str">
        <f t="shared" si="23"/>
        <v/>
      </c>
      <c r="N275" s="5" t="str">
        <f t="shared" si="24"/>
        <v/>
      </c>
    </row>
    <row r="276" spans="1:14" x14ac:dyDescent="0.35">
      <c r="A276" s="1" t="s">
        <v>4233</v>
      </c>
      <c r="B276" s="1" t="s">
        <v>4234</v>
      </c>
      <c r="C276" s="7" t="s">
        <v>13413</v>
      </c>
      <c r="D276" s="15" t="s">
        <v>4235</v>
      </c>
      <c r="E276" s="3" t="s">
        <v>3</v>
      </c>
      <c r="F276" s="3" t="s">
        <v>30</v>
      </c>
      <c r="G276" s="4">
        <v>42306</v>
      </c>
      <c r="H276" s="3">
        <v>0</v>
      </c>
      <c r="I276" s="5">
        <f t="shared" si="20"/>
        <v>0</v>
      </c>
      <c r="J276" s="5">
        <f t="shared" si="21"/>
        <v>1</v>
      </c>
      <c r="K276" s="5">
        <f t="shared" si="22"/>
        <v>0</v>
      </c>
      <c r="L276" s="5" t="str">
        <f>IF(I276=0,"",COUNTIF($C$2:$C276,$C276)-1)</f>
        <v/>
      </c>
      <c r="M276" s="6" t="str">
        <f t="shared" si="23"/>
        <v/>
      </c>
      <c r="N276" s="5" t="str">
        <f t="shared" si="24"/>
        <v/>
      </c>
    </row>
    <row r="277" spans="1:14" x14ac:dyDescent="0.35">
      <c r="A277" s="1" t="s">
        <v>4495</v>
      </c>
      <c r="B277" s="1" t="s">
        <v>4496</v>
      </c>
      <c r="C277" s="7" t="s">
        <v>13414</v>
      </c>
      <c r="D277" s="15" t="s">
        <v>4497</v>
      </c>
      <c r="E277" s="3" t="s">
        <v>3</v>
      </c>
      <c r="F277" s="3" t="s">
        <v>109</v>
      </c>
      <c r="G277" s="4">
        <v>42306</v>
      </c>
      <c r="H277" s="3">
        <v>0</v>
      </c>
      <c r="I277" s="5">
        <f t="shared" si="20"/>
        <v>0</v>
      </c>
      <c r="J277" s="5">
        <f t="shared" si="21"/>
        <v>1</v>
      </c>
      <c r="K277" s="5">
        <f t="shared" si="22"/>
        <v>0</v>
      </c>
      <c r="L277" s="5" t="str">
        <f>IF(I277=0,"",COUNTIF($C$2:$C277,$C277)-1)</f>
        <v/>
      </c>
      <c r="M277" s="6" t="str">
        <f t="shared" si="23"/>
        <v/>
      </c>
      <c r="N277" s="5" t="str">
        <f t="shared" si="24"/>
        <v/>
      </c>
    </row>
    <row r="278" spans="1:14" x14ac:dyDescent="0.35">
      <c r="A278" s="1" t="s">
        <v>5008</v>
      </c>
      <c r="B278" s="1" t="s">
        <v>5009</v>
      </c>
      <c r="C278" s="7" t="s">
        <v>13415</v>
      </c>
      <c r="D278" s="15" t="s">
        <v>5010</v>
      </c>
      <c r="E278" s="3" t="s">
        <v>3</v>
      </c>
      <c r="F278" s="3" t="s">
        <v>281</v>
      </c>
      <c r="G278" s="4">
        <v>42306</v>
      </c>
      <c r="H278" s="3">
        <v>0</v>
      </c>
      <c r="I278" s="5">
        <f t="shared" si="20"/>
        <v>0</v>
      </c>
      <c r="J278" s="5">
        <f t="shared" si="21"/>
        <v>1</v>
      </c>
      <c r="K278" s="5">
        <f t="shared" si="22"/>
        <v>0</v>
      </c>
      <c r="L278" s="5" t="str">
        <f>IF(I278=0,"",COUNTIF($C$2:$C278,$C278)-1)</f>
        <v/>
      </c>
      <c r="M278" s="6" t="str">
        <f t="shared" si="23"/>
        <v/>
      </c>
      <c r="N278" s="5" t="str">
        <f t="shared" si="24"/>
        <v/>
      </c>
    </row>
    <row r="279" spans="1:14" x14ac:dyDescent="0.35">
      <c r="A279" s="1" t="s">
        <v>5671</v>
      </c>
      <c r="B279" s="1" t="s">
        <v>5672</v>
      </c>
      <c r="C279" s="7" t="s">
        <v>13416</v>
      </c>
      <c r="D279" s="15" t="s">
        <v>5673</v>
      </c>
      <c r="E279" s="3" t="s">
        <v>3</v>
      </c>
      <c r="F279" s="3" t="s">
        <v>30</v>
      </c>
      <c r="G279" s="4">
        <v>42306</v>
      </c>
      <c r="H279" s="3">
        <v>0</v>
      </c>
      <c r="I279" s="5">
        <f t="shared" si="20"/>
        <v>0</v>
      </c>
      <c r="J279" s="5">
        <f t="shared" si="21"/>
        <v>1</v>
      </c>
      <c r="K279" s="5">
        <f t="shared" si="22"/>
        <v>0</v>
      </c>
      <c r="L279" s="5" t="str">
        <f>IF(I279=0,"",COUNTIF($C$2:$C279,$C279)-1)</f>
        <v/>
      </c>
      <c r="M279" s="6" t="str">
        <f t="shared" si="23"/>
        <v/>
      </c>
      <c r="N279" s="5" t="str">
        <f t="shared" si="24"/>
        <v/>
      </c>
    </row>
    <row r="280" spans="1:14" x14ac:dyDescent="0.35">
      <c r="A280" s="1" t="s">
        <v>890</v>
      </c>
      <c r="B280" s="1" t="s">
        <v>891</v>
      </c>
      <c r="C280" s="7" t="s">
        <v>13417</v>
      </c>
      <c r="D280" s="15" t="s">
        <v>892</v>
      </c>
      <c r="E280" s="3" t="s">
        <v>3</v>
      </c>
      <c r="F280" s="3" t="s">
        <v>70</v>
      </c>
      <c r="G280" s="4">
        <v>42307</v>
      </c>
      <c r="H280" s="3">
        <v>0</v>
      </c>
      <c r="I280" s="5">
        <f t="shared" si="20"/>
        <v>0</v>
      </c>
      <c r="J280" s="5">
        <f t="shared" si="21"/>
        <v>1</v>
      </c>
      <c r="K280" s="5">
        <f t="shared" si="22"/>
        <v>0</v>
      </c>
      <c r="L280" s="5" t="str">
        <f>IF(I280=0,"",COUNTIF($C$2:$C280,$C280)-1)</f>
        <v/>
      </c>
      <c r="M280" s="6" t="str">
        <f t="shared" si="23"/>
        <v/>
      </c>
      <c r="N280" s="5" t="str">
        <f t="shared" si="24"/>
        <v/>
      </c>
    </row>
    <row r="281" spans="1:14" x14ac:dyDescent="0.35">
      <c r="A281" s="1" t="s">
        <v>1035</v>
      </c>
      <c r="B281" s="1" t="s">
        <v>1036</v>
      </c>
      <c r="C281" s="7" t="s">
        <v>13418</v>
      </c>
      <c r="D281" s="15" t="s">
        <v>1037</v>
      </c>
      <c r="E281" s="3" t="s">
        <v>3</v>
      </c>
      <c r="F281" s="3" t="s">
        <v>4</v>
      </c>
      <c r="G281" s="4">
        <v>42307</v>
      </c>
      <c r="H281" s="3">
        <v>0</v>
      </c>
      <c r="I281" s="5">
        <f t="shared" si="20"/>
        <v>0</v>
      </c>
      <c r="J281" s="5">
        <f t="shared" si="21"/>
        <v>1</v>
      </c>
      <c r="K281" s="5">
        <f t="shared" si="22"/>
        <v>0</v>
      </c>
      <c r="L281" s="5" t="str">
        <f>IF(I281=0,"",COUNTIF($C$2:$C281,$C281)-1)</f>
        <v/>
      </c>
      <c r="M281" s="6" t="str">
        <f t="shared" si="23"/>
        <v/>
      </c>
      <c r="N281" s="5" t="str">
        <f t="shared" si="24"/>
        <v/>
      </c>
    </row>
    <row r="282" spans="1:14" x14ac:dyDescent="0.35">
      <c r="A282" s="1" t="s">
        <v>1448</v>
      </c>
      <c r="B282" s="1" t="s">
        <v>1449</v>
      </c>
      <c r="C282" s="7" t="s">
        <v>13419</v>
      </c>
      <c r="D282" s="15" t="s">
        <v>1450</v>
      </c>
      <c r="E282" s="3" t="s">
        <v>3</v>
      </c>
      <c r="F282" s="3" t="s">
        <v>20</v>
      </c>
      <c r="G282" s="4">
        <v>42307</v>
      </c>
      <c r="H282" s="3">
        <v>0</v>
      </c>
      <c r="I282" s="5">
        <f t="shared" si="20"/>
        <v>0</v>
      </c>
      <c r="J282" s="5">
        <f t="shared" si="21"/>
        <v>1</v>
      </c>
      <c r="K282" s="5">
        <f t="shared" si="22"/>
        <v>0</v>
      </c>
      <c r="L282" s="5" t="str">
        <f>IF(I282=0,"",COUNTIF($C$2:$C282,$C282)-1)</f>
        <v/>
      </c>
      <c r="M282" s="6" t="str">
        <f t="shared" si="23"/>
        <v/>
      </c>
      <c r="N282" s="5" t="str">
        <f t="shared" si="24"/>
        <v/>
      </c>
    </row>
    <row r="283" spans="1:14" x14ac:dyDescent="0.35">
      <c r="A283" s="1" t="s">
        <v>2008</v>
      </c>
      <c r="B283" s="1" t="s">
        <v>2009</v>
      </c>
      <c r="C283" s="7" t="s">
        <v>13308</v>
      </c>
      <c r="D283" s="15" t="s">
        <v>2007</v>
      </c>
      <c r="E283" s="3" t="s">
        <v>3</v>
      </c>
      <c r="F283" s="3" t="s">
        <v>12</v>
      </c>
      <c r="G283" s="4">
        <v>42307</v>
      </c>
      <c r="H283" s="3">
        <v>0</v>
      </c>
      <c r="I283" s="5">
        <f t="shared" si="20"/>
        <v>0</v>
      </c>
      <c r="J283" s="5">
        <f t="shared" si="21"/>
        <v>1</v>
      </c>
      <c r="K283" s="5">
        <f t="shared" si="22"/>
        <v>0</v>
      </c>
      <c r="L283" s="5" t="str">
        <f>IF(I283=0,"",COUNTIF($C$2:$C283,$C283)-1)</f>
        <v/>
      </c>
      <c r="M283" s="6" t="str">
        <f t="shared" si="23"/>
        <v/>
      </c>
      <c r="N283" s="5" t="str">
        <f t="shared" si="24"/>
        <v/>
      </c>
    </row>
    <row r="284" spans="1:14" x14ac:dyDescent="0.35">
      <c r="A284" s="1" t="s">
        <v>2086</v>
      </c>
      <c r="B284" s="1" t="s">
        <v>2087</v>
      </c>
      <c r="C284" s="7" t="s">
        <v>13333</v>
      </c>
      <c r="D284" s="15" t="s">
        <v>2088</v>
      </c>
      <c r="E284" s="3" t="s">
        <v>3</v>
      </c>
      <c r="F284" s="3" t="s">
        <v>16</v>
      </c>
      <c r="G284" s="4">
        <v>42307</v>
      </c>
      <c r="H284" s="3">
        <v>0</v>
      </c>
      <c r="I284" s="5">
        <f t="shared" si="20"/>
        <v>0</v>
      </c>
      <c r="J284" s="5">
        <f t="shared" si="21"/>
        <v>1</v>
      </c>
      <c r="K284" s="5">
        <f t="shared" si="22"/>
        <v>0</v>
      </c>
      <c r="L284" s="5" t="str">
        <f>IF(I284=0,"",COUNTIF($C$2:$C284,$C284)-1)</f>
        <v/>
      </c>
      <c r="M284" s="6" t="str">
        <f t="shared" si="23"/>
        <v/>
      </c>
      <c r="N284" s="5" t="str">
        <f t="shared" si="24"/>
        <v/>
      </c>
    </row>
    <row r="285" spans="1:14" x14ac:dyDescent="0.35">
      <c r="A285" s="1" t="s">
        <v>2396</v>
      </c>
      <c r="B285" s="1" t="s">
        <v>2397</v>
      </c>
      <c r="C285" s="7" t="s">
        <v>13420</v>
      </c>
      <c r="D285" s="15" t="s">
        <v>2398</v>
      </c>
      <c r="E285" s="3" t="s">
        <v>3</v>
      </c>
      <c r="F285" s="3" t="s">
        <v>16</v>
      </c>
      <c r="G285" s="4">
        <v>42307</v>
      </c>
      <c r="H285" s="3">
        <v>0</v>
      </c>
      <c r="I285" s="5">
        <f t="shared" si="20"/>
        <v>0</v>
      </c>
      <c r="J285" s="5">
        <f t="shared" si="21"/>
        <v>1</v>
      </c>
      <c r="K285" s="5">
        <f t="shared" si="22"/>
        <v>0</v>
      </c>
      <c r="L285" s="5" t="str">
        <f>IF(I285=0,"",COUNTIF($C$2:$C285,$C285)-1)</f>
        <v/>
      </c>
      <c r="M285" s="6" t="str">
        <f t="shared" si="23"/>
        <v/>
      </c>
      <c r="N285" s="5" t="str">
        <f t="shared" si="24"/>
        <v/>
      </c>
    </row>
    <row r="286" spans="1:14" x14ac:dyDescent="0.35">
      <c r="A286" s="1" t="s">
        <v>3578</v>
      </c>
      <c r="B286" s="1" t="s">
        <v>3579</v>
      </c>
      <c r="C286" s="7" t="s">
        <v>13421</v>
      </c>
      <c r="D286" s="15" t="s">
        <v>3580</v>
      </c>
      <c r="E286" s="3" t="s">
        <v>3</v>
      </c>
      <c r="F286" s="3" t="s">
        <v>30</v>
      </c>
      <c r="G286" s="4">
        <v>42307</v>
      </c>
      <c r="H286" s="3">
        <v>0</v>
      </c>
      <c r="I286" s="5">
        <f t="shared" si="20"/>
        <v>0</v>
      </c>
      <c r="J286" s="5">
        <f t="shared" si="21"/>
        <v>1</v>
      </c>
      <c r="K286" s="5">
        <f t="shared" si="22"/>
        <v>0</v>
      </c>
      <c r="L286" s="5" t="str">
        <f>IF(I286=0,"",COUNTIF($C$2:$C286,$C286)-1)</f>
        <v/>
      </c>
      <c r="M286" s="6" t="str">
        <f t="shared" si="23"/>
        <v/>
      </c>
      <c r="N286" s="5" t="str">
        <f t="shared" si="24"/>
        <v/>
      </c>
    </row>
    <row r="287" spans="1:14" x14ac:dyDescent="0.35">
      <c r="A287" s="1" t="s">
        <v>4675</v>
      </c>
      <c r="B287" s="1" t="s">
        <v>4676</v>
      </c>
      <c r="C287" s="7" t="s">
        <v>13422</v>
      </c>
      <c r="D287" s="15" t="s">
        <v>4649</v>
      </c>
      <c r="E287" s="3" t="s">
        <v>3</v>
      </c>
      <c r="F287" s="3" t="s">
        <v>20</v>
      </c>
      <c r="G287" s="4">
        <v>42307</v>
      </c>
      <c r="H287" s="3">
        <v>0</v>
      </c>
      <c r="I287" s="5">
        <f t="shared" si="20"/>
        <v>0</v>
      </c>
      <c r="J287" s="5">
        <f t="shared" si="21"/>
        <v>1</v>
      </c>
      <c r="K287" s="5">
        <f t="shared" si="22"/>
        <v>0</v>
      </c>
      <c r="L287" s="5" t="str">
        <f>IF(I287=0,"",COUNTIF($C$2:$C287,$C287)-1)</f>
        <v/>
      </c>
      <c r="M287" s="6" t="str">
        <f t="shared" si="23"/>
        <v/>
      </c>
      <c r="N287" s="5" t="str">
        <f t="shared" si="24"/>
        <v/>
      </c>
    </row>
    <row r="288" spans="1:14" x14ac:dyDescent="0.35">
      <c r="A288" s="1" t="s">
        <v>318</v>
      </c>
      <c r="B288" s="1" t="s">
        <v>319</v>
      </c>
      <c r="C288" s="7" t="s">
        <v>13331</v>
      </c>
      <c r="D288" s="15" t="s">
        <v>317</v>
      </c>
      <c r="E288" s="3" t="s">
        <v>3</v>
      </c>
      <c r="F288" s="3" t="s">
        <v>20</v>
      </c>
      <c r="G288" s="4">
        <v>42308</v>
      </c>
      <c r="H288" s="3">
        <v>0</v>
      </c>
      <c r="I288" s="5">
        <f t="shared" si="20"/>
        <v>0</v>
      </c>
      <c r="J288" s="5">
        <f t="shared" si="21"/>
        <v>1</v>
      </c>
      <c r="K288" s="5">
        <f t="shared" si="22"/>
        <v>0</v>
      </c>
      <c r="L288" s="5" t="str">
        <f>IF(I288=0,"",COUNTIF($C$2:$C288,$C288)-1)</f>
        <v/>
      </c>
      <c r="M288" s="6" t="str">
        <f t="shared" si="23"/>
        <v/>
      </c>
      <c r="N288" s="5" t="str">
        <f t="shared" si="24"/>
        <v/>
      </c>
    </row>
    <row r="289" spans="1:14" x14ac:dyDescent="0.35">
      <c r="A289" s="1" t="s">
        <v>597</v>
      </c>
      <c r="B289" s="1" t="s">
        <v>598</v>
      </c>
      <c r="C289" s="7" t="s">
        <v>13376</v>
      </c>
      <c r="D289" s="15" t="s">
        <v>596</v>
      </c>
      <c r="E289" s="3" t="s">
        <v>3</v>
      </c>
      <c r="F289" s="3" t="s">
        <v>20</v>
      </c>
      <c r="G289" s="4">
        <v>42308</v>
      </c>
      <c r="H289" s="3">
        <v>0</v>
      </c>
      <c r="I289" s="5">
        <f t="shared" si="20"/>
        <v>0</v>
      </c>
      <c r="J289" s="5">
        <f t="shared" si="21"/>
        <v>1</v>
      </c>
      <c r="K289" s="5">
        <f t="shared" si="22"/>
        <v>0</v>
      </c>
      <c r="L289" s="5" t="str">
        <f>IF(I289=0,"",COUNTIF($C$2:$C289,$C289)-1)</f>
        <v/>
      </c>
      <c r="M289" s="6" t="str">
        <f t="shared" si="23"/>
        <v/>
      </c>
      <c r="N289" s="5" t="str">
        <f t="shared" si="24"/>
        <v/>
      </c>
    </row>
    <row r="290" spans="1:14" x14ac:dyDescent="0.35">
      <c r="A290" s="1" t="s">
        <v>1957</v>
      </c>
      <c r="B290" s="1" t="s">
        <v>1958</v>
      </c>
      <c r="C290" s="7" t="s">
        <v>13231</v>
      </c>
      <c r="D290" s="15" t="s">
        <v>1954</v>
      </c>
      <c r="E290" s="3" t="s">
        <v>3</v>
      </c>
      <c r="F290" s="3" t="s">
        <v>20</v>
      </c>
      <c r="G290" s="4">
        <v>42308</v>
      </c>
      <c r="H290" s="3">
        <v>0</v>
      </c>
      <c r="I290" s="5">
        <f t="shared" si="20"/>
        <v>0</v>
      </c>
      <c r="J290" s="5">
        <f t="shared" si="21"/>
        <v>1</v>
      </c>
      <c r="K290" s="5">
        <f t="shared" si="22"/>
        <v>0</v>
      </c>
      <c r="L290" s="5" t="str">
        <f>IF(I290=0,"",COUNTIF($C$2:$C290,$C290)-1)</f>
        <v/>
      </c>
      <c r="M290" s="6" t="str">
        <f t="shared" si="23"/>
        <v/>
      </c>
      <c r="N290" s="5" t="str">
        <f t="shared" si="24"/>
        <v/>
      </c>
    </row>
    <row r="291" spans="1:14" x14ac:dyDescent="0.35">
      <c r="A291" s="1" t="s">
        <v>2035</v>
      </c>
      <c r="B291" s="1" t="s">
        <v>2036</v>
      </c>
      <c r="C291" s="7" t="s">
        <v>13367</v>
      </c>
      <c r="D291" s="15" t="s">
        <v>2034</v>
      </c>
      <c r="E291" s="3" t="s">
        <v>3</v>
      </c>
      <c r="F291" s="3" t="s">
        <v>20</v>
      </c>
      <c r="G291" s="4">
        <v>42308</v>
      </c>
      <c r="H291" s="3">
        <v>0</v>
      </c>
      <c r="I291" s="5">
        <f t="shared" si="20"/>
        <v>0</v>
      </c>
      <c r="J291" s="5">
        <f t="shared" si="21"/>
        <v>1</v>
      </c>
      <c r="K291" s="5">
        <f t="shared" si="22"/>
        <v>0</v>
      </c>
      <c r="L291" s="5" t="str">
        <f>IF(I291=0,"",COUNTIF($C$2:$C291,$C291)-1)</f>
        <v/>
      </c>
      <c r="M291" s="6" t="str">
        <f t="shared" si="23"/>
        <v/>
      </c>
      <c r="N291" s="5" t="str">
        <f t="shared" si="24"/>
        <v/>
      </c>
    </row>
    <row r="292" spans="1:14" x14ac:dyDescent="0.35">
      <c r="A292" s="1" t="s">
        <v>2550</v>
      </c>
      <c r="B292" s="1" t="s">
        <v>2551</v>
      </c>
      <c r="C292" s="7" t="s">
        <v>13364</v>
      </c>
      <c r="D292" s="15" t="s">
        <v>2549</v>
      </c>
      <c r="E292" s="3" t="s">
        <v>3</v>
      </c>
      <c r="F292" s="3" t="s">
        <v>20</v>
      </c>
      <c r="G292" s="4">
        <v>42308</v>
      </c>
      <c r="H292" s="3">
        <v>0</v>
      </c>
      <c r="I292" s="5">
        <f t="shared" si="20"/>
        <v>0</v>
      </c>
      <c r="J292" s="5">
        <f t="shared" si="21"/>
        <v>1</v>
      </c>
      <c r="K292" s="5">
        <f t="shared" si="22"/>
        <v>0</v>
      </c>
      <c r="L292" s="5" t="str">
        <f>IF(I292=0,"",COUNTIF($C$2:$C292,$C292)-1)</f>
        <v/>
      </c>
      <c r="M292" s="6" t="str">
        <f t="shared" si="23"/>
        <v/>
      </c>
      <c r="N292" s="5" t="str">
        <f t="shared" si="24"/>
        <v/>
      </c>
    </row>
    <row r="293" spans="1:14" x14ac:dyDescent="0.35">
      <c r="A293" s="1" t="s">
        <v>2655</v>
      </c>
      <c r="B293" s="1" t="s">
        <v>2656</v>
      </c>
      <c r="C293" s="7" t="s">
        <v>13392</v>
      </c>
      <c r="D293" s="15" t="s">
        <v>2654</v>
      </c>
      <c r="E293" s="3" t="s">
        <v>3</v>
      </c>
      <c r="F293" s="3" t="s">
        <v>4</v>
      </c>
      <c r="G293" s="4">
        <v>42308</v>
      </c>
      <c r="H293" s="3">
        <v>0</v>
      </c>
      <c r="I293" s="5">
        <f t="shared" si="20"/>
        <v>0</v>
      </c>
      <c r="J293" s="5">
        <f t="shared" si="21"/>
        <v>1</v>
      </c>
      <c r="K293" s="5">
        <f t="shared" si="22"/>
        <v>0</v>
      </c>
      <c r="L293" s="5" t="str">
        <f>IF(I293=0,"",COUNTIF($C$2:$C293,$C293)-1)</f>
        <v/>
      </c>
      <c r="M293" s="6" t="str">
        <f t="shared" si="23"/>
        <v/>
      </c>
      <c r="N293" s="5" t="str">
        <f t="shared" si="24"/>
        <v/>
      </c>
    </row>
    <row r="294" spans="1:14" x14ac:dyDescent="0.35">
      <c r="A294" s="1" t="s">
        <v>2718</v>
      </c>
      <c r="B294" s="1" t="s">
        <v>2719</v>
      </c>
      <c r="C294" s="7" t="s">
        <v>13334</v>
      </c>
      <c r="D294" s="15" t="s">
        <v>2720</v>
      </c>
      <c r="E294" s="3" t="s">
        <v>3</v>
      </c>
      <c r="F294" s="3" t="s">
        <v>20</v>
      </c>
      <c r="G294" s="4">
        <v>42308</v>
      </c>
      <c r="H294" s="3">
        <v>0</v>
      </c>
      <c r="I294" s="5">
        <f t="shared" si="20"/>
        <v>0</v>
      </c>
      <c r="J294" s="5">
        <f t="shared" si="21"/>
        <v>1</v>
      </c>
      <c r="K294" s="5">
        <f t="shared" si="22"/>
        <v>0</v>
      </c>
      <c r="L294" s="5" t="str">
        <f>IF(I294=0,"",COUNTIF($C$2:$C294,$C294)-1)</f>
        <v/>
      </c>
      <c r="M294" s="6" t="str">
        <f t="shared" si="23"/>
        <v/>
      </c>
      <c r="N294" s="5" t="str">
        <f t="shared" si="24"/>
        <v/>
      </c>
    </row>
    <row r="295" spans="1:14" x14ac:dyDescent="0.35">
      <c r="A295" s="1" t="s">
        <v>3959</v>
      </c>
      <c r="B295" s="1" t="s">
        <v>3960</v>
      </c>
      <c r="C295" s="7" t="s">
        <v>13373</v>
      </c>
      <c r="D295" s="15" t="s">
        <v>3958</v>
      </c>
      <c r="E295" s="3" t="s">
        <v>3</v>
      </c>
      <c r="F295" s="3" t="s">
        <v>281</v>
      </c>
      <c r="G295" s="4">
        <v>42308</v>
      </c>
      <c r="H295" s="3">
        <v>0</v>
      </c>
      <c r="I295" s="5">
        <f t="shared" si="20"/>
        <v>0</v>
      </c>
      <c r="J295" s="5">
        <f t="shared" si="21"/>
        <v>1</v>
      </c>
      <c r="K295" s="5">
        <f t="shared" si="22"/>
        <v>0</v>
      </c>
      <c r="L295" s="5" t="str">
        <f>IF(I295=0,"",COUNTIF($C$2:$C295,$C295)-1)</f>
        <v/>
      </c>
      <c r="M295" s="6" t="str">
        <f t="shared" si="23"/>
        <v/>
      </c>
      <c r="N295" s="5" t="str">
        <f t="shared" si="24"/>
        <v/>
      </c>
    </row>
    <row r="296" spans="1:14" x14ac:dyDescent="0.35">
      <c r="A296" s="1" t="s">
        <v>4454</v>
      </c>
      <c r="B296" s="1" t="s">
        <v>4455</v>
      </c>
      <c r="C296" s="7" t="s">
        <v>13258</v>
      </c>
      <c r="D296" s="15" t="s">
        <v>4456</v>
      </c>
      <c r="E296" s="3" t="s">
        <v>3</v>
      </c>
      <c r="F296" s="3" t="s">
        <v>281</v>
      </c>
      <c r="G296" s="4">
        <v>42308</v>
      </c>
      <c r="H296" s="3">
        <v>0</v>
      </c>
      <c r="I296" s="5">
        <f t="shared" si="20"/>
        <v>0</v>
      </c>
      <c r="J296" s="5">
        <f t="shared" si="21"/>
        <v>1</v>
      </c>
      <c r="K296" s="5">
        <f t="shared" si="22"/>
        <v>0</v>
      </c>
      <c r="L296" s="5" t="str">
        <f>IF(I296=0,"",COUNTIF($C$2:$C296,$C296)-1)</f>
        <v/>
      </c>
      <c r="M296" s="6" t="str">
        <f t="shared" si="23"/>
        <v/>
      </c>
      <c r="N296" s="5" t="str">
        <f t="shared" si="24"/>
        <v/>
      </c>
    </row>
    <row r="297" spans="1:14" x14ac:dyDescent="0.35">
      <c r="A297" s="1" t="s">
        <v>5190</v>
      </c>
      <c r="B297" s="1" t="s">
        <v>5191</v>
      </c>
      <c r="C297" s="7" t="s">
        <v>13423</v>
      </c>
      <c r="D297" s="15" t="s">
        <v>5192</v>
      </c>
      <c r="E297" s="3" t="s">
        <v>3</v>
      </c>
      <c r="F297" s="3" t="s">
        <v>122</v>
      </c>
      <c r="G297" s="4">
        <v>42308</v>
      </c>
      <c r="H297" s="3">
        <v>0</v>
      </c>
      <c r="I297" s="5">
        <f t="shared" si="20"/>
        <v>0</v>
      </c>
      <c r="J297" s="5">
        <f t="shared" si="21"/>
        <v>1</v>
      </c>
      <c r="K297" s="5">
        <f t="shared" si="22"/>
        <v>0</v>
      </c>
      <c r="L297" s="5" t="str">
        <f>IF(I297=0,"",COUNTIF($C$2:$C297,$C297)-1)</f>
        <v/>
      </c>
      <c r="M297" s="6" t="str">
        <f t="shared" si="23"/>
        <v/>
      </c>
      <c r="N297" s="5" t="str">
        <f t="shared" si="24"/>
        <v/>
      </c>
    </row>
    <row r="298" spans="1:14" x14ac:dyDescent="0.35">
      <c r="A298" s="1" t="s">
        <v>2486</v>
      </c>
      <c r="B298" s="1" t="s">
        <v>2487</v>
      </c>
      <c r="C298" s="7" t="s">
        <v>13339</v>
      </c>
      <c r="D298" s="15" t="s">
        <v>2485</v>
      </c>
      <c r="E298" s="3" t="s">
        <v>3</v>
      </c>
      <c r="F298" s="3" t="s">
        <v>20</v>
      </c>
      <c r="G298" s="4">
        <v>42309</v>
      </c>
      <c r="H298" s="3">
        <v>0</v>
      </c>
      <c r="I298" s="5">
        <f t="shared" si="20"/>
        <v>0</v>
      </c>
      <c r="J298" s="5">
        <f t="shared" si="21"/>
        <v>1</v>
      </c>
      <c r="K298" s="5">
        <f t="shared" si="22"/>
        <v>0</v>
      </c>
      <c r="L298" s="5" t="str">
        <f>IF(I298=0,"",COUNTIF($C$2:$C298,$C298)-1)</f>
        <v/>
      </c>
      <c r="M298" s="6" t="str">
        <f t="shared" si="23"/>
        <v/>
      </c>
      <c r="N298" s="5" t="str">
        <f t="shared" si="24"/>
        <v/>
      </c>
    </row>
    <row r="299" spans="1:14" x14ac:dyDescent="0.35">
      <c r="A299" s="1" t="s">
        <v>2617</v>
      </c>
      <c r="B299" s="1" t="s">
        <v>2618</v>
      </c>
      <c r="C299" s="7" t="s">
        <v>13424</v>
      </c>
      <c r="D299" s="15" t="s">
        <v>2619</v>
      </c>
      <c r="E299" s="3" t="s">
        <v>3</v>
      </c>
      <c r="F299" s="3" t="s">
        <v>20</v>
      </c>
      <c r="G299" s="4">
        <v>42309</v>
      </c>
      <c r="H299" s="3">
        <v>0</v>
      </c>
      <c r="I299" s="5">
        <f t="shared" si="20"/>
        <v>0</v>
      </c>
      <c r="J299" s="5">
        <f t="shared" si="21"/>
        <v>1</v>
      </c>
      <c r="K299" s="5">
        <f t="shared" si="22"/>
        <v>0</v>
      </c>
      <c r="L299" s="5" t="str">
        <f>IF(I299=0,"",COUNTIF($C$2:$C299,$C299)-1)</f>
        <v/>
      </c>
      <c r="M299" s="6" t="str">
        <f t="shared" si="23"/>
        <v/>
      </c>
      <c r="N299" s="5" t="str">
        <f t="shared" si="24"/>
        <v/>
      </c>
    </row>
    <row r="300" spans="1:14" x14ac:dyDescent="0.35">
      <c r="A300" s="1" t="s">
        <v>2968</v>
      </c>
      <c r="B300" s="1" t="s">
        <v>2969</v>
      </c>
      <c r="C300" s="7" t="s">
        <v>13355</v>
      </c>
      <c r="D300" s="15" t="s">
        <v>2967</v>
      </c>
      <c r="E300" s="3" t="s">
        <v>3</v>
      </c>
      <c r="F300" s="3" t="s">
        <v>30</v>
      </c>
      <c r="G300" s="4">
        <v>42309</v>
      </c>
      <c r="H300" s="3">
        <v>0</v>
      </c>
      <c r="I300" s="5">
        <f t="shared" si="20"/>
        <v>0</v>
      </c>
      <c r="J300" s="5">
        <f t="shared" si="21"/>
        <v>1</v>
      </c>
      <c r="K300" s="5">
        <f t="shared" si="22"/>
        <v>0</v>
      </c>
      <c r="L300" s="5" t="str">
        <f>IF(I300=0,"",COUNTIF($C$2:$C300,$C300)-1)</f>
        <v/>
      </c>
      <c r="M300" s="6" t="str">
        <f t="shared" si="23"/>
        <v/>
      </c>
      <c r="N300" s="5" t="str">
        <f t="shared" si="24"/>
        <v/>
      </c>
    </row>
    <row r="301" spans="1:14" x14ac:dyDescent="0.35">
      <c r="A301" s="1" t="s">
        <v>3278</v>
      </c>
      <c r="B301" s="1" t="s">
        <v>3279</v>
      </c>
      <c r="C301" s="7" t="s">
        <v>13323</v>
      </c>
      <c r="D301" s="15" t="s">
        <v>3277</v>
      </c>
      <c r="E301" s="3" t="s">
        <v>3</v>
      </c>
      <c r="F301" s="3" t="s">
        <v>109</v>
      </c>
      <c r="G301" s="4">
        <v>42309</v>
      </c>
      <c r="H301" s="3">
        <v>0</v>
      </c>
      <c r="I301" s="5">
        <f t="shared" si="20"/>
        <v>0</v>
      </c>
      <c r="J301" s="5">
        <f t="shared" si="21"/>
        <v>1</v>
      </c>
      <c r="K301" s="5">
        <f t="shared" si="22"/>
        <v>0</v>
      </c>
      <c r="L301" s="5" t="str">
        <f>IF(I301=0,"",COUNTIF($C$2:$C301,$C301)-1)</f>
        <v/>
      </c>
      <c r="M301" s="6" t="str">
        <f t="shared" si="23"/>
        <v/>
      </c>
      <c r="N301" s="5" t="str">
        <f t="shared" si="24"/>
        <v/>
      </c>
    </row>
    <row r="302" spans="1:14" x14ac:dyDescent="0.35">
      <c r="A302" s="1" t="s">
        <v>3431</v>
      </c>
      <c r="B302" s="1" t="s">
        <v>3432</v>
      </c>
      <c r="C302" s="7" t="s">
        <v>13335</v>
      </c>
      <c r="D302" s="15" t="s">
        <v>3430</v>
      </c>
      <c r="E302" s="3" t="s">
        <v>3</v>
      </c>
      <c r="F302" s="3" t="s">
        <v>281</v>
      </c>
      <c r="G302" s="4">
        <v>42309</v>
      </c>
      <c r="H302" s="3">
        <v>0</v>
      </c>
      <c r="I302" s="5">
        <f t="shared" si="20"/>
        <v>0</v>
      </c>
      <c r="J302" s="5">
        <f t="shared" si="21"/>
        <v>1</v>
      </c>
      <c r="K302" s="5">
        <f t="shared" si="22"/>
        <v>0</v>
      </c>
      <c r="L302" s="5" t="str">
        <f>IF(I302=0,"",COUNTIF($C$2:$C302,$C302)-1)</f>
        <v/>
      </c>
      <c r="M302" s="6" t="str">
        <f t="shared" si="23"/>
        <v/>
      </c>
      <c r="N302" s="5" t="str">
        <f t="shared" si="24"/>
        <v/>
      </c>
    </row>
    <row r="303" spans="1:14" x14ac:dyDescent="0.35">
      <c r="A303" s="1" t="s">
        <v>3449</v>
      </c>
      <c r="B303" s="1" t="s">
        <v>3450</v>
      </c>
      <c r="C303" s="7" t="s">
        <v>13425</v>
      </c>
      <c r="D303" s="15" t="s">
        <v>3451</v>
      </c>
      <c r="E303" s="3" t="s">
        <v>3</v>
      </c>
      <c r="F303" s="3" t="s">
        <v>70</v>
      </c>
      <c r="G303" s="4">
        <v>42309</v>
      </c>
      <c r="H303" s="3">
        <v>0</v>
      </c>
      <c r="I303" s="5">
        <f t="shared" si="20"/>
        <v>0</v>
      </c>
      <c r="J303" s="5">
        <f t="shared" si="21"/>
        <v>1</v>
      </c>
      <c r="K303" s="5">
        <f t="shared" si="22"/>
        <v>0</v>
      </c>
      <c r="L303" s="5" t="str">
        <f>IF(I303=0,"",COUNTIF($C$2:$C303,$C303)-1)</f>
        <v/>
      </c>
      <c r="M303" s="6" t="str">
        <f t="shared" si="23"/>
        <v/>
      </c>
      <c r="N303" s="5" t="str">
        <f t="shared" si="24"/>
        <v/>
      </c>
    </row>
    <row r="304" spans="1:14" x14ac:dyDescent="0.35">
      <c r="A304" s="1" t="s">
        <v>3830</v>
      </c>
      <c r="B304" s="1" t="s">
        <v>3831</v>
      </c>
      <c r="C304" s="7" t="s">
        <v>13426</v>
      </c>
      <c r="D304" s="15" t="s">
        <v>3832</v>
      </c>
      <c r="E304" s="3" t="s">
        <v>3</v>
      </c>
      <c r="F304" s="3" t="s">
        <v>12</v>
      </c>
      <c r="G304" s="4">
        <v>42309</v>
      </c>
      <c r="H304" s="3">
        <v>0</v>
      </c>
      <c r="I304" s="5">
        <f t="shared" si="20"/>
        <v>0</v>
      </c>
      <c r="J304" s="5">
        <f t="shared" si="21"/>
        <v>1</v>
      </c>
      <c r="K304" s="5">
        <f t="shared" si="22"/>
        <v>0</v>
      </c>
      <c r="L304" s="5" t="str">
        <f>IF(I304=0,"",COUNTIF($C$2:$C304,$C304)-1)</f>
        <v/>
      </c>
      <c r="M304" s="6" t="str">
        <f t="shared" si="23"/>
        <v/>
      </c>
      <c r="N304" s="5" t="str">
        <f t="shared" si="24"/>
        <v/>
      </c>
    </row>
    <row r="305" spans="1:14" x14ac:dyDescent="0.35">
      <c r="A305" s="1" t="s">
        <v>3971</v>
      </c>
      <c r="B305" s="1" t="s">
        <v>3972</v>
      </c>
      <c r="C305" s="7" t="s">
        <v>13427</v>
      </c>
      <c r="D305" s="15" t="s">
        <v>3973</v>
      </c>
      <c r="E305" s="3" t="s">
        <v>3</v>
      </c>
      <c r="F305" s="3" t="s">
        <v>338</v>
      </c>
      <c r="G305" s="4">
        <v>42309</v>
      </c>
      <c r="H305" s="3">
        <v>0</v>
      </c>
      <c r="I305" s="5">
        <f t="shared" si="20"/>
        <v>0</v>
      </c>
      <c r="J305" s="5">
        <f t="shared" si="21"/>
        <v>1</v>
      </c>
      <c r="K305" s="5">
        <f t="shared" si="22"/>
        <v>0</v>
      </c>
      <c r="L305" s="5" t="str">
        <f>IF(I305=0,"",COUNTIF($C$2:$C305,$C305)-1)</f>
        <v/>
      </c>
      <c r="M305" s="6" t="str">
        <f t="shared" si="23"/>
        <v/>
      </c>
      <c r="N305" s="5" t="str">
        <f t="shared" si="24"/>
        <v/>
      </c>
    </row>
    <row r="306" spans="1:14" x14ac:dyDescent="0.35">
      <c r="A306" s="1" t="s">
        <v>5261</v>
      </c>
      <c r="B306" s="1" t="s">
        <v>5262</v>
      </c>
      <c r="C306" s="7" t="s">
        <v>13348</v>
      </c>
      <c r="D306" s="15" t="s">
        <v>5260</v>
      </c>
      <c r="E306" s="3" t="s">
        <v>3</v>
      </c>
      <c r="F306" s="3" t="s">
        <v>20</v>
      </c>
      <c r="G306" s="4">
        <v>42309</v>
      </c>
      <c r="H306" s="3">
        <v>0</v>
      </c>
      <c r="I306" s="5">
        <f t="shared" si="20"/>
        <v>0</v>
      </c>
      <c r="J306" s="5">
        <f t="shared" si="21"/>
        <v>1</v>
      </c>
      <c r="K306" s="5">
        <f t="shared" si="22"/>
        <v>0</v>
      </c>
      <c r="L306" s="5" t="str">
        <f>IF(I306=0,"",COUNTIF($C$2:$C306,$C306)-1)</f>
        <v/>
      </c>
      <c r="M306" s="6" t="str">
        <f t="shared" si="23"/>
        <v/>
      </c>
      <c r="N306" s="5" t="str">
        <f t="shared" si="24"/>
        <v/>
      </c>
    </row>
    <row r="307" spans="1:14" x14ac:dyDescent="0.35">
      <c r="A307" s="1" t="s">
        <v>74</v>
      </c>
      <c r="B307" s="1" t="s">
        <v>75</v>
      </c>
      <c r="C307" s="7" t="s">
        <v>13428</v>
      </c>
      <c r="D307" s="15" t="s">
        <v>76</v>
      </c>
      <c r="E307" s="3" t="s">
        <v>3</v>
      </c>
      <c r="F307" s="3" t="s">
        <v>8</v>
      </c>
      <c r="G307" s="4">
        <v>42310</v>
      </c>
      <c r="H307" s="3">
        <v>0</v>
      </c>
      <c r="I307" s="5">
        <f t="shared" si="20"/>
        <v>0</v>
      </c>
      <c r="J307" s="5">
        <f t="shared" si="21"/>
        <v>1</v>
      </c>
      <c r="K307" s="5">
        <f t="shared" si="22"/>
        <v>0</v>
      </c>
      <c r="L307" s="5" t="str">
        <f>IF(I307=0,"",COUNTIF($C$2:$C307,$C307)-1)</f>
        <v/>
      </c>
      <c r="M307" s="6" t="str">
        <f t="shared" si="23"/>
        <v/>
      </c>
      <c r="N307" s="5" t="str">
        <f t="shared" si="24"/>
        <v/>
      </c>
    </row>
    <row r="308" spans="1:14" x14ac:dyDescent="0.35">
      <c r="A308" s="1" t="s">
        <v>622</v>
      </c>
      <c r="B308" s="1" t="s">
        <v>623</v>
      </c>
      <c r="C308" s="7" t="s">
        <v>13429</v>
      </c>
      <c r="D308" s="15" t="s">
        <v>624</v>
      </c>
      <c r="E308" s="3" t="s">
        <v>3</v>
      </c>
      <c r="F308" s="3" t="s">
        <v>20</v>
      </c>
      <c r="G308" s="4">
        <v>42310</v>
      </c>
      <c r="H308" s="3">
        <v>0</v>
      </c>
      <c r="I308" s="5">
        <f t="shared" si="20"/>
        <v>0</v>
      </c>
      <c r="J308" s="5">
        <f t="shared" si="21"/>
        <v>1</v>
      </c>
      <c r="K308" s="5">
        <f t="shared" si="22"/>
        <v>0</v>
      </c>
      <c r="L308" s="5" t="str">
        <f>IF(I308=0,"",COUNTIF($C$2:$C308,$C308)-1)</f>
        <v/>
      </c>
      <c r="M308" s="6" t="str">
        <f t="shared" si="23"/>
        <v/>
      </c>
      <c r="N308" s="5" t="str">
        <f t="shared" si="24"/>
        <v/>
      </c>
    </row>
    <row r="309" spans="1:14" x14ac:dyDescent="0.35">
      <c r="A309" s="1" t="s">
        <v>1797</v>
      </c>
      <c r="B309" s="1" t="s">
        <v>1798</v>
      </c>
      <c r="C309" s="7" t="s">
        <v>13430</v>
      </c>
      <c r="D309" s="15" t="s">
        <v>1799</v>
      </c>
      <c r="E309" s="3" t="s">
        <v>3</v>
      </c>
      <c r="F309" s="3" t="s">
        <v>20</v>
      </c>
      <c r="G309" s="4">
        <v>42310</v>
      </c>
      <c r="H309" s="3">
        <v>0</v>
      </c>
      <c r="I309" s="5">
        <f t="shared" si="20"/>
        <v>0</v>
      </c>
      <c r="J309" s="5">
        <f t="shared" si="21"/>
        <v>1</v>
      </c>
      <c r="K309" s="5">
        <f t="shared" si="22"/>
        <v>0</v>
      </c>
      <c r="L309" s="5" t="str">
        <f>IF(I309=0,"",COUNTIF($C$2:$C309,$C309)-1)</f>
        <v/>
      </c>
      <c r="M309" s="6" t="str">
        <f t="shared" si="23"/>
        <v/>
      </c>
      <c r="N309" s="5" t="str">
        <f t="shared" si="24"/>
        <v/>
      </c>
    </row>
    <row r="310" spans="1:14" x14ac:dyDescent="0.35">
      <c r="A310" s="1" t="s">
        <v>2379</v>
      </c>
      <c r="B310" s="1" t="s">
        <v>2380</v>
      </c>
      <c r="C310" s="7" t="s">
        <v>13353</v>
      </c>
      <c r="D310" s="15" t="s">
        <v>2378</v>
      </c>
      <c r="E310" s="3" t="s">
        <v>3</v>
      </c>
      <c r="F310" s="3" t="s">
        <v>20</v>
      </c>
      <c r="G310" s="4">
        <v>42310</v>
      </c>
      <c r="H310" s="3">
        <v>0</v>
      </c>
      <c r="I310" s="5">
        <f t="shared" si="20"/>
        <v>0</v>
      </c>
      <c r="J310" s="5">
        <f t="shared" si="21"/>
        <v>1</v>
      </c>
      <c r="K310" s="5">
        <f t="shared" si="22"/>
        <v>0</v>
      </c>
      <c r="L310" s="5" t="str">
        <f>IF(I310=0,"",COUNTIF($C$2:$C310,$C310)-1)</f>
        <v/>
      </c>
      <c r="M310" s="6" t="str">
        <f t="shared" si="23"/>
        <v/>
      </c>
      <c r="N310" s="5" t="str">
        <f t="shared" si="24"/>
        <v/>
      </c>
    </row>
    <row r="311" spans="1:14" x14ac:dyDescent="0.35">
      <c r="A311" s="1" t="s">
        <v>3034</v>
      </c>
      <c r="B311" s="1" t="s">
        <v>3035</v>
      </c>
      <c r="C311" s="7" t="s">
        <v>13356</v>
      </c>
      <c r="D311" s="15" t="s">
        <v>3036</v>
      </c>
      <c r="E311" s="3" t="s">
        <v>3</v>
      </c>
      <c r="F311" s="3" t="s">
        <v>30</v>
      </c>
      <c r="G311" s="4">
        <v>42310</v>
      </c>
      <c r="H311" s="3">
        <v>0</v>
      </c>
      <c r="I311" s="5">
        <f t="shared" si="20"/>
        <v>0</v>
      </c>
      <c r="J311" s="5">
        <f t="shared" si="21"/>
        <v>1</v>
      </c>
      <c r="K311" s="5">
        <f t="shared" si="22"/>
        <v>0</v>
      </c>
      <c r="L311" s="5" t="str">
        <f>IF(I311=0,"",COUNTIF($C$2:$C311,$C311)-1)</f>
        <v/>
      </c>
      <c r="M311" s="6" t="str">
        <f t="shared" si="23"/>
        <v/>
      </c>
      <c r="N311" s="5" t="str">
        <f t="shared" si="24"/>
        <v/>
      </c>
    </row>
    <row r="312" spans="1:14" x14ac:dyDescent="0.35">
      <c r="A312" s="1" t="s">
        <v>3068</v>
      </c>
      <c r="B312" s="1" t="s">
        <v>3069</v>
      </c>
      <c r="C312" s="7" t="s">
        <v>13431</v>
      </c>
      <c r="D312" s="15" t="s">
        <v>3070</v>
      </c>
      <c r="E312" s="3" t="s">
        <v>3</v>
      </c>
      <c r="F312" s="3" t="s">
        <v>1588</v>
      </c>
      <c r="G312" s="4">
        <v>42310</v>
      </c>
      <c r="H312" s="3">
        <v>0</v>
      </c>
      <c r="I312" s="5">
        <f t="shared" si="20"/>
        <v>0</v>
      </c>
      <c r="J312" s="5">
        <f t="shared" si="21"/>
        <v>1</v>
      </c>
      <c r="K312" s="5">
        <f t="shared" si="22"/>
        <v>0</v>
      </c>
      <c r="L312" s="5" t="str">
        <f>IF(I312=0,"",COUNTIF($C$2:$C312,$C312)-1)</f>
        <v/>
      </c>
      <c r="M312" s="6" t="str">
        <f t="shared" si="23"/>
        <v/>
      </c>
      <c r="N312" s="5" t="str">
        <f t="shared" si="24"/>
        <v/>
      </c>
    </row>
    <row r="313" spans="1:14" x14ac:dyDescent="0.35">
      <c r="A313" s="1" t="s">
        <v>3232</v>
      </c>
      <c r="B313" s="1" t="s">
        <v>3233</v>
      </c>
      <c r="C313" s="7" t="s">
        <v>13432</v>
      </c>
      <c r="D313" s="15" t="s">
        <v>3234</v>
      </c>
      <c r="E313" s="3" t="s">
        <v>3</v>
      </c>
      <c r="F313" s="3" t="s">
        <v>198</v>
      </c>
      <c r="G313" s="4">
        <v>42310</v>
      </c>
      <c r="H313" s="3">
        <v>0</v>
      </c>
      <c r="I313" s="5">
        <f t="shared" si="20"/>
        <v>0</v>
      </c>
      <c r="J313" s="5">
        <f t="shared" si="21"/>
        <v>1</v>
      </c>
      <c r="K313" s="5">
        <f t="shared" si="22"/>
        <v>0</v>
      </c>
      <c r="L313" s="5" t="str">
        <f>IF(I313=0,"",COUNTIF($C$2:$C313,$C313)-1)</f>
        <v/>
      </c>
      <c r="M313" s="6" t="str">
        <f t="shared" si="23"/>
        <v/>
      </c>
      <c r="N313" s="5" t="str">
        <f t="shared" si="24"/>
        <v/>
      </c>
    </row>
    <row r="314" spans="1:14" x14ac:dyDescent="0.35">
      <c r="A314" s="1" t="s">
        <v>3368</v>
      </c>
      <c r="B314" s="1" t="s">
        <v>3369</v>
      </c>
      <c r="C314" s="7" t="s">
        <v>13365</v>
      </c>
      <c r="D314" s="15" t="s">
        <v>3367</v>
      </c>
      <c r="E314" s="3" t="s">
        <v>3</v>
      </c>
      <c r="F314" s="3" t="s">
        <v>20</v>
      </c>
      <c r="G314" s="4">
        <v>42310</v>
      </c>
      <c r="H314" s="3">
        <v>0</v>
      </c>
      <c r="I314" s="5">
        <f t="shared" si="20"/>
        <v>0</v>
      </c>
      <c r="J314" s="5">
        <f t="shared" si="21"/>
        <v>1</v>
      </c>
      <c r="K314" s="5">
        <f t="shared" si="22"/>
        <v>0</v>
      </c>
      <c r="L314" s="5" t="str">
        <f>IF(I314=0,"",COUNTIF($C$2:$C314,$C314)-1)</f>
        <v/>
      </c>
      <c r="M314" s="6" t="str">
        <f t="shared" si="23"/>
        <v/>
      </c>
      <c r="N314" s="5" t="str">
        <f t="shared" si="24"/>
        <v/>
      </c>
    </row>
    <row r="315" spans="1:14" x14ac:dyDescent="0.35">
      <c r="A315" s="1" t="s">
        <v>3749</v>
      </c>
      <c r="B315" s="1" t="s">
        <v>3750</v>
      </c>
      <c r="C315" s="7" t="s">
        <v>13433</v>
      </c>
      <c r="D315" s="15" t="s">
        <v>3751</v>
      </c>
      <c r="E315" s="3" t="s">
        <v>3</v>
      </c>
      <c r="F315" s="3" t="s">
        <v>20</v>
      </c>
      <c r="G315" s="4">
        <v>42310</v>
      </c>
      <c r="H315" s="3">
        <v>0</v>
      </c>
      <c r="I315" s="5">
        <f t="shared" si="20"/>
        <v>0</v>
      </c>
      <c r="J315" s="5">
        <f t="shared" si="21"/>
        <v>1</v>
      </c>
      <c r="K315" s="5">
        <f t="shared" si="22"/>
        <v>0</v>
      </c>
      <c r="L315" s="5" t="str">
        <f>IF(I315=0,"",COUNTIF($C$2:$C315,$C315)-1)</f>
        <v/>
      </c>
      <c r="M315" s="6" t="str">
        <f t="shared" si="23"/>
        <v/>
      </c>
      <c r="N315" s="5" t="str">
        <f t="shared" si="24"/>
        <v/>
      </c>
    </row>
    <row r="316" spans="1:14" x14ac:dyDescent="0.35">
      <c r="A316" s="1" t="s">
        <v>3768</v>
      </c>
      <c r="B316" s="1" t="s">
        <v>3769</v>
      </c>
      <c r="C316" s="7" t="s">
        <v>13372</v>
      </c>
      <c r="D316" s="15" t="s">
        <v>3767</v>
      </c>
      <c r="E316" s="3" t="s">
        <v>3</v>
      </c>
      <c r="F316" s="3" t="s">
        <v>20</v>
      </c>
      <c r="G316" s="4">
        <v>42310</v>
      </c>
      <c r="H316" s="3">
        <v>0</v>
      </c>
      <c r="I316" s="5">
        <f t="shared" si="20"/>
        <v>0</v>
      </c>
      <c r="J316" s="5">
        <f t="shared" si="21"/>
        <v>1</v>
      </c>
      <c r="K316" s="5">
        <f t="shared" si="22"/>
        <v>0</v>
      </c>
      <c r="L316" s="5" t="str">
        <f>IF(I316=0,"",COUNTIF($C$2:$C316,$C316)-1)</f>
        <v/>
      </c>
      <c r="M316" s="6" t="str">
        <f t="shared" si="23"/>
        <v/>
      </c>
      <c r="N316" s="5" t="str">
        <f t="shared" si="24"/>
        <v/>
      </c>
    </row>
    <row r="317" spans="1:14" x14ac:dyDescent="0.35">
      <c r="A317" s="1" t="s">
        <v>487</v>
      </c>
      <c r="B317" s="1" t="s">
        <v>488</v>
      </c>
      <c r="C317" s="7" t="s">
        <v>13434</v>
      </c>
      <c r="D317" s="15" t="s">
        <v>489</v>
      </c>
      <c r="E317" s="3" t="s">
        <v>3</v>
      </c>
      <c r="F317" s="3" t="s">
        <v>70</v>
      </c>
      <c r="G317" s="4">
        <v>42311</v>
      </c>
      <c r="H317" s="3">
        <v>0</v>
      </c>
      <c r="I317" s="5">
        <f t="shared" si="20"/>
        <v>0</v>
      </c>
      <c r="J317" s="5">
        <f t="shared" si="21"/>
        <v>1</v>
      </c>
      <c r="K317" s="5">
        <f t="shared" si="22"/>
        <v>0</v>
      </c>
      <c r="L317" s="5" t="str">
        <f>IF(I317=0,"",COUNTIF($C$2:$C317,$C317)-1)</f>
        <v/>
      </c>
      <c r="M317" s="6" t="str">
        <f t="shared" si="23"/>
        <v/>
      </c>
      <c r="N317" s="5" t="str">
        <f t="shared" si="24"/>
        <v/>
      </c>
    </row>
    <row r="318" spans="1:14" x14ac:dyDescent="0.35">
      <c r="A318" s="1" t="s">
        <v>2105</v>
      </c>
      <c r="B318" s="1" t="s">
        <v>2106</v>
      </c>
      <c r="C318" s="7" t="s">
        <v>13362</v>
      </c>
      <c r="D318" s="15" t="s">
        <v>2104</v>
      </c>
      <c r="E318" s="3" t="s">
        <v>3</v>
      </c>
      <c r="F318" s="3" t="s">
        <v>12</v>
      </c>
      <c r="G318" s="4">
        <v>42311</v>
      </c>
      <c r="H318" s="3">
        <v>0</v>
      </c>
      <c r="I318" s="5">
        <f t="shared" si="20"/>
        <v>0</v>
      </c>
      <c r="J318" s="5">
        <f t="shared" si="21"/>
        <v>1</v>
      </c>
      <c r="K318" s="5">
        <f t="shared" si="22"/>
        <v>0</v>
      </c>
      <c r="L318" s="5" t="str">
        <f>IF(I318=0,"",COUNTIF($C$2:$C318,$C318)-1)</f>
        <v/>
      </c>
      <c r="M318" s="6" t="str">
        <f t="shared" si="23"/>
        <v/>
      </c>
      <c r="N318" s="5" t="str">
        <f t="shared" si="24"/>
        <v/>
      </c>
    </row>
    <row r="319" spans="1:14" x14ac:dyDescent="0.35">
      <c r="A319" s="1" t="s">
        <v>2246</v>
      </c>
      <c r="B319" s="1" t="s">
        <v>2247</v>
      </c>
      <c r="C319" s="7" t="s">
        <v>13363</v>
      </c>
      <c r="D319" s="15" t="s">
        <v>2245</v>
      </c>
      <c r="E319" s="3" t="s">
        <v>3</v>
      </c>
      <c r="F319" s="3" t="s">
        <v>198</v>
      </c>
      <c r="G319" s="4">
        <v>42311</v>
      </c>
      <c r="H319" s="3">
        <v>0</v>
      </c>
      <c r="I319" s="5">
        <f t="shared" si="20"/>
        <v>0</v>
      </c>
      <c r="J319" s="5">
        <f t="shared" si="21"/>
        <v>1</v>
      </c>
      <c r="K319" s="5">
        <f t="shared" si="22"/>
        <v>0</v>
      </c>
      <c r="L319" s="5" t="str">
        <f>IF(I319=0,"",COUNTIF($C$2:$C319,$C319)-1)</f>
        <v/>
      </c>
      <c r="M319" s="6" t="str">
        <f t="shared" si="23"/>
        <v/>
      </c>
      <c r="N319" s="5" t="str">
        <f t="shared" si="24"/>
        <v/>
      </c>
    </row>
    <row r="320" spans="1:14" x14ac:dyDescent="0.35">
      <c r="A320" s="1" t="s">
        <v>2637</v>
      </c>
      <c r="B320" s="1" t="s">
        <v>2638</v>
      </c>
      <c r="C320" s="7" t="s">
        <v>13435</v>
      </c>
      <c r="D320" s="15" t="s">
        <v>2639</v>
      </c>
      <c r="E320" s="3" t="s">
        <v>3</v>
      </c>
      <c r="F320" s="3" t="s">
        <v>12</v>
      </c>
      <c r="G320" s="4">
        <v>42311</v>
      </c>
      <c r="H320" s="3">
        <v>0</v>
      </c>
      <c r="I320" s="5">
        <f t="shared" si="20"/>
        <v>0</v>
      </c>
      <c r="J320" s="5">
        <f t="shared" si="21"/>
        <v>1</v>
      </c>
      <c r="K320" s="5">
        <f t="shared" si="22"/>
        <v>0</v>
      </c>
      <c r="L320" s="5" t="str">
        <f>IF(I320=0,"",COUNTIF($C$2:$C320,$C320)-1)</f>
        <v/>
      </c>
      <c r="M320" s="6" t="str">
        <f t="shared" si="23"/>
        <v/>
      </c>
      <c r="N320" s="5" t="str">
        <f t="shared" si="24"/>
        <v/>
      </c>
    </row>
    <row r="321" spans="1:14" x14ac:dyDescent="0.35">
      <c r="A321" s="1" t="s">
        <v>3923</v>
      </c>
      <c r="B321" s="1" t="s">
        <v>3924</v>
      </c>
      <c r="C321" s="7" t="s">
        <v>13436</v>
      </c>
      <c r="D321" s="15" t="s">
        <v>3925</v>
      </c>
      <c r="E321" s="3" t="s">
        <v>3</v>
      </c>
      <c r="F321" s="3" t="s">
        <v>1588</v>
      </c>
      <c r="G321" s="4">
        <v>42311</v>
      </c>
      <c r="H321" s="3">
        <v>0</v>
      </c>
      <c r="I321" s="5">
        <f t="shared" si="20"/>
        <v>0</v>
      </c>
      <c r="J321" s="5">
        <f t="shared" si="21"/>
        <v>1</v>
      </c>
      <c r="K321" s="5">
        <f t="shared" si="22"/>
        <v>0</v>
      </c>
      <c r="L321" s="5" t="str">
        <f>IF(I321=0,"",COUNTIF($C$2:$C321,$C321)-1)</f>
        <v/>
      </c>
      <c r="M321" s="6" t="str">
        <f t="shared" si="23"/>
        <v/>
      </c>
      <c r="N321" s="5" t="str">
        <f t="shared" si="24"/>
        <v/>
      </c>
    </row>
    <row r="322" spans="1:14" x14ac:dyDescent="0.35">
      <c r="A322" s="1" t="s">
        <v>4423</v>
      </c>
      <c r="B322" s="1" t="s">
        <v>4424</v>
      </c>
      <c r="C322" s="7" t="s">
        <v>13381</v>
      </c>
      <c r="D322" s="15" t="s">
        <v>4422</v>
      </c>
      <c r="E322" s="3" t="s">
        <v>3</v>
      </c>
      <c r="F322" s="3" t="s">
        <v>109</v>
      </c>
      <c r="G322" s="4">
        <v>42311</v>
      </c>
      <c r="H322" s="3">
        <v>0</v>
      </c>
      <c r="I322" s="5">
        <f t="shared" ref="I322:I385" si="25">IF(OR(C322=C323,C322=C321),1,0)</f>
        <v>0</v>
      </c>
      <c r="J322" s="5">
        <f t="shared" ref="J322:J385" si="26">IF(OR(I322=0,L322=0),1,0)</f>
        <v>1</v>
      </c>
      <c r="K322" s="5">
        <f t="shared" ref="K322:K385" si="27">1-J322</f>
        <v>0</v>
      </c>
      <c r="L322" s="5" t="str">
        <f>IF(I322=0,"",COUNTIF($C$2:$C322,$C322)-1)</f>
        <v/>
      </c>
      <c r="M322" s="6" t="str">
        <f t="shared" ref="M322:M385" si="28">IF(ISERROR(IF(L322+1=L323,M323,L322)),"",IF(L322+1=L323,M323,L322))</f>
        <v/>
      </c>
      <c r="N322" s="5" t="str">
        <f t="shared" ref="N322:N385" si="29">IF(I322=0,"",IF(C322=C321,G322-G321,0))</f>
        <v/>
      </c>
    </row>
    <row r="323" spans="1:14" x14ac:dyDescent="0.35">
      <c r="A323" s="1" t="s">
        <v>4693</v>
      </c>
      <c r="B323" s="1" t="s">
        <v>4694</v>
      </c>
      <c r="C323" s="7" t="s">
        <v>13437</v>
      </c>
      <c r="D323" s="15" t="s">
        <v>9342</v>
      </c>
      <c r="E323" s="3" t="s">
        <v>3</v>
      </c>
      <c r="F323" s="3" t="s">
        <v>338</v>
      </c>
      <c r="G323" s="4">
        <v>42311</v>
      </c>
      <c r="H323" s="3">
        <v>0</v>
      </c>
      <c r="I323" s="5">
        <f t="shared" si="25"/>
        <v>0</v>
      </c>
      <c r="J323" s="5">
        <f t="shared" si="26"/>
        <v>1</v>
      </c>
      <c r="K323" s="5">
        <f t="shared" si="27"/>
        <v>0</v>
      </c>
      <c r="L323" s="5" t="str">
        <f>IF(I323=0,"",COUNTIF($C$2:$C323,$C323)-1)</f>
        <v/>
      </c>
      <c r="M323" s="6" t="str">
        <f t="shared" si="28"/>
        <v/>
      </c>
      <c r="N323" s="5" t="str">
        <f t="shared" si="29"/>
        <v/>
      </c>
    </row>
    <row r="324" spans="1:14" x14ac:dyDescent="0.35">
      <c r="A324" s="1" t="s">
        <v>103</v>
      </c>
      <c r="B324" s="1" t="s">
        <v>104</v>
      </c>
      <c r="C324" s="7" t="s">
        <v>13438</v>
      </c>
      <c r="D324" s="15" t="s">
        <v>105</v>
      </c>
      <c r="E324" s="3" t="s">
        <v>3</v>
      </c>
      <c r="F324" s="3" t="s">
        <v>8</v>
      </c>
      <c r="G324" s="4">
        <v>42312</v>
      </c>
      <c r="H324" s="3">
        <v>0</v>
      </c>
      <c r="I324" s="5">
        <f t="shared" si="25"/>
        <v>0</v>
      </c>
      <c r="J324" s="5">
        <f t="shared" si="26"/>
        <v>1</v>
      </c>
      <c r="K324" s="5">
        <f t="shared" si="27"/>
        <v>0</v>
      </c>
      <c r="L324" s="5" t="str">
        <f>IF(I324=0,"",COUNTIF($C$2:$C324,$C324)-1)</f>
        <v/>
      </c>
      <c r="M324" s="6" t="str">
        <f t="shared" si="28"/>
        <v/>
      </c>
      <c r="N324" s="5" t="str">
        <f t="shared" si="29"/>
        <v/>
      </c>
    </row>
    <row r="325" spans="1:14" x14ac:dyDescent="0.35">
      <c r="A325" s="1" t="s">
        <v>583</v>
      </c>
      <c r="B325" s="1" t="s">
        <v>584</v>
      </c>
      <c r="C325" s="7" t="s">
        <v>13439</v>
      </c>
      <c r="D325" s="15" t="s">
        <v>585</v>
      </c>
      <c r="E325" s="3" t="s">
        <v>3</v>
      </c>
      <c r="F325" s="3" t="s">
        <v>4</v>
      </c>
      <c r="G325" s="4">
        <v>42312</v>
      </c>
      <c r="H325" s="3">
        <v>0</v>
      </c>
      <c r="I325" s="5">
        <f t="shared" si="25"/>
        <v>0</v>
      </c>
      <c r="J325" s="5">
        <f t="shared" si="26"/>
        <v>1</v>
      </c>
      <c r="K325" s="5">
        <f t="shared" si="27"/>
        <v>0</v>
      </c>
      <c r="L325" s="5" t="str">
        <f>IF(I325=0,"",COUNTIF($C$2:$C325,$C325)-1)</f>
        <v/>
      </c>
      <c r="M325" s="6" t="str">
        <f t="shared" si="28"/>
        <v/>
      </c>
      <c r="N325" s="5" t="str">
        <f t="shared" si="29"/>
        <v/>
      </c>
    </row>
    <row r="326" spans="1:14" x14ac:dyDescent="0.35">
      <c r="A326" s="1" t="s">
        <v>769</v>
      </c>
      <c r="B326" s="1" t="s">
        <v>770</v>
      </c>
      <c r="C326" s="7" t="s">
        <v>13440</v>
      </c>
      <c r="D326" s="15" t="s">
        <v>771</v>
      </c>
      <c r="E326" s="3" t="s">
        <v>3</v>
      </c>
      <c r="F326" s="3" t="s">
        <v>4</v>
      </c>
      <c r="G326" s="4">
        <v>42312</v>
      </c>
      <c r="H326" s="3">
        <v>0</v>
      </c>
      <c r="I326" s="5">
        <f t="shared" si="25"/>
        <v>0</v>
      </c>
      <c r="J326" s="5">
        <f t="shared" si="26"/>
        <v>1</v>
      </c>
      <c r="K326" s="5">
        <f t="shared" si="27"/>
        <v>0</v>
      </c>
      <c r="L326" s="5" t="str">
        <f>IF(I326=0,"",COUNTIF($C$2:$C326,$C326)-1)</f>
        <v/>
      </c>
      <c r="M326" s="6" t="str">
        <f t="shared" si="28"/>
        <v/>
      </c>
      <c r="N326" s="5" t="str">
        <f t="shared" si="29"/>
        <v/>
      </c>
    </row>
    <row r="327" spans="1:14" x14ac:dyDescent="0.35">
      <c r="A327" s="1" t="s">
        <v>1087</v>
      </c>
      <c r="B327" s="1" t="s">
        <v>1088</v>
      </c>
      <c r="C327" s="7" t="s">
        <v>13441</v>
      </c>
      <c r="D327" s="15" t="s">
        <v>1089</v>
      </c>
      <c r="E327" s="3" t="s">
        <v>3</v>
      </c>
      <c r="F327" s="3" t="s">
        <v>70</v>
      </c>
      <c r="G327" s="4">
        <v>42312</v>
      </c>
      <c r="H327" s="3">
        <v>0</v>
      </c>
      <c r="I327" s="5">
        <f t="shared" si="25"/>
        <v>0</v>
      </c>
      <c r="J327" s="5">
        <f t="shared" si="26"/>
        <v>1</v>
      </c>
      <c r="K327" s="5">
        <f t="shared" si="27"/>
        <v>0</v>
      </c>
      <c r="L327" s="5" t="str">
        <f>IF(I327=0,"",COUNTIF($C$2:$C327,$C327)-1)</f>
        <v/>
      </c>
      <c r="M327" s="6" t="str">
        <f t="shared" si="28"/>
        <v/>
      </c>
      <c r="N327" s="5" t="str">
        <f t="shared" si="29"/>
        <v/>
      </c>
    </row>
    <row r="328" spans="1:14" x14ac:dyDescent="0.35">
      <c r="A328" s="1" t="s">
        <v>1383</v>
      </c>
      <c r="B328" s="1" t="s">
        <v>1384</v>
      </c>
      <c r="C328" s="7" t="s">
        <v>13442</v>
      </c>
      <c r="D328" s="15" t="s">
        <v>1385</v>
      </c>
      <c r="E328" s="3" t="s">
        <v>3</v>
      </c>
      <c r="F328" s="3" t="s">
        <v>4</v>
      </c>
      <c r="G328" s="4">
        <v>42312</v>
      </c>
      <c r="H328" s="3">
        <v>0</v>
      </c>
      <c r="I328" s="5">
        <f t="shared" si="25"/>
        <v>0</v>
      </c>
      <c r="J328" s="5">
        <f t="shared" si="26"/>
        <v>1</v>
      </c>
      <c r="K328" s="5">
        <f t="shared" si="27"/>
        <v>0</v>
      </c>
      <c r="L328" s="5" t="str">
        <f>IF(I328=0,"",COUNTIF($C$2:$C328,$C328)-1)</f>
        <v/>
      </c>
      <c r="M328" s="6" t="str">
        <f t="shared" si="28"/>
        <v/>
      </c>
      <c r="N328" s="5" t="str">
        <f t="shared" si="29"/>
        <v/>
      </c>
    </row>
    <row r="329" spans="1:14" x14ac:dyDescent="0.35">
      <c r="A329" s="1" t="s">
        <v>1509</v>
      </c>
      <c r="B329" s="1" t="s">
        <v>1510</v>
      </c>
      <c r="C329" s="7" t="s">
        <v>13443</v>
      </c>
      <c r="D329" s="15" t="s">
        <v>9343</v>
      </c>
      <c r="E329" s="3" t="s">
        <v>3</v>
      </c>
      <c r="F329" s="3" t="s">
        <v>16</v>
      </c>
      <c r="G329" s="4">
        <v>42312</v>
      </c>
      <c r="H329" s="3">
        <v>0</v>
      </c>
      <c r="I329" s="5">
        <f t="shared" si="25"/>
        <v>0</v>
      </c>
      <c r="J329" s="5">
        <f t="shared" si="26"/>
        <v>1</v>
      </c>
      <c r="K329" s="5">
        <f t="shared" si="27"/>
        <v>0</v>
      </c>
      <c r="L329" s="5" t="str">
        <f>IF(I329=0,"",COUNTIF($C$2:$C329,$C329)-1)</f>
        <v/>
      </c>
      <c r="M329" s="6" t="str">
        <f t="shared" si="28"/>
        <v/>
      </c>
      <c r="N329" s="5" t="str">
        <f t="shared" si="29"/>
        <v/>
      </c>
    </row>
    <row r="330" spans="1:14" x14ac:dyDescent="0.35">
      <c r="A330" s="1" t="s">
        <v>1540</v>
      </c>
      <c r="B330" s="1" t="s">
        <v>1541</v>
      </c>
      <c r="C330" s="7" t="s">
        <v>13377</v>
      </c>
      <c r="D330" s="15" t="s">
        <v>1539</v>
      </c>
      <c r="E330" s="3" t="s">
        <v>3</v>
      </c>
      <c r="F330" s="3" t="s">
        <v>8</v>
      </c>
      <c r="G330" s="4">
        <v>42312</v>
      </c>
      <c r="H330" s="3">
        <v>0</v>
      </c>
      <c r="I330" s="5">
        <f t="shared" si="25"/>
        <v>0</v>
      </c>
      <c r="J330" s="5">
        <f t="shared" si="26"/>
        <v>1</v>
      </c>
      <c r="K330" s="5">
        <f t="shared" si="27"/>
        <v>0</v>
      </c>
      <c r="L330" s="5" t="str">
        <f>IF(I330=0,"",COUNTIF($C$2:$C330,$C330)-1)</f>
        <v/>
      </c>
      <c r="M330" s="6" t="str">
        <f t="shared" si="28"/>
        <v/>
      </c>
      <c r="N330" s="5" t="str">
        <f t="shared" si="29"/>
        <v/>
      </c>
    </row>
    <row r="331" spans="1:14" x14ac:dyDescent="0.35">
      <c r="A331" s="1" t="s">
        <v>2692</v>
      </c>
      <c r="B331" s="1" t="s">
        <v>2693</v>
      </c>
      <c r="C331" s="7" t="s">
        <v>13444</v>
      </c>
      <c r="D331" s="15" t="s">
        <v>2694</v>
      </c>
      <c r="E331" s="3" t="s">
        <v>3</v>
      </c>
      <c r="F331" s="3" t="s">
        <v>70</v>
      </c>
      <c r="G331" s="4">
        <v>42312</v>
      </c>
      <c r="H331" s="3">
        <v>0</v>
      </c>
      <c r="I331" s="5">
        <f t="shared" si="25"/>
        <v>0</v>
      </c>
      <c r="J331" s="5">
        <f t="shared" si="26"/>
        <v>1</v>
      </c>
      <c r="K331" s="5">
        <f t="shared" si="27"/>
        <v>0</v>
      </c>
      <c r="L331" s="5" t="str">
        <f>IF(I331=0,"",COUNTIF($C$2:$C331,$C331)-1)</f>
        <v/>
      </c>
      <c r="M331" s="6" t="str">
        <f t="shared" si="28"/>
        <v/>
      </c>
      <c r="N331" s="5" t="str">
        <f t="shared" si="29"/>
        <v/>
      </c>
    </row>
    <row r="332" spans="1:14" x14ac:dyDescent="0.35">
      <c r="A332" s="1" t="s">
        <v>4061</v>
      </c>
      <c r="B332" s="1" t="s">
        <v>4062</v>
      </c>
      <c r="C332" s="7" t="s">
        <v>13445</v>
      </c>
      <c r="D332" s="15" t="s">
        <v>4063</v>
      </c>
      <c r="E332" s="3" t="s">
        <v>3</v>
      </c>
      <c r="F332" s="3" t="s">
        <v>109</v>
      </c>
      <c r="G332" s="4">
        <v>42312</v>
      </c>
      <c r="H332" s="3">
        <v>0</v>
      </c>
      <c r="I332" s="5">
        <f t="shared" si="25"/>
        <v>0</v>
      </c>
      <c r="J332" s="5">
        <f t="shared" si="26"/>
        <v>1</v>
      </c>
      <c r="K332" s="5">
        <f t="shared" si="27"/>
        <v>0</v>
      </c>
      <c r="L332" s="5" t="str">
        <f>IF(I332=0,"",COUNTIF($C$2:$C332,$C332)-1)</f>
        <v/>
      </c>
      <c r="M332" s="6" t="str">
        <f t="shared" si="28"/>
        <v/>
      </c>
      <c r="N332" s="5" t="str">
        <f t="shared" si="29"/>
        <v/>
      </c>
    </row>
    <row r="333" spans="1:14" x14ac:dyDescent="0.35">
      <c r="A333" s="1" t="s">
        <v>4300</v>
      </c>
      <c r="B333" s="1" t="s">
        <v>4301</v>
      </c>
      <c r="C333" s="7" t="s">
        <v>13446</v>
      </c>
      <c r="D333" s="15" t="s">
        <v>4302</v>
      </c>
      <c r="E333" s="3" t="s">
        <v>3</v>
      </c>
      <c r="F333" s="3" t="s">
        <v>109</v>
      </c>
      <c r="G333" s="4">
        <v>42312</v>
      </c>
      <c r="H333" s="3">
        <v>0</v>
      </c>
      <c r="I333" s="5">
        <f t="shared" si="25"/>
        <v>0</v>
      </c>
      <c r="J333" s="5">
        <f t="shared" si="26"/>
        <v>1</v>
      </c>
      <c r="K333" s="5">
        <f t="shared" si="27"/>
        <v>0</v>
      </c>
      <c r="L333" s="5" t="str">
        <f>IF(I333=0,"",COUNTIF($C$2:$C333,$C333)-1)</f>
        <v/>
      </c>
      <c r="M333" s="6" t="str">
        <f t="shared" si="28"/>
        <v/>
      </c>
      <c r="N333" s="5" t="str">
        <f t="shared" si="29"/>
        <v/>
      </c>
    </row>
    <row r="334" spans="1:14" x14ac:dyDescent="0.35">
      <c r="A334" s="1" t="s">
        <v>442</v>
      </c>
      <c r="B334" s="1" t="s">
        <v>443</v>
      </c>
      <c r="C334" s="7" t="s">
        <v>13375</v>
      </c>
      <c r="D334" s="15" t="s">
        <v>9344</v>
      </c>
      <c r="E334" s="3" t="s">
        <v>3</v>
      </c>
      <c r="F334" s="3" t="s">
        <v>20</v>
      </c>
      <c r="G334" s="4">
        <v>42313</v>
      </c>
      <c r="H334" s="3">
        <v>0</v>
      </c>
      <c r="I334" s="5">
        <f t="shared" si="25"/>
        <v>0</v>
      </c>
      <c r="J334" s="5">
        <f t="shared" si="26"/>
        <v>1</v>
      </c>
      <c r="K334" s="5">
        <f t="shared" si="27"/>
        <v>0</v>
      </c>
      <c r="L334" s="5" t="str">
        <f>IF(I334=0,"",COUNTIF($C$2:$C334,$C334)-1)</f>
        <v/>
      </c>
      <c r="M334" s="6" t="str">
        <f t="shared" si="28"/>
        <v/>
      </c>
      <c r="N334" s="5" t="str">
        <f t="shared" si="29"/>
        <v/>
      </c>
    </row>
    <row r="335" spans="1:14" x14ac:dyDescent="0.35">
      <c r="A335" s="1" t="s">
        <v>2269</v>
      </c>
      <c r="B335" s="1" t="s">
        <v>2270</v>
      </c>
      <c r="C335" s="7" t="s">
        <v>13385</v>
      </c>
      <c r="D335" s="15" t="s">
        <v>2268</v>
      </c>
      <c r="E335" s="3" t="s">
        <v>3</v>
      </c>
      <c r="F335" s="3" t="s">
        <v>12</v>
      </c>
      <c r="G335" s="4">
        <v>42313</v>
      </c>
      <c r="H335" s="3">
        <v>0</v>
      </c>
      <c r="I335" s="5">
        <f t="shared" si="25"/>
        <v>0</v>
      </c>
      <c r="J335" s="5">
        <f t="shared" si="26"/>
        <v>1</v>
      </c>
      <c r="K335" s="5">
        <f t="shared" si="27"/>
        <v>0</v>
      </c>
      <c r="L335" s="5" t="str">
        <f>IF(I335=0,"",COUNTIF($C$2:$C335,$C335)-1)</f>
        <v/>
      </c>
      <c r="M335" s="6" t="str">
        <f t="shared" si="28"/>
        <v/>
      </c>
      <c r="N335" s="5" t="str">
        <f t="shared" si="29"/>
        <v/>
      </c>
    </row>
    <row r="336" spans="1:14" x14ac:dyDescent="0.35">
      <c r="A336" s="1" t="s">
        <v>2357</v>
      </c>
      <c r="B336" s="1" t="s">
        <v>2358</v>
      </c>
      <c r="C336" s="7" t="s">
        <v>13447</v>
      </c>
      <c r="D336" s="15" t="s">
        <v>2359</v>
      </c>
      <c r="E336" s="3" t="s">
        <v>3</v>
      </c>
      <c r="F336" s="3" t="s">
        <v>70</v>
      </c>
      <c r="G336" s="4">
        <v>42313</v>
      </c>
      <c r="H336" s="3">
        <v>0</v>
      </c>
      <c r="I336" s="5">
        <f t="shared" si="25"/>
        <v>0</v>
      </c>
      <c r="J336" s="5">
        <f t="shared" si="26"/>
        <v>1</v>
      </c>
      <c r="K336" s="5">
        <f t="shared" si="27"/>
        <v>0</v>
      </c>
      <c r="L336" s="5" t="str">
        <f>IF(I336=0,"",COUNTIF($C$2:$C336,$C336)-1)</f>
        <v/>
      </c>
      <c r="M336" s="6" t="str">
        <f t="shared" si="28"/>
        <v/>
      </c>
      <c r="N336" s="5" t="str">
        <f t="shared" si="29"/>
        <v/>
      </c>
    </row>
    <row r="337" spans="1:14" x14ac:dyDescent="0.35">
      <c r="A337" s="1" t="s">
        <v>2767</v>
      </c>
      <c r="B337" s="1" t="s">
        <v>2768</v>
      </c>
      <c r="C337" s="7" t="s">
        <v>13448</v>
      </c>
      <c r="D337" s="15" t="s">
        <v>2769</v>
      </c>
      <c r="E337" s="3" t="s">
        <v>3</v>
      </c>
      <c r="F337" s="3" t="s">
        <v>338</v>
      </c>
      <c r="G337" s="4">
        <v>42313</v>
      </c>
      <c r="H337" s="3">
        <v>0</v>
      </c>
      <c r="I337" s="5">
        <f t="shared" si="25"/>
        <v>0</v>
      </c>
      <c r="J337" s="5">
        <f t="shared" si="26"/>
        <v>1</v>
      </c>
      <c r="K337" s="5">
        <f t="shared" si="27"/>
        <v>0</v>
      </c>
      <c r="L337" s="5" t="str">
        <f>IF(I337=0,"",COUNTIF($C$2:$C337,$C337)-1)</f>
        <v/>
      </c>
      <c r="M337" s="6" t="str">
        <f t="shared" si="28"/>
        <v/>
      </c>
      <c r="N337" s="5" t="str">
        <f t="shared" si="29"/>
        <v/>
      </c>
    </row>
    <row r="338" spans="1:14" x14ac:dyDescent="0.35">
      <c r="A338" s="1" t="s">
        <v>6930</v>
      </c>
      <c r="B338" s="1" t="s">
        <v>6931</v>
      </c>
      <c r="C338" s="7" t="s">
        <v>13449</v>
      </c>
      <c r="D338" s="15" t="s">
        <v>9345</v>
      </c>
      <c r="E338" s="3" t="s">
        <v>3</v>
      </c>
      <c r="F338" s="3" t="s">
        <v>8</v>
      </c>
      <c r="G338" s="4">
        <v>42313</v>
      </c>
      <c r="H338" s="3">
        <v>0</v>
      </c>
      <c r="I338" s="5">
        <f t="shared" si="25"/>
        <v>0</v>
      </c>
      <c r="J338" s="5">
        <f t="shared" si="26"/>
        <v>1</v>
      </c>
      <c r="K338" s="5">
        <f t="shared" si="27"/>
        <v>0</v>
      </c>
      <c r="L338" s="5" t="str">
        <f>IF(I338=0,"",COUNTIF($C$2:$C338,$C338)-1)</f>
        <v/>
      </c>
      <c r="M338" s="6" t="str">
        <f t="shared" si="28"/>
        <v/>
      </c>
      <c r="N338" s="5" t="str">
        <f t="shared" si="29"/>
        <v/>
      </c>
    </row>
    <row r="339" spans="1:14" x14ac:dyDescent="0.35">
      <c r="A339" s="1" t="s">
        <v>4390</v>
      </c>
      <c r="B339" s="1" t="s">
        <v>4391</v>
      </c>
      <c r="C339" s="7" t="s">
        <v>13450</v>
      </c>
      <c r="D339" s="15" t="s">
        <v>4392</v>
      </c>
      <c r="E339" s="3" t="s">
        <v>3</v>
      </c>
      <c r="F339" s="3" t="s">
        <v>198</v>
      </c>
      <c r="G339" s="4">
        <v>42313</v>
      </c>
      <c r="H339" s="3">
        <v>0</v>
      </c>
      <c r="I339" s="5">
        <f t="shared" si="25"/>
        <v>0</v>
      </c>
      <c r="J339" s="5">
        <f t="shared" si="26"/>
        <v>1</v>
      </c>
      <c r="K339" s="5">
        <f t="shared" si="27"/>
        <v>0</v>
      </c>
      <c r="L339" s="5" t="str">
        <f>IF(I339=0,"",COUNTIF($C$2:$C339,$C339)-1)</f>
        <v/>
      </c>
      <c r="M339" s="6" t="str">
        <f t="shared" si="28"/>
        <v/>
      </c>
      <c r="N339" s="5" t="str">
        <f t="shared" si="29"/>
        <v/>
      </c>
    </row>
    <row r="340" spans="1:14" x14ac:dyDescent="0.35">
      <c r="A340" s="1" t="s">
        <v>4527</v>
      </c>
      <c r="B340" s="1" t="s">
        <v>4528</v>
      </c>
      <c r="C340" s="7" t="s">
        <v>13387</v>
      </c>
      <c r="D340" s="15" t="s">
        <v>4526</v>
      </c>
      <c r="E340" s="3" t="s">
        <v>3</v>
      </c>
      <c r="F340" s="3" t="s">
        <v>20</v>
      </c>
      <c r="G340" s="4">
        <v>42313</v>
      </c>
      <c r="H340" s="3">
        <v>0</v>
      </c>
      <c r="I340" s="5">
        <f t="shared" si="25"/>
        <v>0</v>
      </c>
      <c r="J340" s="5">
        <f t="shared" si="26"/>
        <v>1</v>
      </c>
      <c r="K340" s="5">
        <f t="shared" si="27"/>
        <v>0</v>
      </c>
      <c r="L340" s="5" t="str">
        <f>IF(I340=0,"",COUNTIF($C$2:$C340,$C340)-1)</f>
        <v/>
      </c>
      <c r="M340" s="6" t="str">
        <f t="shared" si="28"/>
        <v/>
      </c>
      <c r="N340" s="5" t="str">
        <f t="shared" si="29"/>
        <v/>
      </c>
    </row>
    <row r="341" spans="1:14" x14ac:dyDescent="0.35">
      <c r="A341" s="1" t="s">
        <v>5666</v>
      </c>
      <c r="B341" s="1" t="s">
        <v>5667</v>
      </c>
      <c r="C341" s="7" t="s">
        <v>13451</v>
      </c>
      <c r="D341" s="15" t="s">
        <v>5668</v>
      </c>
      <c r="E341" s="3" t="s">
        <v>3</v>
      </c>
      <c r="F341" s="3" t="s">
        <v>4</v>
      </c>
      <c r="G341" s="4">
        <v>42313</v>
      </c>
      <c r="H341" s="3">
        <v>0</v>
      </c>
      <c r="I341" s="5">
        <f t="shared" si="25"/>
        <v>0</v>
      </c>
      <c r="J341" s="5">
        <f t="shared" si="26"/>
        <v>1</v>
      </c>
      <c r="K341" s="5">
        <f t="shared" si="27"/>
        <v>0</v>
      </c>
      <c r="L341" s="5" t="str">
        <f>IF(I341=0,"",COUNTIF($C$2:$C341,$C341)-1)</f>
        <v/>
      </c>
      <c r="M341" s="6" t="str">
        <f t="shared" si="28"/>
        <v/>
      </c>
      <c r="N341" s="5" t="str">
        <f t="shared" si="29"/>
        <v/>
      </c>
    </row>
    <row r="342" spans="1:14" x14ac:dyDescent="0.35">
      <c r="A342" s="1" t="s">
        <v>6928</v>
      </c>
      <c r="B342" s="1" t="s">
        <v>6929</v>
      </c>
      <c r="C342" s="7" t="s">
        <v>13388</v>
      </c>
      <c r="D342" s="15" t="s">
        <v>2104</v>
      </c>
      <c r="E342" s="3" t="s">
        <v>3</v>
      </c>
      <c r="F342" s="3" t="s">
        <v>70</v>
      </c>
      <c r="G342" s="4">
        <v>42313</v>
      </c>
      <c r="H342" s="3">
        <v>0</v>
      </c>
      <c r="I342" s="5">
        <f t="shared" si="25"/>
        <v>0</v>
      </c>
      <c r="J342" s="5">
        <f t="shared" si="26"/>
        <v>1</v>
      </c>
      <c r="K342" s="5">
        <f t="shared" si="27"/>
        <v>0</v>
      </c>
      <c r="L342" s="5" t="str">
        <f>IF(I342=0,"",COUNTIF($C$2:$C342,$C342)-1)</f>
        <v/>
      </c>
      <c r="M342" s="6" t="str">
        <f t="shared" si="28"/>
        <v/>
      </c>
      <c r="N342" s="5" t="str">
        <f t="shared" si="29"/>
        <v/>
      </c>
    </row>
    <row r="343" spans="1:14" x14ac:dyDescent="0.35">
      <c r="A343" s="1" t="s">
        <v>376</v>
      </c>
      <c r="B343" s="1" t="s">
        <v>377</v>
      </c>
      <c r="C343" s="7" t="s">
        <v>13452</v>
      </c>
      <c r="D343" s="15" t="s">
        <v>378</v>
      </c>
      <c r="E343" s="3" t="s">
        <v>3</v>
      </c>
      <c r="F343" s="3" t="s">
        <v>20</v>
      </c>
      <c r="G343" s="4">
        <v>42314</v>
      </c>
      <c r="H343" s="3">
        <v>0</v>
      </c>
      <c r="I343" s="5">
        <f t="shared" si="25"/>
        <v>0</v>
      </c>
      <c r="J343" s="5">
        <f t="shared" si="26"/>
        <v>1</v>
      </c>
      <c r="K343" s="5">
        <f t="shared" si="27"/>
        <v>0</v>
      </c>
      <c r="L343" s="5" t="str">
        <f>IF(I343=0,"",COUNTIF($C$2:$C343,$C343)-1)</f>
        <v/>
      </c>
      <c r="M343" s="6" t="str">
        <f t="shared" si="28"/>
        <v/>
      </c>
      <c r="N343" s="5" t="str">
        <f t="shared" si="29"/>
        <v/>
      </c>
    </row>
    <row r="344" spans="1:14" x14ac:dyDescent="0.35">
      <c r="A344" s="1" t="s">
        <v>566</v>
      </c>
      <c r="B344" s="1" t="s">
        <v>567</v>
      </c>
      <c r="C344" s="7" t="s">
        <v>13453</v>
      </c>
      <c r="D344" s="15" t="s">
        <v>568</v>
      </c>
      <c r="E344" s="3" t="s">
        <v>3</v>
      </c>
      <c r="F344" s="3" t="s">
        <v>12</v>
      </c>
      <c r="G344" s="4">
        <v>42314</v>
      </c>
      <c r="H344" s="3">
        <v>0</v>
      </c>
      <c r="I344" s="5">
        <f t="shared" si="25"/>
        <v>0</v>
      </c>
      <c r="J344" s="5">
        <f t="shared" si="26"/>
        <v>1</v>
      </c>
      <c r="K344" s="5">
        <f t="shared" si="27"/>
        <v>0</v>
      </c>
      <c r="L344" s="5" t="str">
        <f>IF(I344=0,"",COUNTIF($C$2:$C344,$C344)-1)</f>
        <v/>
      </c>
      <c r="M344" s="6" t="str">
        <f t="shared" si="28"/>
        <v/>
      </c>
      <c r="N344" s="5" t="str">
        <f t="shared" si="29"/>
        <v/>
      </c>
    </row>
    <row r="345" spans="1:14" x14ac:dyDescent="0.35">
      <c r="A345" s="1" t="s">
        <v>1409</v>
      </c>
      <c r="B345" s="1" t="s">
        <v>1410</v>
      </c>
      <c r="C345" s="7" t="s">
        <v>13391</v>
      </c>
      <c r="D345" s="15" t="s">
        <v>1408</v>
      </c>
      <c r="E345" s="3" t="s">
        <v>3</v>
      </c>
      <c r="F345" s="3" t="s">
        <v>30</v>
      </c>
      <c r="G345" s="4">
        <v>42314</v>
      </c>
      <c r="H345" s="3">
        <v>0</v>
      </c>
      <c r="I345" s="5">
        <f t="shared" si="25"/>
        <v>0</v>
      </c>
      <c r="J345" s="5">
        <f t="shared" si="26"/>
        <v>1</v>
      </c>
      <c r="K345" s="5">
        <f t="shared" si="27"/>
        <v>0</v>
      </c>
      <c r="L345" s="5" t="str">
        <f>IF(I345=0,"",COUNTIF($C$2:$C345,$C345)-1)</f>
        <v/>
      </c>
      <c r="M345" s="6" t="str">
        <f t="shared" si="28"/>
        <v/>
      </c>
      <c r="N345" s="5" t="str">
        <f t="shared" si="29"/>
        <v/>
      </c>
    </row>
    <row r="346" spans="1:14" x14ac:dyDescent="0.35">
      <c r="A346" s="1" t="s">
        <v>1867</v>
      </c>
      <c r="B346" s="1" t="s">
        <v>1868</v>
      </c>
      <c r="C346" s="7" t="s">
        <v>13361</v>
      </c>
      <c r="D346" s="15" t="s">
        <v>1866</v>
      </c>
      <c r="E346" s="3" t="s">
        <v>3</v>
      </c>
      <c r="F346" s="3" t="s">
        <v>30</v>
      </c>
      <c r="G346" s="4">
        <v>42314</v>
      </c>
      <c r="H346" s="3">
        <v>0</v>
      </c>
      <c r="I346" s="5">
        <f t="shared" si="25"/>
        <v>0</v>
      </c>
      <c r="J346" s="5">
        <f t="shared" si="26"/>
        <v>1</v>
      </c>
      <c r="K346" s="5">
        <f t="shared" si="27"/>
        <v>0</v>
      </c>
      <c r="L346" s="5" t="str">
        <f>IF(I346=0,"",COUNTIF($C$2:$C346,$C346)-1)</f>
        <v/>
      </c>
      <c r="M346" s="6" t="str">
        <f t="shared" si="28"/>
        <v/>
      </c>
      <c r="N346" s="5" t="str">
        <f t="shared" si="29"/>
        <v/>
      </c>
    </row>
    <row r="347" spans="1:14" x14ac:dyDescent="0.35">
      <c r="A347" s="1" t="s">
        <v>2037</v>
      </c>
      <c r="B347" s="1" t="s">
        <v>2038</v>
      </c>
      <c r="C347" s="7" t="s">
        <v>13454</v>
      </c>
      <c r="D347" s="15" t="s">
        <v>2039</v>
      </c>
      <c r="E347" s="3" t="s">
        <v>3</v>
      </c>
      <c r="F347" s="3" t="s">
        <v>4</v>
      </c>
      <c r="G347" s="4">
        <v>42314</v>
      </c>
      <c r="H347" s="3">
        <v>0</v>
      </c>
      <c r="I347" s="5">
        <f t="shared" si="25"/>
        <v>0</v>
      </c>
      <c r="J347" s="5">
        <f t="shared" si="26"/>
        <v>1</v>
      </c>
      <c r="K347" s="5">
        <f t="shared" si="27"/>
        <v>0</v>
      </c>
      <c r="L347" s="5" t="str">
        <f>IF(I347=0,"",COUNTIF($C$2:$C347,$C347)-1)</f>
        <v/>
      </c>
      <c r="M347" s="6" t="str">
        <f t="shared" si="28"/>
        <v/>
      </c>
      <c r="N347" s="5" t="str">
        <f t="shared" si="29"/>
        <v/>
      </c>
    </row>
    <row r="348" spans="1:14" x14ac:dyDescent="0.35">
      <c r="A348" s="1" t="s">
        <v>3085</v>
      </c>
      <c r="B348" s="1" t="s">
        <v>3086</v>
      </c>
      <c r="C348" s="7" t="s">
        <v>13455</v>
      </c>
      <c r="D348" s="15" t="s">
        <v>3087</v>
      </c>
      <c r="E348" s="3" t="s">
        <v>3</v>
      </c>
      <c r="F348" s="3" t="s">
        <v>70</v>
      </c>
      <c r="G348" s="4">
        <v>42314</v>
      </c>
      <c r="H348" s="3">
        <v>0</v>
      </c>
      <c r="I348" s="5">
        <f t="shared" si="25"/>
        <v>0</v>
      </c>
      <c r="J348" s="5">
        <f t="shared" si="26"/>
        <v>1</v>
      </c>
      <c r="K348" s="5">
        <f t="shared" si="27"/>
        <v>0</v>
      </c>
      <c r="L348" s="5" t="str">
        <f>IF(I348=0,"",COUNTIF($C$2:$C348,$C348)-1)</f>
        <v/>
      </c>
      <c r="M348" s="6" t="str">
        <f t="shared" si="28"/>
        <v/>
      </c>
      <c r="N348" s="5" t="str">
        <f t="shared" si="29"/>
        <v/>
      </c>
    </row>
    <row r="349" spans="1:14" x14ac:dyDescent="0.35">
      <c r="A349" s="1" t="s">
        <v>4375</v>
      </c>
      <c r="B349" s="1" t="s">
        <v>4376</v>
      </c>
      <c r="C349" s="7" t="s">
        <v>13456</v>
      </c>
      <c r="D349" s="15" t="s">
        <v>4377</v>
      </c>
      <c r="E349" s="3" t="s">
        <v>3</v>
      </c>
      <c r="F349" s="3" t="s">
        <v>281</v>
      </c>
      <c r="G349" s="4">
        <v>42314</v>
      </c>
      <c r="H349" s="3">
        <v>0</v>
      </c>
      <c r="I349" s="5">
        <f t="shared" si="25"/>
        <v>0</v>
      </c>
      <c r="J349" s="5">
        <f t="shared" si="26"/>
        <v>1</v>
      </c>
      <c r="K349" s="5">
        <f t="shared" si="27"/>
        <v>0</v>
      </c>
      <c r="L349" s="5" t="str">
        <f>IF(I349=0,"",COUNTIF($C$2:$C349,$C349)-1)</f>
        <v/>
      </c>
      <c r="M349" s="6" t="str">
        <f t="shared" si="28"/>
        <v/>
      </c>
      <c r="N349" s="5" t="str">
        <f t="shared" si="29"/>
        <v/>
      </c>
    </row>
    <row r="350" spans="1:14" x14ac:dyDescent="0.35">
      <c r="A350" s="1" t="s">
        <v>4548</v>
      </c>
      <c r="B350" s="1" t="s">
        <v>4549</v>
      </c>
      <c r="C350" s="7" t="s">
        <v>13457</v>
      </c>
      <c r="D350" s="15" t="s">
        <v>9346</v>
      </c>
      <c r="E350" s="3" t="s">
        <v>3</v>
      </c>
      <c r="F350" s="3" t="s">
        <v>20</v>
      </c>
      <c r="G350" s="4">
        <v>42314</v>
      </c>
      <c r="H350" s="3">
        <v>0</v>
      </c>
      <c r="I350" s="5">
        <f t="shared" si="25"/>
        <v>0</v>
      </c>
      <c r="J350" s="5">
        <f t="shared" si="26"/>
        <v>1</v>
      </c>
      <c r="K350" s="5">
        <f t="shared" si="27"/>
        <v>0</v>
      </c>
      <c r="L350" s="5" t="str">
        <f>IF(I350=0,"",COUNTIF($C$2:$C350,$C350)-1)</f>
        <v/>
      </c>
      <c r="M350" s="6" t="str">
        <f t="shared" si="28"/>
        <v/>
      </c>
      <c r="N350" s="5" t="str">
        <f t="shared" si="29"/>
        <v/>
      </c>
    </row>
    <row r="351" spans="1:14" x14ac:dyDescent="0.35">
      <c r="A351" s="1" t="s">
        <v>4803</v>
      </c>
      <c r="B351" s="1" t="s">
        <v>4804</v>
      </c>
      <c r="C351" s="7" t="s">
        <v>13458</v>
      </c>
      <c r="D351" s="15" t="s">
        <v>4805</v>
      </c>
      <c r="E351" s="3" t="s">
        <v>3</v>
      </c>
      <c r="F351" s="3" t="s">
        <v>281</v>
      </c>
      <c r="G351" s="4">
        <v>42314</v>
      </c>
      <c r="H351" s="3">
        <v>0</v>
      </c>
      <c r="I351" s="5">
        <f t="shared" si="25"/>
        <v>0</v>
      </c>
      <c r="J351" s="5">
        <f t="shared" si="26"/>
        <v>1</v>
      </c>
      <c r="K351" s="5">
        <f t="shared" si="27"/>
        <v>0</v>
      </c>
      <c r="L351" s="5" t="str">
        <f>IF(I351=0,"",COUNTIF($C$2:$C351,$C351)-1)</f>
        <v/>
      </c>
      <c r="M351" s="6" t="str">
        <f t="shared" si="28"/>
        <v/>
      </c>
      <c r="N351" s="5" t="str">
        <f t="shared" si="29"/>
        <v/>
      </c>
    </row>
    <row r="352" spans="1:14" x14ac:dyDescent="0.35">
      <c r="A352" s="1" t="s">
        <v>1972</v>
      </c>
      <c r="B352" s="1" t="s">
        <v>1973</v>
      </c>
      <c r="C352" s="7" t="s">
        <v>13459</v>
      </c>
      <c r="D352" s="15" t="s">
        <v>1974</v>
      </c>
      <c r="E352" s="3" t="s">
        <v>3</v>
      </c>
      <c r="F352" s="3" t="s">
        <v>12</v>
      </c>
      <c r="G352" s="4">
        <v>42315</v>
      </c>
      <c r="H352" s="3">
        <v>0</v>
      </c>
      <c r="I352" s="5">
        <f t="shared" si="25"/>
        <v>0</v>
      </c>
      <c r="J352" s="5">
        <f t="shared" si="26"/>
        <v>1</v>
      </c>
      <c r="K352" s="5">
        <f t="shared" si="27"/>
        <v>0</v>
      </c>
      <c r="L352" s="5" t="str">
        <f>IF(I352=0,"",COUNTIF($C$2:$C352,$C352)-1)</f>
        <v/>
      </c>
      <c r="M352" s="6" t="str">
        <f t="shared" si="28"/>
        <v/>
      </c>
      <c r="N352" s="5" t="str">
        <f t="shared" si="29"/>
        <v/>
      </c>
    </row>
    <row r="353" spans="1:14" x14ac:dyDescent="0.35">
      <c r="A353" s="1" t="s">
        <v>2756</v>
      </c>
      <c r="B353" s="1" t="s">
        <v>2757</v>
      </c>
      <c r="C353" s="7" t="s">
        <v>13460</v>
      </c>
      <c r="D353" s="15" t="s">
        <v>2758</v>
      </c>
      <c r="E353" s="3" t="s">
        <v>3</v>
      </c>
      <c r="F353" s="3" t="s">
        <v>198</v>
      </c>
      <c r="G353" s="4">
        <v>42315</v>
      </c>
      <c r="H353" s="3">
        <v>0</v>
      </c>
      <c r="I353" s="5">
        <f t="shared" si="25"/>
        <v>0</v>
      </c>
      <c r="J353" s="5">
        <f t="shared" si="26"/>
        <v>1</v>
      </c>
      <c r="K353" s="5">
        <f t="shared" si="27"/>
        <v>0</v>
      </c>
      <c r="L353" s="5" t="str">
        <f>IF(I353=0,"",COUNTIF($C$2:$C353,$C353)-1)</f>
        <v/>
      </c>
      <c r="M353" s="6" t="str">
        <f t="shared" si="28"/>
        <v/>
      </c>
      <c r="N353" s="5" t="str">
        <f t="shared" si="29"/>
        <v/>
      </c>
    </row>
    <row r="354" spans="1:14" x14ac:dyDescent="0.35">
      <c r="A354" s="1" t="s">
        <v>3547</v>
      </c>
      <c r="B354" s="1" t="s">
        <v>3548</v>
      </c>
      <c r="C354" s="7" t="s">
        <v>13461</v>
      </c>
      <c r="D354" s="15" t="s">
        <v>9347</v>
      </c>
      <c r="E354" s="3" t="s">
        <v>3</v>
      </c>
      <c r="F354" s="3" t="s">
        <v>354</v>
      </c>
      <c r="G354" s="4">
        <v>42315</v>
      </c>
      <c r="H354" s="3">
        <v>0</v>
      </c>
      <c r="I354" s="5">
        <f t="shared" si="25"/>
        <v>0</v>
      </c>
      <c r="J354" s="5">
        <f t="shared" si="26"/>
        <v>1</v>
      </c>
      <c r="K354" s="5">
        <f t="shared" si="27"/>
        <v>0</v>
      </c>
      <c r="L354" s="5" t="str">
        <f>IF(I354=0,"",COUNTIF($C$2:$C354,$C354)-1)</f>
        <v/>
      </c>
      <c r="M354" s="6" t="str">
        <f t="shared" si="28"/>
        <v/>
      </c>
      <c r="N354" s="5" t="str">
        <f t="shared" si="29"/>
        <v/>
      </c>
    </row>
    <row r="355" spans="1:14" x14ac:dyDescent="0.35">
      <c r="A355" s="1" t="s">
        <v>3592</v>
      </c>
      <c r="B355" s="1" t="s">
        <v>3593</v>
      </c>
      <c r="C355" s="7" t="s">
        <v>13462</v>
      </c>
      <c r="D355" s="15" t="s">
        <v>3594</v>
      </c>
      <c r="E355" s="3" t="s">
        <v>3</v>
      </c>
      <c r="F355" s="3" t="s">
        <v>281</v>
      </c>
      <c r="G355" s="4">
        <v>42315</v>
      </c>
      <c r="H355" s="3">
        <v>0</v>
      </c>
      <c r="I355" s="5">
        <f t="shared" si="25"/>
        <v>0</v>
      </c>
      <c r="J355" s="5">
        <f t="shared" si="26"/>
        <v>1</v>
      </c>
      <c r="K355" s="5">
        <f t="shared" si="27"/>
        <v>0</v>
      </c>
      <c r="L355" s="5" t="str">
        <f>IF(I355=0,"",COUNTIF($C$2:$C355,$C355)-1)</f>
        <v/>
      </c>
      <c r="M355" s="6" t="str">
        <f t="shared" si="28"/>
        <v/>
      </c>
      <c r="N355" s="5" t="str">
        <f t="shared" si="29"/>
        <v/>
      </c>
    </row>
    <row r="356" spans="1:14" x14ac:dyDescent="0.35">
      <c r="A356" s="1" t="s">
        <v>3824</v>
      </c>
      <c r="B356" s="1" t="s">
        <v>3825</v>
      </c>
      <c r="C356" s="7" t="s">
        <v>13386</v>
      </c>
      <c r="D356" s="15" t="s">
        <v>3823</v>
      </c>
      <c r="E356" s="3" t="s">
        <v>3</v>
      </c>
      <c r="F356" s="3" t="s">
        <v>338</v>
      </c>
      <c r="G356" s="4">
        <v>42315</v>
      </c>
      <c r="H356" s="3">
        <v>0</v>
      </c>
      <c r="I356" s="5">
        <f t="shared" si="25"/>
        <v>0</v>
      </c>
      <c r="J356" s="5">
        <f t="shared" si="26"/>
        <v>1</v>
      </c>
      <c r="K356" s="5">
        <f t="shared" si="27"/>
        <v>0</v>
      </c>
      <c r="L356" s="5" t="str">
        <f>IF(I356=0,"",COUNTIF($C$2:$C356,$C356)-1)</f>
        <v/>
      </c>
      <c r="M356" s="6" t="str">
        <f t="shared" si="28"/>
        <v/>
      </c>
      <c r="N356" s="5" t="str">
        <f t="shared" si="29"/>
        <v/>
      </c>
    </row>
    <row r="357" spans="1:14" x14ac:dyDescent="0.35">
      <c r="A357" s="1" t="s">
        <v>4312</v>
      </c>
      <c r="B357" s="1" t="s">
        <v>4313</v>
      </c>
      <c r="C357" s="7" t="s">
        <v>13463</v>
      </c>
      <c r="D357" s="15" t="s">
        <v>4314</v>
      </c>
      <c r="E357" s="3" t="s">
        <v>3</v>
      </c>
      <c r="F357" s="3" t="s">
        <v>198</v>
      </c>
      <c r="G357" s="4">
        <v>42315</v>
      </c>
      <c r="H357" s="3">
        <v>0</v>
      </c>
      <c r="I357" s="5">
        <f t="shared" si="25"/>
        <v>0</v>
      </c>
      <c r="J357" s="5">
        <f t="shared" si="26"/>
        <v>1</v>
      </c>
      <c r="K357" s="5">
        <f t="shared" si="27"/>
        <v>0</v>
      </c>
      <c r="L357" s="5" t="str">
        <f>IF(I357=0,"",COUNTIF($C$2:$C357,$C357)-1)</f>
        <v/>
      </c>
      <c r="M357" s="6" t="str">
        <f t="shared" si="28"/>
        <v/>
      </c>
      <c r="N357" s="5" t="str">
        <f t="shared" si="29"/>
        <v/>
      </c>
    </row>
    <row r="358" spans="1:14" x14ac:dyDescent="0.35">
      <c r="A358" s="1" t="s">
        <v>4761</v>
      </c>
      <c r="B358" s="1" t="s">
        <v>4762</v>
      </c>
      <c r="C358" s="7" t="s">
        <v>13464</v>
      </c>
      <c r="D358" s="15" t="s">
        <v>4763</v>
      </c>
      <c r="E358" s="3" t="s">
        <v>3</v>
      </c>
      <c r="F358" s="3" t="s">
        <v>20</v>
      </c>
      <c r="G358" s="4">
        <v>42315</v>
      </c>
      <c r="H358" s="3">
        <v>0</v>
      </c>
      <c r="I358" s="5">
        <f t="shared" si="25"/>
        <v>0</v>
      </c>
      <c r="J358" s="5">
        <f t="shared" si="26"/>
        <v>1</v>
      </c>
      <c r="K358" s="5">
        <f t="shared" si="27"/>
        <v>0</v>
      </c>
      <c r="L358" s="5" t="str">
        <f>IF(I358=0,"",COUNTIF($C$2:$C358,$C358)-1)</f>
        <v/>
      </c>
      <c r="M358" s="6" t="str">
        <f t="shared" si="28"/>
        <v/>
      </c>
      <c r="N358" s="5" t="str">
        <f t="shared" si="29"/>
        <v/>
      </c>
    </row>
    <row r="359" spans="1:14" x14ac:dyDescent="0.35">
      <c r="A359" s="1" t="s">
        <v>5508</v>
      </c>
      <c r="B359" s="1" t="s">
        <v>5509</v>
      </c>
      <c r="C359" s="7" t="s">
        <v>13465</v>
      </c>
      <c r="D359" s="15" t="s">
        <v>5510</v>
      </c>
      <c r="E359" s="3" t="s">
        <v>3</v>
      </c>
      <c r="F359" s="3" t="s">
        <v>30</v>
      </c>
      <c r="G359" s="4">
        <v>42315</v>
      </c>
      <c r="H359" s="3">
        <v>0</v>
      </c>
      <c r="I359" s="5">
        <f t="shared" si="25"/>
        <v>0</v>
      </c>
      <c r="J359" s="5">
        <f t="shared" si="26"/>
        <v>1</v>
      </c>
      <c r="K359" s="5">
        <f t="shared" si="27"/>
        <v>0</v>
      </c>
      <c r="L359" s="5" t="str">
        <f>IF(I359=0,"",COUNTIF($C$2:$C359,$C359)-1)</f>
        <v/>
      </c>
      <c r="M359" s="6" t="str">
        <f t="shared" si="28"/>
        <v/>
      </c>
      <c r="N359" s="5" t="str">
        <f t="shared" si="29"/>
        <v/>
      </c>
    </row>
    <row r="360" spans="1:14" x14ac:dyDescent="0.35">
      <c r="A360" s="1" t="s">
        <v>133</v>
      </c>
      <c r="B360" s="1" t="s">
        <v>134</v>
      </c>
      <c r="C360" s="7" t="s">
        <v>13250</v>
      </c>
      <c r="D360" s="15" t="s">
        <v>132</v>
      </c>
      <c r="E360" s="3" t="s">
        <v>3</v>
      </c>
      <c r="F360" s="3" t="s">
        <v>12</v>
      </c>
      <c r="G360" s="4">
        <v>42316</v>
      </c>
      <c r="H360" s="3">
        <v>0</v>
      </c>
      <c r="I360" s="5">
        <f t="shared" si="25"/>
        <v>0</v>
      </c>
      <c r="J360" s="5">
        <f t="shared" si="26"/>
        <v>1</v>
      </c>
      <c r="K360" s="5">
        <f t="shared" si="27"/>
        <v>0</v>
      </c>
      <c r="L360" s="5" t="str">
        <f>IF(I360=0,"",COUNTIF($C$2:$C360,$C360)-1)</f>
        <v/>
      </c>
      <c r="M360" s="6" t="str">
        <f t="shared" si="28"/>
        <v/>
      </c>
      <c r="N360" s="5" t="str">
        <f t="shared" si="29"/>
        <v/>
      </c>
    </row>
    <row r="361" spans="1:14" x14ac:dyDescent="0.35">
      <c r="A361" s="1" t="s">
        <v>199</v>
      </c>
      <c r="B361" s="1" t="s">
        <v>200</v>
      </c>
      <c r="C361" s="7" t="s">
        <v>13290</v>
      </c>
      <c r="D361" s="15" t="s">
        <v>197</v>
      </c>
      <c r="E361" s="3" t="s">
        <v>3</v>
      </c>
      <c r="F361" s="3" t="s">
        <v>198</v>
      </c>
      <c r="G361" s="4">
        <v>42316</v>
      </c>
      <c r="H361" s="3">
        <v>0</v>
      </c>
      <c r="I361" s="5">
        <f t="shared" si="25"/>
        <v>0</v>
      </c>
      <c r="J361" s="5">
        <f t="shared" si="26"/>
        <v>1</v>
      </c>
      <c r="K361" s="5">
        <f t="shared" si="27"/>
        <v>0</v>
      </c>
      <c r="L361" s="5" t="str">
        <f>IF(I361=0,"",COUNTIF($C$2:$C361,$C361)-1)</f>
        <v/>
      </c>
      <c r="M361" s="6" t="str">
        <f t="shared" si="28"/>
        <v/>
      </c>
      <c r="N361" s="5" t="str">
        <f t="shared" si="29"/>
        <v/>
      </c>
    </row>
    <row r="362" spans="1:14" x14ac:dyDescent="0.35">
      <c r="A362" s="1" t="s">
        <v>395</v>
      </c>
      <c r="B362" s="1" t="s">
        <v>396</v>
      </c>
      <c r="C362" s="7" t="s">
        <v>13282</v>
      </c>
      <c r="D362" s="15" t="s">
        <v>394</v>
      </c>
      <c r="E362" s="3" t="s">
        <v>3</v>
      </c>
      <c r="F362" s="3" t="s">
        <v>338</v>
      </c>
      <c r="G362" s="4">
        <v>42316</v>
      </c>
      <c r="H362" s="3">
        <v>0</v>
      </c>
      <c r="I362" s="5">
        <f t="shared" si="25"/>
        <v>0</v>
      </c>
      <c r="J362" s="5">
        <f t="shared" si="26"/>
        <v>1</v>
      </c>
      <c r="K362" s="5">
        <f t="shared" si="27"/>
        <v>0</v>
      </c>
      <c r="L362" s="5" t="str">
        <f>IF(I362=0,"",COUNTIF($C$2:$C362,$C362)-1)</f>
        <v/>
      </c>
      <c r="M362" s="6" t="str">
        <f t="shared" si="28"/>
        <v/>
      </c>
      <c r="N362" s="5" t="str">
        <f t="shared" si="29"/>
        <v/>
      </c>
    </row>
    <row r="363" spans="1:14" x14ac:dyDescent="0.35">
      <c r="A363" s="1" t="s">
        <v>639</v>
      </c>
      <c r="B363" s="1" t="s">
        <v>640</v>
      </c>
      <c r="C363" s="7" t="s">
        <v>13466</v>
      </c>
      <c r="D363" s="15" t="s">
        <v>641</v>
      </c>
      <c r="E363" s="3" t="s">
        <v>3</v>
      </c>
      <c r="F363" s="3" t="s">
        <v>12</v>
      </c>
      <c r="G363" s="4">
        <v>42316</v>
      </c>
      <c r="H363" s="3">
        <v>0</v>
      </c>
      <c r="I363" s="5">
        <f t="shared" si="25"/>
        <v>0</v>
      </c>
      <c r="J363" s="5">
        <f t="shared" si="26"/>
        <v>1</v>
      </c>
      <c r="K363" s="5">
        <f t="shared" si="27"/>
        <v>0</v>
      </c>
      <c r="L363" s="5" t="str">
        <f>IF(I363=0,"",COUNTIF($C$2:$C363,$C363)-1)</f>
        <v/>
      </c>
      <c r="M363" s="6" t="str">
        <f t="shared" si="28"/>
        <v/>
      </c>
      <c r="N363" s="5" t="str">
        <f t="shared" si="29"/>
        <v/>
      </c>
    </row>
    <row r="364" spans="1:14" x14ac:dyDescent="0.35">
      <c r="A364" s="1" t="s">
        <v>1172</v>
      </c>
      <c r="B364" s="1" t="s">
        <v>1173</v>
      </c>
      <c r="C364" s="7" t="s">
        <v>13271</v>
      </c>
      <c r="D364" s="15" t="s">
        <v>1171</v>
      </c>
      <c r="E364" s="3" t="s">
        <v>3</v>
      </c>
      <c r="F364" s="3" t="s">
        <v>4</v>
      </c>
      <c r="G364" s="4">
        <v>42316</v>
      </c>
      <c r="H364" s="3">
        <v>0</v>
      </c>
      <c r="I364" s="5">
        <f t="shared" si="25"/>
        <v>0</v>
      </c>
      <c r="J364" s="5">
        <f t="shared" si="26"/>
        <v>1</v>
      </c>
      <c r="K364" s="5">
        <f t="shared" si="27"/>
        <v>0</v>
      </c>
      <c r="L364" s="5" t="str">
        <f>IF(I364=0,"",COUNTIF($C$2:$C364,$C364)-1)</f>
        <v/>
      </c>
      <c r="M364" s="6" t="str">
        <f t="shared" si="28"/>
        <v/>
      </c>
      <c r="N364" s="5" t="str">
        <f t="shared" si="29"/>
        <v/>
      </c>
    </row>
    <row r="365" spans="1:14" x14ac:dyDescent="0.35">
      <c r="A365" s="1" t="s">
        <v>2329</v>
      </c>
      <c r="B365" s="1" t="s">
        <v>2330</v>
      </c>
      <c r="C365" s="7" t="s">
        <v>13402</v>
      </c>
      <c r="D365" s="15" t="s">
        <v>2328</v>
      </c>
      <c r="E365" s="3" t="s">
        <v>3</v>
      </c>
      <c r="F365" s="3" t="s">
        <v>4</v>
      </c>
      <c r="G365" s="4">
        <v>42316</v>
      </c>
      <c r="H365" s="3">
        <v>0</v>
      </c>
      <c r="I365" s="5">
        <f t="shared" si="25"/>
        <v>0</v>
      </c>
      <c r="J365" s="5">
        <f t="shared" si="26"/>
        <v>1</v>
      </c>
      <c r="K365" s="5">
        <f t="shared" si="27"/>
        <v>0</v>
      </c>
      <c r="L365" s="5" t="str">
        <f>IF(I365=0,"",COUNTIF($C$2:$C365,$C365)-1)</f>
        <v/>
      </c>
      <c r="M365" s="6" t="str">
        <f t="shared" si="28"/>
        <v/>
      </c>
      <c r="N365" s="5" t="str">
        <f t="shared" si="29"/>
        <v/>
      </c>
    </row>
    <row r="366" spans="1:14" x14ac:dyDescent="0.35">
      <c r="A366" s="1" t="s">
        <v>5158</v>
      </c>
      <c r="B366" s="1" t="s">
        <v>5159</v>
      </c>
      <c r="C366" s="7" t="s">
        <v>13397</v>
      </c>
      <c r="D366" s="15" t="s">
        <v>5157</v>
      </c>
      <c r="E366" s="3" t="s">
        <v>3</v>
      </c>
      <c r="F366" s="3" t="s">
        <v>70</v>
      </c>
      <c r="G366" s="4">
        <v>42316</v>
      </c>
      <c r="H366" s="3">
        <v>0</v>
      </c>
      <c r="I366" s="5">
        <f t="shared" si="25"/>
        <v>0</v>
      </c>
      <c r="J366" s="5">
        <f t="shared" si="26"/>
        <v>1</v>
      </c>
      <c r="K366" s="5">
        <f t="shared" si="27"/>
        <v>0</v>
      </c>
      <c r="L366" s="5" t="str">
        <f>IF(I366=0,"",COUNTIF($C$2:$C366,$C366)-1)</f>
        <v/>
      </c>
      <c r="M366" s="6" t="str">
        <f t="shared" si="28"/>
        <v/>
      </c>
      <c r="N366" s="5" t="str">
        <f t="shared" si="29"/>
        <v/>
      </c>
    </row>
    <row r="367" spans="1:14" x14ac:dyDescent="0.35">
      <c r="A367" s="1" t="s">
        <v>5417</v>
      </c>
      <c r="B367" s="1" t="s">
        <v>5418</v>
      </c>
      <c r="C367" s="7" t="s">
        <v>13398</v>
      </c>
      <c r="D367" s="15" t="s">
        <v>5416</v>
      </c>
      <c r="E367" s="3" t="s">
        <v>3</v>
      </c>
      <c r="F367" s="3" t="s">
        <v>70</v>
      </c>
      <c r="G367" s="4">
        <v>42316</v>
      </c>
      <c r="H367" s="3">
        <v>0</v>
      </c>
      <c r="I367" s="5">
        <f t="shared" si="25"/>
        <v>0</v>
      </c>
      <c r="J367" s="5">
        <f t="shared" si="26"/>
        <v>1</v>
      </c>
      <c r="K367" s="5">
        <f t="shared" si="27"/>
        <v>0</v>
      </c>
      <c r="L367" s="5" t="str">
        <f>IF(I367=0,"",COUNTIF($C$2:$C367,$C367)-1)</f>
        <v/>
      </c>
      <c r="M367" s="6" t="str">
        <f t="shared" si="28"/>
        <v/>
      </c>
      <c r="N367" s="5" t="str">
        <f t="shared" si="29"/>
        <v/>
      </c>
    </row>
    <row r="368" spans="1:14" x14ac:dyDescent="0.35">
      <c r="A368" s="1" t="s">
        <v>5593</v>
      </c>
      <c r="B368" s="1" t="s">
        <v>5594</v>
      </c>
      <c r="C368" s="7" t="s">
        <v>13337</v>
      </c>
      <c r="D368" s="15" t="s">
        <v>5592</v>
      </c>
      <c r="E368" s="3" t="s">
        <v>3</v>
      </c>
      <c r="F368" s="3" t="s">
        <v>109</v>
      </c>
      <c r="G368" s="4">
        <v>42316</v>
      </c>
      <c r="H368" s="3">
        <v>0</v>
      </c>
      <c r="I368" s="5">
        <f t="shared" si="25"/>
        <v>0</v>
      </c>
      <c r="J368" s="5">
        <f t="shared" si="26"/>
        <v>1</v>
      </c>
      <c r="K368" s="5">
        <f t="shared" si="27"/>
        <v>0</v>
      </c>
      <c r="L368" s="5" t="str">
        <f>IF(I368=0,"",COUNTIF($C$2:$C368,$C368)-1)</f>
        <v/>
      </c>
      <c r="M368" s="6" t="str">
        <f t="shared" si="28"/>
        <v/>
      </c>
      <c r="N368" s="5" t="str">
        <f t="shared" si="29"/>
        <v/>
      </c>
    </row>
    <row r="369" spans="1:14" x14ac:dyDescent="0.35">
      <c r="A369" s="1" t="s">
        <v>1305</v>
      </c>
      <c r="B369" s="1" t="s">
        <v>1306</v>
      </c>
      <c r="C369" s="7" t="s">
        <v>13467</v>
      </c>
      <c r="D369" s="15" t="s">
        <v>1307</v>
      </c>
      <c r="E369" s="3" t="s">
        <v>3</v>
      </c>
      <c r="F369" s="3" t="s">
        <v>30</v>
      </c>
      <c r="G369" s="4">
        <v>42317</v>
      </c>
      <c r="H369" s="3">
        <v>0</v>
      </c>
      <c r="I369" s="5">
        <f t="shared" si="25"/>
        <v>0</v>
      </c>
      <c r="J369" s="5">
        <f t="shared" si="26"/>
        <v>1</v>
      </c>
      <c r="K369" s="5">
        <f t="shared" si="27"/>
        <v>0</v>
      </c>
      <c r="L369" s="5" t="str">
        <f>IF(I369=0,"",COUNTIF($C$2:$C369,$C369)-1)</f>
        <v/>
      </c>
      <c r="M369" s="6" t="str">
        <f t="shared" si="28"/>
        <v/>
      </c>
      <c r="N369" s="5" t="str">
        <f t="shared" si="29"/>
        <v/>
      </c>
    </row>
    <row r="370" spans="1:14" x14ac:dyDescent="0.35">
      <c r="A370" s="1" t="s">
        <v>1314</v>
      </c>
      <c r="B370" s="1" t="s">
        <v>1315</v>
      </c>
      <c r="C370" s="7" t="s">
        <v>13399</v>
      </c>
      <c r="D370" s="15" t="s">
        <v>1313</v>
      </c>
      <c r="E370" s="3" t="s">
        <v>3</v>
      </c>
      <c r="F370" s="3" t="s">
        <v>70</v>
      </c>
      <c r="G370" s="4">
        <v>42317</v>
      </c>
      <c r="H370" s="3">
        <v>0</v>
      </c>
      <c r="I370" s="5">
        <f t="shared" si="25"/>
        <v>0</v>
      </c>
      <c r="J370" s="5">
        <f t="shared" si="26"/>
        <v>1</v>
      </c>
      <c r="K370" s="5">
        <f t="shared" si="27"/>
        <v>0</v>
      </c>
      <c r="L370" s="5" t="str">
        <f>IF(I370=0,"",COUNTIF($C$2:$C370,$C370)-1)</f>
        <v/>
      </c>
      <c r="M370" s="6" t="str">
        <f t="shared" si="28"/>
        <v/>
      </c>
      <c r="N370" s="5" t="str">
        <f t="shared" si="29"/>
        <v/>
      </c>
    </row>
    <row r="371" spans="1:14" x14ac:dyDescent="0.35">
      <c r="A371" s="1" t="s">
        <v>1484</v>
      </c>
      <c r="B371" s="1" t="s">
        <v>1485</v>
      </c>
      <c r="C371" s="7" t="s">
        <v>13468</v>
      </c>
      <c r="D371" s="15" t="s">
        <v>9348</v>
      </c>
      <c r="E371" s="3" t="s">
        <v>3</v>
      </c>
      <c r="F371" s="3" t="s">
        <v>4</v>
      </c>
      <c r="G371" s="4">
        <v>42317</v>
      </c>
      <c r="H371" s="3">
        <v>0</v>
      </c>
      <c r="I371" s="5">
        <f t="shared" si="25"/>
        <v>0</v>
      </c>
      <c r="J371" s="5">
        <f t="shared" si="26"/>
        <v>1</v>
      </c>
      <c r="K371" s="5">
        <f t="shared" si="27"/>
        <v>0</v>
      </c>
      <c r="L371" s="5" t="str">
        <f>IF(I371=0,"",COUNTIF($C$2:$C371,$C371)-1)</f>
        <v/>
      </c>
      <c r="M371" s="6" t="str">
        <f t="shared" si="28"/>
        <v/>
      </c>
      <c r="N371" s="5" t="str">
        <f t="shared" si="29"/>
        <v/>
      </c>
    </row>
    <row r="372" spans="1:14" x14ac:dyDescent="0.35">
      <c r="A372" s="1" t="s">
        <v>2570</v>
      </c>
      <c r="B372" s="1" t="s">
        <v>2571</v>
      </c>
      <c r="C372" s="7" t="s">
        <v>13245</v>
      </c>
      <c r="D372" s="15" t="s">
        <v>2569</v>
      </c>
      <c r="E372" s="3" t="s">
        <v>3</v>
      </c>
      <c r="F372" s="3" t="s">
        <v>12</v>
      </c>
      <c r="G372" s="4">
        <v>42317</v>
      </c>
      <c r="H372" s="3">
        <v>0</v>
      </c>
      <c r="I372" s="5">
        <f t="shared" si="25"/>
        <v>0</v>
      </c>
      <c r="J372" s="5">
        <f t="shared" si="26"/>
        <v>1</v>
      </c>
      <c r="K372" s="5">
        <f t="shared" si="27"/>
        <v>0</v>
      </c>
      <c r="L372" s="5" t="str">
        <f>IF(I372=0,"",COUNTIF($C$2:$C372,$C372)-1)</f>
        <v/>
      </c>
      <c r="M372" s="6" t="str">
        <f t="shared" si="28"/>
        <v/>
      </c>
      <c r="N372" s="5" t="str">
        <f t="shared" si="29"/>
        <v/>
      </c>
    </row>
    <row r="373" spans="1:14" x14ac:dyDescent="0.35">
      <c r="A373" s="1" t="s">
        <v>2643</v>
      </c>
      <c r="B373" s="1" t="s">
        <v>2644</v>
      </c>
      <c r="C373" s="7" t="s">
        <v>13319</v>
      </c>
      <c r="D373" s="15" t="s">
        <v>2642</v>
      </c>
      <c r="E373" s="3" t="s">
        <v>3</v>
      </c>
      <c r="F373" s="3" t="s">
        <v>198</v>
      </c>
      <c r="G373" s="4">
        <v>42317</v>
      </c>
      <c r="H373" s="3">
        <v>0</v>
      </c>
      <c r="I373" s="5">
        <f t="shared" si="25"/>
        <v>0</v>
      </c>
      <c r="J373" s="5">
        <f t="shared" si="26"/>
        <v>1</v>
      </c>
      <c r="K373" s="5">
        <f t="shared" si="27"/>
        <v>0</v>
      </c>
      <c r="L373" s="5" t="str">
        <f>IF(I373=0,"",COUNTIF($C$2:$C373,$C373)-1)</f>
        <v/>
      </c>
      <c r="M373" s="6" t="str">
        <f t="shared" si="28"/>
        <v/>
      </c>
      <c r="N373" s="5" t="str">
        <f t="shared" si="29"/>
        <v/>
      </c>
    </row>
    <row r="374" spans="1:14" x14ac:dyDescent="0.35">
      <c r="A374" s="1" t="s">
        <v>3125</v>
      </c>
      <c r="B374" s="1" t="s">
        <v>3126</v>
      </c>
      <c r="C374" s="7" t="s">
        <v>13469</v>
      </c>
      <c r="D374" s="15" t="s">
        <v>3127</v>
      </c>
      <c r="E374" s="3" t="s">
        <v>3</v>
      </c>
      <c r="F374" s="3" t="s">
        <v>1588</v>
      </c>
      <c r="G374" s="4">
        <v>42317</v>
      </c>
      <c r="H374" s="3">
        <v>0</v>
      </c>
      <c r="I374" s="5">
        <f t="shared" si="25"/>
        <v>0</v>
      </c>
      <c r="J374" s="5">
        <f t="shared" si="26"/>
        <v>1</v>
      </c>
      <c r="K374" s="5">
        <f t="shared" si="27"/>
        <v>0</v>
      </c>
      <c r="L374" s="5" t="str">
        <f>IF(I374=0,"",COUNTIF($C$2:$C374,$C374)-1)</f>
        <v/>
      </c>
      <c r="M374" s="6" t="str">
        <f t="shared" si="28"/>
        <v/>
      </c>
      <c r="N374" s="5" t="str">
        <f t="shared" si="29"/>
        <v/>
      </c>
    </row>
    <row r="375" spans="1:14" x14ac:dyDescent="0.35">
      <c r="A375" s="1" t="s">
        <v>3356</v>
      </c>
      <c r="B375" s="1" t="s">
        <v>3357</v>
      </c>
      <c r="C375" s="7" t="s">
        <v>13405</v>
      </c>
      <c r="D375" s="15" t="s">
        <v>3355</v>
      </c>
      <c r="E375" s="3" t="s">
        <v>3</v>
      </c>
      <c r="F375" s="3" t="s">
        <v>198</v>
      </c>
      <c r="G375" s="4">
        <v>42317</v>
      </c>
      <c r="H375" s="3">
        <v>0</v>
      </c>
      <c r="I375" s="5">
        <f t="shared" si="25"/>
        <v>0</v>
      </c>
      <c r="J375" s="5">
        <f t="shared" si="26"/>
        <v>1</v>
      </c>
      <c r="K375" s="5">
        <f t="shared" si="27"/>
        <v>0</v>
      </c>
      <c r="L375" s="5" t="str">
        <f>IF(I375=0,"",COUNTIF($C$2:$C375,$C375)-1)</f>
        <v/>
      </c>
      <c r="M375" s="6" t="str">
        <f t="shared" si="28"/>
        <v/>
      </c>
      <c r="N375" s="5" t="str">
        <f t="shared" si="29"/>
        <v/>
      </c>
    </row>
    <row r="376" spans="1:14" x14ac:dyDescent="0.35">
      <c r="A376" s="1" t="s">
        <v>3484</v>
      </c>
      <c r="B376" s="1" t="s">
        <v>3485</v>
      </c>
      <c r="C376" s="7" t="s">
        <v>13470</v>
      </c>
      <c r="D376" s="15" t="s">
        <v>3486</v>
      </c>
      <c r="E376" s="3" t="s">
        <v>3</v>
      </c>
      <c r="F376" s="3" t="s">
        <v>1588</v>
      </c>
      <c r="G376" s="4">
        <v>42317</v>
      </c>
      <c r="H376" s="3">
        <v>0</v>
      </c>
      <c r="I376" s="5">
        <f t="shared" si="25"/>
        <v>0</v>
      </c>
      <c r="J376" s="5">
        <f t="shared" si="26"/>
        <v>1</v>
      </c>
      <c r="K376" s="5">
        <f t="shared" si="27"/>
        <v>0</v>
      </c>
      <c r="L376" s="5" t="str">
        <f>IF(I376=0,"",COUNTIF($C$2:$C376,$C376)-1)</f>
        <v/>
      </c>
      <c r="M376" s="6" t="str">
        <f t="shared" si="28"/>
        <v/>
      </c>
      <c r="N376" s="5" t="str">
        <f t="shared" si="29"/>
        <v/>
      </c>
    </row>
    <row r="377" spans="1:14" x14ac:dyDescent="0.35">
      <c r="A377" s="1" t="s">
        <v>4677</v>
      </c>
      <c r="B377" s="1" t="s">
        <v>4678</v>
      </c>
      <c r="C377" s="7" t="s">
        <v>13422</v>
      </c>
      <c r="D377" s="15" t="s">
        <v>4649</v>
      </c>
      <c r="E377" s="3" t="s">
        <v>3</v>
      </c>
      <c r="F377" s="3" t="s">
        <v>20</v>
      </c>
      <c r="G377" s="4">
        <v>42317</v>
      </c>
      <c r="H377" s="3">
        <v>0</v>
      </c>
      <c r="I377" s="5">
        <f t="shared" si="25"/>
        <v>0</v>
      </c>
      <c r="J377" s="5">
        <f t="shared" si="26"/>
        <v>1</v>
      </c>
      <c r="K377" s="5">
        <f t="shared" si="27"/>
        <v>0</v>
      </c>
      <c r="L377" s="5" t="str">
        <f>IF(I377=0,"",COUNTIF($C$2:$C377,$C377)-1)</f>
        <v/>
      </c>
      <c r="M377" s="6" t="str">
        <f t="shared" si="28"/>
        <v/>
      </c>
      <c r="N377" s="5" t="str">
        <f t="shared" si="29"/>
        <v/>
      </c>
    </row>
    <row r="378" spans="1:14" x14ac:dyDescent="0.35">
      <c r="A378" s="1" t="s">
        <v>5466</v>
      </c>
      <c r="B378" s="1" t="s">
        <v>5467</v>
      </c>
      <c r="C378" s="7" t="s">
        <v>13471</v>
      </c>
      <c r="D378" s="15" t="s">
        <v>5468</v>
      </c>
      <c r="E378" s="3" t="s">
        <v>3</v>
      </c>
      <c r="F378" s="3" t="s">
        <v>281</v>
      </c>
      <c r="G378" s="4">
        <v>42317</v>
      </c>
      <c r="H378" s="3">
        <v>0</v>
      </c>
      <c r="I378" s="5">
        <f t="shared" si="25"/>
        <v>0</v>
      </c>
      <c r="J378" s="5">
        <f t="shared" si="26"/>
        <v>1</v>
      </c>
      <c r="K378" s="5">
        <f t="shared" si="27"/>
        <v>0</v>
      </c>
      <c r="L378" s="5" t="str">
        <f>IF(I378=0,"",COUNTIF($C$2:$C378,$C378)-1)</f>
        <v/>
      </c>
      <c r="M378" s="6" t="str">
        <f t="shared" si="28"/>
        <v/>
      </c>
      <c r="N378" s="5" t="str">
        <f t="shared" si="29"/>
        <v/>
      </c>
    </row>
    <row r="379" spans="1:14" x14ac:dyDescent="0.35">
      <c r="A379" s="1" t="s">
        <v>738</v>
      </c>
      <c r="B379" s="1" t="s">
        <v>739</v>
      </c>
      <c r="C379" s="7" t="s">
        <v>13252</v>
      </c>
      <c r="D379" s="15" t="s">
        <v>737</v>
      </c>
      <c r="E379" s="3" t="s">
        <v>3</v>
      </c>
      <c r="F379" s="3" t="s">
        <v>20</v>
      </c>
      <c r="G379" s="4">
        <v>42318</v>
      </c>
      <c r="H379" s="3">
        <v>0</v>
      </c>
      <c r="I379" s="5">
        <f t="shared" si="25"/>
        <v>0</v>
      </c>
      <c r="J379" s="5">
        <f t="shared" si="26"/>
        <v>1</v>
      </c>
      <c r="K379" s="5">
        <f t="shared" si="27"/>
        <v>0</v>
      </c>
      <c r="L379" s="5" t="str">
        <f>IF(I379=0,"",COUNTIF($C$2:$C379,$C379)-1)</f>
        <v/>
      </c>
      <c r="M379" s="6" t="str">
        <f t="shared" si="28"/>
        <v/>
      </c>
      <c r="N379" s="5" t="str">
        <f t="shared" si="29"/>
        <v/>
      </c>
    </row>
    <row r="380" spans="1:14" x14ac:dyDescent="0.35">
      <c r="A380" s="1" t="s">
        <v>1286</v>
      </c>
      <c r="B380" s="1" t="s">
        <v>1287</v>
      </c>
      <c r="C380" s="7" t="s">
        <v>13403</v>
      </c>
      <c r="D380" s="15" t="s">
        <v>1285</v>
      </c>
      <c r="E380" s="3" t="s">
        <v>3</v>
      </c>
      <c r="F380" s="3" t="s">
        <v>16</v>
      </c>
      <c r="G380" s="4">
        <v>42318</v>
      </c>
      <c r="H380" s="3">
        <v>0</v>
      </c>
      <c r="I380" s="5">
        <f t="shared" si="25"/>
        <v>0</v>
      </c>
      <c r="J380" s="5">
        <f t="shared" si="26"/>
        <v>1</v>
      </c>
      <c r="K380" s="5">
        <f t="shared" si="27"/>
        <v>0</v>
      </c>
      <c r="L380" s="5" t="str">
        <f>IF(I380=0,"",COUNTIF($C$2:$C380,$C380)-1)</f>
        <v/>
      </c>
      <c r="M380" s="6" t="str">
        <f t="shared" si="28"/>
        <v/>
      </c>
      <c r="N380" s="5" t="str">
        <f t="shared" si="29"/>
        <v/>
      </c>
    </row>
    <row r="381" spans="1:14" x14ac:dyDescent="0.35">
      <c r="A381" s="1" t="s">
        <v>1676</v>
      </c>
      <c r="B381" s="1" t="s">
        <v>1677</v>
      </c>
      <c r="C381" s="7" t="s">
        <v>13472</v>
      </c>
      <c r="D381" s="15" t="s">
        <v>1678</v>
      </c>
      <c r="E381" s="3" t="s">
        <v>3</v>
      </c>
      <c r="F381" s="3" t="s">
        <v>198</v>
      </c>
      <c r="G381" s="4">
        <v>42318</v>
      </c>
      <c r="H381" s="3">
        <v>0</v>
      </c>
      <c r="I381" s="5">
        <f t="shared" si="25"/>
        <v>0</v>
      </c>
      <c r="J381" s="5">
        <f t="shared" si="26"/>
        <v>1</v>
      </c>
      <c r="K381" s="5">
        <f t="shared" si="27"/>
        <v>0</v>
      </c>
      <c r="L381" s="5" t="str">
        <f>IF(I381=0,"",COUNTIF($C$2:$C381,$C381)-1)</f>
        <v/>
      </c>
      <c r="M381" s="6" t="str">
        <f t="shared" si="28"/>
        <v/>
      </c>
      <c r="N381" s="5" t="str">
        <f t="shared" si="29"/>
        <v/>
      </c>
    </row>
    <row r="382" spans="1:14" x14ac:dyDescent="0.35">
      <c r="A382" s="1" t="s">
        <v>2021</v>
      </c>
      <c r="B382" s="1" t="s">
        <v>2022</v>
      </c>
      <c r="C382" s="7" t="s">
        <v>13473</v>
      </c>
      <c r="D382" s="15" t="s">
        <v>2023</v>
      </c>
      <c r="E382" s="3" t="s">
        <v>3</v>
      </c>
      <c r="F382" s="3" t="s">
        <v>4</v>
      </c>
      <c r="G382" s="4">
        <v>42318</v>
      </c>
      <c r="H382" s="3">
        <v>0</v>
      </c>
      <c r="I382" s="5">
        <f t="shared" si="25"/>
        <v>0</v>
      </c>
      <c r="J382" s="5">
        <f t="shared" si="26"/>
        <v>1</v>
      </c>
      <c r="K382" s="5">
        <f t="shared" si="27"/>
        <v>0</v>
      </c>
      <c r="L382" s="5" t="str">
        <f>IF(I382=0,"",COUNTIF($C$2:$C382,$C382)-1)</f>
        <v/>
      </c>
      <c r="M382" s="6" t="str">
        <f t="shared" si="28"/>
        <v/>
      </c>
      <c r="N382" s="5" t="str">
        <f t="shared" si="29"/>
        <v/>
      </c>
    </row>
    <row r="383" spans="1:14" x14ac:dyDescent="0.35">
      <c r="A383" s="1" t="s">
        <v>2114</v>
      </c>
      <c r="B383" s="1" t="s">
        <v>2115</v>
      </c>
      <c r="C383" s="7" t="s">
        <v>13404</v>
      </c>
      <c r="D383" s="15" t="s">
        <v>2113</v>
      </c>
      <c r="E383" s="3" t="s">
        <v>3</v>
      </c>
      <c r="F383" s="3" t="s">
        <v>30</v>
      </c>
      <c r="G383" s="4">
        <v>42318</v>
      </c>
      <c r="H383" s="3">
        <v>0</v>
      </c>
      <c r="I383" s="5">
        <f t="shared" si="25"/>
        <v>0</v>
      </c>
      <c r="J383" s="5">
        <f t="shared" si="26"/>
        <v>1</v>
      </c>
      <c r="K383" s="5">
        <f t="shared" si="27"/>
        <v>0</v>
      </c>
      <c r="L383" s="5" t="str">
        <f>IF(I383=0,"",COUNTIF($C$2:$C383,$C383)-1)</f>
        <v/>
      </c>
      <c r="M383" s="6" t="str">
        <f t="shared" si="28"/>
        <v/>
      </c>
      <c r="N383" s="5" t="str">
        <f t="shared" si="29"/>
        <v/>
      </c>
    </row>
    <row r="384" spans="1:14" x14ac:dyDescent="0.35">
      <c r="A384" s="1" t="s">
        <v>3926</v>
      </c>
      <c r="B384" s="1" t="s">
        <v>3927</v>
      </c>
      <c r="C384" s="7" t="s">
        <v>13474</v>
      </c>
      <c r="D384" s="15" t="s">
        <v>3928</v>
      </c>
      <c r="E384" s="3" t="s">
        <v>3</v>
      </c>
      <c r="F384" s="3" t="s">
        <v>70</v>
      </c>
      <c r="G384" s="4">
        <v>42318</v>
      </c>
      <c r="H384" s="3">
        <v>0</v>
      </c>
      <c r="I384" s="5">
        <f t="shared" si="25"/>
        <v>0</v>
      </c>
      <c r="J384" s="5">
        <f t="shared" si="26"/>
        <v>1</v>
      </c>
      <c r="K384" s="5">
        <f t="shared" si="27"/>
        <v>0</v>
      </c>
      <c r="L384" s="5" t="str">
        <f>IF(I384=0,"",COUNTIF($C$2:$C384,$C384)-1)</f>
        <v/>
      </c>
      <c r="M384" s="6" t="str">
        <f t="shared" si="28"/>
        <v/>
      </c>
      <c r="N384" s="5" t="str">
        <f t="shared" si="29"/>
        <v/>
      </c>
    </row>
    <row r="385" spans="1:14" x14ac:dyDescent="0.35">
      <c r="A385" s="1" t="s">
        <v>4005</v>
      </c>
      <c r="B385" s="1" t="s">
        <v>4006</v>
      </c>
      <c r="C385" s="7" t="s">
        <v>13475</v>
      </c>
      <c r="D385" s="15" t="s">
        <v>4007</v>
      </c>
      <c r="E385" s="3" t="s">
        <v>3</v>
      </c>
      <c r="F385" s="3" t="s">
        <v>20</v>
      </c>
      <c r="G385" s="4">
        <v>42318</v>
      </c>
      <c r="H385" s="3">
        <v>0</v>
      </c>
      <c r="I385" s="5">
        <f t="shared" si="25"/>
        <v>0</v>
      </c>
      <c r="J385" s="5">
        <f t="shared" si="26"/>
        <v>1</v>
      </c>
      <c r="K385" s="5">
        <f t="shared" si="27"/>
        <v>0</v>
      </c>
      <c r="L385" s="5" t="str">
        <f>IF(I385=0,"",COUNTIF($C$2:$C385,$C385)-1)</f>
        <v/>
      </c>
      <c r="M385" s="6" t="str">
        <f t="shared" si="28"/>
        <v/>
      </c>
      <c r="N385" s="5" t="str">
        <f t="shared" si="29"/>
        <v/>
      </c>
    </row>
    <row r="386" spans="1:14" x14ac:dyDescent="0.35">
      <c r="A386" s="1" t="s">
        <v>4568</v>
      </c>
      <c r="B386" s="1" t="s">
        <v>4569</v>
      </c>
      <c r="C386" s="7" t="s">
        <v>13247</v>
      </c>
      <c r="D386" s="15" t="s">
        <v>4565</v>
      </c>
      <c r="E386" s="3" t="s">
        <v>3</v>
      </c>
      <c r="F386" s="3" t="s">
        <v>354</v>
      </c>
      <c r="G386" s="4">
        <v>42318</v>
      </c>
      <c r="H386" s="3">
        <v>0</v>
      </c>
      <c r="I386" s="5">
        <f t="shared" ref="I386:I449" si="30">IF(OR(C386=C387,C386=C385),1,0)</f>
        <v>0</v>
      </c>
      <c r="J386" s="5">
        <f t="shared" ref="J386:J449" si="31">IF(OR(I386=0,L386=0),1,0)</f>
        <v>1</v>
      </c>
      <c r="K386" s="5">
        <f t="shared" ref="K386:K449" si="32">1-J386</f>
        <v>0</v>
      </c>
      <c r="L386" s="5" t="str">
        <f>IF(I386=0,"",COUNTIF($C$2:$C386,$C386)-1)</f>
        <v/>
      </c>
      <c r="M386" s="6" t="str">
        <f t="shared" ref="M386:M449" si="33">IF(ISERROR(IF(L386+1=L387,M387,L386)),"",IF(L386+1=L387,M387,L386))</f>
        <v/>
      </c>
      <c r="N386" s="5" t="str">
        <f t="shared" ref="N386:N449" si="34">IF(I386=0,"",IF(C386=C385,G386-G385,0))</f>
        <v/>
      </c>
    </row>
    <row r="387" spans="1:14" x14ac:dyDescent="0.35">
      <c r="A387" s="1" t="s">
        <v>4996</v>
      </c>
      <c r="B387" s="1" t="s">
        <v>4997</v>
      </c>
      <c r="C387" s="7" t="s">
        <v>13476</v>
      </c>
      <c r="D387" s="15" t="s">
        <v>4998</v>
      </c>
      <c r="E387" s="3" t="s">
        <v>3</v>
      </c>
      <c r="F387" s="3" t="s">
        <v>20</v>
      </c>
      <c r="G387" s="4">
        <v>42318</v>
      </c>
      <c r="H387" s="3">
        <v>0</v>
      </c>
      <c r="I387" s="5">
        <f t="shared" si="30"/>
        <v>0</v>
      </c>
      <c r="J387" s="5">
        <f t="shared" si="31"/>
        <v>1</v>
      </c>
      <c r="K387" s="5">
        <f t="shared" si="32"/>
        <v>0</v>
      </c>
      <c r="L387" s="5" t="str">
        <f>IF(I387=0,"",COUNTIF($C$2:$C387,$C387)-1)</f>
        <v/>
      </c>
      <c r="M387" s="6" t="str">
        <f t="shared" si="33"/>
        <v/>
      </c>
      <c r="N387" s="5" t="str">
        <f t="shared" si="34"/>
        <v/>
      </c>
    </row>
    <row r="388" spans="1:14" x14ac:dyDescent="0.35">
      <c r="A388" s="1" t="s">
        <v>495</v>
      </c>
      <c r="B388" s="1" t="s">
        <v>496</v>
      </c>
      <c r="C388" s="7" t="s">
        <v>13477</v>
      </c>
      <c r="D388" s="15" t="s">
        <v>497</v>
      </c>
      <c r="E388" s="3" t="s">
        <v>3</v>
      </c>
      <c r="F388" s="3" t="s">
        <v>16</v>
      </c>
      <c r="G388" s="4">
        <v>42319</v>
      </c>
      <c r="H388" s="3">
        <v>0</v>
      </c>
      <c r="I388" s="5">
        <f t="shared" si="30"/>
        <v>0</v>
      </c>
      <c r="J388" s="5">
        <f t="shared" si="31"/>
        <v>1</v>
      </c>
      <c r="K388" s="5">
        <f t="shared" si="32"/>
        <v>0</v>
      </c>
      <c r="L388" s="5" t="str">
        <f>IF(I388=0,"",COUNTIF($C$2:$C388,$C388)-1)</f>
        <v/>
      </c>
      <c r="M388" s="6" t="str">
        <f t="shared" si="33"/>
        <v/>
      </c>
      <c r="N388" s="5" t="str">
        <f t="shared" si="34"/>
        <v/>
      </c>
    </row>
    <row r="389" spans="1:14" x14ac:dyDescent="0.35">
      <c r="A389" s="1" t="s">
        <v>632</v>
      </c>
      <c r="B389" s="1" t="s">
        <v>633</v>
      </c>
      <c r="C389" s="7" t="s">
        <v>13478</v>
      </c>
      <c r="D389" s="15" t="s">
        <v>634</v>
      </c>
      <c r="E389" s="3" t="s">
        <v>3</v>
      </c>
      <c r="F389" s="3" t="s">
        <v>198</v>
      </c>
      <c r="G389" s="4">
        <v>42319</v>
      </c>
      <c r="H389" s="3">
        <v>0</v>
      </c>
      <c r="I389" s="5">
        <f t="shared" si="30"/>
        <v>0</v>
      </c>
      <c r="J389" s="5">
        <f t="shared" si="31"/>
        <v>1</v>
      </c>
      <c r="K389" s="5">
        <f t="shared" si="32"/>
        <v>0</v>
      </c>
      <c r="L389" s="5" t="str">
        <f>IF(I389=0,"",COUNTIF($C$2:$C389,$C389)-1)</f>
        <v/>
      </c>
      <c r="M389" s="6" t="str">
        <f t="shared" si="33"/>
        <v/>
      </c>
      <c r="N389" s="5" t="str">
        <f t="shared" si="34"/>
        <v/>
      </c>
    </row>
    <row r="390" spans="1:14" x14ac:dyDescent="0.35">
      <c r="A390" s="1" t="s">
        <v>720</v>
      </c>
      <c r="B390" s="1" t="s">
        <v>721</v>
      </c>
      <c r="C390" s="7" t="s">
        <v>13410</v>
      </c>
      <c r="D390" s="15" t="s">
        <v>719</v>
      </c>
      <c r="E390" s="3" t="s">
        <v>3</v>
      </c>
      <c r="F390" s="3" t="s">
        <v>20</v>
      </c>
      <c r="G390" s="4">
        <v>42319</v>
      </c>
      <c r="H390" s="3">
        <v>0</v>
      </c>
      <c r="I390" s="5">
        <f t="shared" si="30"/>
        <v>0</v>
      </c>
      <c r="J390" s="5">
        <f t="shared" si="31"/>
        <v>1</v>
      </c>
      <c r="K390" s="5">
        <f t="shared" si="32"/>
        <v>0</v>
      </c>
      <c r="L390" s="5" t="str">
        <f>IF(I390=0,"",COUNTIF($C$2:$C390,$C390)-1)</f>
        <v/>
      </c>
      <c r="M390" s="6" t="str">
        <f t="shared" si="33"/>
        <v/>
      </c>
      <c r="N390" s="5" t="str">
        <f t="shared" si="34"/>
        <v/>
      </c>
    </row>
    <row r="391" spans="1:14" x14ac:dyDescent="0.35">
      <c r="A391" s="1" t="s">
        <v>1245</v>
      </c>
      <c r="B391" s="1" t="s">
        <v>1246</v>
      </c>
      <c r="C391" s="7" t="s">
        <v>13479</v>
      </c>
      <c r="D391" s="15" t="s">
        <v>1247</v>
      </c>
      <c r="E391" s="3" t="s">
        <v>3</v>
      </c>
      <c r="F391" s="3" t="s">
        <v>20</v>
      </c>
      <c r="G391" s="4">
        <v>42319</v>
      </c>
      <c r="H391" s="3">
        <v>0</v>
      </c>
      <c r="I391" s="5">
        <f t="shared" si="30"/>
        <v>0</v>
      </c>
      <c r="J391" s="5">
        <f t="shared" si="31"/>
        <v>1</v>
      </c>
      <c r="K391" s="5">
        <f t="shared" si="32"/>
        <v>0</v>
      </c>
      <c r="L391" s="5" t="str">
        <f>IF(I391=0,"",COUNTIF($C$2:$C391,$C391)-1)</f>
        <v/>
      </c>
      <c r="M391" s="6" t="str">
        <f t="shared" si="33"/>
        <v/>
      </c>
      <c r="N391" s="5" t="str">
        <f t="shared" si="34"/>
        <v/>
      </c>
    </row>
    <row r="392" spans="1:14" x14ac:dyDescent="0.35">
      <c r="A392" s="1" t="s">
        <v>2399</v>
      </c>
      <c r="B392" s="1" t="s">
        <v>2400</v>
      </c>
      <c r="C392" s="7" t="s">
        <v>13420</v>
      </c>
      <c r="D392" s="15" t="s">
        <v>2398</v>
      </c>
      <c r="E392" s="3" t="s">
        <v>3</v>
      </c>
      <c r="F392" s="3" t="s">
        <v>16</v>
      </c>
      <c r="G392" s="4">
        <v>42319</v>
      </c>
      <c r="H392" s="3">
        <v>0</v>
      </c>
      <c r="I392" s="5">
        <f t="shared" si="30"/>
        <v>0</v>
      </c>
      <c r="J392" s="5">
        <f t="shared" si="31"/>
        <v>1</v>
      </c>
      <c r="K392" s="5">
        <f t="shared" si="32"/>
        <v>0</v>
      </c>
      <c r="L392" s="5" t="str">
        <f>IF(I392=0,"",COUNTIF($C$2:$C392,$C392)-1)</f>
        <v/>
      </c>
      <c r="M392" s="6" t="str">
        <f t="shared" si="33"/>
        <v/>
      </c>
      <c r="N392" s="5" t="str">
        <f t="shared" si="34"/>
        <v/>
      </c>
    </row>
    <row r="393" spans="1:14" x14ac:dyDescent="0.35">
      <c r="A393" s="1" t="s">
        <v>3065</v>
      </c>
      <c r="B393" s="1" t="s">
        <v>3066</v>
      </c>
      <c r="C393" s="7" t="s">
        <v>13480</v>
      </c>
      <c r="D393" s="15" t="s">
        <v>3067</v>
      </c>
      <c r="E393" s="3" t="s">
        <v>3</v>
      </c>
      <c r="F393" s="3" t="s">
        <v>281</v>
      </c>
      <c r="G393" s="4">
        <v>42319</v>
      </c>
      <c r="H393" s="3">
        <v>0</v>
      </c>
      <c r="I393" s="5">
        <f t="shared" si="30"/>
        <v>0</v>
      </c>
      <c r="J393" s="5">
        <f t="shared" si="31"/>
        <v>1</v>
      </c>
      <c r="K393" s="5">
        <f t="shared" si="32"/>
        <v>0</v>
      </c>
      <c r="L393" s="5" t="str">
        <f>IF(I393=0,"",COUNTIF($C$2:$C393,$C393)-1)</f>
        <v/>
      </c>
      <c r="M393" s="6" t="str">
        <f t="shared" si="33"/>
        <v/>
      </c>
      <c r="N393" s="5" t="str">
        <f t="shared" si="34"/>
        <v/>
      </c>
    </row>
    <row r="394" spans="1:14" x14ac:dyDescent="0.35">
      <c r="A394" s="1" t="s">
        <v>3891</v>
      </c>
      <c r="B394" s="1" t="s">
        <v>3892</v>
      </c>
      <c r="C394" s="7" t="s">
        <v>13481</v>
      </c>
      <c r="D394" s="15" t="s">
        <v>3893</v>
      </c>
      <c r="E394" s="3" t="s">
        <v>3</v>
      </c>
      <c r="F394" s="3" t="s">
        <v>338</v>
      </c>
      <c r="G394" s="4">
        <v>42319</v>
      </c>
      <c r="H394" s="3">
        <v>0</v>
      </c>
      <c r="I394" s="5">
        <f t="shared" si="30"/>
        <v>0</v>
      </c>
      <c r="J394" s="5">
        <f t="shared" si="31"/>
        <v>1</v>
      </c>
      <c r="K394" s="5">
        <f t="shared" si="32"/>
        <v>0</v>
      </c>
      <c r="L394" s="5" t="str">
        <f>IF(I394=0,"",COUNTIF($C$2:$C394,$C394)-1)</f>
        <v/>
      </c>
      <c r="M394" s="6" t="str">
        <f t="shared" si="33"/>
        <v/>
      </c>
      <c r="N394" s="5" t="str">
        <f t="shared" si="34"/>
        <v/>
      </c>
    </row>
    <row r="395" spans="1:14" x14ac:dyDescent="0.35">
      <c r="A395" s="1" t="s">
        <v>4078</v>
      </c>
      <c r="B395" s="1" t="s">
        <v>4079</v>
      </c>
      <c r="C395" s="7" t="s">
        <v>13482</v>
      </c>
      <c r="D395" s="15" t="s">
        <v>4080</v>
      </c>
      <c r="E395" s="3" t="s">
        <v>3</v>
      </c>
      <c r="F395" s="3" t="s">
        <v>70</v>
      </c>
      <c r="G395" s="4">
        <v>42319</v>
      </c>
      <c r="H395" s="3">
        <v>0</v>
      </c>
      <c r="I395" s="5">
        <f t="shared" si="30"/>
        <v>0</v>
      </c>
      <c r="J395" s="5">
        <f t="shared" si="31"/>
        <v>1</v>
      </c>
      <c r="K395" s="5">
        <f t="shared" si="32"/>
        <v>0</v>
      </c>
      <c r="L395" s="5" t="str">
        <f>IF(I395=0,"",COUNTIF($C$2:$C395,$C395)-1)</f>
        <v/>
      </c>
      <c r="M395" s="6" t="str">
        <f t="shared" si="33"/>
        <v/>
      </c>
      <c r="N395" s="5" t="str">
        <f t="shared" si="34"/>
        <v/>
      </c>
    </row>
    <row r="396" spans="1:14" x14ac:dyDescent="0.35">
      <c r="A396" s="1" t="s">
        <v>4236</v>
      </c>
      <c r="B396" s="1" t="s">
        <v>4237</v>
      </c>
      <c r="C396" s="7" t="s">
        <v>13413</v>
      </c>
      <c r="D396" s="15" t="s">
        <v>4235</v>
      </c>
      <c r="E396" s="3" t="s">
        <v>3</v>
      </c>
      <c r="F396" s="3" t="s">
        <v>30</v>
      </c>
      <c r="G396" s="4">
        <v>42319</v>
      </c>
      <c r="H396" s="3">
        <v>0</v>
      </c>
      <c r="I396" s="5">
        <f t="shared" si="30"/>
        <v>0</v>
      </c>
      <c r="J396" s="5">
        <f t="shared" si="31"/>
        <v>1</v>
      </c>
      <c r="K396" s="5">
        <f t="shared" si="32"/>
        <v>0</v>
      </c>
      <c r="L396" s="5" t="str">
        <f>IF(I396=0,"",COUNTIF($C$2:$C396,$C396)-1)</f>
        <v/>
      </c>
      <c r="M396" s="6" t="str">
        <f t="shared" si="33"/>
        <v/>
      </c>
      <c r="N396" s="5" t="str">
        <f t="shared" si="34"/>
        <v/>
      </c>
    </row>
    <row r="397" spans="1:14" x14ac:dyDescent="0.35">
      <c r="A397" s="1" t="s">
        <v>5011</v>
      </c>
      <c r="B397" s="1" t="s">
        <v>5012</v>
      </c>
      <c r="C397" s="7" t="s">
        <v>13415</v>
      </c>
      <c r="D397" s="15" t="s">
        <v>5010</v>
      </c>
      <c r="E397" s="3" t="s">
        <v>3</v>
      </c>
      <c r="F397" s="3" t="s">
        <v>281</v>
      </c>
      <c r="G397" s="4">
        <v>42319</v>
      </c>
      <c r="H397" s="3">
        <v>0</v>
      </c>
      <c r="I397" s="5">
        <f t="shared" si="30"/>
        <v>0</v>
      </c>
      <c r="J397" s="5">
        <f t="shared" si="31"/>
        <v>1</v>
      </c>
      <c r="K397" s="5">
        <f t="shared" si="32"/>
        <v>0</v>
      </c>
      <c r="L397" s="5" t="str">
        <f>IF(I397=0,"",COUNTIF($C$2:$C397,$C397)-1)</f>
        <v/>
      </c>
      <c r="M397" s="6" t="str">
        <f t="shared" si="33"/>
        <v/>
      </c>
      <c r="N397" s="5" t="str">
        <f t="shared" si="34"/>
        <v/>
      </c>
    </row>
    <row r="398" spans="1:14" x14ac:dyDescent="0.35">
      <c r="A398" s="1" t="s">
        <v>209</v>
      </c>
      <c r="B398" s="1" t="s">
        <v>210</v>
      </c>
      <c r="C398" s="7" t="s">
        <v>13483</v>
      </c>
      <c r="D398" s="15" t="s">
        <v>211</v>
      </c>
      <c r="E398" s="3" t="s">
        <v>3</v>
      </c>
      <c r="F398" s="3" t="s">
        <v>12</v>
      </c>
      <c r="G398" s="4">
        <v>42320</v>
      </c>
      <c r="H398" s="3">
        <v>0</v>
      </c>
      <c r="I398" s="5">
        <f t="shared" si="30"/>
        <v>0</v>
      </c>
      <c r="J398" s="5">
        <f t="shared" si="31"/>
        <v>1</v>
      </c>
      <c r="K398" s="5">
        <f t="shared" si="32"/>
        <v>0</v>
      </c>
      <c r="L398" s="5" t="str">
        <f>IF(I398=0,"",COUNTIF($C$2:$C398,$C398)-1)</f>
        <v/>
      </c>
      <c r="M398" s="6" t="str">
        <f t="shared" si="33"/>
        <v/>
      </c>
      <c r="N398" s="5" t="str">
        <f t="shared" si="34"/>
        <v/>
      </c>
    </row>
    <row r="399" spans="1:14" x14ac:dyDescent="0.35">
      <c r="A399" s="1" t="s">
        <v>1451</v>
      </c>
      <c r="B399" s="1" t="s">
        <v>1452</v>
      </c>
      <c r="C399" s="7" t="s">
        <v>13419</v>
      </c>
      <c r="D399" s="15" t="s">
        <v>1453</v>
      </c>
      <c r="E399" s="3" t="s">
        <v>3</v>
      </c>
      <c r="F399" s="3" t="s">
        <v>20</v>
      </c>
      <c r="G399" s="4">
        <v>42320</v>
      </c>
      <c r="H399" s="3">
        <v>0</v>
      </c>
      <c r="I399" s="5">
        <f t="shared" si="30"/>
        <v>0</v>
      </c>
      <c r="J399" s="5">
        <f t="shared" si="31"/>
        <v>1</v>
      </c>
      <c r="K399" s="5">
        <f t="shared" si="32"/>
        <v>0</v>
      </c>
      <c r="L399" s="5" t="str">
        <f>IF(I399=0,"",COUNTIF($C$2:$C399,$C399)-1)</f>
        <v/>
      </c>
      <c r="M399" s="6" t="str">
        <f t="shared" si="33"/>
        <v/>
      </c>
      <c r="N399" s="5" t="str">
        <f t="shared" si="34"/>
        <v/>
      </c>
    </row>
    <row r="400" spans="1:14" x14ac:dyDescent="0.35">
      <c r="A400" s="1" t="s">
        <v>2331</v>
      </c>
      <c r="B400" s="1" t="s">
        <v>2332</v>
      </c>
      <c r="C400" s="7" t="s">
        <v>13484</v>
      </c>
      <c r="D400" s="15" t="s">
        <v>2333</v>
      </c>
      <c r="E400" s="3" t="s">
        <v>3</v>
      </c>
      <c r="F400" s="3" t="s">
        <v>30</v>
      </c>
      <c r="G400" s="4">
        <v>42320</v>
      </c>
      <c r="H400" s="3">
        <v>0</v>
      </c>
      <c r="I400" s="5">
        <f t="shared" si="30"/>
        <v>0</v>
      </c>
      <c r="J400" s="5">
        <f t="shared" si="31"/>
        <v>1</v>
      </c>
      <c r="K400" s="5">
        <f t="shared" si="32"/>
        <v>0</v>
      </c>
      <c r="L400" s="5" t="str">
        <f>IF(I400=0,"",COUNTIF($C$2:$C400,$C400)-1)</f>
        <v/>
      </c>
      <c r="M400" s="6" t="str">
        <f t="shared" si="33"/>
        <v/>
      </c>
      <c r="N400" s="5" t="str">
        <f t="shared" si="34"/>
        <v/>
      </c>
    </row>
    <row r="401" spans="1:14" x14ac:dyDescent="0.35">
      <c r="A401" s="1" t="s">
        <v>2625</v>
      </c>
      <c r="B401" s="1" t="s">
        <v>2626</v>
      </c>
      <c r="C401" s="7" t="s">
        <v>13340</v>
      </c>
      <c r="D401" s="15" t="s">
        <v>2627</v>
      </c>
      <c r="E401" s="3" t="s">
        <v>3</v>
      </c>
      <c r="F401" s="3" t="s">
        <v>20</v>
      </c>
      <c r="G401" s="4">
        <v>42320</v>
      </c>
      <c r="H401" s="3">
        <v>0</v>
      </c>
      <c r="I401" s="5">
        <f t="shared" si="30"/>
        <v>0</v>
      </c>
      <c r="J401" s="5">
        <f t="shared" si="31"/>
        <v>1</v>
      </c>
      <c r="K401" s="5">
        <f t="shared" si="32"/>
        <v>0</v>
      </c>
      <c r="L401" s="5" t="str">
        <f>IF(I401=0,"",COUNTIF($C$2:$C401,$C401)-1)</f>
        <v/>
      </c>
      <c r="M401" s="6" t="str">
        <f t="shared" si="33"/>
        <v/>
      </c>
      <c r="N401" s="5" t="str">
        <f t="shared" si="34"/>
        <v/>
      </c>
    </row>
    <row r="402" spans="1:14" x14ac:dyDescent="0.35">
      <c r="A402" s="1" t="s">
        <v>2959</v>
      </c>
      <c r="B402" s="1" t="s">
        <v>2960</v>
      </c>
      <c r="C402" s="7" t="s">
        <v>13485</v>
      </c>
      <c r="D402" s="15" t="s">
        <v>2961</v>
      </c>
      <c r="E402" s="3" t="s">
        <v>3</v>
      </c>
      <c r="F402" s="3" t="s">
        <v>109</v>
      </c>
      <c r="G402" s="4">
        <v>42320</v>
      </c>
      <c r="H402" s="3">
        <v>0</v>
      </c>
      <c r="I402" s="5">
        <f t="shared" si="30"/>
        <v>0</v>
      </c>
      <c r="J402" s="5">
        <f t="shared" si="31"/>
        <v>1</v>
      </c>
      <c r="K402" s="5">
        <f t="shared" si="32"/>
        <v>0</v>
      </c>
      <c r="L402" s="5" t="str">
        <f>IF(I402=0,"",COUNTIF($C$2:$C402,$C402)-1)</f>
        <v/>
      </c>
      <c r="M402" s="6" t="str">
        <f t="shared" si="33"/>
        <v/>
      </c>
      <c r="N402" s="5" t="str">
        <f t="shared" si="34"/>
        <v/>
      </c>
    </row>
    <row r="403" spans="1:14" x14ac:dyDescent="0.35">
      <c r="A403" s="1" t="s">
        <v>3833</v>
      </c>
      <c r="B403" s="1" t="s">
        <v>3834</v>
      </c>
      <c r="C403" s="7" t="s">
        <v>13426</v>
      </c>
      <c r="D403" s="15" t="s">
        <v>3832</v>
      </c>
      <c r="E403" s="3" t="s">
        <v>3</v>
      </c>
      <c r="F403" s="3" t="s">
        <v>12</v>
      </c>
      <c r="G403" s="4">
        <v>42320</v>
      </c>
      <c r="H403" s="3">
        <v>0</v>
      </c>
      <c r="I403" s="5">
        <f t="shared" si="30"/>
        <v>0</v>
      </c>
      <c r="J403" s="5">
        <f t="shared" si="31"/>
        <v>1</v>
      </c>
      <c r="K403" s="5">
        <f t="shared" si="32"/>
        <v>0</v>
      </c>
      <c r="L403" s="5" t="str">
        <f>IF(I403=0,"",COUNTIF($C$2:$C403,$C403)-1)</f>
        <v/>
      </c>
      <c r="M403" s="6" t="str">
        <f t="shared" si="33"/>
        <v/>
      </c>
      <c r="N403" s="5" t="str">
        <f t="shared" si="34"/>
        <v/>
      </c>
    </row>
    <row r="404" spans="1:14" x14ac:dyDescent="0.35">
      <c r="A404" s="1" t="s">
        <v>4197</v>
      </c>
      <c r="B404" s="1" t="s">
        <v>4198</v>
      </c>
      <c r="C404" s="7" t="s">
        <v>13486</v>
      </c>
      <c r="D404" s="15" t="s">
        <v>4199</v>
      </c>
      <c r="E404" s="3" t="s">
        <v>3</v>
      </c>
      <c r="F404" s="3" t="s">
        <v>354</v>
      </c>
      <c r="G404" s="4">
        <v>42320</v>
      </c>
      <c r="H404" s="3">
        <v>0</v>
      </c>
      <c r="I404" s="5">
        <f t="shared" si="30"/>
        <v>0</v>
      </c>
      <c r="J404" s="5">
        <f t="shared" si="31"/>
        <v>1</v>
      </c>
      <c r="K404" s="5">
        <f t="shared" si="32"/>
        <v>0</v>
      </c>
      <c r="L404" s="5" t="str">
        <f>IF(I404=0,"",COUNTIF($C$2:$C404,$C404)-1)</f>
        <v/>
      </c>
      <c r="M404" s="6" t="str">
        <f t="shared" si="33"/>
        <v/>
      </c>
      <c r="N404" s="5" t="str">
        <f t="shared" si="34"/>
        <v/>
      </c>
    </row>
    <row r="405" spans="1:14" x14ac:dyDescent="0.35">
      <c r="A405" s="1" t="s">
        <v>4696</v>
      </c>
      <c r="B405" s="1" t="s">
        <v>4697</v>
      </c>
      <c r="C405" s="7" t="s">
        <v>13437</v>
      </c>
      <c r="D405" s="15" t="s">
        <v>4695</v>
      </c>
      <c r="E405" s="3" t="s">
        <v>3</v>
      </c>
      <c r="F405" s="3" t="s">
        <v>338</v>
      </c>
      <c r="G405" s="4">
        <v>42320</v>
      </c>
      <c r="H405" s="3">
        <v>0</v>
      </c>
      <c r="I405" s="5">
        <f t="shared" si="30"/>
        <v>0</v>
      </c>
      <c r="J405" s="5">
        <f t="shared" si="31"/>
        <v>1</v>
      </c>
      <c r="K405" s="5">
        <f t="shared" si="32"/>
        <v>0</v>
      </c>
      <c r="L405" s="5" t="str">
        <f>IF(I405=0,"",COUNTIF($C$2:$C405,$C405)-1)</f>
        <v/>
      </c>
      <c r="M405" s="6" t="str">
        <f t="shared" si="33"/>
        <v/>
      </c>
      <c r="N405" s="5" t="str">
        <f t="shared" si="34"/>
        <v/>
      </c>
    </row>
    <row r="406" spans="1:14" x14ac:dyDescent="0.35">
      <c r="A406" s="1" t="s">
        <v>5193</v>
      </c>
      <c r="B406" s="1" t="s">
        <v>5194</v>
      </c>
      <c r="C406" s="7" t="s">
        <v>13423</v>
      </c>
      <c r="D406" s="15" t="s">
        <v>5192</v>
      </c>
      <c r="E406" s="3" t="s">
        <v>3</v>
      </c>
      <c r="F406" s="3" t="s">
        <v>122</v>
      </c>
      <c r="G406" s="4">
        <v>42320</v>
      </c>
      <c r="H406" s="3">
        <v>0</v>
      </c>
      <c r="I406" s="5">
        <f t="shared" si="30"/>
        <v>0</v>
      </c>
      <c r="J406" s="5">
        <f t="shared" si="31"/>
        <v>1</v>
      </c>
      <c r="K406" s="5">
        <f t="shared" si="32"/>
        <v>0</v>
      </c>
      <c r="L406" s="5" t="str">
        <f>IF(I406=0,"",COUNTIF($C$2:$C406,$C406)-1)</f>
        <v/>
      </c>
      <c r="M406" s="6" t="str">
        <f t="shared" si="33"/>
        <v/>
      </c>
      <c r="N406" s="5" t="str">
        <f t="shared" si="34"/>
        <v/>
      </c>
    </row>
    <row r="407" spans="1:14" x14ac:dyDescent="0.35">
      <c r="A407" s="1" t="s">
        <v>152</v>
      </c>
      <c r="B407" s="1" t="s">
        <v>153</v>
      </c>
      <c r="C407" s="7" t="s">
        <v>13487</v>
      </c>
      <c r="D407" s="15" t="s">
        <v>154</v>
      </c>
      <c r="E407" s="3" t="s">
        <v>3</v>
      </c>
      <c r="F407" s="3" t="s">
        <v>16</v>
      </c>
      <c r="G407" s="4">
        <v>42321</v>
      </c>
      <c r="H407" s="3">
        <v>0</v>
      </c>
      <c r="I407" s="5">
        <f t="shared" si="30"/>
        <v>0</v>
      </c>
      <c r="J407" s="5">
        <f t="shared" si="31"/>
        <v>1</v>
      </c>
      <c r="K407" s="5">
        <f t="shared" si="32"/>
        <v>0</v>
      </c>
      <c r="L407" s="5" t="str">
        <f>IF(I407=0,"",COUNTIF($C$2:$C407,$C407)-1)</f>
        <v/>
      </c>
      <c r="M407" s="6" t="str">
        <f t="shared" si="33"/>
        <v/>
      </c>
      <c r="N407" s="5" t="str">
        <f t="shared" si="34"/>
        <v/>
      </c>
    </row>
    <row r="408" spans="1:14" x14ac:dyDescent="0.35">
      <c r="A408" s="1" t="s">
        <v>339</v>
      </c>
      <c r="B408" s="1" t="s">
        <v>340</v>
      </c>
      <c r="C408" s="7" t="s">
        <v>13409</v>
      </c>
      <c r="D408" s="15" t="s">
        <v>337</v>
      </c>
      <c r="E408" s="3" t="s">
        <v>3</v>
      </c>
      <c r="F408" s="3" t="s">
        <v>338</v>
      </c>
      <c r="G408" s="4">
        <v>42321</v>
      </c>
      <c r="H408" s="3">
        <v>0</v>
      </c>
      <c r="I408" s="5">
        <f t="shared" si="30"/>
        <v>0</v>
      </c>
      <c r="J408" s="5">
        <f t="shared" si="31"/>
        <v>1</v>
      </c>
      <c r="K408" s="5">
        <f t="shared" si="32"/>
        <v>0</v>
      </c>
      <c r="L408" s="5" t="str">
        <f>IF(I408=0,"",COUNTIF($C$2:$C408,$C408)-1)</f>
        <v/>
      </c>
      <c r="M408" s="6" t="str">
        <f t="shared" si="33"/>
        <v/>
      </c>
      <c r="N408" s="5" t="str">
        <f t="shared" si="34"/>
        <v/>
      </c>
    </row>
    <row r="409" spans="1:14" x14ac:dyDescent="0.35">
      <c r="A409" s="1" t="s">
        <v>586</v>
      </c>
      <c r="B409" s="1" t="s">
        <v>587</v>
      </c>
      <c r="C409" s="7" t="s">
        <v>13439</v>
      </c>
      <c r="D409" s="15" t="s">
        <v>585</v>
      </c>
      <c r="E409" s="3" t="s">
        <v>3</v>
      </c>
      <c r="F409" s="3" t="s">
        <v>4</v>
      </c>
      <c r="G409" s="4">
        <v>42321</v>
      </c>
      <c r="H409" s="3">
        <v>0</v>
      </c>
      <c r="I409" s="5">
        <f t="shared" si="30"/>
        <v>0</v>
      </c>
      <c r="J409" s="5">
        <f t="shared" si="31"/>
        <v>1</v>
      </c>
      <c r="K409" s="5">
        <f t="shared" si="32"/>
        <v>0</v>
      </c>
      <c r="L409" s="5" t="str">
        <f>IF(I409=0,"",COUNTIF($C$2:$C409,$C409)-1)</f>
        <v/>
      </c>
      <c r="M409" s="6" t="str">
        <f t="shared" si="33"/>
        <v/>
      </c>
      <c r="N409" s="5" t="str">
        <f t="shared" si="34"/>
        <v/>
      </c>
    </row>
    <row r="410" spans="1:14" x14ac:dyDescent="0.35">
      <c r="A410" s="1" t="s">
        <v>1090</v>
      </c>
      <c r="B410" s="1" t="s">
        <v>1091</v>
      </c>
      <c r="C410" s="7" t="s">
        <v>13441</v>
      </c>
      <c r="D410" s="15" t="s">
        <v>1089</v>
      </c>
      <c r="E410" s="3" t="s">
        <v>3</v>
      </c>
      <c r="F410" s="3" t="s">
        <v>70</v>
      </c>
      <c r="G410" s="4">
        <v>42321</v>
      </c>
      <c r="H410" s="3">
        <v>0</v>
      </c>
      <c r="I410" s="5">
        <f t="shared" si="30"/>
        <v>0</v>
      </c>
      <c r="J410" s="5">
        <f t="shared" si="31"/>
        <v>1</v>
      </c>
      <c r="K410" s="5">
        <f t="shared" si="32"/>
        <v>0</v>
      </c>
      <c r="L410" s="5" t="str">
        <f>IF(I410=0,"",COUNTIF($C$2:$C410,$C410)-1)</f>
        <v/>
      </c>
      <c r="M410" s="6" t="str">
        <f t="shared" si="33"/>
        <v/>
      </c>
      <c r="N410" s="5" t="str">
        <f t="shared" si="34"/>
        <v/>
      </c>
    </row>
    <row r="411" spans="1:14" x14ac:dyDescent="0.35">
      <c r="A411" s="1" t="s">
        <v>1800</v>
      </c>
      <c r="B411" s="1" t="s">
        <v>1801</v>
      </c>
      <c r="C411" s="7" t="s">
        <v>13430</v>
      </c>
      <c r="D411" s="15" t="s">
        <v>1799</v>
      </c>
      <c r="E411" s="3" t="s">
        <v>3</v>
      </c>
      <c r="F411" s="3" t="s">
        <v>20</v>
      </c>
      <c r="G411" s="4">
        <v>42321</v>
      </c>
      <c r="H411" s="3">
        <v>0</v>
      </c>
      <c r="I411" s="5">
        <f t="shared" si="30"/>
        <v>0</v>
      </c>
      <c r="J411" s="5">
        <f t="shared" si="31"/>
        <v>1</v>
      </c>
      <c r="K411" s="5">
        <f t="shared" si="32"/>
        <v>0</v>
      </c>
      <c r="L411" s="5" t="str">
        <f>IF(I411=0,"",COUNTIF($C$2:$C411,$C411)-1)</f>
        <v/>
      </c>
      <c r="M411" s="6" t="str">
        <f t="shared" si="33"/>
        <v/>
      </c>
      <c r="N411" s="5" t="str">
        <f t="shared" si="34"/>
        <v/>
      </c>
    </row>
    <row r="412" spans="1:14" x14ac:dyDescent="0.35">
      <c r="A412" s="1" t="s">
        <v>2062</v>
      </c>
      <c r="B412" s="1" t="s">
        <v>2063</v>
      </c>
      <c r="C412" s="7" t="s">
        <v>13488</v>
      </c>
      <c r="D412" s="15" t="s">
        <v>2064</v>
      </c>
      <c r="E412" s="3" t="s">
        <v>3</v>
      </c>
      <c r="F412" s="3" t="s">
        <v>4</v>
      </c>
      <c r="G412" s="4">
        <v>42321</v>
      </c>
      <c r="H412" s="3">
        <v>0</v>
      </c>
      <c r="I412" s="5">
        <f t="shared" si="30"/>
        <v>0</v>
      </c>
      <c r="J412" s="5">
        <f t="shared" si="31"/>
        <v>1</v>
      </c>
      <c r="K412" s="5">
        <f t="shared" si="32"/>
        <v>0</v>
      </c>
      <c r="L412" s="5" t="str">
        <f>IF(I412=0,"",COUNTIF($C$2:$C412,$C412)-1)</f>
        <v/>
      </c>
      <c r="M412" s="6" t="str">
        <f t="shared" si="33"/>
        <v/>
      </c>
      <c r="N412" s="5" t="str">
        <f t="shared" si="34"/>
        <v/>
      </c>
    </row>
    <row r="413" spans="1:14" x14ac:dyDescent="0.35">
      <c r="A413" s="1" t="s">
        <v>4665</v>
      </c>
      <c r="B413" s="1" t="s">
        <v>4666</v>
      </c>
      <c r="C413" s="7" t="s">
        <v>13489</v>
      </c>
      <c r="D413" s="15" t="s">
        <v>4667</v>
      </c>
      <c r="E413" s="3" t="s">
        <v>3</v>
      </c>
      <c r="F413" s="3" t="s">
        <v>338</v>
      </c>
      <c r="G413" s="4">
        <v>42321</v>
      </c>
      <c r="H413" s="3">
        <v>0</v>
      </c>
      <c r="I413" s="5">
        <f t="shared" si="30"/>
        <v>0</v>
      </c>
      <c r="J413" s="5">
        <f t="shared" si="31"/>
        <v>1</v>
      </c>
      <c r="K413" s="5">
        <f t="shared" si="32"/>
        <v>0</v>
      </c>
      <c r="L413" s="5" t="str">
        <f>IF(I413=0,"",COUNTIF($C$2:$C413,$C413)-1)</f>
        <v/>
      </c>
      <c r="M413" s="6" t="str">
        <f t="shared" si="33"/>
        <v/>
      </c>
      <c r="N413" s="5" t="str">
        <f t="shared" si="34"/>
        <v/>
      </c>
    </row>
    <row r="414" spans="1:14" x14ac:dyDescent="0.35">
      <c r="A414" s="1" t="s">
        <v>5376</v>
      </c>
      <c r="B414" s="1" t="s">
        <v>5377</v>
      </c>
      <c r="C414" s="7" t="s">
        <v>13490</v>
      </c>
      <c r="D414" s="15" t="s">
        <v>5378</v>
      </c>
      <c r="E414" s="3" t="s">
        <v>3</v>
      </c>
      <c r="F414" s="3" t="s">
        <v>8</v>
      </c>
      <c r="G414" s="4">
        <v>42321</v>
      </c>
      <c r="H414" s="3">
        <v>0</v>
      </c>
      <c r="I414" s="5">
        <f t="shared" si="30"/>
        <v>0</v>
      </c>
      <c r="J414" s="5">
        <f t="shared" si="31"/>
        <v>1</v>
      </c>
      <c r="K414" s="5">
        <f t="shared" si="32"/>
        <v>0</v>
      </c>
      <c r="L414" s="5" t="str">
        <f>IF(I414=0,"",COUNTIF($C$2:$C414,$C414)-1)</f>
        <v/>
      </c>
      <c r="M414" s="6" t="str">
        <f t="shared" si="33"/>
        <v/>
      </c>
      <c r="N414" s="5" t="str">
        <f t="shared" si="34"/>
        <v/>
      </c>
    </row>
    <row r="415" spans="1:14" x14ac:dyDescent="0.35">
      <c r="A415" s="1" t="s">
        <v>249</v>
      </c>
      <c r="B415" s="1" t="s">
        <v>250</v>
      </c>
      <c r="C415" s="7" t="s">
        <v>13261</v>
      </c>
      <c r="D415" s="15" t="s">
        <v>248</v>
      </c>
      <c r="E415" s="3" t="s">
        <v>3</v>
      </c>
      <c r="F415" s="3" t="s">
        <v>4</v>
      </c>
      <c r="G415" s="4">
        <v>42322</v>
      </c>
      <c r="H415" s="3">
        <v>0</v>
      </c>
      <c r="I415" s="5">
        <f t="shared" si="30"/>
        <v>0</v>
      </c>
      <c r="J415" s="5">
        <f t="shared" si="31"/>
        <v>1</v>
      </c>
      <c r="K415" s="5">
        <f t="shared" si="32"/>
        <v>0</v>
      </c>
      <c r="L415" s="5" t="str">
        <f>IF(I415=0,"",COUNTIF($C$2:$C415,$C415)-1)</f>
        <v/>
      </c>
      <c r="M415" s="6" t="str">
        <f t="shared" si="33"/>
        <v/>
      </c>
      <c r="N415" s="5" t="str">
        <f t="shared" si="34"/>
        <v/>
      </c>
    </row>
    <row r="416" spans="1:14" x14ac:dyDescent="0.35">
      <c r="A416" s="1" t="s">
        <v>772</v>
      </c>
      <c r="B416" s="1" t="s">
        <v>773</v>
      </c>
      <c r="C416" s="7" t="s">
        <v>13440</v>
      </c>
      <c r="D416" s="15" t="s">
        <v>771</v>
      </c>
      <c r="E416" s="3" t="s">
        <v>3</v>
      </c>
      <c r="F416" s="3" t="s">
        <v>4</v>
      </c>
      <c r="G416" s="4">
        <v>42322</v>
      </c>
      <c r="H416" s="3">
        <v>0</v>
      </c>
      <c r="I416" s="5">
        <f t="shared" si="30"/>
        <v>0</v>
      </c>
      <c r="J416" s="5">
        <f t="shared" si="31"/>
        <v>1</v>
      </c>
      <c r="K416" s="5">
        <f t="shared" si="32"/>
        <v>0</v>
      </c>
      <c r="L416" s="5" t="str">
        <f>IF(I416=0,"",COUNTIF($C$2:$C416,$C416)-1)</f>
        <v/>
      </c>
      <c r="M416" s="6" t="str">
        <f t="shared" si="33"/>
        <v/>
      </c>
      <c r="N416" s="5" t="str">
        <f t="shared" si="34"/>
        <v/>
      </c>
    </row>
    <row r="417" spans="1:14" x14ac:dyDescent="0.35">
      <c r="A417" s="1" t="s">
        <v>893</v>
      </c>
      <c r="B417" s="1" t="s">
        <v>894</v>
      </c>
      <c r="C417" s="7" t="s">
        <v>13417</v>
      </c>
      <c r="D417" s="15" t="s">
        <v>892</v>
      </c>
      <c r="E417" s="3" t="s">
        <v>3</v>
      </c>
      <c r="F417" s="3" t="s">
        <v>70</v>
      </c>
      <c r="G417" s="4">
        <v>42322</v>
      </c>
      <c r="H417" s="3">
        <v>0</v>
      </c>
      <c r="I417" s="5">
        <f t="shared" si="30"/>
        <v>0</v>
      </c>
      <c r="J417" s="5">
        <f t="shared" si="31"/>
        <v>1</v>
      </c>
      <c r="K417" s="5">
        <f t="shared" si="32"/>
        <v>0</v>
      </c>
      <c r="L417" s="5" t="str">
        <f>IF(I417=0,"",COUNTIF($C$2:$C417,$C417)-1)</f>
        <v/>
      </c>
      <c r="M417" s="6" t="str">
        <f t="shared" si="33"/>
        <v/>
      </c>
      <c r="N417" s="5" t="str">
        <f t="shared" si="34"/>
        <v/>
      </c>
    </row>
    <row r="418" spans="1:14" x14ac:dyDescent="0.35">
      <c r="A418" s="1" t="s">
        <v>1212</v>
      </c>
      <c r="B418" s="1" t="s">
        <v>1213</v>
      </c>
      <c r="C418" s="7" t="s">
        <v>13298</v>
      </c>
      <c r="D418" s="15" t="s">
        <v>1211</v>
      </c>
      <c r="E418" s="3" t="s">
        <v>3</v>
      </c>
      <c r="F418" s="3" t="s">
        <v>12</v>
      </c>
      <c r="G418" s="4">
        <v>42322</v>
      </c>
      <c r="H418" s="3">
        <v>0</v>
      </c>
      <c r="I418" s="5">
        <f t="shared" si="30"/>
        <v>0</v>
      </c>
      <c r="J418" s="5">
        <f t="shared" si="31"/>
        <v>1</v>
      </c>
      <c r="K418" s="5">
        <f t="shared" si="32"/>
        <v>0</v>
      </c>
      <c r="L418" s="5" t="str">
        <f>IF(I418=0,"",COUNTIF($C$2:$C418,$C418)-1)</f>
        <v/>
      </c>
      <c r="M418" s="6" t="str">
        <f t="shared" si="33"/>
        <v/>
      </c>
      <c r="N418" s="5" t="str">
        <f t="shared" si="34"/>
        <v/>
      </c>
    </row>
    <row r="419" spans="1:14" x14ac:dyDescent="0.35">
      <c r="A419" s="1" t="s">
        <v>2950</v>
      </c>
      <c r="B419" s="1" t="s">
        <v>2951</v>
      </c>
      <c r="C419" s="7" t="s">
        <v>13255</v>
      </c>
      <c r="D419" s="15" t="s">
        <v>2947</v>
      </c>
      <c r="E419" s="3" t="s">
        <v>3</v>
      </c>
      <c r="F419" s="3" t="s">
        <v>70</v>
      </c>
      <c r="G419" s="4">
        <v>42322</v>
      </c>
      <c r="H419" s="3">
        <v>0</v>
      </c>
      <c r="I419" s="5">
        <f t="shared" si="30"/>
        <v>0</v>
      </c>
      <c r="J419" s="5">
        <f t="shared" si="31"/>
        <v>1</v>
      </c>
      <c r="K419" s="5">
        <f t="shared" si="32"/>
        <v>0</v>
      </c>
      <c r="L419" s="5" t="str">
        <f>IF(I419=0,"",COUNTIF($C$2:$C419,$C419)-1)</f>
        <v/>
      </c>
      <c r="M419" s="6" t="str">
        <f t="shared" si="33"/>
        <v/>
      </c>
      <c r="N419" s="5" t="str">
        <f t="shared" si="34"/>
        <v/>
      </c>
    </row>
    <row r="420" spans="1:14" x14ac:dyDescent="0.35">
      <c r="A420" s="1" t="s">
        <v>3537</v>
      </c>
      <c r="B420" s="1" t="s">
        <v>3538</v>
      </c>
      <c r="C420" s="7" t="s">
        <v>13045</v>
      </c>
      <c r="D420" s="15" t="s">
        <v>3536</v>
      </c>
      <c r="E420" s="3" t="s">
        <v>3</v>
      </c>
      <c r="F420" s="3" t="s">
        <v>198</v>
      </c>
      <c r="G420" s="4">
        <v>42322</v>
      </c>
      <c r="H420" s="3">
        <v>0</v>
      </c>
      <c r="I420" s="5">
        <f t="shared" si="30"/>
        <v>0</v>
      </c>
      <c r="J420" s="5">
        <f t="shared" si="31"/>
        <v>1</v>
      </c>
      <c r="K420" s="5">
        <f t="shared" si="32"/>
        <v>0</v>
      </c>
      <c r="L420" s="5" t="str">
        <f>IF(I420=0,"",COUNTIF($C$2:$C420,$C420)-1)</f>
        <v/>
      </c>
      <c r="M420" s="6" t="str">
        <f t="shared" si="33"/>
        <v/>
      </c>
      <c r="N420" s="5" t="str">
        <f t="shared" si="34"/>
        <v/>
      </c>
    </row>
    <row r="421" spans="1:14" x14ac:dyDescent="0.35">
      <c r="A421" s="1" t="s">
        <v>4178</v>
      </c>
      <c r="B421" s="1" t="s">
        <v>4179</v>
      </c>
      <c r="C421" s="7" t="s">
        <v>13233</v>
      </c>
      <c r="D421" s="15" t="s">
        <v>4177</v>
      </c>
      <c r="E421" s="3" t="s">
        <v>3</v>
      </c>
      <c r="F421" s="3" t="s">
        <v>281</v>
      </c>
      <c r="G421" s="4">
        <v>42322</v>
      </c>
      <c r="H421" s="3">
        <v>0</v>
      </c>
      <c r="I421" s="5">
        <f t="shared" si="30"/>
        <v>0</v>
      </c>
      <c r="J421" s="5">
        <f t="shared" si="31"/>
        <v>1</v>
      </c>
      <c r="K421" s="5">
        <f t="shared" si="32"/>
        <v>0</v>
      </c>
      <c r="L421" s="5" t="str">
        <f>IF(I421=0,"",COUNTIF($C$2:$C421,$C421)-1)</f>
        <v/>
      </c>
      <c r="M421" s="6" t="str">
        <f t="shared" si="33"/>
        <v/>
      </c>
      <c r="N421" s="5" t="str">
        <f t="shared" si="34"/>
        <v/>
      </c>
    </row>
    <row r="422" spans="1:14" x14ac:dyDescent="0.35">
      <c r="A422" s="1" t="s">
        <v>4630</v>
      </c>
      <c r="B422" s="1" t="s">
        <v>4631</v>
      </c>
      <c r="C422" s="7" t="s">
        <v>13217</v>
      </c>
      <c r="D422" s="15" t="s">
        <v>9326</v>
      </c>
      <c r="E422" s="3" t="s">
        <v>3</v>
      </c>
      <c r="F422" s="3" t="s">
        <v>70</v>
      </c>
      <c r="G422" s="4">
        <v>42322</v>
      </c>
      <c r="H422" s="3">
        <v>0</v>
      </c>
      <c r="I422" s="5">
        <f t="shared" si="30"/>
        <v>0</v>
      </c>
      <c r="J422" s="5">
        <f t="shared" si="31"/>
        <v>1</v>
      </c>
      <c r="K422" s="5">
        <f t="shared" si="32"/>
        <v>0</v>
      </c>
      <c r="L422" s="5" t="str">
        <f>IF(I422=0,"",COUNTIF($C$2:$C422,$C422)-1)</f>
        <v/>
      </c>
      <c r="M422" s="6" t="str">
        <f t="shared" si="33"/>
        <v/>
      </c>
      <c r="N422" s="5" t="str">
        <f t="shared" si="34"/>
        <v/>
      </c>
    </row>
    <row r="423" spans="1:14" x14ac:dyDescent="0.35">
      <c r="A423" s="1" t="s">
        <v>4926</v>
      </c>
      <c r="B423" s="1" t="s">
        <v>4927</v>
      </c>
      <c r="C423" s="7" t="s">
        <v>13248</v>
      </c>
      <c r="D423" s="15" t="s">
        <v>4923</v>
      </c>
      <c r="E423" s="3" t="s">
        <v>3</v>
      </c>
      <c r="F423" s="3" t="s">
        <v>70</v>
      </c>
      <c r="G423" s="4">
        <v>42322</v>
      </c>
      <c r="H423" s="3">
        <v>0</v>
      </c>
      <c r="I423" s="5">
        <f t="shared" si="30"/>
        <v>0</v>
      </c>
      <c r="J423" s="5">
        <f t="shared" si="31"/>
        <v>1</v>
      </c>
      <c r="K423" s="5">
        <f t="shared" si="32"/>
        <v>0</v>
      </c>
      <c r="L423" s="5" t="str">
        <f>IF(I423=0,"",COUNTIF($C$2:$C423,$C423)-1)</f>
        <v/>
      </c>
      <c r="M423" s="6" t="str">
        <f t="shared" si="33"/>
        <v/>
      </c>
      <c r="N423" s="5" t="str">
        <f t="shared" si="34"/>
        <v/>
      </c>
    </row>
    <row r="424" spans="1:14" x14ac:dyDescent="0.35">
      <c r="A424" s="1" t="s">
        <v>5598</v>
      </c>
      <c r="B424" s="1" t="s">
        <v>5599</v>
      </c>
      <c r="C424" s="7" t="s">
        <v>13305</v>
      </c>
      <c r="D424" s="15" t="s">
        <v>5597</v>
      </c>
      <c r="E424" s="3" t="s">
        <v>3</v>
      </c>
      <c r="F424" s="3" t="s">
        <v>30</v>
      </c>
      <c r="G424" s="4">
        <v>42322</v>
      </c>
      <c r="H424" s="3">
        <v>0</v>
      </c>
      <c r="I424" s="5">
        <f t="shared" si="30"/>
        <v>0</v>
      </c>
      <c r="J424" s="5">
        <f t="shared" si="31"/>
        <v>1</v>
      </c>
      <c r="K424" s="5">
        <f t="shared" si="32"/>
        <v>0</v>
      </c>
      <c r="L424" s="5" t="str">
        <f>IF(I424=0,"",COUNTIF($C$2:$C424,$C424)-1)</f>
        <v/>
      </c>
      <c r="M424" s="6" t="str">
        <f t="shared" si="33"/>
        <v/>
      </c>
      <c r="N424" s="5" t="str">
        <f t="shared" si="34"/>
        <v/>
      </c>
    </row>
    <row r="425" spans="1:14" x14ac:dyDescent="0.35">
      <c r="A425" s="1" t="s">
        <v>114</v>
      </c>
      <c r="B425" s="1" t="s">
        <v>115</v>
      </c>
      <c r="C425" s="7" t="s">
        <v>13220</v>
      </c>
      <c r="D425" s="15" t="s">
        <v>9327</v>
      </c>
      <c r="E425" s="3" t="s">
        <v>3</v>
      </c>
      <c r="F425" s="3" t="s">
        <v>109</v>
      </c>
      <c r="G425" s="4">
        <v>42323</v>
      </c>
      <c r="H425" s="3">
        <v>0</v>
      </c>
      <c r="I425" s="5">
        <f t="shared" si="30"/>
        <v>0</v>
      </c>
      <c r="J425" s="5">
        <f t="shared" si="31"/>
        <v>1</v>
      </c>
      <c r="K425" s="5">
        <f t="shared" si="32"/>
        <v>0</v>
      </c>
      <c r="L425" s="5" t="str">
        <f>IF(I425=0,"",COUNTIF($C$2:$C425,$C425)-1)</f>
        <v/>
      </c>
      <c r="M425" s="6" t="str">
        <f t="shared" si="33"/>
        <v/>
      </c>
      <c r="N425" s="5" t="str">
        <f t="shared" si="34"/>
        <v/>
      </c>
    </row>
    <row r="426" spans="1:14" x14ac:dyDescent="0.35">
      <c r="A426" s="1" t="s">
        <v>1365</v>
      </c>
      <c r="B426" s="1" t="s">
        <v>1366</v>
      </c>
      <c r="C426" s="7" t="s">
        <v>13221</v>
      </c>
      <c r="D426" s="15" t="s">
        <v>1358</v>
      </c>
      <c r="E426" s="3" t="s">
        <v>3</v>
      </c>
      <c r="F426" s="3" t="s">
        <v>12</v>
      </c>
      <c r="G426" s="4">
        <v>42323</v>
      </c>
      <c r="H426" s="3">
        <v>0</v>
      </c>
      <c r="I426" s="5">
        <f t="shared" si="30"/>
        <v>0</v>
      </c>
      <c r="J426" s="5">
        <f t="shared" si="31"/>
        <v>1</v>
      </c>
      <c r="K426" s="5">
        <f t="shared" si="32"/>
        <v>0</v>
      </c>
      <c r="L426" s="5" t="str">
        <f>IF(I426=0,"",COUNTIF($C$2:$C426,$C426)-1)</f>
        <v/>
      </c>
      <c r="M426" s="6" t="str">
        <f t="shared" si="33"/>
        <v/>
      </c>
      <c r="N426" s="5" t="str">
        <f t="shared" si="34"/>
        <v/>
      </c>
    </row>
    <row r="427" spans="1:14" x14ac:dyDescent="0.35">
      <c r="A427" s="1" t="s">
        <v>1720</v>
      </c>
      <c r="B427" s="1" t="s">
        <v>1721</v>
      </c>
      <c r="C427" s="7" t="s">
        <v>13222</v>
      </c>
      <c r="D427" s="15" t="s">
        <v>1715</v>
      </c>
      <c r="E427" s="3" t="s">
        <v>3</v>
      </c>
      <c r="F427" s="3" t="s">
        <v>70</v>
      </c>
      <c r="G427" s="4">
        <v>42323</v>
      </c>
      <c r="H427" s="3">
        <v>0</v>
      </c>
      <c r="I427" s="5">
        <f t="shared" si="30"/>
        <v>0</v>
      </c>
      <c r="J427" s="5">
        <f t="shared" si="31"/>
        <v>1</v>
      </c>
      <c r="K427" s="5">
        <f t="shared" si="32"/>
        <v>0</v>
      </c>
      <c r="L427" s="5" t="str">
        <f>IF(I427=0,"",COUNTIF($C$2:$C427,$C427)-1)</f>
        <v/>
      </c>
      <c r="M427" s="6" t="str">
        <f t="shared" si="33"/>
        <v/>
      </c>
      <c r="N427" s="5" t="str">
        <f t="shared" si="34"/>
        <v/>
      </c>
    </row>
    <row r="428" spans="1:14" x14ac:dyDescent="0.35">
      <c r="A428" s="1" t="s">
        <v>2360</v>
      </c>
      <c r="B428" s="1" t="s">
        <v>2361</v>
      </c>
      <c r="C428" s="7" t="s">
        <v>13447</v>
      </c>
      <c r="D428" s="15" t="s">
        <v>2359</v>
      </c>
      <c r="E428" s="3" t="s">
        <v>3</v>
      </c>
      <c r="F428" s="3" t="s">
        <v>70</v>
      </c>
      <c r="G428" s="4">
        <v>42323</v>
      </c>
      <c r="H428" s="3">
        <v>0</v>
      </c>
      <c r="I428" s="5">
        <f t="shared" si="30"/>
        <v>0</v>
      </c>
      <c r="J428" s="5">
        <f t="shared" si="31"/>
        <v>1</v>
      </c>
      <c r="K428" s="5">
        <f t="shared" si="32"/>
        <v>0</v>
      </c>
      <c r="L428" s="5" t="str">
        <f>IF(I428=0,"",COUNTIF($C$2:$C428,$C428)-1)</f>
        <v/>
      </c>
      <c r="M428" s="6" t="str">
        <f t="shared" si="33"/>
        <v/>
      </c>
      <c r="N428" s="5" t="str">
        <f t="shared" si="34"/>
        <v/>
      </c>
    </row>
    <row r="429" spans="1:14" x14ac:dyDescent="0.35">
      <c r="A429" s="1" t="s">
        <v>2417</v>
      </c>
      <c r="B429" s="1" t="s">
        <v>2418</v>
      </c>
      <c r="C429" s="7" t="s">
        <v>13262</v>
      </c>
      <c r="D429" s="15" t="s">
        <v>2414</v>
      </c>
      <c r="E429" s="3" t="s">
        <v>3</v>
      </c>
      <c r="F429" s="3" t="s">
        <v>70</v>
      </c>
      <c r="G429" s="4">
        <v>42323</v>
      </c>
      <c r="H429" s="3">
        <v>0</v>
      </c>
      <c r="I429" s="5">
        <f t="shared" si="30"/>
        <v>0</v>
      </c>
      <c r="J429" s="5">
        <f t="shared" si="31"/>
        <v>1</v>
      </c>
      <c r="K429" s="5">
        <f t="shared" si="32"/>
        <v>0</v>
      </c>
      <c r="L429" s="5" t="str">
        <f>IF(I429=0,"",COUNTIF($C$2:$C429,$C429)-1)</f>
        <v/>
      </c>
      <c r="M429" s="6" t="str">
        <f t="shared" si="33"/>
        <v/>
      </c>
      <c r="N429" s="5" t="str">
        <f t="shared" si="34"/>
        <v/>
      </c>
    </row>
    <row r="430" spans="1:14" x14ac:dyDescent="0.35">
      <c r="A430" s="1" t="s">
        <v>3247</v>
      </c>
      <c r="B430" s="1" t="s">
        <v>3248</v>
      </c>
      <c r="C430" s="7" t="s">
        <v>13232</v>
      </c>
      <c r="D430" s="15" t="s">
        <v>3242</v>
      </c>
      <c r="E430" s="3" t="s">
        <v>3</v>
      </c>
      <c r="F430" s="3" t="s">
        <v>16</v>
      </c>
      <c r="G430" s="4">
        <v>42323</v>
      </c>
      <c r="H430" s="3">
        <v>0</v>
      </c>
      <c r="I430" s="5">
        <f t="shared" si="30"/>
        <v>0</v>
      </c>
      <c r="J430" s="5">
        <f t="shared" si="31"/>
        <v>1</v>
      </c>
      <c r="K430" s="5">
        <f t="shared" si="32"/>
        <v>0</v>
      </c>
      <c r="L430" s="5" t="str">
        <f>IF(I430=0,"",COUNTIF($C$2:$C430,$C430)-1)</f>
        <v/>
      </c>
      <c r="M430" s="6" t="str">
        <f t="shared" si="33"/>
        <v/>
      </c>
      <c r="N430" s="5" t="str">
        <f t="shared" si="34"/>
        <v/>
      </c>
    </row>
    <row r="431" spans="1:14" x14ac:dyDescent="0.35">
      <c r="A431" s="1" t="s">
        <v>3395</v>
      </c>
      <c r="B431" s="1" t="s">
        <v>3396</v>
      </c>
      <c r="C431" s="7" t="s">
        <v>13215</v>
      </c>
      <c r="D431" s="15" t="s">
        <v>3392</v>
      </c>
      <c r="E431" s="3" t="s">
        <v>3</v>
      </c>
      <c r="F431" s="3" t="s">
        <v>281</v>
      </c>
      <c r="G431" s="4">
        <v>42323</v>
      </c>
      <c r="H431" s="3">
        <v>0</v>
      </c>
      <c r="I431" s="5">
        <f t="shared" si="30"/>
        <v>0</v>
      </c>
      <c r="J431" s="5">
        <f t="shared" si="31"/>
        <v>1</v>
      </c>
      <c r="K431" s="5">
        <f t="shared" si="32"/>
        <v>0</v>
      </c>
      <c r="L431" s="5" t="str">
        <f>IF(I431=0,"",COUNTIF($C$2:$C431,$C431)-1)</f>
        <v/>
      </c>
      <c r="M431" s="6" t="str">
        <f t="shared" si="33"/>
        <v/>
      </c>
      <c r="N431" s="5" t="str">
        <f t="shared" si="34"/>
        <v/>
      </c>
    </row>
    <row r="432" spans="1:14" x14ac:dyDescent="0.35">
      <c r="A432" s="1" t="s">
        <v>4365</v>
      </c>
      <c r="B432" s="1" t="s">
        <v>4366</v>
      </c>
      <c r="C432" s="7" t="s">
        <v>13240</v>
      </c>
      <c r="D432" s="15" t="s">
        <v>4362</v>
      </c>
      <c r="E432" s="3" t="s">
        <v>3</v>
      </c>
      <c r="F432" s="3" t="s">
        <v>281</v>
      </c>
      <c r="G432" s="4">
        <v>42323</v>
      </c>
      <c r="H432" s="3">
        <v>0</v>
      </c>
      <c r="I432" s="5">
        <f t="shared" si="30"/>
        <v>0</v>
      </c>
      <c r="J432" s="5">
        <f t="shared" si="31"/>
        <v>1</v>
      </c>
      <c r="K432" s="5">
        <f t="shared" si="32"/>
        <v>0</v>
      </c>
      <c r="L432" s="5" t="str">
        <f>IF(I432=0,"",COUNTIF($C$2:$C432,$C432)-1)</f>
        <v/>
      </c>
      <c r="M432" s="6" t="str">
        <f t="shared" si="33"/>
        <v/>
      </c>
      <c r="N432" s="5" t="str">
        <f t="shared" si="34"/>
        <v/>
      </c>
    </row>
    <row r="433" spans="1:14" x14ac:dyDescent="0.35">
      <c r="A433" s="1" t="s">
        <v>4723</v>
      </c>
      <c r="B433" s="1" t="s">
        <v>4724</v>
      </c>
      <c r="C433" s="7" t="s">
        <v>13277</v>
      </c>
      <c r="D433" s="15" t="s">
        <v>4722</v>
      </c>
      <c r="E433" s="3" t="s">
        <v>3</v>
      </c>
      <c r="F433" s="3" t="s">
        <v>20</v>
      </c>
      <c r="G433" s="4">
        <v>42323</v>
      </c>
      <c r="H433" s="3">
        <v>0</v>
      </c>
      <c r="I433" s="5">
        <f t="shared" si="30"/>
        <v>0</v>
      </c>
      <c r="J433" s="5">
        <f t="shared" si="31"/>
        <v>1</v>
      </c>
      <c r="K433" s="5">
        <f t="shared" si="32"/>
        <v>0</v>
      </c>
      <c r="L433" s="5" t="str">
        <f>IF(I433=0,"",COUNTIF($C$2:$C433,$C433)-1)</f>
        <v/>
      </c>
      <c r="M433" s="6" t="str">
        <f t="shared" si="33"/>
        <v/>
      </c>
      <c r="N433" s="5" t="str">
        <f t="shared" si="34"/>
        <v/>
      </c>
    </row>
    <row r="434" spans="1:14" x14ac:dyDescent="0.35">
      <c r="A434" s="1" t="s">
        <v>4968</v>
      </c>
      <c r="B434" s="1" t="s">
        <v>4969</v>
      </c>
      <c r="C434" s="7" t="s">
        <v>13229</v>
      </c>
      <c r="D434" s="15" t="s">
        <v>4959</v>
      </c>
      <c r="E434" s="3" t="s">
        <v>3</v>
      </c>
      <c r="F434" s="3" t="s">
        <v>8</v>
      </c>
      <c r="G434" s="4">
        <v>42323</v>
      </c>
      <c r="H434" s="3">
        <v>0</v>
      </c>
      <c r="I434" s="5">
        <f t="shared" si="30"/>
        <v>0</v>
      </c>
      <c r="J434" s="5">
        <f t="shared" si="31"/>
        <v>1</v>
      </c>
      <c r="K434" s="5">
        <f t="shared" si="32"/>
        <v>0</v>
      </c>
      <c r="L434" s="5" t="str">
        <f>IF(I434=0,"",COUNTIF($C$2:$C434,$C434)-1)</f>
        <v/>
      </c>
      <c r="M434" s="6" t="str">
        <f t="shared" si="33"/>
        <v/>
      </c>
      <c r="N434" s="5" t="str">
        <f t="shared" si="34"/>
        <v/>
      </c>
    </row>
    <row r="435" spans="1:14" x14ac:dyDescent="0.35">
      <c r="A435" s="1" t="s">
        <v>2075</v>
      </c>
      <c r="B435" s="1" t="s">
        <v>2076</v>
      </c>
      <c r="C435" s="7" t="s">
        <v>13235</v>
      </c>
      <c r="D435" s="15" t="s">
        <v>2074</v>
      </c>
      <c r="E435" s="3" t="s">
        <v>3</v>
      </c>
      <c r="F435" s="3" t="s">
        <v>4</v>
      </c>
      <c r="G435" s="4">
        <v>42324</v>
      </c>
      <c r="H435" s="3">
        <v>0</v>
      </c>
      <c r="I435" s="5">
        <f t="shared" si="30"/>
        <v>0</v>
      </c>
      <c r="J435" s="5">
        <f t="shared" si="31"/>
        <v>1</v>
      </c>
      <c r="K435" s="5">
        <f t="shared" si="32"/>
        <v>0</v>
      </c>
      <c r="L435" s="5" t="str">
        <f>IF(I435=0,"",COUNTIF($C$2:$C435,$C435)-1)</f>
        <v/>
      </c>
      <c r="M435" s="6" t="str">
        <f t="shared" si="33"/>
        <v/>
      </c>
      <c r="N435" s="5" t="str">
        <f t="shared" si="34"/>
        <v/>
      </c>
    </row>
    <row r="436" spans="1:14" x14ac:dyDescent="0.35">
      <c r="A436" s="1" t="s">
        <v>2219</v>
      </c>
      <c r="B436" s="1" t="s">
        <v>2220</v>
      </c>
      <c r="C436" s="7" t="s">
        <v>13401</v>
      </c>
      <c r="D436" s="15" t="s">
        <v>2218</v>
      </c>
      <c r="E436" s="3" t="s">
        <v>3</v>
      </c>
      <c r="F436" s="3" t="s">
        <v>20</v>
      </c>
      <c r="G436" s="4">
        <v>42324</v>
      </c>
      <c r="H436" s="3">
        <v>0</v>
      </c>
      <c r="I436" s="5">
        <f t="shared" si="30"/>
        <v>0</v>
      </c>
      <c r="J436" s="5">
        <f t="shared" si="31"/>
        <v>1</v>
      </c>
      <c r="K436" s="5">
        <f t="shared" si="32"/>
        <v>0</v>
      </c>
      <c r="L436" s="5" t="str">
        <f>IF(I436=0,"",COUNTIF($C$2:$C436,$C436)-1)</f>
        <v/>
      </c>
      <c r="M436" s="6" t="str">
        <f t="shared" si="33"/>
        <v/>
      </c>
      <c r="N436" s="5" t="str">
        <f t="shared" si="34"/>
        <v/>
      </c>
    </row>
    <row r="437" spans="1:14" x14ac:dyDescent="0.35">
      <c r="A437" s="1" t="s">
        <v>2435</v>
      </c>
      <c r="B437" s="1" t="s">
        <v>2436</v>
      </c>
      <c r="C437" s="7" t="s">
        <v>13491</v>
      </c>
      <c r="D437" s="15" t="s">
        <v>2437</v>
      </c>
      <c r="E437" s="3" t="s">
        <v>3</v>
      </c>
      <c r="F437" s="3" t="s">
        <v>16</v>
      </c>
      <c r="G437" s="4">
        <v>42324</v>
      </c>
      <c r="H437" s="3">
        <v>0</v>
      </c>
      <c r="I437" s="5">
        <f t="shared" si="30"/>
        <v>0</v>
      </c>
      <c r="J437" s="5">
        <f t="shared" si="31"/>
        <v>1</v>
      </c>
      <c r="K437" s="5">
        <f t="shared" si="32"/>
        <v>0</v>
      </c>
      <c r="L437" s="5" t="str">
        <f>IF(I437=0,"",COUNTIF($C$2:$C437,$C437)-1)</f>
        <v/>
      </c>
      <c r="M437" s="6" t="str">
        <f t="shared" si="33"/>
        <v/>
      </c>
      <c r="N437" s="5" t="str">
        <f t="shared" si="34"/>
        <v/>
      </c>
    </row>
    <row r="438" spans="1:14" x14ac:dyDescent="0.35">
      <c r="A438" s="1" t="s">
        <v>2975</v>
      </c>
      <c r="B438" s="1" t="s">
        <v>2976</v>
      </c>
      <c r="C438" s="7" t="s">
        <v>13492</v>
      </c>
      <c r="D438" s="15" t="s">
        <v>2977</v>
      </c>
      <c r="E438" s="3" t="s">
        <v>3</v>
      </c>
      <c r="F438" s="3" t="s">
        <v>30</v>
      </c>
      <c r="G438" s="4">
        <v>42324</v>
      </c>
      <c r="H438" s="3">
        <v>0</v>
      </c>
      <c r="I438" s="5">
        <f t="shared" si="30"/>
        <v>0</v>
      </c>
      <c r="J438" s="5">
        <f t="shared" si="31"/>
        <v>1</v>
      </c>
      <c r="K438" s="5">
        <f t="shared" si="32"/>
        <v>0</v>
      </c>
      <c r="L438" s="5" t="str">
        <f>IF(I438=0,"",COUNTIF($C$2:$C438,$C438)-1)</f>
        <v/>
      </c>
      <c r="M438" s="6" t="str">
        <f t="shared" si="33"/>
        <v/>
      </c>
      <c r="N438" s="5" t="str">
        <f t="shared" si="34"/>
        <v/>
      </c>
    </row>
    <row r="439" spans="1:14" x14ac:dyDescent="0.35">
      <c r="A439" s="1" t="s">
        <v>3350</v>
      </c>
      <c r="B439" s="1" t="s">
        <v>3351</v>
      </c>
      <c r="C439" s="7" t="s">
        <v>13493</v>
      </c>
      <c r="D439" s="15" t="s">
        <v>3352</v>
      </c>
      <c r="E439" s="3" t="s">
        <v>3</v>
      </c>
      <c r="F439" s="3" t="s">
        <v>354</v>
      </c>
      <c r="G439" s="4">
        <v>42324</v>
      </c>
      <c r="H439" s="3">
        <v>0</v>
      </c>
      <c r="I439" s="5">
        <f t="shared" si="30"/>
        <v>0</v>
      </c>
      <c r="J439" s="5">
        <f t="shared" si="31"/>
        <v>1</v>
      </c>
      <c r="K439" s="5">
        <f t="shared" si="32"/>
        <v>0</v>
      </c>
      <c r="L439" s="5" t="str">
        <f>IF(I439=0,"",COUNTIF($C$2:$C439,$C439)-1)</f>
        <v/>
      </c>
      <c r="M439" s="6" t="str">
        <f t="shared" si="33"/>
        <v/>
      </c>
      <c r="N439" s="5" t="str">
        <f t="shared" si="34"/>
        <v/>
      </c>
    </row>
    <row r="440" spans="1:14" x14ac:dyDescent="0.35">
      <c r="A440" s="1" t="s">
        <v>3564</v>
      </c>
      <c r="B440" s="1" t="s">
        <v>3565</v>
      </c>
      <c r="C440" s="7" t="s">
        <v>13320</v>
      </c>
      <c r="D440" s="15" t="s">
        <v>3561</v>
      </c>
      <c r="E440" s="3" t="s">
        <v>3</v>
      </c>
      <c r="F440" s="3" t="s">
        <v>70</v>
      </c>
      <c r="G440" s="4">
        <v>42324</v>
      </c>
      <c r="H440" s="3">
        <v>0</v>
      </c>
      <c r="I440" s="5">
        <f t="shared" si="30"/>
        <v>0</v>
      </c>
      <c r="J440" s="5">
        <f t="shared" si="31"/>
        <v>1</v>
      </c>
      <c r="K440" s="5">
        <f t="shared" si="32"/>
        <v>0</v>
      </c>
      <c r="L440" s="5" t="str">
        <f>IF(I440=0,"",COUNTIF($C$2:$C440,$C440)-1)</f>
        <v/>
      </c>
      <c r="M440" s="6" t="str">
        <f t="shared" si="33"/>
        <v/>
      </c>
      <c r="N440" s="5" t="str">
        <f t="shared" si="34"/>
        <v/>
      </c>
    </row>
    <row r="441" spans="1:14" x14ac:dyDescent="0.35">
      <c r="A441" s="1" t="s">
        <v>3740</v>
      </c>
      <c r="B441" s="1" t="s">
        <v>3741</v>
      </c>
      <c r="C441" s="7" t="s">
        <v>13494</v>
      </c>
      <c r="D441" s="15" t="s">
        <v>3742</v>
      </c>
      <c r="E441" s="3" t="s">
        <v>3</v>
      </c>
      <c r="F441" s="3" t="s">
        <v>1588</v>
      </c>
      <c r="G441" s="4">
        <v>42324</v>
      </c>
      <c r="H441" s="3">
        <v>0</v>
      </c>
      <c r="I441" s="5">
        <f t="shared" si="30"/>
        <v>0</v>
      </c>
      <c r="J441" s="5">
        <f t="shared" si="31"/>
        <v>1</v>
      </c>
      <c r="K441" s="5">
        <f t="shared" si="32"/>
        <v>0</v>
      </c>
      <c r="L441" s="5" t="str">
        <f>IF(I441=0,"",COUNTIF($C$2:$C441,$C441)-1)</f>
        <v/>
      </c>
      <c r="M441" s="6" t="str">
        <f t="shared" si="33"/>
        <v/>
      </c>
      <c r="N441" s="5" t="str">
        <f t="shared" si="34"/>
        <v/>
      </c>
    </row>
    <row r="442" spans="1:14" x14ac:dyDescent="0.35">
      <c r="A442" s="1" t="s">
        <v>3786</v>
      </c>
      <c r="B442" s="1" t="s">
        <v>3787</v>
      </c>
      <c r="C442" s="7" t="s">
        <v>13495</v>
      </c>
      <c r="D442" s="15" t="s">
        <v>3788</v>
      </c>
      <c r="E442" s="3" t="s">
        <v>3</v>
      </c>
      <c r="F442" s="3" t="s">
        <v>70</v>
      </c>
      <c r="G442" s="4">
        <v>42324</v>
      </c>
      <c r="H442" s="3">
        <v>0</v>
      </c>
      <c r="I442" s="5">
        <f t="shared" si="30"/>
        <v>0</v>
      </c>
      <c r="J442" s="5">
        <f t="shared" si="31"/>
        <v>1</v>
      </c>
      <c r="K442" s="5">
        <f t="shared" si="32"/>
        <v>0</v>
      </c>
      <c r="L442" s="5" t="str">
        <f>IF(I442=0,"",COUNTIF($C$2:$C442,$C442)-1)</f>
        <v/>
      </c>
      <c r="M442" s="6" t="str">
        <f t="shared" si="33"/>
        <v/>
      </c>
      <c r="N442" s="5" t="str">
        <f t="shared" si="34"/>
        <v/>
      </c>
    </row>
    <row r="443" spans="1:14" x14ac:dyDescent="0.35">
      <c r="A443" s="1" t="s">
        <v>4387</v>
      </c>
      <c r="B443" s="1" t="s">
        <v>4388</v>
      </c>
      <c r="C443" s="7" t="s">
        <v>13496</v>
      </c>
      <c r="D443" s="15" t="s">
        <v>4389</v>
      </c>
      <c r="E443" s="3" t="s">
        <v>3</v>
      </c>
      <c r="F443" s="3" t="s">
        <v>30</v>
      </c>
      <c r="G443" s="4">
        <v>42324</v>
      </c>
      <c r="H443" s="3">
        <v>0</v>
      </c>
      <c r="I443" s="5">
        <f t="shared" si="30"/>
        <v>0</v>
      </c>
      <c r="J443" s="5">
        <f t="shared" si="31"/>
        <v>1</v>
      </c>
      <c r="K443" s="5">
        <f t="shared" si="32"/>
        <v>0</v>
      </c>
      <c r="L443" s="5" t="str">
        <f>IF(I443=0,"",COUNTIF($C$2:$C443,$C443)-1)</f>
        <v/>
      </c>
      <c r="M443" s="6" t="str">
        <f t="shared" si="33"/>
        <v/>
      </c>
      <c r="N443" s="5" t="str">
        <f t="shared" si="34"/>
        <v/>
      </c>
    </row>
    <row r="444" spans="1:14" x14ac:dyDescent="0.35">
      <c r="A444" s="1" t="s">
        <v>4434</v>
      </c>
      <c r="B444" s="1" t="s">
        <v>4435</v>
      </c>
      <c r="C444" s="7" t="s">
        <v>13325</v>
      </c>
      <c r="D444" s="15" t="s">
        <v>4431</v>
      </c>
      <c r="E444" s="3" t="s">
        <v>3</v>
      </c>
      <c r="F444" s="3" t="s">
        <v>16</v>
      </c>
      <c r="G444" s="4">
        <v>42324</v>
      </c>
      <c r="H444" s="3">
        <v>0</v>
      </c>
      <c r="I444" s="5">
        <f t="shared" si="30"/>
        <v>0</v>
      </c>
      <c r="J444" s="5">
        <f t="shared" si="31"/>
        <v>1</v>
      </c>
      <c r="K444" s="5">
        <f t="shared" si="32"/>
        <v>0</v>
      </c>
      <c r="L444" s="5" t="str">
        <f>IF(I444=0,"",COUNTIF($C$2:$C444,$C444)-1)</f>
        <v/>
      </c>
      <c r="M444" s="6" t="str">
        <f t="shared" si="33"/>
        <v/>
      </c>
      <c r="N444" s="5" t="str">
        <f t="shared" si="34"/>
        <v/>
      </c>
    </row>
    <row r="445" spans="1:14" x14ac:dyDescent="0.35">
      <c r="A445" s="1" t="s">
        <v>1123</v>
      </c>
      <c r="B445" s="1" t="s">
        <v>1124</v>
      </c>
      <c r="C445" s="7" t="s">
        <v>13497</v>
      </c>
      <c r="D445" s="15" t="s">
        <v>1125</v>
      </c>
      <c r="E445" s="3" t="s">
        <v>3</v>
      </c>
      <c r="F445" s="3" t="s">
        <v>12</v>
      </c>
      <c r="G445" s="4">
        <v>42325</v>
      </c>
      <c r="H445" s="3">
        <v>0</v>
      </c>
      <c r="I445" s="5">
        <f t="shared" si="30"/>
        <v>0</v>
      </c>
      <c r="J445" s="5">
        <f t="shared" si="31"/>
        <v>1</v>
      </c>
      <c r="K445" s="5">
        <f t="shared" si="32"/>
        <v>0</v>
      </c>
      <c r="L445" s="5" t="str">
        <f>IF(I445=0,"",COUNTIF($C$2:$C445,$C445)-1)</f>
        <v/>
      </c>
      <c r="M445" s="6" t="str">
        <f t="shared" si="33"/>
        <v/>
      </c>
      <c r="N445" s="5" t="str">
        <f t="shared" si="34"/>
        <v/>
      </c>
    </row>
    <row r="446" spans="1:14" x14ac:dyDescent="0.35">
      <c r="A446" s="1" t="s">
        <v>2248</v>
      </c>
      <c r="B446" s="1" t="s">
        <v>2249</v>
      </c>
      <c r="C446" s="7" t="s">
        <v>13363</v>
      </c>
      <c r="D446" s="15" t="s">
        <v>2245</v>
      </c>
      <c r="E446" s="3" t="s">
        <v>3</v>
      </c>
      <c r="F446" s="3" t="s">
        <v>198</v>
      </c>
      <c r="G446" s="4">
        <v>42325</v>
      </c>
      <c r="H446" s="3">
        <v>0</v>
      </c>
      <c r="I446" s="5">
        <f t="shared" si="30"/>
        <v>0</v>
      </c>
      <c r="J446" s="5">
        <f t="shared" si="31"/>
        <v>1</v>
      </c>
      <c r="K446" s="5">
        <f t="shared" si="32"/>
        <v>0</v>
      </c>
      <c r="L446" s="5" t="str">
        <f>IF(I446=0,"",COUNTIF($C$2:$C446,$C446)-1)</f>
        <v/>
      </c>
      <c r="M446" s="6" t="str">
        <f t="shared" si="33"/>
        <v/>
      </c>
      <c r="N446" s="5" t="str">
        <f t="shared" si="34"/>
        <v/>
      </c>
    </row>
    <row r="447" spans="1:14" x14ac:dyDescent="0.35">
      <c r="A447" s="1" t="s">
        <v>2695</v>
      </c>
      <c r="B447" s="1" t="s">
        <v>2696</v>
      </c>
      <c r="C447" s="7" t="s">
        <v>13444</v>
      </c>
      <c r="D447" s="15" t="s">
        <v>2694</v>
      </c>
      <c r="E447" s="3" t="s">
        <v>3</v>
      </c>
      <c r="F447" s="3" t="s">
        <v>70</v>
      </c>
      <c r="G447" s="4">
        <v>42325</v>
      </c>
      <c r="H447" s="3">
        <v>0</v>
      </c>
      <c r="I447" s="5">
        <f t="shared" si="30"/>
        <v>0</v>
      </c>
      <c r="J447" s="5">
        <f t="shared" si="31"/>
        <v>1</v>
      </c>
      <c r="K447" s="5">
        <f t="shared" si="32"/>
        <v>0</v>
      </c>
      <c r="L447" s="5" t="str">
        <f>IF(I447=0,"",COUNTIF($C$2:$C447,$C447)-1)</f>
        <v/>
      </c>
      <c r="M447" s="6" t="str">
        <f t="shared" si="33"/>
        <v/>
      </c>
      <c r="N447" s="5" t="str">
        <f t="shared" si="34"/>
        <v/>
      </c>
    </row>
    <row r="448" spans="1:14" x14ac:dyDescent="0.35">
      <c r="A448" s="1" t="s">
        <v>3116</v>
      </c>
      <c r="B448" s="1" t="s">
        <v>3117</v>
      </c>
      <c r="C448" s="7" t="s">
        <v>13498</v>
      </c>
      <c r="D448" s="15" t="s">
        <v>3118</v>
      </c>
      <c r="E448" s="3" t="s">
        <v>3</v>
      </c>
      <c r="F448" s="3" t="s">
        <v>30</v>
      </c>
      <c r="G448" s="4">
        <v>42325</v>
      </c>
      <c r="H448" s="3">
        <v>0</v>
      </c>
      <c r="I448" s="5">
        <f t="shared" si="30"/>
        <v>0</v>
      </c>
      <c r="J448" s="5">
        <f t="shared" si="31"/>
        <v>1</v>
      </c>
      <c r="K448" s="5">
        <f t="shared" si="32"/>
        <v>0</v>
      </c>
      <c r="L448" s="5" t="str">
        <f>IF(I448=0,"",COUNTIF($C$2:$C448,$C448)-1)</f>
        <v/>
      </c>
      <c r="M448" s="6" t="str">
        <f t="shared" si="33"/>
        <v/>
      </c>
      <c r="N448" s="5" t="str">
        <f t="shared" si="34"/>
        <v/>
      </c>
    </row>
    <row r="449" spans="1:14" x14ac:dyDescent="0.35">
      <c r="A449" s="1" t="s">
        <v>4156</v>
      </c>
      <c r="B449" s="1" t="s">
        <v>4157</v>
      </c>
      <c r="C449" s="7" t="s">
        <v>13499</v>
      </c>
      <c r="D449" s="15" t="s">
        <v>4158</v>
      </c>
      <c r="E449" s="3" t="s">
        <v>3</v>
      </c>
      <c r="F449" s="3" t="s">
        <v>338</v>
      </c>
      <c r="G449" s="4">
        <v>42325</v>
      </c>
      <c r="H449" s="3">
        <v>0</v>
      </c>
      <c r="I449" s="5">
        <f t="shared" si="30"/>
        <v>0</v>
      </c>
      <c r="J449" s="5">
        <f t="shared" si="31"/>
        <v>1</v>
      </c>
      <c r="K449" s="5">
        <f t="shared" si="32"/>
        <v>0</v>
      </c>
      <c r="L449" s="5" t="str">
        <f>IF(I449=0,"",COUNTIF($C$2:$C449,$C449)-1)</f>
        <v/>
      </c>
      <c r="M449" s="6" t="str">
        <f t="shared" si="33"/>
        <v/>
      </c>
      <c r="N449" s="5" t="str">
        <f t="shared" si="34"/>
        <v/>
      </c>
    </row>
    <row r="450" spans="1:14" x14ac:dyDescent="0.35">
      <c r="A450" s="1" t="s">
        <v>4378</v>
      </c>
      <c r="B450" s="1" t="s">
        <v>4379</v>
      </c>
      <c r="C450" s="7" t="s">
        <v>13456</v>
      </c>
      <c r="D450" s="15" t="s">
        <v>4377</v>
      </c>
      <c r="E450" s="3" t="s">
        <v>3</v>
      </c>
      <c r="F450" s="3" t="s">
        <v>281</v>
      </c>
      <c r="G450" s="4">
        <v>42325</v>
      </c>
      <c r="H450" s="3">
        <v>0</v>
      </c>
      <c r="I450" s="5">
        <f t="shared" ref="I450:I513" si="35">IF(OR(C450=C451,C450=C449),1,0)</f>
        <v>0</v>
      </c>
      <c r="J450" s="5">
        <f t="shared" ref="J450:J513" si="36">IF(OR(I450=0,L450=0),1,0)</f>
        <v>1</v>
      </c>
      <c r="K450" s="5">
        <f t="shared" ref="K450:K513" si="37">1-J450</f>
        <v>0</v>
      </c>
      <c r="L450" s="5" t="str">
        <f>IF(I450=0,"",COUNTIF($C$2:$C450,$C450)-1)</f>
        <v/>
      </c>
      <c r="M450" s="6" t="str">
        <f t="shared" ref="M450:M513" si="38">IF(ISERROR(IF(L450+1=L451,M451,L450)),"",IF(L450+1=L451,M451,L450))</f>
        <v/>
      </c>
      <c r="N450" s="5" t="str">
        <f t="shared" ref="N450:N513" si="39">IF(I450=0,"",IF(C450=C449,G450-G449,0))</f>
        <v/>
      </c>
    </row>
    <row r="451" spans="1:14" x14ac:dyDescent="0.35">
      <c r="A451" s="1" t="s">
        <v>5419</v>
      </c>
      <c r="B451" s="1" t="s">
        <v>5420</v>
      </c>
      <c r="C451" s="7" t="s">
        <v>13398</v>
      </c>
      <c r="D451" s="15" t="s">
        <v>5416</v>
      </c>
      <c r="E451" s="3" t="s">
        <v>3</v>
      </c>
      <c r="F451" s="3" t="s">
        <v>70</v>
      </c>
      <c r="G451" s="4">
        <v>42325</v>
      </c>
      <c r="H451" s="3">
        <v>0</v>
      </c>
      <c r="I451" s="5">
        <f t="shared" si="35"/>
        <v>0</v>
      </c>
      <c r="J451" s="5">
        <f t="shared" si="36"/>
        <v>1</v>
      </c>
      <c r="K451" s="5">
        <f t="shared" si="37"/>
        <v>0</v>
      </c>
      <c r="L451" s="5" t="str">
        <f>IF(I451=0,"",COUNTIF($C$2:$C451,$C451)-1)</f>
        <v/>
      </c>
      <c r="M451" s="6" t="str">
        <f t="shared" si="38"/>
        <v/>
      </c>
      <c r="N451" s="5" t="str">
        <f t="shared" si="39"/>
        <v/>
      </c>
    </row>
    <row r="452" spans="1:14" x14ac:dyDescent="0.35">
      <c r="A452" s="1" t="s">
        <v>5516</v>
      </c>
      <c r="B452" s="1" t="s">
        <v>5517</v>
      </c>
      <c r="C452" s="7" t="s">
        <v>13304</v>
      </c>
      <c r="D452" s="15" t="s">
        <v>5513</v>
      </c>
      <c r="E452" s="3" t="s">
        <v>3</v>
      </c>
      <c r="F452" s="3" t="s">
        <v>281</v>
      </c>
      <c r="G452" s="4">
        <v>42325</v>
      </c>
      <c r="H452" s="3">
        <v>0</v>
      </c>
      <c r="I452" s="5">
        <f t="shared" si="35"/>
        <v>0</v>
      </c>
      <c r="J452" s="5">
        <f t="shared" si="36"/>
        <v>1</v>
      </c>
      <c r="K452" s="5">
        <f t="shared" si="37"/>
        <v>0</v>
      </c>
      <c r="L452" s="5" t="str">
        <f>IF(I452=0,"",COUNTIF($C$2:$C452,$C452)-1)</f>
        <v/>
      </c>
      <c r="M452" s="6" t="str">
        <f t="shared" si="38"/>
        <v/>
      </c>
      <c r="N452" s="5" t="str">
        <f t="shared" si="39"/>
        <v/>
      </c>
    </row>
    <row r="453" spans="1:14" x14ac:dyDescent="0.35">
      <c r="A453" s="1" t="s">
        <v>5669</v>
      </c>
      <c r="B453" s="1" t="s">
        <v>5670</v>
      </c>
      <c r="C453" s="7" t="s">
        <v>13451</v>
      </c>
      <c r="D453" s="15" t="s">
        <v>5668</v>
      </c>
      <c r="E453" s="3" t="s">
        <v>3</v>
      </c>
      <c r="F453" s="3" t="s">
        <v>4</v>
      </c>
      <c r="G453" s="4">
        <v>42325</v>
      </c>
      <c r="H453" s="3">
        <v>0</v>
      </c>
      <c r="I453" s="5">
        <f t="shared" si="35"/>
        <v>0</v>
      </c>
      <c r="J453" s="5">
        <f t="shared" si="36"/>
        <v>1</v>
      </c>
      <c r="K453" s="5">
        <f t="shared" si="37"/>
        <v>0</v>
      </c>
      <c r="L453" s="5" t="str">
        <f>IF(I453=0,"",COUNTIF($C$2:$C453,$C453)-1)</f>
        <v/>
      </c>
      <c r="M453" s="6" t="str">
        <f t="shared" si="38"/>
        <v/>
      </c>
      <c r="N453" s="5" t="str">
        <f t="shared" si="39"/>
        <v/>
      </c>
    </row>
    <row r="454" spans="1:14" x14ac:dyDescent="0.35">
      <c r="A454" s="1" t="s">
        <v>480</v>
      </c>
      <c r="B454" s="1" t="s">
        <v>481</v>
      </c>
      <c r="C454" s="7" t="s">
        <v>13500</v>
      </c>
      <c r="D454" s="15" t="s">
        <v>482</v>
      </c>
      <c r="E454" s="3" t="s">
        <v>3</v>
      </c>
      <c r="F454" s="3" t="s">
        <v>8</v>
      </c>
      <c r="G454" s="4">
        <v>42326</v>
      </c>
      <c r="H454" s="3">
        <v>0</v>
      </c>
      <c r="I454" s="5">
        <f t="shared" si="35"/>
        <v>0</v>
      </c>
      <c r="J454" s="5">
        <f t="shared" si="36"/>
        <v>1</v>
      </c>
      <c r="K454" s="5">
        <f t="shared" si="37"/>
        <v>0</v>
      </c>
      <c r="L454" s="5" t="str">
        <f>IF(I454=0,"",COUNTIF($C$2:$C454,$C454)-1)</f>
        <v/>
      </c>
      <c r="M454" s="6" t="str">
        <f t="shared" si="38"/>
        <v/>
      </c>
      <c r="N454" s="5" t="str">
        <f t="shared" si="39"/>
        <v/>
      </c>
    </row>
    <row r="455" spans="1:14" x14ac:dyDescent="0.35">
      <c r="A455" s="1" t="s">
        <v>569</v>
      </c>
      <c r="B455" s="1" t="s">
        <v>570</v>
      </c>
      <c r="C455" s="7" t="s">
        <v>13453</v>
      </c>
      <c r="D455" s="15" t="s">
        <v>568</v>
      </c>
      <c r="E455" s="3" t="s">
        <v>3</v>
      </c>
      <c r="F455" s="3" t="s">
        <v>12</v>
      </c>
      <c r="G455" s="4">
        <v>42326</v>
      </c>
      <c r="H455" s="3">
        <v>0</v>
      </c>
      <c r="I455" s="5">
        <f t="shared" si="35"/>
        <v>0</v>
      </c>
      <c r="J455" s="5">
        <f t="shared" si="36"/>
        <v>1</v>
      </c>
      <c r="K455" s="5">
        <f t="shared" si="37"/>
        <v>0</v>
      </c>
      <c r="L455" s="5" t="str">
        <f>IF(I455=0,"",COUNTIF($C$2:$C455,$C455)-1)</f>
        <v/>
      </c>
      <c r="M455" s="6" t="str">
        <f t="shared" si="38"/>
        <v/>
      </c>
      <c r="N455" s="5" t="str">
        <f t="shared" si="39"/>
        <v/>
      </c>
    </row>
    <row r="456" spans="1:14" x14ac:dyDescent="0.35">
      <c r="A456" s="1" t="s">
        <v>608</v>
      </c>
      <c r="B456" s="1" t="s">
        <v>609</v>
      </c>
      <c r="C456" s="7" t="s">
        <v>13501</v>
      </c>
      <c r="D456" s="15" t="s">
        <v>610</v>
      </c>
      <c r="E456" s="3" t="s">
        <v>3</v>
      </c>
      <c r="F456" s="3" t="s">
        <v>70</v>
      </c>
      <c r="G456" s="4">
        <v>42326</v>
      </c>
      <c r="H456" s="3">
        <v>0</v>
      </c>
      <c r="I456" s="5">
        <f t="shared" si="35"/>
        <v>0</v>
      </c>
      <c r="J456" s="5">
        <f t="shared" si="36"/>
        <v>1</v>
      </c>
      <c r="K456" s="5">
        <f t="shared" si="37"/>
        <v>0</v>
      </c>
      <c r="L456" s="5" t="str">
        <f>IF(I456=0,"",COUNTIF($C$2:$C456,$C456)-1)</f>
        <v/>
      </c>
      <c r="M456" s="6" t="str">
        <f t="shared" si="38"/>
        <v/>
      </c>
      <c r="N456" s="5" t="str">
        <f t="shared" si="39"/>
        <v/>
      </c>
    </row>
    <row r="457" spans="1:14" x14ac:dyDescent="0.35">
      <c r="A457" s="1" t="s">
        <v>837</v>
      </c>
      <c r="B457" s="1" t="s">
        <v>838</v>
      </c>
      <c r="C457" s="7" t="s">
        <v>13316</v>
      </c>
      <c r="D457" s="15" t="s">
        <v>836</v>
      </c>
      <c r="E457" s="3" t="s">
        <v>3</v>
      </c>
      <c r="F457" s="3" t="s">
        <v>20</v>
      </c>
      <c r="G457" s="4">
        <v>42326</v>
      </c>
      <c r="H457" s="3">
        <v>0</v>
      </c>
      <c r="I457" s="5">
        <f t="shared" si="35"/>
        <v>0</v>
      </c>
      <c r="J457" s="5">
        <f t="shared" si="36"/>
        <v>1</v>
      </c>
      <c r="K457" s="5">
        <f t="shared" si="37"/>
        <v>0</v>
      </c>
      <c r="L457" s="5" t="str">
        <f>IF(I457=0,"",COUNTIF($C$2:$C457,$C457)-1)</f>
        <v/>
      </c>
      <c r="M457" s="6" t="str">
        <f t="shared" si="38"/>
        <v/>
      </c>
      <c r="N457" s="5" t="str">
        <f t="shared" si="39"/>
        <v/>
      </c>
    </row>
    <row r="458" spans="1:14" x14ac:dyDescent="0.35">
      <c r="A458" s="1" t="s">
        <v>2552</v>
      </c>
      <c r="B458" s="1" t="s">
        <v>2553</v>
      </c>
      <c r="C458" s="7" t="s">
        <v>13364</v>
      </c>
      <c r="D458" s="15" t="s">
        <v>2549</v>
      </c>
      <c r="E458" s="3" t="s">
        <v>3</v>
      </c>
      <c r="F458" s="3" t="s">
        <v>20</v>
      </c>
      <c r="G458" s="4">
        <v>42326</v>
      </c>
      <c r="H458" s="3">
        <v>0</v>
      </c>
      <c r="I458" s="5">
        <f t="shared" si="35"/>
        <v>0</v>
      </c>
      <c r="J458" s="5">
        <f t="shared" si="36"/>
        <v>1</v>
      </c>
      <c r="K458" s="5">
        <f t="shared" si="37"/>
        <v>0</v>
      </c>
      <c r="L458" s="5" t="str">
        <f>IF(I458=0,"",COUNTIF($C$2:$C458,$C458)-1)</f>
        <v/>
      </c>
      <c r="M458" s="6" t="str">
        <f t="shared" si="38"/>
        <v/>
      </c>
      <c r="N458" s="5" t="str">
        <f t="shared" si="39"/>
        <v/>
      </c>
    </row>
    <row r="459" spans="1:14" x14ac:dyDescent="0.35">
      <c r="A459" s="1" t="s">
        <v>3071</v>
      </c>
      <c r="B459" s="1" t="s">
        <v>3072</v>
      </c>
      <c r="C459" s="7" t="s">
        <v>13502</v>
      </c>
      <c r="D459" s="15" t="s">
        <v>3073</v>
      </c>
      <c r="E459" s="3" t="s">
        <v>3</v>
      </c>
      <c r="F459" s="3" t="s">
        <v>70</v>
      </c>
      <c r="G459" s="4">
        <v>42326</v>
      </c>
      <c r="H459" s="3">
        <v>0</v>
      </c>
      <c r="I459" s="5">
        <f t="shared" si="35"/>
        <v>0</v>
      </c>
      <c r="J459" s="5">
        <f t="shared" si="36"/>
        <v>1</v>
      </c>
      <c r="K459" s="5">
        <f t="shared" si="37"/>
        <v>0</v>
      </c>
      <c r="L459" s="5" t="str">
        <f>IF(I459=0,"",COUNTIF($C$2:$C459,$C459)-1)</f>
        <v/>
      </c>
      <c r="M459" s="6" t="str">
        <f t="shared" si="38"/>
        <v/>
      </c>
      <c r="N459" s="5" t="str">
        <f t="shared" si="39"/>
        <v/>
      </c>
    </row>
    <row r="460" spans="1:14" x14ac:dyDescent="0.35">
      <c r="A460" s="1" t="s">
        <v>3433</v>
      </c>
      <c r="B460" s="1" t="s">
        <v>3434</v>
      </c>
      <c r="C460" s="7" t="s">
        <v>13335</v>
      </c>
      <c r="D460" s="15" t="s">
        <v>3430</v>
      </c>
      <c r="E460" s="3" t="s">
        <v>3</v>
      </c>
      <c r="F460" s="3" t="s">
        <v>281</v>
      </c>
      <c r="G460" s="4">
        <v>42326</v>
      </c>
      <c r="H460" s="3">
        <v>0</v>
      </c>
      <c r="I460" s="5">
        <f t="shared" si="35"/>
        <v>0</v>
      </c>
      <c r="J460" s="5">
        <f t="shared" si="36"/>
        <v>1</v>
      </c>
      <c r="K460" s="5">
        <f t="shared" si="37"/>
        <v>0</v>
      </c>
      <c r="L460" s="5" t="str">
        <f>IF(I460=0,"",COUNTIF($C$2:$C460,$C460)-1)</f>
        <v/>
      </c>
      <c r="M460" s="6" t="str">
        <f t="shared" si="38"/>
        <v/>
      </c>
      <c r="N460" s="5" t="str">
        <f t="shared" si="39"/>
        <v/>
      </c>
    </row>
    <row r="461" spans="1:14" x14ac:dyDescent="0.35">
      <c r="A461" s="1" t="s">
        <v>3772</v>
      </c>
      <c r="B461" s="1" t="s">
        <v>3773</v>
      </c>
      <c r="C461" s="7" t="s">
        <v>13503</v>
      </c>
      <c r="D461" s="15" t="s">
        <v>3774</v>
      </c>
      <c r="E461" s="3" t="s">
        <v>3</v>
      </c>
      <c r="F461" s="3" t="s">
        <v>281</v>
      </c>
      <c r="G461" s="4">
        <v>42326</v>
      </c>
      <c r="H461" s="3">
        <v>0</v>
      </c>
      <c r="I461" s="5">
        <f t="shared" si="35"/>
        <v>0</v>
      </c>
      <c r="J461" s="5">
        <f t="shared" si="36"/>
        <v>1</v>
      </c>
      <c r="K461" s="5">
        <f t="shared" si="37"/>
        <v>0</v>
      </c>
      <c r="L461" s="5" t="str">
        <f>IF(I461=0,"",COUNTIF($C$2:$C461,$C461)-1)</f>
        <v/>
      </c>
      <c r="M461" s="6" t="str">
        <f t="shared" si="38"/>
        <v/>
      </c>
      <c r="N461" s="5" t="str">
        <f t="shared" si="39"/>
        <v/>
      </c>
    </row>
    <row r="462" spans="1:14" x14ac:dyDescent="0.35">
      <c r="A462" s="1" t="s">
        <v>5113</v>
      </c>
      <c r="B462" s="1" t="s">
        <v>5114</v>
      </c>
      <c r="C462" s="7" t="s">
        <v>13504</v>
      </c>
      <c r="D462" s="15" t="s">
        <v>5115</v>
      </c>
      <c r="E462" s="3" t="s">
        <v>3</v>
      </c>
      <c r="F462" s="3" t="s">
        <v>70</v>
      </c>
      <c r="G462" s="4">
        <v>42326</v>
      </c>
      <c r="H462" s="3">
        <v>0</v>
      </c>
      <c r="I462" s="5">
        <f t="shared" si="35"/>
        <v>0</v>
      </c>
      <c r="J462" s="5">
        <f t="shared" si="36"/>
        <v>1</v>
      </c>
      <c r="K462" s="5">
        <f t="shared" si="37"/>
        <v>0</v>
      </c>
      <c r="L462" s="5" t="str">
        <f>IF(I462=0,"",COUNTIF($C$2:$C462,$C462)-1)</f>
        <v/>
      </c>
      <c r="M462" s="6" t="str">
        <f t="shared" si="38"/>
        <v/>
      </c>
      <c r="N462" s="5" t="str">
        <f t="shared" si="39"/>
        <v/>
      </c>
    </row>
    <row r="463" spans="1:14" x14ac:dyDescent="0.35">
      <c r="A463" s="1" t="s">
        <v>53</v>
      </c>
      <c r="B463" s="1" t="s">
        <v>54</v>
      </c>
      <c r="C463" s="7" t="s">
        <v>13230</v>
      </c>
      <c r="D463" s="15" t="s">
        <v>50</v>
      </c>
      <c r="E463" s="3" t="s">
        <v>3</v>
      </c>
      <c r="F463" s="3" t="s">
        <v>30</v>
      </c>
      <c r="G463" s="4">
        <v>42327</v>
      </c>
      <c r="H463" s="3">
        <v>0</v>
      </c>
      <c r="I463" s="5">
        <f t="shared" si="35"/>
        <v>0</v>
      </c>
      <c r="J463" s="5">
        <f t="shared" si="36"/>
        <v>1</v>
      </c>
      <c r="K463" s="5">
        <f t="shared" si="37"/>
        <v>0</v>
      </c>
      <c r="L463" s="5" t="str">
        <f>IF(I463=0,"",COUNTIF($C$2:$C463,$C463)-1)</f>
        <v/>
      </c>
      <c r="M463" s="6" t="str">
        <f t="shared" si="38"/>
        <v/>
      </c>
      <c r="N463" s="5" t="str">
        <f t="shared" si="39"/>
        <v/>
      </c>
    </row>
    <row r="464" spans="1:14" x14ac:dyDescent="0.35">
      <c r="A464" s="1" t="s">
        <v>379</v>
      </c>
      <c r="B464" s="1" t="s">
        <v>380</v>
      </c>
      <c r="C464" s="7" t="s">
        <v>13452</v>
      </c>
      <c r="D464" s="15" t="s">
        <v>378</v>
      </c>
      <c r="E464" s="3" t="s">
        <v>3</v>
      </c>
      <c r="F464" s="3" t="s">
        <v>20</v>
      </c>
      <c r="G464" s="4">
        <v>42327</v>
      </c>
      <c r="H464" s="3">
        <v>0</v>
      </c>
      <c r="I464" s="5">
        <f t="shared" si="35"/>
        <v>0</v>
      </c>
      <c r="J464" s="5">
        <f t="shared" si="36"/>
        <v>1</v>
      </c>
      <c r="K464" s="5">
        <f t="shared" si="37"/>
        <v>0</v>
      </c>
      <c r="L464" s="5" t="str">
        <f>IF(I464=0,"",COUNTIF($C$2:$C464,$C464)-1)</f>
        <v/>
      </c>
      <c r="M464" s="6" t="str">
        <f t="shared" si="38"/>
        <v/>
      </c>
      <c r="N464" s="5" t="str">
        <f t="shared" si="39"/>
        <v/>
      </c>
    </row>
    <row r="465" spans="1:14" x14ac:dyDescent="0.35">
      <c r="A465" s="1" t="s">
        <v>1215</v>
      </c>
      <c r="B465" s="1" t="s">
        <v>1216</v>
      </c>
      <c r="C465" s="7" t="s">
        <v>13298</v>
      </c>
      <c r="D465" s="15" t="s">
        <v>1214</v>
      </c>
      <c r="E465" s="3" t="s">
        <v>3</v>
      </c>
      <c r="F465" s="3" t="s">
        <v>12</v>
      </c>
      <c r="G465" s="4">
        <v>42327</v>
      </c>
      <c r="H465" s="3">
        <v>0</v>
      </c>
      <c r="I465" s="5">
        <f t="shared" si="35"/>
        <v>0</v>
      </c>
      <c r="J465" s="5">
        <f t="shared" si="36"/>
        <v>1</v>
      </c>
      <c r="K465" s="5">
        <f t="shared" si="37"/>
        <v>0</v>
      </c>
      <c r="L465" s="5" t="str">
        <f>IF(I465=0,"",COUNTIF($C$2:$C465,$C465)-1)</f>
        <v/>
      </c>
      <c r="M465" s="6" t="str">
        <f t="shared" si="38"/>
        <v/>
      </c>
      <c r="N465" s="5" t="str">
        <f t="shared" si="39"/>
        <v/>
      </c>
    </row>
    <row r="466" spans="1:14" x14ac:dyDescent="0.35">
      <c r="A466" s="1" t="s">
        <v>2040</v>
      </c>
      <c r="B466" s="1" t="s">
        <v>2041</v>
      </c>
      <c r="C466" s="7" t="s">
        <v>13454</v>
      </c>
      <c r="D466" s="15" t="s">
        <v>2039</v>
      </c>
      <c r="E466" s="3" t="s">
        <v>3</v>
      </c>
      <c r="F466" s="3" t="s">
        <v>4</v>
      </c>
      <c r="G466" s="4">
        <v>42327</v>
      </c>
      <c r="H466" s="3">
        <v>0</v>
      </c>
      <c r="I466" s="5">
        <f t="shared" si="35"/>
        <v>0</v>
      </c>
      <c r="J466" s="5">
        <f t="shared" si="36"/>
        <v>1</v>
      </c>
      <c r="K466" s="5">
        <f t="shared" si="37"/>
        <v>0</v>
      </c>
      <c r="L466" s="5" t="str">
        <f>IF(I466=0,"",COUNTIF($C$2:$C466,$C466)-1)</f>
        <v/>
      </c>
      <c r="M466" s="6" t="str">
        <f t="shared" si="38"/>
        <v/>
      </c>
      <c r="N466" s="5" t="str">
        <f t="shared" si="39"/>
        <v/>
      </c>
    </row>
    <row r="467" spans="1:14" x14ac:dyDescent="0.35">
      <c r="A467" s="1" t="s">
        <v>3166</v>
      </c>
      <c r="B467" s="1" t="s">
        <v>3167</v>
      </c>
      <c r="C467" s="7" t="s">
        <v>13369</v>
      </c>
      <c r="D467" s="15" t="s">
        <v>3165</v>
      </c>
      <c r="E467" s="3" t="s">
        <v>3</v>
      </c>
      <c r="F467" s="3" t="s">
        <v>30</v>
      </c>
      <c r="G467" s="4">
        <v>42327</v>
      </c>
      <c r="H467" s="3">
        <v>0</v>
      </c>
      <c r="I467" s="5">
        <f t="shared" si="35"/>
        <v>0</v>
      </c>
      <c r="J467" s="5">
        <f t="shared" si="36"/>
        <v>1</v>
      </c>
      <c r="K467" s="5">
        <f t="shared" si="37"/>
        <v>0</v>
      </c>
      <c r="L467" s="5" t="str">
        <f>IF(I467=0,"",COUNTIF($C$2:$C467,$C467)-1)</f>
        <v/>
      </c>
      <c r="M467" s="6" t="str">
        <f t="shared" si="38"/>
        <v/>
      </c>
      <c r="N467" s="5" t="str">
        <f t="shared" si="39"/>
        <v/>
      </c>
    </row>
    <row r="468" spans="1:14" x14ac:dyDescent="0.35">
      <c r="A468" s="1" t="s">
        <v>3727</v>
      </c>
      <c r="B468" s="1" t="s">
        <v>3728</v>
      </c>
      <c r="C468" s="7" t="s">
        <v>13505</v>
      </c>
      <c r="D468" s="15" t="s">
        <v>3729</v>
      </c>
      <c r="E468" s="3" t="s">
        <v>3</v>
      </c>
      <c r="F468" s="3" t="s">
        <v>30</v>
      </c>
      <c r="G468" s="4">
        <v>42327</v>
      </c>
      <c r="H468" s="3">
        <v>0</v>
      </c>
      <c r="I468" s="5">
        <f t="shared" si="35"/>
        <v>0</v>
      </c>
      <c r="J468" s="5">
        <f t="shared" si="36"/>
        <v>1</v>
      </c>
      <c r="K468" s="5">
        <f t="shared" si="37"/>
        <v>0</v>
      </c>
      <c r="L468" s="5" t="str">
        <f>IF(I468=0,"",COUNTIF($C$2:$C468,$C468)-1)</f>
        <v/>
      </c>
      <c r="M468" s="6" t="str">
        <f t="shared" si="38"/>
        <v/>
      </c>
      <c r="N468" s="5" t="str">
        <f t="shared" si="39"/>
        <v/>
      </c>
    </row>
    <row r="469" spans="1:14" x14ac:dyDescent="0.35">
      <c r="A469" s="1" t="s">
        <v>4012</v>
      </c>
      <c r="B469" s="1" t="s">
        <v>4013</v>
      </c>
      <c r="C469" s="7" t="s">
        <v>13506</v>
      </c>
      <c r="D469" s="15" t="s">
        <v>4014</v>
      </c>
      <c r="E469" s="3" t="s">
        <v>3</v>
      </c>
      <c r="F469" s="3" t="s">
        <v>70</v>
      </c>
      <c r="G469" s="4">
        <v>42327</v>
      </c>
      <c r="H469" s="3">
        <v>0</v>
      </c>
      <c r="I469" s="5">
        <f t="shared" si="35"/>
        <v>0</v>
      </c>
      <c r="J469" s="5">
        <f t="shared" si="36"/>
        <v>1</v>
      </c>
      <c r="K469" s="5">
        <f t="shared" si="37"/>
        <v>0</v>
      </c>
      <c r="L469" s="5" t="str">
        <f>IF(I469=0,"",COUNTIF($C$2:$C469,$C469)-1)</f>
        <v/>
      </c>
      <c r="M469" s="6" t="str">
        <f t="shared" si="38"/>
        <v/>
      </c>
      <c r="N469" s="5" t="str">
        <f t="shared" si="39"/>
        <v/>
      </c>
    </row>
    <row r="470" spans="1:14" x14ac:dyDescent="0.35">
      <c r="A470" s="1" t="s">
        <v>4141</v>
      </c>
      <c r="B470" s="1" t="s">
        <v>4142</v>
      </c>
      <c r="C470" s="7" t="s">
        <v>13507</v>
      </c>
      <c r="D470" s="15" t="s">
        <v>4143</v>
      </c>
      <c r="E470" s="3" t="s">
        <v>3</v>
      </c>
      <c r="F470" s="3" t="s">
        <v>70</v>
      </c>
      <c r="G470" s="4">
        <v>42327</v>
      </c>
      <c r="H470" s="3">
        <v>0</v>
      </c>
      <c r="I470" s="5">
        <f t="shared" si="35"/>
        <v>0</v>
      </c>
      <c r="J470" s="5">
        <f t="shared" si="36"/>
        <v>1</v>
      </c>
      <c r="K470" s="5">
        <f t="shared" si="37"/>
        <v>0</v>
      </c>
      <c r="L470" s="5" t="str">
        <f>IF(I470=0,"",COUNTIF($C$2:$C470,$C470)-1)</f>
        <v/>
      </c>
      <c r="M470" s="6" t="str">
        <f t="shared" si="38"/>
        <v/>
      </c>
      <c r="N470" s="5" t="str">
        <f t="shared" si="39"/>
        <v/>
      </c>
    </row>
    <row r="471" spans="1:14" x14ac:dyDescent="0.35">
      <c r="A471" s="1" t="s">
        <v>4943</v>
      </c>
      <c r="B471" s="1" t="s">
        <v>4944</v>
      </c>
      <c r="C471" s="7" t="s">
        <v>13268</v>
      </c>
      <c r="D471" s="15" t="s">
        <v>4942</v>
      </c>
      <c r="E471" s="3" t="s">
        <v>3</v>
      </c>
      <c r="F471" s="3" t="s">
        <v>70</v>
      </c>
      <c r="G471" s="4">
        <v>42327</v>
      </c>
      <c r="H471" s="3">
        <v>0</v>
      </c>
      <c r="I471" s="5">
        <f t="shared" si="35"/>
        <v>0</v>
      </c>
      <c r="J471" s="5">
        <f t="shared" si="36"/>
        <v>1</v>
      </c>
      <c r="K471" s="5">
        <f t="shared" si="37"/>
        <v>0</v>
      </c>
      <c r="L471" s="5" t="str">
        <f>IF(I471=0,"",COUNTIF($C$2:$C471,$C471)-1)</f>
        <v/>
      </c>
      <c r="M471" s="6" t="str">
        <f t="shared" si="38"/>
        <v/>
      </c>
      <c r="N471" s="5" t="str">
        <f t="shared" si="39"/>
        <v/>
      </c>
    </row>
    <row r="472" spans="1:14" x14ac:dyDescent="0.35">
      <c r="A472" s="1" t="s">
        <v>13</v>
      </c>
      <c r="B472" s="1" t="s">
        <v>14</v>
      </c>
      <c r="C472" s="7" t="s">
        <v>13508</v>
      </c>
      <c r="D472" s="15" t="s">
        <v>15</v>
      </c>
      <c r="E472" s="3" t="s">
        <v>3</v>
      </c>
      <c r="F472" s="3" t="s">
        <v>16</v>
      </c>
      <c r="G472" s="4">
        <v>42328</v>
      </c>
      <c r="H472" s="3">
        <v>0</v>
      </c>
      <c r="I472" s="5">
        <f t="shared" si="35"/>
        <v>0</v>
      </c>
      <c r="J472" s="5">
        <f t="shared" si="36"/>
        <v>1</v>
      </c>
      <c r="K472" s="5">
        <f t="shared" si="37"/>
        <v>0</v>
      </c>
      <c r="L472" s="5" t="str">
        <f>IF(I472=0,"",COUNTIF($C$2:$C472,$C472)-1)</f>
        <v/>
      </c>
      <c r="M472" s="6" t="str">
        <f t="shared" si="38"/>
        <v/>
      </c>
      <c r="N472" s="5" t="str">
        <f t="shared" si="39"/>
        <v/>
      </c>
    </row>
    <row r="473" spans="1:14" x14ac:dyDescent="0.35">
      <c r="A473" s="1" t="s">
        <v>883</v>
      </c>
      <c r="B473" s="1" t="s">
        <v>884</v>
      </c>
      <c r="C473" s="7" t="s">
        <v>13332</v>
      </c>
      <c r="D473" s="15" t="s">
        <v>882</v>
      </c>
      <c r="E473" s="3" t="s">
        <v>3</v>
      </c>
      <c r="F473" s="3" t="s">
        <v>109</v>
      </c>
      <c r="G473" s="4">
        <v>42328</v>
      </c>
      <c r="H473" s="3">
        <v>0</v>
      </c>
      <c r="I473" s="5">
        <f t="shared" si="35"/>
        <v>0</v>
      </c>
      <c r="J473" s="5">
        <f t="shared" si="36"/>
        <v>1</v>
      </c>
      <c r="K473" s="5">
        <f t="shared" si="37"/>
        <v>0</v>
      </c>
      <c r="L473" s="5" t="str">
        <f>IF(I473=0,"",COUNTIF($C$2:$C473,$C473)-1)</f>
        <v/>
      </c>
      <c r="M473" s="6" t="str">
        <f t="shared" si="38"/>
        <v/>
      </c>
      <c r="N473" s="5" t="str">
        <f t="shared" si="39"/>
        <v/>
      </c>
    </row>
    <row r="474" spans="1:14" x14ac:dyDescent="0.35">
      <c r="A474" s="1" t="s">
        <v>1996</v>
      </c>
      <c r="B474" s="1" t="s">
        <v>1997</v>
      </c>
      <c r="C474" s="7" t="s">
        <v>13307</v>
      </c>
      <c r="D474" s="15" t="s">
        <v>9349</v>
      </c>
      <c r="E474" s="3" t="s">
        <v>3</v>
      </c>
      <c r="F474" s="3" t="s">
        <v>4</v>
      </c>
      <c r="G474" s="4">
        <v>42328</v>
      </c>
      <c r="H474" s="3">
        <v>0</v>
      </c>
      <c r="I474" s="5">
        <f t="shared" si="35"/>
        <v>0</v>
      </c>
      <c r="J474" s="5">
        <f t="shared" si="36"/>
        <v>1</v>
      </c>
      <c r="K474" s="5">
        <f t="shared" si="37"/>
        <v>0</v>
      </c>
      <c r="L474" s="5" t="str">
        <f>IF(I474=0,"",COUNTIF($C$2:$C474,$C474)-1)</f>
        <v/>
      </c>
      <c r="M474" s="6" t="str">
        <f t="shared" si="38"/>
        <v/>
      </c>
      <c r="N474" s="5" t="str">
        <f t="shared" si="39"/>
        <v/>
      </c>
    </row>
    <row r="475" spans="1:14" x14ac:dyDescent="0.35">
      <c r="A475" s="1" t="s">
        <v>2107</v>
      </c>
      <c r="B475" s="1" t="s">
        <v>2108</v>
      </c>
      <c r="C475" s="7" t="s">
        <v>13362</v>
      </c>
      <c r="D475" s="15" t="s">
        <v>2104</v>
      </c>
      <c r="E475" s="3" t="s">
        <v>3</v>
      </c>
      <c r="F475" s="3" t="s">
        <v>12</v>
      </c>
      <c r="G475" s="4">
        <v>42328</v>
      </c>
      <c r="H475" s="3">
        <v>0</v>
      </c>
      <c r="I475" s="5">
        <f t="shared" si="35"/>
        <v>0</v>
      </c>
      <c r="J475" s="5">
        <f t="shared" si="36"/>
        <v>1</v>
      </c>
      <c r="K475" s="5">
        <f t="shared" si="37"/>
        <v>0</v>
      </c>
      <c r="L475" s="5" t="str">
        <f>IF(I475=0,"",COUNTIF($C$2:$C475,$C475)-1)</f>
        <v/>
      </c>
      <c r="M475" s="6" t="str">
        <f t="shared" si="38"/>
        <v/>
      </c>
      <c r="N475" s="5" t="str">
        <f t="shared" si="39"/>
        <v/>
      </c>
    </row>
    <row r="476" spans="1:14" x14ac:dyDescent="0.35">
      <c r="A476" s="1" t="s">
        <v>2146</v>
      </c>
      <c r="B476" s="1" t="s">
        <v>2147</v>
      </c>
      <c r="C476" s="7" t="s">
        <v>13509</v>
      </c>
      <c r="D476" s="15" t="s">
        <v>2148</v>
      </c>
      <c r="E476" s="3" t="s">
        <v>3</v>
      </c>
      <c r="F476" s="3" t="s">
        <v>4</v>
      </c>
      <c r="G476" s="4">
        <v>42328</v>
      </c>
      <c r="H476" s="3">
        <v>0</v>
      </c>
      <c r="I476" s="5">
        <f t="shared" si="35"/>
        <v>0</v>
      </c>
      <c r="J476" s="5">
        <f t="shared" si="36"/>
        <v>1</v>
      </c>
      <c r="K476" s="5">
        <f t="shared" si="37"/>
        <v>0</v>
      </c>
      <c r="L476" s="5" t="str">
        <f>IF(I476=0,"",COUNTIF($C$2:$C476,$C476)-1)</f>
        <v/>
      </c>
      <c r="M476" s="6" t="str">
        <f t="shared" si="38"/>
        <v/>
      </c>
      <c r="N476" s="5" t="str">
        <f t="shared" si="39"/>
        <v/>
      </c>
    </row>
    <row r="477" spans="1:14" x14ac:dyDescent="0.35">
      <c r="A477" s="1" t="s">
        <v>2455</v>
      </c>
      <c r="B477" s="1" t="s">
        <v>2456</v>
      </c>
      <c r="C477" s="7" t="s">
        <v>13244</v>
      </c>
      <c r="D477" s="15" t="s">
        <v>2457</v>
      </c>
      <c r="E477" s="3" t="s">
        <v>3</v>
      </c>
      <c r="F477" s="3" t="s">
        <v>16</v>
      </c>
      <c r="G477" s="4">
        <v>42328</v>
      </c>
      <c r="H477" s="3">
        <v>0</v>
      </c>
      <c r="I477" s="5">
        <f t="shared" si="35"/>
        <v>0</v>
      </c>
      <c r="J477" s="5">
        <f t="shared" si="36"/>
        <v>1</v>
      </c>
      <c r="K477" s="5">
        <f t="shared" si="37"/>
        <v>0</v>
      </c>
      <c r="L477" s="5" t="str">
        <f>IF(I477=0,"",COUNTIF($C$2:$C477,$C477)-1)</f>
        <v/>
      </c>
      <c r="M477" s="6" t="str">
        <f t="shared" si="38"/>
        <v/>
      </c>
      <c r="N477" s="5" t="str">
        <f t="shared" si="39"/>
        <v/>
      </c>
    </row>
    <row r="478" spans="1:14" x14ac:dyDescent="0.35">
      <c r="A478" s="1" t="s">
        <v>2607</v>
      </c>
      <c r="B478" s="1" t="s">
        <v>2608</v>
      </c>
      <c r="C478" s="7" t="s">
        <v>13263</v>
      </c>
      <c r="D478" s="15" t="s">
        <v>2606</v>
      </c>
      <c r="E478" s="3" t="s">
        <v>3</v>
      </c>
      <c r="F478" s="3" t="s">
        <v>20</v>
      </c>
      <c r="G478" s="4">
        <v>42328</v>
      </c>
      <c r="H478" s="3">
        <v>0</v>
      </c>
      <c r="I478" s="5">
        <f t="shared" si="35"/>
        <v>0</v>
      </c>
      <c r="J478" s="5">
        <f t="shared" si="36"/>
        <v>1</v>
      </c>
      <c r="K478" s="5">
        <f t="shared" si="37"/>
        <v>0</v>
      </c>
      <c r="L478" s="5" t="str">
        <f>IF(I478=0,"",COUNTIF($C$2:$C478,$C478)-1)</f>
        <v/>
      </c>
      <c r="M478" s="6" t="str">
        <f t="shared" si="38"/>
        <v/>
      </c>
      <c r="N478" s="5" t="str">
        <f t="shared" si="39"/>
        <v/>
      </c>
    </row>
    <row r="479" spans="1:14" x14ac:dyDescent="0.35">
      <c r="A479" s="1" t="s">
        <v>3961</v>
      </c>
      <c r="B479" s="1" t="s">
        <v>3962</v>
      </c>
      <c r="C479" s="7" t="s">
        <v>13373</v>
      </c>
      <c r="D479" s="15" t="s">
        <v>3958</v>
      </c>
      <c r="E479" s="3" t="s">
        <v>3</v>
      </c>
      <c r="F479" s="3" t="s">
        <v>281</v>
      </c>
      <c r="G479" s="4">
        <v>42328</v>
      </c>
      <c r="H479" s="3">
        <v>0</v>
      </c>
      <c r="I479" s="5">
        <f t="shared" si="35"/>
        <v>0</v>
      </c>
      <c r="J479" s="5">
        <f t="shared" si="36"/>
        <v>1</v>
      </c>
      <c r="K479" s="5">
        <f t="shared" si="37"/>
        <v>0</v>
      </c>
      <c r="L479" s="5" t="str">
        <f>IF(I479=0,"",COUNTIF($C$2:$C479,$C479)-1)</f>
        <v/>
      </c>
      <c r="M479" s="6" t="str">
        <f t="shared" si="38"/>
        <v/>
      </c>
      <c r="N479" s="5" t="str">
        <f t="shared" si="39"/>
        <v/>
      </c>
    </row>
    <row r="480" spans="1:14" x14ac:dyDescent="0.35">
      <c r="A480" s="1" t="s">
        <v>4747</v>
      </c>
      <c r="B480" s="1" t="s">
        <v>4748</v>
      </c>
      <c r="C480" s="7" t="s">
        <v>13510</v>
      </c>
      <c r="D480" s="15" t="s">
        <v>4749</v>
      </c>
      <c r="E480" s="3" t="s">
        <v>3</v>
      </c>
      <c r="F480" s="3" t="s">
        <v>198</v>
      </c>
      <c r="G480" s="4">
        <v>42328</v>
      </c>
      <c r="H480" s="3">
        <v>0</v>
      </c>
      <c r="I480" s="5">
        <f t="shared" si="35"/>
        <v>0</v>
      </c>
      <c r="J480" s="5">
        <f t="shared" si="36"/>
        <v>1</v>
      </c>
      <c r="K480" s="5">
        <f t="shared" si="37"/>
        <v>0</v>
      </c>
      <c r="L480" s="5" t="str">
        <f>IF(I480=0,"",COUNTIF($C$2:$C480,$C480)-1)</f>
        <v/>
      </c>
      <c r="M480" s="6" t="str">
        <f t="shared" si="38"/>
        <v/>
      </c>
      <c r="N480" s="5" t="str">
        <f t="shared" si="39"/>
        <v/>
      </c>
    </row>
    <row r="481" spans="1:14" x14ac:dyDescent="0.35">
      <c r="A481" s="1" t="s">
        <v>5341</v>
      </c>
      <c r="B481" s="1" t="s">
        <v>5342</v>
      </c>
      <c r="C481" s="7" t="s">
        <v>13511</v>
      </c>
      <c r="D481" s="15" t="s">
        <v>5343</v>
      </c>
      <c r="E481" s="3" t="s">
        <v>3</v>
      </c>
      <c r="F481" s="3" t="s">
        <v>338</v>
      </c>
      <c r="G481" s="4">
        <v>42328</v>
      </c>
      <c r="H481" s="3">
        <v>0</v>
      </c>
      <c r="I481" s="5">
        <f t="shared" si="35"/>
        <v>0</v>
      </c>
      <c r="J481" s="5">
        <f t="shared" si="36"/>
        <v>1</v>
      </c>
      <c r="K481" s="5">
        <f t="shared" si="37"/>
        <v>0</v>
      </c>
      <c r="L481" s="5" t="str">
        <f>IF(I481=0,"",COUNTIF($C$2:$C481,$C481)-1)</f>
        <v/>
      </c>
      <c r="M481" s="6" t="str">
        <f t="shared" si="38"/>
        <v/>
      </c>
      <c r="N481" s="5" t="str">
        <f t="shared" si="39"/>
        <v/>
      </c>
    </row>
    <row r="482" spans="1:14" x14ac:dyDescent="0.35">
      <c r="A482" s="1" t="s">
        <v>149</v>
      </c>
      <c r="B482" s="1" t="s">
        <v>150</v>
      </c>
      <c r="C482" s="7" t="s">
        <v>13512</v>
      </c>
      <c r="D482" s="15" t="s">
        <v>151</v>
      </c>
      <c r="E482" s="3" t="s">
        <v>3</v>
      </c>
      <c r="F482" s="3" t="s">
        <v>20</v>
      </c>
      <c r="G482" s="4">
        <v>42329</v>
      </c>
      <c r="H482" s="3">
        <v>0</v>
      </c>
      <c r="I482" s="5">
        <f t="shared" si="35"/>
        <v>0</v>
      </c>
      <c r="J482" s="5">
        <f t="shared" si="36"/>
        <v>1</v>
      </c>
      <c r="K482" s="5">
        <f t="shared" si="37"/>
        <v>0</v>
      </c>
      <c r="L482" s="5" t="str">
        <f>IF(I482=0,"",COUNTIF($C$2:$C482,$C482)-1)</f>
        <v/>
      </c>
      <c r="M482" s="6" t="str">
        <f t="shared" si="38"/>
        <v/>
      </c>
      <c r="N482" s="5" t="str">
        <f t="shared" si="39"/>
        <v/>
      </c>
    </row>
    <row r="483" spans="1:14" x14ac:dyDescent="0.35">
      <c r="A483" s="1" t="s">
        <v>1816</v>
      </c>
      <c r="B483" s="1" t="s">
        <v>1817</v>
      </c>
      <c r="C483" s="7" t="s">
        <v>13254</v>
      </c>
      <c r="D483" s="15" t="s">
        <v>1813</v>
      </c>
      <c r="E483" s="3" t="s">
        <v>3</v>
      </c>
      <c r="F483" s="3" t="s">
        <v>16</v>
      </c>
      <c r="G483" s="4">
        <v>42329</v>
      </c>
      <c r="H483" s="3">
        <v>0</v>
      </c>
      <c r="I483" s="5">
        <f t="shared" si="35"/>
        <v>0</v>
      </c>
      <c r="J483" s="5">
        <f t="shared" si="36"/>
        <v>1</v>
      </c>
      <c r="K483" s="5">
        <f t="shared" si="37"/>
        <v>0</v>
      </c>
      <c r="L483" s="5" t="str">
        <f>IF(I483=0,"",COUNTIF($C$2:$C483,$C483)-1)</f>
        <v/>
      </c>
      <c r="M483" s="6" t="str">
        <f t="shared" si="38"/>
        <v/>
      </c>
      <c r="N483" s="5" t="str">
        <f t="shared" si="39"/>
        <v/>
      </c>
    </row>
    <row r="484" spans="1:14" x14ac:dyDescent="0.35">
      <c r="A484" s="1" t="s">
        <v>2089</v>
      </c>
      <c r="B484" s="1" t="s">
        <v>2090</v>
      </c>
      <c r="C484" s="7" t="s">
        <v>13333</v>
      </c>
      <c r="D484" s="15" t="s">
        <v>2088</v>
      </c>
      <c r="E484" s="3" t="s">
        <v>3</v>
      </c>
      <c r="F484" s="3" t="s">
        <v>16</v>
      </c>
      <c r="G484" s="4">
        <v>42329</v>
      </c>
      <c r="H484" s="3">
        <v>0</v>
      </c>
      <c r="I484" s="5">
        <f t="shared" si="35"/>
        <v>0</v>
      </c>
      <c r="J484" s="5">
        <f t="shared" si="36"/>
        <v>1</v>
      </c>
      <c r="K484" s="5">
        <f t="shared" si="37"/>
        <v>0</v>
      </c>
      <c r="L484" s="5" t="str">
        <f>IF(I484=0,"",COUNTIF($C$2:$C484,$C484)-1)</f>
        <v/>
      </c>
      <c r="M484" s="6" t="str">
        <f t="shared" si="38"/>
        <v/>
      </c>
      <c r="N484" s="5" t="str">
        <f t="shared" si="39"/>
        <v/>
      </c>
    </row>
    <row r="485" spans="1:14" x14ac:dyDescent="0.35">
      <c r="A485" s="1" t="s">
        <v>2124</v>
      </c>
      <c r="B485" s="1" t="s">
        <v>2125</v>
      </c>
      <c r="C485" s="7" t="s">
        <v>13513</v>
      </c>
      <c r="D485" s="15" t="s">
        <v>2126</v>
      </c>
      <c r="E485" s="3" t="s">
        <v>3</v>
      </c>
      <c r="F485" s="3" t="s">
        <v>30</v>
      </c>
      <c r="G485" s="4">
        <v>42329</v>
      </c>
      <c r="H485" s="3">
        <v>0</v>
      </c>
      <c r="I485" s="5">
        <f t="shared" si="35"/>
        <v>0</v>
      </c>
      <c r="J485" s="5">
        <f t="shared" si="36"/>
        <v>1</v>
      </c>
      <c r="K485" s="5">
        <f t="shared" si="37"/>
        <v>0</v>
      </c>
      <c r="L485" s="5" t="str">
        <f>IF(I485=0,"",COUNTIF($C$2:$C485,$C485)-1)</f>
        <v/>
      </c>
      <c r="M485" s="6" t="str">
        <f t="shared" si="38"/>
        <v/>
      </c>
      <c r="N485" s="5" t="str">
        <f t="shared" si="39"/>
        <v/>
      </c>
    </row>
    <row r="486" spans="1:14" x14ac:dyDescent="0.35">
      <c r="A486" s="1" t="s">
        <v>2314</v>
      </c>
      <c r="B486" s="1" t="s">
        <v>2315</v>
      </c>
      <c r="C486" s="7" t="s">
        <v>13514</v>
      </c>
      <c r="D486" s="15" t="s">
        <v>2316</v>
      </c>
      <c r="E486" s="3" t="s">
        <v>3</v>
      </c>
      <c r="F486" s="3" t="s">
        <v>198</v>
      </c>
      <c r="G486" s="4">
        <v>42329</v>
      </c>
      <c r="H486" s="3">
        <v>0</v>
      </c>
      <c r="I486" s="5">
        <f t="shared" si="35"/>
        <v>0</v>
      </c>
      <c r="J486" s="5">
        <f t="shared" si="36"/>
        <v>1</v>
      </c>
      <c r="K486" s="5">
        <f t="shared" si="37"/>
        <v>0</v>
      </c>
      <c r="L486" s="5" t="str">
        <f>IF(I486=0,"",COUNTIF($C$2:$C486,$C486)-1)</f>
        <v/>
      </c>
      <c r="M486" s="6" t="str">
        <f t="shared" si="38"/>
        <v/>
      </c>
      <c r="N486" s="5" t="str">
        <f t="shared" si="39"/>
        <v/>
      </c>
    </row>
    <row r="487" spans="1:14" x14ac:dyDescent="0.35">
      <c r="A487" s="1" t="s">
        <v>3128</v>
      </c>
      <c r="B487" s="1" t="s">
        <v>3129</v>
      </c>
      <c r="C487" s="7" t="s">
        <v>13515</v>
      </c>
      <c r="D487" s="15" t="s">
        <v>3130</v>
      </c>
      <c r="E487" s="3" t="s">
        <v>3</v>
      </c>
      <c r="F487" s="3" t="s">
        <v>1588</v>
      </c>
      <c r="G487" s="4">
        <v>42329</v>
      </c>
      <c r="H487" s="3">
        <v>0</v>
      </c>
      <c r="I487" s="5">
        <f t="shared" si="35"/>
        <v>0</v>
      </c>
      <c r="J487" s="5">
        <f t="shared" si="36"/>
        <v>1</v>
      </c>
      <c r="K487" s="5">
        <f t="shared" si="37"/>
        <v>0</v>
      </c>
      <c r="L487" s="5" t="str">
        <f>IF(I487=0,"",COUNTIF($C$2:$C487,$C487)-1)</f>
        <v/>
      </c>
      <c r="M487" s="6" t="str">
        <f t="shared" si="38"/>
        <v/>
      </c>
      <c r="N487" s="5" t="str">
        <f t="shared" si="39"/>
        <v/>
      </c>
    </row>
    <row r="488" spans="1:14" x14ac:dyDescent="0.35">
      <c r="A488" s="1" t="s">
        <v>3501</v>
      </c>
      <c r="B488" s="1" t="s">
        <v>3502</v>
      </c>
      <c r="C488" s="7" t="s">
        <v>13411</v>
      </c>
      <c r="D488" s="15" t="s">
        <v>3500</v>
      </c>
      <c r="E488" s="3" t="s">
        <v>3</v>
      </c>
      <c r="F488" s="3" t="s">
        <v>30</v>
      </c>
      <c r="G488" s="4">
        <v>42329</v>
      </c>
      <c r="H488" s="3">
        <v>0</v>
      </c>
      <c r="I488" s="5">
        <f t="shared" si="35"/>
        <v>0</v>
      </c>
      <c r="J488" s="5">
        <f t="shared" si="36"/>
        <v>1</v>
      </c>
      <c r="K488" s="5">
        <f t="shared" si="37"/>
        <v>0</v>
      </c>
      <c r="L488" s="5" t="str">
        <f>IF(I488=0,"",COUNTIF($C$2:$C488,$C488)-1)</f>
        <v/>
      </c>
      <c r="M488" s="6" t="str">
        <f t="shared" si="38"/>
        <v/>
      </c>
      <c r="N488" s="5" t="str">
        <f t="shared" si="39"/>
        <v/>
      </c>
    </row>
    <row r="489" spans="1:14" x14ac:dyDescent="0.35">
      <c r="A489" s="1" t="s">
        <v>4348</v>
      </c>
      <c r="B489" s="1" t="s">
        <v>4349</v>
      </c>
      <c r="C489" s="7" t="s">
        <v>13276</v>
      </c>
      <c r="D489" s="15" t="s">
        <v>4345</v>
      </c>
      <c r="E489" s="3" t="s">
        <v>3</v>
      </c>
      <c r="F489" s="3" t="s">
        <v>281</v>
      </c>
      <c r="G489" s="4">
        <v>42329</v>
      </c>
      <c r="H489" s="3">
        <v>0</v>
      </c>
      <c r="I489" s="5">
        <f t="shared" si="35"/>
        <v>0</v>
      </c>
      <c r="J489" s="5">
        <f t="shared" si="36"/>
        <v>1</v>
      </c>
      <c r="K489" s="5">
        <f t="shared" si="37"/>
        <v>0</v>
      </c>
      <c r="L489" s="5" t="str">
        <f>IF(I489=0,"",COUNTIF($C$2:$C489,$C489)-1)</f>
        <v/>
      </c>
      <c r="M489" s="6" t="str">
        <f t="shared" si="38"/>
        <v/>
      </c>
      <c r="N489" s="5" t="str">
        <f t="shared" si="39"/>
        <v/>
      </c>
    </row>
    <row r="490" spans="1:14" x14ac:dyDescent="0.35">
      <c r="A490" s="1" t="s">
        <v>4768</v>
      </c>
      <c r="B490" s="1" t="s">
        <v>4769</v>
      </c>
      <c r="C490" s="7" t="s">
        <v>13516</v>
      </c>
      <c r="D490" s="15" t="s">
        <v>9350</v>
      </c>
      <c r="E490" s="3" t="s">
        <v>3</v>
      </c>
      <c r="F490" s="3" t="s">
        <v>70</v>
      </c>
      <c r="G490" s="4">
        <v>42329</v>
      </c>
      <c r="H490" s="3">
        <v>0</v>
      </c>
      <c r="I490" s="5">
        <f t="shared" si="35"/>
        <v>0</v>
      </c>
      <c r="J490" s="5">
        <f t="shared" si="36"/>
        <v>1</v>
      </c>
      <c r="K490" s="5">
        <f t="shared" si="37"/>
        <v>0</v>
      </c>
      <c r="L490" s="5" t="str">
        <f>IF(I490=0,"",COUNTIF($C$2:$C490,$C490)-1)</f>
        <v/>
      </c>
      <c r="M490" s="6" t="str">
        <f t="shared" si="38"/>
        <v/>
      </c>
      <c r="N490" s="5" t="str">
        <f t="shared" si="39"/>
        <v/>
      </c>
    </row>
    <row r="491" spans="1:14" x14ac:dyDescent="0.35">
      <c r="A491" s="1" t="s">
        <v>77</v>
      </c>
      <c r="B491" s="1" t="s">
        <v>78</v>
      </c>
      <c r="C491" s="7" t="s">
        <v>13517</v>
      </c>
      <c r="D491" s="15" t="s">
        <v>79</v>
      </c>
      <c r="E491" s="3" t="s">
        <v>3</v>
      </c>
      <c r="F491" s="3" t="s">
        <v>8</v>
      </c>
      <c r="G491" s="4">
        <v>42330</v>
      </c>
      <c r="H491" s="3">
        <v>0</v>
      </c>
      <c r="I491" s="5">
        <f t="shared" si="35"/>
        <v>0</v>
      </c>
      <c r="J491" s="5">
        <f t="shared" si="36"/>
        <v>1</v>
      </c>
      <c r="K491" s="5">
        <f t="shared" si="37"/>
        <v>0</v>
      </c>
      <c r="L491" s="5" t="str">
        <f>IF(I491=0,"",COUNTIF($C$2:$C491,$C491)-1)</f>
        <v/>
      </c>
      <c r="M491" s="6" t="str">
        <f t="shared" si="38"/>
        <v/>
      </c>
      <c r="N491" s="5" t="str">
        <f t="shared" si="39"/>
        <v/>
      </c>
    </row>
    <row r="492" spans="1:14" x14ac:dyDescent="0.35">
      <c r="A492" s="1" t="s">
        <v>424</v>
      </c>
      <c r="B492" s="1" t="s">
        <v>425</v>
      </c>
      <c r="C492" s="7" t="s">
        <v>13315</v>
      </c>
      <c r="D492" s="15" t="s">
        <v>421</v>
      </c>
      <c r="E492" s="3" t="s">
        <v>3</v>
      </c>
      <c r="F492" s="3" t="s">
        <v>20</v>
      </c>
      <c r="G492" s="4">
        <v>42330</v>
      </c>
      <c r="H492" s="3">
        <v>0</v>
      </c>
      <c r="I492" s="5">
        <f t="shared" si="35"/>
        <v>0</v>
      </c>
      <c r="J492" s="5">
        <f t="shared" si="36"/>
        <v>1</v>
      </c>
      <c r="K492" s="5">
        <f t="shared" si="37"/>
        <v>0</v>
      </c>
      <c r="L492" s="5" t="str">
        <f>IF(I492=0,"",COUNTIF($C$2:$C492,$C492)-1)</f>
        <v/>
      </c>
      <c r="M492" s="6" t="str">
        <f t="shared" si="38"/>
        <v/>
      </c>
      <c r="N492" s="5" t="str">
        <f t="shared" si="39"/>
        <v/>
      </c>
    </row>
    <row r="493" spans="1:14" x14ac:dyDescent="0.35">
      <c r="A493" s="1" t="s">
        <v>960</v>
      </c>
      <c r="B493" s="1" t="s">
        <v>961</v>
      </c>
      <c r="C493" s="7" t="s">
        <v>13359</v>
      </c>
      <c r="D493" s="15" t="s">
        <v>959</v>
      </c>
      <c r="E493" s="3" t="s">
        <v>3</v>
      </c>
      <c r="F493" s="3" t="s">
        <v>20</v>
      </c>
      <c r="G493" s="4">
        <v>42330</v>
      </c>
      <c r="H493" s="3">
        <v>0</v>
      </c>
      <c r="I493" s="5">
        <f t="shared" si="35"/>
        <v>0</v>
      </c>
      <c r="J493" s="5">
        <f t="shared" si="36"/>
        <v>1</v>
      </c>
      <c r="K493" s="5">
        <f t="shared" si="37"/>
        <v>0</v>
      </c>
      <c r="L493" s="5" t="str">
        <f>IF(I493=0,"",COUNTIF($C$2:$C493,$C493)-1)</f>
        <v/>
      </c>
      <c r="M493" s="6" t="str">
        <f t="shared" si="38"/>
        <v/>
      </c>
      <c r="N493" s="5" t="str">
        <f t="shared" si="39"/>
        <v/>
      </c>
    </row>
    <row r="494" spans="1:14" x14ac:dyDescent="0.35">
      <c r="A494" s="1" t="s">
        <v>1298</v>
      </c>
      <c r="B494" s="1" t="s">
        <v>1299</v>
      </c>
      <c r="C494" s="7" t="s">
        <v>13284</v>
      </c>
      <c r="D494" s="15" t="s">
        <v>1297</v>
      </c>
      <c r="E494" s="3" t="s">
        <v>3</v>
      </c>
      <c r="F494" s="3" t="s">
        <v>16</v>
      </c>
      <c r="G494" s="4">
        <v>42330</v>
      </c>
      <c r="H494" s="3">
        <v>0</v>
      </c>
      <c r="I494" s="5">
        <f t="shared" si="35"/>
        <v>0</v>
      </c>
      <c r="J494" s="5">
        <f t="shared" si="36"/>
        <v>1</v>
      </c>
      <c r="K494" s="5">
        <f t="shared" si="37"/>
        <v>0</v>
      </c>
      <c r="L494" s="5" t="str">
        <f>IF(I494=0,"",COUNTIF($C$2:$C494,$C494)-1)</f>
        <v/>
      </c>
      <c r="M494" s="6" t="str">
        <f t="shared" si="38"/>
        <v/>
      </c>
      <c r="N494" s="5" t="str">
        <f t="shared" si="39"/>
        <v/>
      </c>
    </row>
    <row r="495" spans="1:14" x14ac:dyDescent="0.35">
      <c r="A495" s="1" t="s">
        <v>1386</v>
      </c>
      <c r="B495" s="1" t="s">
        <v>1387</v>
      </c>
      <c r="C495" s="7" t="s">
        <v>13442</v>
      </c>
      <c r="D495" s="15" t="s">
        <v>1385</v>
      </c>
      <c r="E495" s="3" t="s">
        <v>3</v>
      </c>
      <c r="F495" s="3" t="s">
        <v>4</v>
      </c>
      <c r="G495" s="4">
        <v>42330</v>
      </c>
      <c r="H495" s="3">
        <v>0</v>
      </c>
      <c r="I495" s="5">
        <f t="shared" si="35"/>
        <v>0</v>
      </c>
      <c r="J495" s="5">
        <f t="shared" si="36"/>
        <v>1</v>
      </c>
      <c r="K495" s="5">
        <f t="shared" si="37"/>
        <v>0</v>
      </c>
      <c r="L495" s="5" t="str">
        <f>IF(I495=0,"",COUNTIF($C$2:$C495,$C495)-1)</f>
        <v/>
      </c>
      <c r="M495" s="6" t="str">
        <f t="shared" si="38"/>
        <v/>
      </c>
      <c r="N495" s="5" t="str">
        <f t="shared" si="39"/>
        <v/>
      </c>
    </row>
    <row r="496" spans="1:14" x14ac:dyDescent="0.35">
      <c r="A496" s="1" t="s">
        <v>1542</v>
      </c>
      <c r="B496" s="1" t="s">
        <v>1543</v>
      </c>
      <c r="C496" s="7" t="s">
        <v>13377</v>
      </c>
      <c r="D496" s="15" t="s">
        <v>1539</v>
      </c>
      <c r="E496" s="3" t="s">
        <v>3</v>
      </c>
      <c r="F496" s="3" t="s">
        <v>8</v>
      </c>
      <c r="G496" s="4">
        <v>42330</v>
      </c>
      <c r="H496" s="3">
        <v>0</v>
      </c>
      <c r="I496" s="5">
        <f t="shared" si="35"/>
        <v>0</v>
      </c>
      <c r="J496" s="5">
        <f t="shared" si="36"/>
        <v>1</v>
      </c>
      <c r="K496" s="5">
        <f t="shared" si="37"/>
        <v>0</v>
      </c>
      <c r="L496" s="5" t="str">
        <f>IF(I496=0,"",COUNTIF($C$2:$C496,$C496)-1)</f>
        <v/>
      </c>
      <c r="M496" s="6" t="str">
        <f t="shared" si="38"/>
        <v/>
      </c>
      <c r="N496" s="5" t="str">
        <f t="shared" si="39"/>
        <v/>
      </c>
    </row>
    <row r="497" spans="1:14" x14ac:dyDescent="0.35">
      <c r="A497" s="1" t="s">
        <v>2721</v>
      </c>
      <c r="B497" s="1" t="s">
        <v>2722</v>
      </c>
      <c r="C497" s="7" t="s">
        <v>13334</v>
      </c>
      <c r="D497" s="15" t="s">
        <v>2720</v>
      </c>
      <c r="E497" s="3" t="s">
        <v>3</v>
      </c>
      <c r="F497" s="3" t="s">
        <v>20</v>
      </c>
      <c r="G497" s="4">
        <v>42330</v>
      </c>
      <c r="H497" s="3">
        <v>0</v>
      </c>
      <c r="I497" s="5">
        <f t="shared" si="35"/>
        <v>0</v>
      </c>
      <c r="J497" s="5">
        <f t="shared" si="36"/>
        <v>1</v>
      </c>
      <c r="K497" s="5">
        <f t="shared" si="37"/>
        <v>0</v>
      </c>
      <c r="L497" s="5" t="str">
        <f>IF(I497=0,"",COUNTIF($C$2:$C497,$C497)-1)</f>
        <v/>
      </c>
      <c r="M497" s="6" t="str">
        <f t="shared" si="38"/>
        <v/>
      </c>
      <c r="N497" s="5" t="str">
        <f t="shared" si="39"/>
        <v/>
      </c>
    </row>
    <row r="498" spans="1:14" x14ac:dyDescent="0.35">
      <c r="A498" s="1" t="s">
        <v>3370</v>
      </c>
      <c r="B498" s="1" t="s">
        <v>3371</v>
      </c>
      <c r="C498" s="7" t="s">
        <v>13365</v>
      </c>
      <c r="D498" s="15" t="s">
        <v>3367</v>
      </c>
      <c r="E498" s="3" t="s">
        <v>3</v>
      </c>
      <c r="F498" s="3" t="s">
        <v>20</v>
      </c>
      <c r="G498" s="4">
        <v>42330</v>
      </c>
      <c r="H498" s="3">
        <v>0</v>
      </c>
      <c r="I498" s="5">
        <f t="shared" si="35"/>
        <v>0</v>
      </c>
      <c r="J498" s="5">
        <f t="shared" si="36"/>
        <v>1</v>
      </c>
      <c r="K498" s="5">
        <f t="shared" si="37"/>
        <v>0</v>
      </c>
      <c r="L498" s="5" t="str">
        <f>IF(I498=0,"",COUNTIF($C$2:$C498,$C498)-1)</f>
        <v/>
      </c>
      <c r="M498" s="6" t="str">
        <f t="shared" si="38"/>
        <v/>
      </c>
      <c r="N498" s="5" t="str">
        <f t="shared" si="39"/>
        <v/>
      </c>
    </row>
    <row r="499" spans="1:14" x14ac:dyDescent="0.35">
      <c r="A499" s="1" t="s">
        <v>4321</v>
      </c>
      <c r="B499" s="1" t="s">
        <v>4322</v>
      </c>
      <c r="C499" s="7" t="s">
        <v>13366</v>
      </c>
      <c r="D499" s="15" t="s">
        <v>4320</v>
      </c>
      <c r="E499" s="3" t="s">
        <v>3</v>
      </c>
      <c r="F499" s="3" t="s">
        <v>30</v>
      </c>
      <c r="G499" s="4">
        <v>42330</v>
      </c>
      <c r="H499" s="3">
        <v>0</v>
      </c>
      <c r="I499" s="5">
        <f t="shared" si="35"/>
        <v>0</v>
      </c>
      <c r="J499" s="5">
        <f t="shared" si="36"/>
        <v>1</v>
      </c>
      <c r="K499" s="5">
        <f t="shared" si="37"/>
        <v>0</v>
      </c>
      <c r="L499" s="5" t="str">
        <f>IF(I499=0,"",COUNTIF($C$2:$C499,$C499)-1)</f>
        <v/>
      </c>
      <c r="M499" s="6" t="str">
        <f t="shared" si="38"/>
        <v/>
      </c>
      <c r="N499" s="5" t="str">
        <f t="shared" si="39"/>
        <v/>
      </c>
    </row>
    <row r="500" spans="1:14" x14ac:dyDescent="0.35">
      <c r="A500" s="1" t="s">
        <v>5683</v>
      </c>
      <c r="B500" s="1" t="s">
        <v>5684</v>
      </c>
      <c r="C500" s="7" t="s">
        <v>13518</v>
      </c>
      <c r="D500" s="15" t="s">
        <v>5685</v>
      </c>
      <c r="E500" s="3" t="s">
        <v>3</v>
      </c>
      <c r="F500" s="3" t="s">
        <v>70</v>
      </c>
      <c r="G500" s="4">
        <v>42330</v>
      </c>
      <c r="H500" s="3">
        <v>0</v>
      </c>
      <c r="I500" s="5">
        <f t="shared" si="35"/>
        <v>0</v>
      </c>
      <c r="J500" s="5">
        <f t="shared" si="36"/>
        <v>1</v>
      </c>
      <c r="K500" s="5">
        <f t="shared" si="37"/>
        <v>0</v>
      </c>
      <c r="L500" s="5" t="str">
        <f>IF(I500=0,"",COUNTIF($C$2:$C500,$C500)-1)</f>
        <v/>
      </c>
      <c r="M500" s="6" t="str">
        <f t="shared" si="38"/>
        <v/>
      </c>
      <c r="N500" s="5" t="str">
        <f t="shared" si="39"/>
        <v/>
      </c>
    </row>
    <row r="501" spans="1:14" x14ac:dyDescent="0.35">
      <c r="A501" s="1" t="s">
        <v>642</v>
      </c>
      <c r="B501" s="1" t="s">
        <v>643</v>
      </c>
      <c r="C501" s="7" t="s">
        <v>13466</v>
      </c>
      <c r="D501" s="15" t="s">
        <v>641</v>
      </c>
      <c r="E501" s="3" t="s">
        <v>3</v>
      </c>
      <c r="F501" s="3" t="s">
        <v>12</v>
      </c>
      <c r="G501" s="4">
        <v>42331</v>
      </c>
      <c r="H501" s="3">
        <v>0</v>
      </c>
      <c r="I501" s="5">
        <f t="shared" si="35"/>
        <v>0</v>
      </c>
      <c r="J501" s="5">
        <f t="shared" si="36"/>
        <v>1</v>
      </c>
      <c r="K501" s="5">
        <f t="shared" si="37"/>
        <v>0</v>
      </c>
      <c r="L501" s="5" t="str">
        <f>IF(I501=0,"",COUNTIF($C$2:$C501,$C501)-1)</f>
        <v/>
      </c>
      <c r="M501" s="6" t="str">
        <f t="shared" si="38"/>
        <v/>
      </c>
      <c r="N501" s="5" t="str">
        <f t="shared" si="39"/>
        <v/>
      </c>
    </row>
    <row r="502" spans="1:14" x14ac:dyDescent="0.35">
      <c r="A502" s="1" t="s">
        <v>1255</v>
      </c>
      <c r="B502" s="1" t="s">
        <v>1256</v>
      </c>
      <c r="C502" s="7" t="s">
        <v>13519</v>
      </c>
      <c r="D502" s="15" t="s">
        <v>1257</v>
      </c>
      <c r="E502" s="3" t="s">
        <v>3</v>
      </c>
      <c r="F502" s="3" t="s">
        <v>4</v>
      </c>
      <c r="G502" s="4">
        <v>42331</v>
      </c>
      <c r="H502" s="3">
        <v>0</v>
      </c>
      <c r="I502" s="5">
        <f t="shared" si="35"/>
        <v>0</v>
      </c>
      <c r="J502" s="5">
        <f t="shared" si="36"/>
        <v>1</v>
      </c>
      <c r="K502" s="5">
        <f t="shared" si="37"/>
        <v>0</v>
      </c>
      <c r="L502" s="5" t="str">
        <f>IF(I502=0,"",COUNTIF($C$2:$C502,$C502)-1)</f>
        <v/>
      </c>
      <c r="M502" s="6" t="str">
        <f t="shared" si="38"/>
        <v/>
      </c>
      <c r="N502" s="5" t="str">
        <f t="shared" si="39"/>
        <v/>
      </c>
    </row>
    <row r="503" spans="1:14" x14ac:dyDescent="0.35">
      <c r="A503" s="1" t="s">
        <v>1487</v>
      </c>
      <c r="B503" s="1" t="s">
        <v>1488</v>
      </c>
      <c r="C503" s="7" t="s">
        <v>13468</v>
      </c>
      <c r="D503" s="15" t="s">
        <v>1486</v>
      </c>
      <c r="E503" s="3" t="s">
        <v>3</v>
      </c>
      <c r="F503" s="3" t="s">
        <v>4</v>
      </c>
      <c r="G503" s="4">
        <v>42331</v>
      </c>
      <c r="H503" s="3">
        <v>0</v>
      </c>
      <c r="I503" s="5">
        <f t="shared" si="35"/>
        <v>0</v>
      </c>
      <c r="J503" s="5">
        <f t="shared" si="36"/>
        <v>1</v>
      </c>
      <c r="K503" s="5">
        <f t="shared" si="37"/>
        <v>0</v>
      </c>
      <c r="L503" s="5" t="str">
        <f>IF(I503=0,"",COUNTIF($C$2:$C503,$C503)-1)</f>
        <v/>
      </c>
      <c r="M503" s="6" t="str">
        <f t="shared" si="38"/>
        <v/>
      </c>
      <c r="N503" s="5" t="str">
        <f t="shared" si="39"/>
        <v/>
      </c>
    </row>
    <row r="504" spans="1:14" x14ac:dyDescent="0.35">
      <c r="A504" s="1" t="s">
        <v>1835</v>
      </c>
      <c r="B504" s="1" t="s">
        <v>1836</v>
      </c>
      <c r="C504" s="7" t="s">
        <v>13520</v>
      </c>
      <c r="D504" s="15" t="s">
        <v>1837</v>
      </c>
      <c r="E504" s="3" t="s">
        <v>3</v>
      </c>
      <c r="F504" s="3" t="s">
        <v>338</v>
      </c>
      <c r="G504" s="4">
        <v>42331</v>
      </c>
      <c r="H504" s="3">
        <v>0</v>
      </c>
      <c r="I504" s="5">
        <f t="shared" si="35"/>
        <v>0</v>
      </c>
      <c r="J504" s="5">
        <f t="shared" si="36"/>
        <v>1</v>
      </c>
      <c r="K504" s="5">
        <f t="shared" si="37"/>
        <v>0</v>
      </c>
      <c r="L504" s="5" t="str">
        <f>IF(I504=0,"",COUNTIF($C$2:$C504,$C504)-1)</f>
        <v/>
      </c>
      <c r="M504" s="6" t="str">
        <f t="shared" si="38"/>
        <v/>
      </c>
      <c r="N504" s="5" t="str">
        <f t="shared" si="39"/>
        <v/>
      </c>
    </row>
    <row r="505" spans="1:14" x14ac:dyDescent="0.35">
      <c r="A505" s="1" t="s">
        <v>2024</v>
      </c>
      <c r="B505" s="1" t="s">
        <v>2025</v>
      </c>
      <c r="C505" s="7" t="s">
        <v>13473</v>
      </c>
      <c r="D505" s="15" t="s">
        <v>2023</v>
      </c>
      <c r="E505" s="3" t="s">
        <v>3</v>
      </c>
      <c r="F505" s="3" t="s">
        <v>4</v>
      </c>
      <c r="G505" s="4">
        <v>42331</v>
      </c>
      <c r="H505" s="3">
        <v>0</v>
      </c>
      <c r="I505" s="5">
        <f t="shared" si="35"/>
        <v>0</v>
      </c>
      <c r="J505" s="5">
        <f t="shared" si="36"/>
        <v>1</v>
      </c>
      <c r="K505" s="5">
        <f t="shared" si="37"/>
        <v>0</v>
      </c>
      <c r="L505" s="5" t="str">
        <f>IF(I505=0,"",COUNTIF($C$2:$C505,$C505)-1)</f>
        <v/>
      </c>
      <c r="M505" s="6" t="str">
        <f t="shared" si="38"/>
        <v/>
      </c>
      <c r="N505" s="5" t="str">
        <f t="shared" si="39"/>
        <v/>
      </c>
    </row>
    <row r="506" spans="1:14" x14ac:dyDescent="0.35">
      <c r="A506" s="1" t="s">
        <v>2753</v>
      </c>
      <c r="B506" s="8" t="s">
        <v>2754</v>
      </c>
      <c r="C506" s="7" t="s">
        <v>13521</v>
      </c>
      <c r="D506" s="15" t="s">
        <v>2755</v>
      </c>
      <c r="E506" s="3" t="s">
        <v>3</v>
      </c>
      <c r="F506" s="3" t="s">
        <v>70</v>
      </c>
      <c r="G506" s="4">
        <v>42331</v>
      </c>
      <c r="H506" s="3">
        <v>0</v>
      </c>
      <c r="I506" s="5">
        <f t="shared" si="35"/>
        <v>0</v>
      </c>
      <c r="J506" s="5">
        <f t="shared" si="36"/>
        <v>1</v>
      </c>
      <c r="K506" s="5">
        <f t="shared" si="37"/>
        <v>0</v>
      </c>
      <c r="L506" s="5" t="str">
        <f>IF(I506=0,"",COUNTIF($C$2:$C506,$C506)-1)</f>
        <v/>
      </c>
      <c r="M506" s="6" t="str">
        <f t="shared" si="38"/>
        <v/>
      </c>
      <c r="N506" s="5" t="str">
        <f t="shared" si="39"/>
        <v/>
      </c>
    </row>
    <row r="507" spans="1:14" x14ac:dyDescent="0.35">
      <c r="A507" s="1" t="s">
        <v>2925</v>
      </c>
      <c r="B507" s="1" t="s">
        <v>2926</v>
      </c>
      <c r="C507" s="7" t="s">
        <v>13522</v>
      </c>
      <c r="D507" s="15" t="s">
        <v>2927</v>
      </c>
      <c r="E507" s="3" t="s">
        <v>3</v>
      </c>
      <c r="F507" s="3" t="s">
        <v>122</v>
      </c>
      <c r="G507" s="4">
        <v>42331</v>
      </c>
      <c r="H507" s="3">
        <v>0</v>
      </c>
      <c r="I507" s="5">
        <f t="shared" si="35"/>
        <v>0</v>
      </c>
      <c r="J507" s="5">
        <f t="shared" si="36"/>
        <v>1</v>
      </c>
      <c r="K507" s="5">
        <f t="shared" si="37"/>
        <v>0</v>
      </c>
      <c r="L507" s="5" t="str">
        <f>IF(I507=0,"",COUNTIF($C$2:$C507,$C507)-1)</f>
        <v/>
      </c>
      <c r="M507" s="6" t="str">
        <f t="shared" si="38"/>
        <v/>
      </c>
      <c r="N507" s="5" t="str">
        <f t="shared" si="39"/>
        <v/>
      </c>
    </row>
    <row r="508" spans="1:14" x14ac:dyDescent="0.35">
      <c r="A508" s="1" t="s">
        <v>3146</v>
      </c>
      <c r="B508" s="1" t="s">
        <v>3147</v>
      </c>
      <c r="C508" s="7" t="s">
        <v>13523</v>
      </c>
      <c r="D508" s="15" t="s">
        <v>3148</v>
      </c>
      <c r="E508" s="3" t="s">
        <v>3</v>
      </c>
      <c r="F508" s="3" t="s">
        <v>12</v>
      </c>
      <c r="G508" s="4">
        <v>42331</v>
      </c>
      <c r="H508" s="3">
        <v>0</v>
      </c>
      <c r="I508" s="5">
        <f t="shared" si="35"/>
        <v>0</v>
      </c>
      <c r="J508" s="5">
        <f t="shared" si="36"/>
        <v>1</v>
      </c>
      <c r="K508" s="5">
        <f t="shared" si="37"/>
        <v>0</v>
      </c>
      <c r="L508" s="5" t="str">
        <f>IF(I508=0,"",COUNTIF($C$2:$C508,$C508)-1)</f>
        <v/>
      </c>
      <c r="M508" s="6" t="str">
        <f t="shared" si="38"/>
        <v/>
      </c>
      <c r="N508" s="5" t="str">
        <f t="shared" si="39"/>
        <v/>
      </c>
    </row>
    <row r="509" spans="1:14" x14ac:dyDescent="0.35">
      <c r="A509" s="1" t="s">
        <v>4008</v>
      </c>
      <c r="B509" s="1" t="s">
        <v>4009</v>
      </c>
      <c r="C509" s="7" t="s">
        <v>13475</v>
      </c>
      <c r="D509" s="15" t="s">
        <v>4007</v>
      </c>
      <c r="E509" s="3" t="s">
        <v>3</v>
      </c>
      <c r="F509" s="3" t="s">
        <v>20</v>
      </c>
      <c r="G509" s="4">
        <v>42331</v>
      </c>
      <c r="H509" s="3">
        <v>0</v>
      </c>
      <c r="I509" s="5">
        <f t="shared" si="35"/>
        <v>0</v>
      </c>
      <c r="J509" s="5">
        <f t="shared" si="36"/>
        <v>1</v>
      </c>
      <c r="K509" s="5">
        <f t="shared" si="37"/>
        <v>0</v>
      </c>
      <c r="L509" s="5" t="str">
        <f>IF(I509=0,"",COUNTIF($C$2:$C509,$C509)-1)</f>
        <v/>
      </c>
      <c r="M509" s="6" t="str">
        <f t="shared" si="38"/>
        <v/>
      </c>
      <c r="N509" s="5" t="str">
        <f t="shared" si="39"/>
        <v/>
      </c>
    </row>
    <row r="510" spans="1:14" x14ac:dyDescent="0.35">
      <c r="A510" s="1" t="s">
        <v>4683</v>
      </c>
      <c r="B510" s="1" t="s">
        <v>4684</v>
      </c>
      <c r="C510" s="7" t="s">
        <v>13524</v>
      </c>
      <c r="D510" s="15" t="s">
        <v>4685</v>
      </c>
      <c r="E510" s="3" t="s">
        <v>3</v>
      </c>
      <c r="F510" s="3" t="s">
        <v>20</v>
      </c>
      <c r="G510" s="4">
        <v>42331</v>
      </c>
      <c r="H510" s="3">
        <v>0</v>
      </c>
      <c r="I510" s="5">
        <f t="shared" si="35"/>
        <v>0</v>
      </c>
      <c r="J510" s="5">
        <f t="shared" si="36"/>
        <v>1</v>
      </c>
      <c r="K510" s="5">
        <f t="shared" si="37"/>
        <v>0</v>
      </c>
      <c r="L510" s="5" t="str">
        <f>IF(I510=0,"",COUNTIF($C$2:$C510,$C510)-1)</f>
        <v/>
      </c>
      <c r="M510" s="6" t="str">
        <f t="shared" si="38"/>
        <v/>
      </c>
      <c r="N510" s="5" t="str">
        <f t="shared" si="39"/>
        <v/>
      </c>
    </row>
    <row r="511" spans="1:14" x14ac:dyDescent="0.35">
      <c r="A511" s="1" t="s">
        <v>4764</v>
      </c>
      <c r="B511" s="1" t="s">
        <v>4765</v>
      </c>
      <c r="C511" s="7" t="s">
        <v>13464</v>
      </c>
      <c r="D511" s="15" t="s">
        <v>4763</v>
      </c>
      <c r="E511" s="3" t="s">
        <v>3</v>
      </c>
      <c r="F511" s="3" t="s">
        <v>20</v>
      </c>
      <c r="G511" s="4">
        <v>42331</v>
      </c>
      <c r="H511" s="3">
        <v>0</v>
      </c>
      <c r="I511" s="5">
        <f t="shared" si="35"/>
        <v>0</v>
      </c>
      <c r="J511" s="5">
        <f t="shared" si="36"/>
        <v>1</v>
      </c>
      <c r="K511" s="5">
        <f t="shared" si="37"/>
        <v>0</v>
      </c>
      <c r="L511" s="5" t="str">
        <f>IF(I511=0,"",COUNTIF($C$2:$C511,$C511)-1)</f>
        <v/>
      </c>
      <c r="M511" s="6" t="str">
        <f t="shared" si="38"/>
        <v/>
      </c>
      <c r="N511" s="5" t="str">
        <f t="shared" si="39"/>
        <v/>
      </c>
    </row>
    <row r="512" spans="1:14" x14ac:dyDescent="0.35">
      <c r="A512" s="1" t="s">
        <v>817</v>
      </c>
      <c r="B512" s="1" t="s">
        <v>818</v>
      </c>
      <c r="C512" s="7" t="s">
        <v>13525</v>
      </c>
      <c r="D512" s="15" t="s">
        <v>819</v>
      </c>
      <c r="E512" s="3" t="s">
        <v>3</v>
      </c>
      <c r="F512" s="3" t="s">
        <v>70</v>
      </c>
      <c r="G512" s="4">
        <v>42332</v>
      </c>
      <c r="H512" s="3">
        <v>0</v>
      </c>
      <c r="I512" s="5">
        <f t="shared" si="35"/>
        <v>0</v>
      </c>
      <c r="J512" s="5">
        <f t="shared" si="36"/>
        <v>1</v>
      </c>
      <c r="K512" s="5">
        <f t="shared" si="37"/>
        <v>0</v>
      </c>
      <c r="L512" s="5" t="str">
        <f>IF(I512=0,"",COUNTIF($C$2:$C512,$C512)-1)</f>
        <v/>
      </c>
      <c r="M512" s="6" t="str">
        <f t="shared" si="38"/>
        <v/>
      </c>
      <c r="N512" s="5" t="str">
        <f t="shared" si="39"/>
        <v/>
      </c>
    </row>
    <row r="513" spans="1:14" x14ac:dyDescent="0.35">
      <c r="A513" s="1" t="s">
        <v>981</v>
      </c>
      <c r="B513" s="1" t="s">
        <v>982</v>
      </c>
      <c r="C513" s="7" t="s">
        <v>13526</v>
      </c>
      <c r="D513" s="15" t="s">
        <v>983</v>
      </c>
      <c r="E513" s="3" t="s">
        <v>3</v>
      </c>
      <c r="F513" s="3" t="s">
        <v>12</v>
      </c>
      <c r="G513" s="4">
        <v>42332</v>
      </c>
      <c r="H513" s="3">
        <v>0</v>
      </c>
      <c r="I513" s="5">
        <f t="shared" si="35"/>
        <v>0</v>
      </c>
      <c r="J513" s="5">
        <f t="shared" si="36"/>
        <v>1</v>
      </c>
      <c r="K513" s="5">
        <f t="shared" si="37"/>
        <v>0</v>
      </c>
      <c r="L513" s="5" t="str">
        <f>IF(I513=0,"",COUNTIF($C$2:$C513,$C513)-1)</f>
        <v/>
      </c>
      <c r="M513" s="6" t="str">
        <f t="shared" si="38"/>
        <v/>
      </c>
      <c r="N513" s="5" t="str">
        <f t="shared" si="39"/>
        <v/>
      </c>
    </row>
    <row r="514" spans="1:14" x14ac:dyDescent="0.35">
      <c r="A514" s="1" t="s">
        <v>1390</v>
      </c>
      <c r="B514" s="1" t="s">
        <v>1391</v>
      </c>
      <c r="C514" s="7" t="s">
        <v>13527</v>
      </c>
      <c r="D514" s="15" t="s">
        <v>1392</v>
      </c>
      <c r="E514" s="3" t="s">
        <v>3</v>
      </c>
      <c r="F514" s="3" t="s">
        <v>30</v>
      </c>
      <c r="G514" s="4">
        <v>42332</v>
      </c>
      <c r="H514" s="3">
        <v>0</v>
      </c>
      <c r="I514" s="5">
        <f t="shared" ref="I514:I577" si="40">IF(OR(C514=C515,C514=C513),1,0)</f>
        <v>0</v>
      </c>
      <c r="J514" s="5">
        <f t="shared" ref="J514:J577" si="41">IF(OR(I514=0,L514=0),1,0)</f>
        <v>1</v>
      </c>
      <c r="K514" s="5">
        <f t="shared" ref="K514:K577" si="42">1-J514</f>
        <v>0</v>
      </c>
      <c r="L514" s="5" t="str">
        <f>IF(I514=0,"",COUNTIF($C$2:$C514,$C514)-1)</f>
        <v/>
      </c>
      <c r="M514" s="6" t="str">
        <f t="shared" ref="M514:M577" si="43">IF(ISERROR(IF(L514+1=L515,M515,L514)),"",IF(L514+1=L515,M515,L514))</f>
        <v/>
      </c>
      <c r="N514" s="5" t="str">
        <f t="shared" ref="N514:N577" si="44">IF(I514=0,"",IF(C514=C513,G514-G513,0))</f>
        <v/>
      </c>
    </row>
    <row r="515" spans="1:14" x14ac:dyDescent="0.35">
      <c r="A515" s="1" t="s">
        <v>1535</v>
      </c>
      <c r="B515" s="1" t="s">
        <v>1536</v>
      </c>
      <c r="C515" s="7" t="s">
        <v>13299</v>
      </c>
      <c r="D515" s="15" t="s">
        <v>1534</v>
      </c>
      <c r="E515" s="3" t="s">
        <v>3</v>
      </c>
      <c r="F515" s="3" t="s">
        <v>16</v>
      </c>
      <c r="G515" s="4">
        <v>42332</v>
      </c>
      <c r="H515" s="3">
        <v>0</v>
      </c>
      <c r="I515" s="5">
        <f t="shared" si="40"/>
        <v>0</v>
      </c>
      <c r="J515" s="5">
        <f t="shared" si="41"/>
        <v>1</v>
      </c>
      <c r="K515" s="5">
        <f t="shared" si="42"/>
        <v>0</v>
      </c>
      <c r="L515" s="5" t="str">
        <f>IF(I515=0,"",COUNTIF($C$2:$C515,$C515)-1)</f>
        <v/>
      </c>
      <c r="M515" s="6" t="str">
        <f t="shared" si="43"/>
        <v/>
      </c>
      <c r="N515" s="5" t="str">
        <f t="shared" si="44"/>
        <v/>
      </c>
    </row>
    <row r="516" spans="1:14" x14ac:dyDescent="0.35">
      <c r="A516" s="1" t="s">
        <v>3487</v>
      </c>
      <c r="B516" s="1" t="s">
        <v>3488</v>
      </c>
      <c r="C516" s="7" t="s">
        <v>13470</v>
      </c>
      <c r="D516" s="15" t="s">
        <v>3486</v>
      </c>
      <c r="E516" s="3" t="s">
        <v>3</v>
      </c>
      <c r="F516" s="3" t="s">
        <v>1588</v>
      </c>
      <c r="G516" s="4">
        <v>42332</v>
      </c>
      <c r="H516" s="3">
        <v>0</v>
      </c>
      <c r="I516" s="5">
        <f t="shared" si="40"/>
        <v>0</v>
      </c>
      <c r="J516" s="5">
        <f t="shared" si="41"/>
        <v>1</v>
      </c>
      <c r="K516" s="5">
        <f t="shared" si="42"/>
        <v>0</v>
      </c>
      <c r="L516" s="5" t="str">
        <f>IF(I516=0,"",COUNTIF($C$2:$C516,$C516)-1)</f>
        <v/>
      </c>
      <c r="M516" s="6" t="str">
        <f t="shared" si="43"/>
        <v/>
      </c>
      <c r="N516" s="5" t="str">
        <f t="shared" si="44"/>
        <v/>
      </c>
    </row>
    <row r="517" spans="1:14" x14ac:dyDescent="0.35">
      <c r="A517" s="1" t="s">
        <v>4336</v>
      </c>
      <c r="B517" s="1" t="s">
        <v>4337</v>
      </c>
      <c r="C517" s="7" t="s">
        <v>13528</v>
      </c>
      <c r="D517" s="15" t="s">
        <v>4338</v>
      </c>
      <c r="E517" s="3" t="s">
        <v>3</v>
      </c>
      <c r="F517" s="3" t="s">
        <v>354</v>
      </c>
      <c r="G517" s="4">
        <v>42332</v>
      </c>
      <c r="H517" s="3">
        <v>0</v>
      </c>
      <c r="I517" s="5">
        <f t="shared" si="40"/>
        <v>0</v>
      </c>
      <c r="J517" s="5">
        <f t="shared" si="41"/>
        <v>1</v>
      </c>
      <c r="K517" s="5">
        <f t="shared" si="42"/>
        <v>0</v>
      </c>
      <c r="L517" s="5" t="str">
        <f>IF(I517=0,"",COUNTIF($C$2:$C517,$C517)-1)</f>
        <v/>
      </c>
      <c r="M517" s="6" t="str">
        <f t="shared" si="43"/>
        <v/>
      </c>
      <c r="N517" s="5" t="str">
        <f t="shared" si="44"/>
        <v/>
      </c>
    </row>
    <row r="518" spans="1:14" x14ac:dyDescent="0.35">
      <c r="A518" s="1" t="s">
        <v>4790</v>
      </c>
      <c r="B518" s="1" t="s">
        <v>4791</v>
      </c>
      <c r="C518" s="7" t="s">
        <v>13260</v>
      </c>
      <c r="D518" s="15" t="s">
        <v>9351</v>
      </c>
      <c r="E518" s="3" t="s">
        <v>3</v>
      </c>
      <c r="F518" s="3" t="s">
        <v>281</v>
      </c>
      <c r="G518" s="4">
        <v>42332</v>
      </c>
      <c r="H518" s="3">
        <v>0</v>
      </c>
      <c r="I518" s="5">
        <f t="shared" si="40"/>
        <v>0</v>
      </c>
      <c r="J518" s="5">
        <f t="shared" si="41"/>
        <v>1</v>
      </c>
      <c r="K518" s="5">
        <f t="shared" si="42"/>
        <v>0</v>
      </c>
      <c r="L518" s="5" t="str">
        <f>IF(I518=0,"",COUNTIF($C$2:$C518,$C518)-1)</f>
        <v/>
      </c>
      <c r="M518" s="6" t="str">
        <f t="shared" si="43"/>
        <v/>
      </c>
      <c r="N518" s="5" t="str">
        <f t="shared" si="44"/>
        <v/>
      </c>
    </row>
    <row r="519" spans="1:14" x14ac:dyDescent="0.35">
      <c r="A519" s="1" t="s">
        <v>4806</v>
      </c>
      <c r="B519" s="1" t="s">
        <v>4807</v>
      </c>
      <c r="C519" s="7" t="s">
        <v>13458</v>
      </c>
      <c r="D519" s="15" t="s">
        <v>4805</v>
      </c>
      <c r="E519" s="3" t="s">
        <v>3</v>
      </c>
      <c r="F519" s="3" t="s">
        <v>281</v>
      </c>
      <c r="G519" s="4">
        <v>42332</v>
      </c>
      <c r="H519" s="3">
        <v>0</v>
      </c>
      <c r="I519" s="5">
        <f t="shared" si="40"/>
        <v>0</v>
      </c>
      <c r="J519" s="5">
        <f t="shared" si="41"/>
        <v>1</v>
      </c>
      <c r="K519" s="5">
        <f t="shared" si="42"/>
        <v>0</v>
      </c>
      <c r="L519" s="5" t="str">
        <f>IF(I519=0,"",COUNTIF($C$2:$C519,$C519)-1)</f>
        <v/>
      </c>
      <c r="M519" s="6" t="str">
        <f t="shared" si="43"/>
        <v/>
      </c>
      <c r="N519" s="5" t="str">
        <f t="shared" si="44"/>
        <v/>
      </c>
    </row>
    <row r="520" spans="1:14" x14ac:dyDescent="0.35">
      <c r="A520" s="1" t="s">
        <v>4999</v>
      </c>
      <c r="B520" s="1" t="s">
        <v>5000</v>
      </c>
      <c r="C520" s="7" t="s">
        <v>13476</v>
      </c>
      <c r="D520" s="15" t="s">
        <v>4998</v>
      </c>
      <c r="E520" s="3" t="s">
        <v>3</v>
      </c>
      <c r="F520" s="3" t="s">
        <v>20</v>
      </c>
      <c r="G520" s="4">
        <v>42332</v>
      </c>
      <c r="H520" s="3">
        <v>0</v>
      </c>
      <c r="I520" s="5">
        <f t="shared" si="40"/>
        <v>0</v>
      </c>
      <c r="J520" s="5">
        <f t="shared" si="41"/>
        <v>1</v>
      </c>
      <c r="K520" s="5">
        <f t="shared" si="42"/>
        <v>0</v>
      </c>
      <c r="L520" s="5" t="str">
        <f>IF(I520=0,"",COUNTIF($C$2:$C520,$C520)-1)</f>
        <v/>
      </c>
      <c r="M520" s="6" t="str">
        <f t="shared" si="43"/>
        <v/>
      </c>
      <c r="N520" s="5" t="str">
        <f t="shared" si="44"/>
        <v/>
      </c>
    </row>
    <row r="521" spans="1:14" x14ac:dyDescent="0.35">
      <c r="A521" s="1" t="s">
        <v>228</v>
      </c>
      <c r="B521" s="1" t="s">
        <v>229</v>
      </c>
      <c r="C521" s="7" t="s">
        <v>13529</v>
      </c>
      <c r="D521" s="15" t="s">
        <v>230</v>
      </c>
      <c r="E521" s="3" t="s">
        <v>3</v>
      </c>
      <c r="F521" s="3" t="s">
        <v>20</v>
      </c>
      <c r="G521" s="4">
        <v>42333</v>
      </c>
      <c r="H521" s="3">
        <v>0</v>
      </c>
      <c r="I521" s="5">
        <f t="shared" si="40"/>
        <v>0</v>
      </c>
      <c r="J521" s="5">
        <f t="shared" si="41"/>
        <v>1</v>
      </c>
      <c r="K521" s="5">
        <f t="shared" si="42"/>
        <v>0</v>
      </c>
      <c r="L521" s="5" t="str">
        <f>IF(I521=0,"",COUNTIF($C$2:$C521,$C521)-1)</f>
        <v/>
      </c>
      <c r="M521" s="6" t="str">
        <f t="shared" si="43"/>
        <v/>
      </c>
      <c r="N521" s="5" t="str">
        <f t="shared" si="44"/>
        <v/>
      </c>
    </row>
    <row r="522" spans="1:14" x14ac:dyDescent="0.35">
      <c r="A522" s="1" t="s">
        <v>823</v>
      </c>
      <c r="B522" s="1" t="s">
        <v>824</v>
      </c>
      <c r="C522" s="7" t="s">
        <v>13530</v>
      </c>
      <c r="D522" s="15" t="s">
        <v>825</v>
      </c>
      <c r="E522" s="3" t="s">
        <v>3</v>
      </c>
      <c r="F522" s="3" t="s">
        <v>4</v>
      </c>
      <c r="G522" s="4">
        <v>42333</v>
      </c>
      <c r="H522" s="3">
        <v>0</v>
      </c>
      <c r="I522" s="5">
        <f t="shared" si="40"/>
        <v>0</v>
      </c>
      <c r="J522" s="5">
        <f t="shared" si="41"/>
        <v>1</v>
      </c>
      <c r="K522" s="5">
        <f t="shared" si="42"/>
        <v>0</v>
      </c>
      <c r="L522" s="5" t="str">
        <f>IF(I522=0,"",COUNTIF($C$2:$C522,$C522)-1)</f>
        <v/>
      </c>
      <c r="M522" s="6" t="str">
        <f t="shared" si="43"/>
        <v/>
      </c>
      <c r="N522" s="5" t="str">
        <f t="shared" si="44"/>
        <v/>
      </c>
    </row>
    <row r="523" spans="1:14" x14ac:dyDescent="0.35">
      <c r="A523" s="1" t="s">
        <v>1302</v>
      </c>
      <c r="B523" s="1" t="s">
        <v>1303</v>
      </c>
      <c r="C523" s="7" t="s">
        <v>13531</v>
      </c>
      <c r="D523" s="15" t="s">
        <v>1304</v>
      </c>
      <c r="E523" s="3" t="s">
        <v>3</v>
      </c>
      <c r="F523" s="3" t="s">
        <v>20</v>
      </c>
      <c r="G523" s="4">
        <v>42333</v>
      </c>
      <c r="H523" s="3">
        <v>0</v>
      </c>
      <c r="I523" s="5">
        <f t="shared" si="40"/>
        <v>0</v>
      </c>
      <c r="J523" s="5">
        <f t="shared" si="41"/>
        <v>1</v>
      </c>
      <c r="K523" s="5">
        <f t="shared" si="42"/>
        <v>0</v>
      </c>
      <c r="L523" s="5" t="str">
        <f>IF(I523=0,"",COUNTIF($C$2:$C523,$C523)-1)</f>
        <v/>
      </c>
      <c r="M523" s="6" t="str">
        <f t="shared" si="43"/>
        <v/>
      </c>
      <c r="N523" s="5" t="str">
        <f t="shared" si="44"/>
        <v/>
      </c>
    </row>
    <row r="524" spans="1:14" x14ac:dyDescent="0.35">
      <c r="A524" s="1" t="s">
        <v>1378</v>
      </c>
      <c r="B524" s="1" t="s">
        <v>1379</v>
      </c>
      <c r="C524" s="7" t="s">
        <v>13532</v>
      </c>
      <c r="D524" s="15" t="s">
        <v>1380</v>
      </c>
      <c r="E524" s="3" t="s">
        <v>3</v>
      </c>
      <c r="F524" s="3" t="s">
        <v>109</v>
      </c>
      <c r="G524" s="4">
        <v>42333</v>
      </c>
      <c r="H524" s="3">
        <v>0</v>
      </c>
      <c r="I524" s="5">
        <f t="shared" si="40"/>
        <v>0</v>
      </c>
      <c r="J524" s="5">
        <f t="shared" si="41"/>
        <v>1</v>
      </c>
      <c r="K524" s="5">
        <f t="shared" si="42"/>
        <v>0</v>
      </c>
      <c r="L524" s="5" t="str">
        <f>IF(I524=0,"",COUNTIF($C$2:$C524,$C524)-1)</f>
        <v/>
      </c>
      <c r="M524" s="6" t="str">
        <f t="shared" si="43"/>
        <v/>
      </c>
      <c r="N524" s="5" t="str">
        <f t="shared" si="44"/>
        <v/>
      </c>
    </row>
    <row r="525" spans="1:14" x14ac:dyDescent="0.35">
      <c r="A525" s="1" t="s">
        <v>1878</v>
      </c>
      <c r="B525" s="1" t="s">
        <v>1879</v>
      </c>
      <c r="C525" s="7" t="s">
        <v>13533</v>
      </c>
      <c r="D525" s="15" t="s">
        <v>1880</v>
      </c>
      <c r="E525" s="3" t="s">
        <v>3</v>
      </c>
      <c r="F525" s="3" t="s">
        <v>20</v>
      </c>
      <c r="G525" s="4">
        <v>42333</v>
      </c>
      <c r="H525" s="3">
        <v>0</v>
      </c>
      <c r="I525" s="5">
        <f t="shared" si="40"/>
        <v>0</v>
      </c>
      <c r="J525" s="5">
        <f t="shared" si="41"/>
        <v>1</v>
      </c>
      <c r="K525" s="5">
        <f t="shared" si="42"/>
        <v>0</v>
      </c>
      <c r="L525" s="5" t="str">
        <f>IF(I525=0,"",COUNTIF($C$2:$C525,$C525)-1)</f>
        <v/>
      </c>
      <c r="M525" s="6" t="str">
        <f t="shared" si="43"/>
        <v/>
      </c>
      <c r="N525" s="5" t="str">
        <f t="shared" si="44"/>
        <v/>
      </c>
    </row>
    <row r="526" spans="1:14" x14ac:dyDescent="0.35">
      <c r="A526" s="1" t="s">
        <v>2904</v>
      </c>
      <c r="B526" s="1" t="s">
        <v>2905</v>
      </c>
      <c r="C526" s="7" t="s">
        <v>13449</v>
      </c>
      <c r="D526" s="15" t="s">
        <v>2906</v>
      </c>
      <c r="E526" s="3" t="s">
        <v>3</v>
      </c>
      <c r="F526" s="3" t="s">
        <v>8</v>
      </c>
      <c r="G526" s="4">
        <v>42333</v>
      </c>
      <c r="H526" s="3">
        <v>0</v>
      </c>
      <c r="I526" s="5">
        <f t="shared" si="40"/>
        <v>0</v>
      </c>
      <c r="J526" s="5">
        <f t="shared" si="41"/>
        <v>1</v>
      </c>
      <c r="K526" s="5">
        <f t="shared" si="42"/>
        <v>0</v>
      </c>
      <c r="L526" s="5" t="str">
        <f>IF(I526=0,"",COUNTIF($C$2:$C526,$C526)-1)</f>
        <v/>
      </c>
      <c r="M526" s="6" t="str">
        <f t="shared" si="43"/>
        <v/>
      </c>
      <c r="N526" s="5" t="str">
        <f t="shared" si="44"/>
        <v/>
      </c>
    </row>
    <row r="527" spans="1:14" x14ac:dyDescent="0.35">
      <c r="A527" s="1" t="s">
        <v>3001</v>
      </c>
      <c r="B527" s="1" t="s">
        <v>3002</v>
      </c>
      <c r="C527" s="7" t="s">
        <v>13534</v>
      </c>
      <c r="D527" s="15" t="s">
        <v>3003</v>
      </c>
      <c r="E527" s="3" t="s">
        <v>3</v>
      </c>
      <c r="F527" s="3" t="s">
        <v>281</v>
      </c>
      <c r="G527" s="4">
        <v>42333</v>
      </c>
      <c r="H527" s="3">
        <v>0</v>
      </c>
      <c r="I527" s="5">
        <f t="shared" si="40"/>
        <v>0</v>
      </c>
      <c r="J527" s="5">
        <f t="shared" si="41"/>
        <v>1</v>
      </c>
      <c r="K527" s="5">
        <f t="shared" si="42"/>
        <v>0</v>
      </c>
      <c r="L527" s="5" t="str">
        <f>IF(I527=0,"",COUNTIF($C$2:$C527,$C527)-1)</f>
        <v/>
      </c>
      <c r="M527" s="6" t="str">
        <f t="shared" si="43"/>
        <v/>
      </c>
      <c r="N527" s="5" t="str">
        <f t="shared" si="44"/>
        <v/>
      </c>
    </row>
    <row r="528" spans="1:14" x14ac:dyDescent="0.35">
      <c r="A528" s="1" t="s">
        <v>3517</v>
      </c>
      <c r="B528" s="1" t="s">
        <v>3518</v>
      </c>
      <c r="C528" s="7" t="s">
        <v>13535</v>
      </c>
      <c r="D528" s="15" t="s">
        <v>3519</v>
      </c>
      <c r="E528" s="3" t="s">
        <v>3</v>
      </c>
      <c r="F528" s="3" t="s">
        <v>8</v>
      </c>
      <c r="G528" s="4">
        <v>42333</v>
      </c>
      <c r="H528" s="3">
        <v>0</v>
      </c>
      <c r="I528" s="5">
        <f t="shared" si="40"/>
        <v>0</v>
      </c>
      <c r="J528" s="5">
        <f t="shared" si="41"/>
        <v>1</v>
      </c>
      <c r="K528" s="5">
        <f t="shared" si="42"/>
        <v>0</v>
      </c>
      <c r="L528" s="5" t="str">
        <f>IF(I528=0,"",COUNTIF($C$2:$C528,$C528)-1)</f>
        <v/>
      </c>
      <c r="M528" s="6" t="str">
        <f t="shared" si="43"/>
        <v/>
      </c>
      <c r="N528" s="5" t="str">
        <f t="shared" si="44"/>
        <v/>
      </c>
    </row>
    <row r="529" spans="1:14" x14ac:dyDescent="0.35">
      <c r="A529" s="1" t="s">
        <v>4384</v>
      </c>
      <c r="B529" s="1" t="s">
        <v>4385</v>
      </c>
      <c r="C529" s="7" t="s">
        <v>13536</v>
      </c>
      <c r="D529" s="15" t="s">
        <v>4386</v>
      </c>
      <c r="E529" s="3" t="s">
        <v>3</v>
      </c>
      <c r="F529" s="3" t="s">
        <v>354</v>
      </c>
      <c r="G529" s="4">
        <v>42333</v>
      </c>
      <c r="H529" s="3">
        <v>0</v>
      </c>
      <c r="I529" s="5">
        <f t="shared" si="40"/>
        <v>0</v>
      </c>
      <c r="J529" s="5">
        <f t="shared" si="41"/>
        <v>1</v>
      </c>
      <c r="K529" s="5">
        <f t="shared" si="42"/>
        <v>0</v>
      </c>
      <c r="L529" s="5" t="str">
        <f>IF(I529=0,"",COUNTIF($C$2:$C529,$C529)-1)</f>
        <v/>
      </c>
      <c r="M529" s="6" t="str">
        <f t="shared" si="43"/>
        <v/>
      </c>
      <c r="N529" s="5" t="str">
        <f t="shared" si="44"/>
        <v/>
      </c>
    </row>
    <row r="530" spans="1:14" x14ac:dyDescent="0.35">
      <c r="A530" s="1" t="s">
        <v>575</v>
      </c>
      <c r="B530" s="1" t="s">
        <v>576</v>
      </c>
      <c r="C530" s="7" t="s">
        <v>13537</v>
      </c>
      <c r="D530" s="15" t="s">
        <v>577</v>
      </c>
      <c r="E530" s="3" t="s">
        <v>3</v>
      </c>
      <c r="F530" s="3" t="s">
        <v>4</v>
      </c>
      <c r="G530" s="4">
        <v>42334</v>
      </c>
      <c r="H530" s="3">
        <v>0</v>
      </c>
      <c r="I530" s="5">
        <f t="shared" si="40"/>
        <v>0</v>
      </c>
      <c r="J530" s="5">
        <f t="shared" si="41"/>
        <v>1</v>
      </c>
      <c r="K530" s="5">
        <f t="shared" si="42"/>
        <v>0</v>
      </c>
      <c r="L530" s="5" t="str">
        <f>IF(I530=0,"",COUNTIF($C$2:$C530,$C530)-1)</f>
        <v/>
      </c>
      <c r="M530" s="6" t="str">
        <f t="shared" si="43"/>
        <v/>
      </c>
      <c r="N530" s="5" t="str">
        <f t="shared" si="44"/>
        <v/>
      </c>
    </row>
    <row r="531" spans="1:14" x14ac:dyDescent="0.35">
      <c r="A531" s="1" t="s">
        <v>1808</v>
      </c>
      <c r="B531" s="1" t="s">
        <v>1809</v>
      </c>
      <c r="C531" s="7" t="s">
        <v>13538</v>
      </c>
      <c r="D531" s="15" t="s">
        <v>1810</v>
      </c>
      <c r="E531" s="3" t="s">
        <v>3</v>
      </c>
      <c r="F531" s="3" t="s">
        <v>20</v>
      </c>
      <c r="G531" s="4">
        <v>42334</v>
      </c>
      <c r="H531" s="3">
        <v>0</v>
      </c>
      <c r="I531" s="5">
        <f t="shared" si="40"/>
        <v>0</v>
      </c>
      <c r="J531" s="5">
        <f t="shared" si="41"/>
        <v>1</v>
      </c>
      <c r="K531" s="5">
        <f t="shared" si="42"/>
        <v>0</v>
      </c>
      <c r="L531" s="5" t="str">
        <f>IF(I531=0,"",COUNTIF($C$2:$C531,$C531)-1)</f>
        <v/>
      </c>
      <c r="M531" s="6" t="str">
        <f t="shared" si="43"/>
        <v/>
      </c>
      <c r="N531" s="5" t="str">
        <f t="shared" si="44"/>
        <v/>
      </c>
    </row>
    <row r="532" spans="1:14" x14ac:dyDescent="0.35">
      <c r="A532" s="1" t="s">
        <v>2346</v>
      </c>
      <c r="B532" s="1" t="s">
        <v>2347</v>
      </c>
      <c r="C532" s="7" t="s">
        <v>13539</v>
      </c>
      <c r="D532" s="15" t="s">
        <v>2348</v>
      </c>
      <c r="E532" s="3" t="s">
        <v>3</v>
      </c>
      <c r="F532" s="3" t="s">
        <v>16</v>
      </c>
      <c r="G532" s="4">
        <v>42334</v>
      </c>
      <c r="H532" s="3">
        <v>0</v>
      </c>
      <c r="I532" s="5">
        <f t="shared" si="40"/>
        <v>0</v>
      </c>
      <c r="J532" s="5">
        <f t="shared" si="41"/>
        <v>1</v>
      </c>
      <c r="K532" s="5">
        <f t="shared" si="42"/>
        <v>0</v>
      </c>
      <c r="L532" s="5" t="str">
        <f>IF(I532=0,"",COUNTIF($C$2:$C532,$C532)-1)</f>
        <v/>
      </c>
      <c r="M532" s="6" t="str">
        <f t="shared" si="43"/>
        <v/>
      </c>
      <c r="N532" s="5" t="str">
        <f t="shared" si="44"/>
        <v/>
      </c>
    </row>
    <row r="533" spans="1:14" x14ac:dyDescent="0.35">
      <c r="A533" s="1" t="s">
        <v>2538</v>
      </c>
      <c r="B533" s="1" t="s">
        <v>2539</v>
      </c>
      <c r="C533" s="7" t="s">
        <v>13540</v>
      </c>
      <c r="D533" s="15" t="s">
        <v>9352</v>
      </c>
      <c r="E533" s="3" t="s">
        <v>3</v>
      </c>
      <c r="F533" s="3" t="s">
        <v>198</v>
      </c>
      <c r="G533" s="4">
        <v>42334</v>
      </c>
      <c r="H533" s="3">
        <v>0</v>
      </c>
      <c r="I533" s="5">
        <f t="shared" si="40"/>
        <v>0</v>
      </c>
      <c r="J533" s="5">
        <f t="shared" si="41"/>
        <v>1</v>
      </c>
      <c r="K533" s="5">
        <f t="shared" si="42"/>
        <v>0</v>
      </c>
      <c r="L533" s="5" t="str">
        <f>IF(I533=0,"",COUNTIF($C$2:$C533,$C533)-1)</f>
        <v/>
      </c>
      <c r="M533" s="6" t="str">
        <f t="shared" si="43"/>
        <v/>
      </c>
      <c r="N533" s="5" t="str">
        <f t="shared" si="44"/>
        <v/>
      </c>
    </row>
    <row r="534" spans="1:14" x14ac:dyDescent="0.35">
      <c r="A534" s="1" t="s">
        <v>3595</v>
      </c>
      <c r="B534" s="1" t="s">
        <v>3596</v>
      </c>
      <c r="C534" s="7" t="s">
        <v>13462</v>
      </c>
      <c r="D534" s="15" t="s">
        <v>3594</v>
      </c>
      <c r="E534" s="3" t="s">
        <v>3</v>
      </c>
      <c r="F534" s="3" t="s">
        <v>281</v>
      </c>
      <c r="G534" s="4">
        <v>42334</v>
      </c>
      <c r="H534" s="3">
        <v>0</v>
      </c>
      <c r="I534" s="5">
        <f t="shared" si="40"/>
        <v>0</v>
      </c>
      <c r="J534" s="5">
        <f t="shared" si="41"/>
        <v>1</v>
      </c>
      <c r="K534" s="5">
        <f t="shared" si="42"/>
        <v>0</v>
      </c>
      <c r="L534" s="5" t="str">
        <f>IF(I534=0,"",COUNTIF($C$2:$C534,$C534)-1)</f>
        <v/>
      </c>
      <c r="M534" s="6" t="str">
        <f t="shared" si="43"/>
        <v/>
      </c>
      <c r="N534" s="5" t="str">
        <f t="shared" si="44"/>
        <v/>
      </c>
    </row>
    <row r="535" spans="1:14" x14ac:dyDescent="0.35">
      <c r="A535" s="1" t="s">
        <v>4645</v>
      </c>
      <c r="B535" s="1" t="s">
        <v>4646</v>
      </c>
      <c r="C535" s="7" t="s">
        <v>13541</v>
      </c>
      <c r="D535" s="15" t="s">
        <v>2941</v>
      </c>
      <c r="E535" s="3" t="s">
        <v>3</v>
      </c>
      <c r="F535" s="3" t="s">
        <v>70</v>
      </c>
      <c r="G535" s="4">
        <v>42334</v>
      </c>
      <c r="H535" s="3">
        <v>0</v>
      </c>
      <c r="I535" s="5">
        <f t="shared" si="40"/>
        <v>0</v>
      </c>
      <c r="J535" s="5">
        <f t="shared" si="41"/>
        <v>1</v>
      </c>
      <c r="K535" s="5">
        <f t="shared" si="42"/>
        <v>0</v>
      </c>
      <c r="L535" s="5" t="str">
        <f>IF(I535=0,"",COUNTIF($C$2:$C535,$C535)-1)</f>
        <v/>
      </c>
      <c r="M535" s="6" t="str">
        <f t="shared" si="43"/>
        <v/>
      </c>
      <c r="N535" s="5" t="str">
        <f t="shared" si="44"/>
        <v/>
      </c>
    </row>
    <row r="536" spans="1:14" x14ac:dyDescent="0.35">
      <c r="A536" s="1" t="s">
        <v>5047</v>
      </c>
      <c r="B536" s="1" t="s">
        <v>5048</v>
      </c>
      <c r="C536" s="7" t="s">
        <v>13542</v>
      </c>
      <c r="D536" s="15" t="s">
        <v>5049</v>
      </c>
      <c r="E536" s="3" t="s">
        <v>3</v>
      </c>
      <c r="F536" s="3" t="s">
        <v>109</v>
      </c>
      <c r="G536" s="4">
        <v>42334</v>
      </c>
      <c r="H536" s="3">
        <v>0</v>
      </c>
      <c r="I536" s="5">
        <f t="shared" si="40"/>
        <v>0</v>
      </c>
      <c r="J536" s="5">
        <f t="shared" si="41"/>
        <v>1</v>
      </c>
      <c r="K536" s="5">
        <f t="shared" si="42"/>
        <v>0</v>
      </c>
      <c r="L536" s="5" t="str">
        <f>IF(I536=0,"",COUNTIF($C$2:$C536,$C536)-1)</f>
        <v/>
      </c>
      <c r="M536" s="6" t="str">
        <f t="shared" si="43"/>
        <v/>
      </c>
      <c r="N536" s="5" t="str">
        <f t="shared" si="44"/>
        <v/>
      </c>
    </row>
    <row r="537" spans="1:14" x14ac:dyDescent="0.35">
      <c r="A537" s="1" t="s">
        <v>5065</v>
      </c>
      <c r="B537" s="1" t="s">
        <v>5066</v>
      </c>
      <c r="C537" s="7" t="s">
        <v>13543</v>
      </c>
      <c r="D537" s="15" t="s">
        <v>5067</v>
      </c>
      <c r="E537" s="3" t="s">
        <v>3</v>
      </c>
      <c r="F537" s="3" t="s">
        <v>70</v>
      </c>
      <c r="G537" s="4">
        <v>42334</v>
      </c>
      <c r="H537" s="3">
        <v>0</v>
      </c>
      <c r="I537" s="5">
        <f t="shared" si="40"/>
        <v>0</v>
      </c>
      <c r="J537" s="5">
        <f t="shared" si="41"/>
        <v>1</v>
      </c>
      <c r="K537" s="5">
        <f t="shared" si="42"/>
        <v>0</v>
      </c>
      <c r="L537" s="5" t="str">
        <f>IF(I537=0,"",COUNTIF($C$2:$C537,$C537)-1)</f>
        <v/>
      </c>
      <c r="M537" s="6" t="str">
        <f t="shared" si="43"/>
        <v/>
      </c>
      <c r="N537" s="5" t="str">
        <f t="shared" si="44"/>
        <v/>
      </c>
    </row>
    <row r="538" spans="1:14" x14ac:dyDescent="0.35">
      <c r="A538" s="1" t="s">
        <v>5235</v>
      </c>
      <c r="B538" s="1" t="s">
        <v>5236</v>
      </c>
      <c r="C538" s="7" t="s">
        <v>13544</v>
      </c>
      <c r="D538" s="15" t="s">
        <v>5237</v>
      </c>
      <c r="E538" s="3" t="s">
        <v>3</v>
      </c>
      <c r="F538" s="3" t="s">
        <v>20</v>
      </c>
      <c r="G538" s="4">
        <v>42334</v>
      </c>
      <c r="H538" s="3">
        <v>0</v>
      </c>
      <c r="I538" s="5">
        <f t="shared" si="40"/>
        <v>0</v>
      </c>
      <c r="J538" s="5">
        <f t="shared" si="41"/>
        <v>1</v>
      </c>
      <c r="K538" s="5">
        <f t="shared" si="42"/>
        <v>0</v>
      </c>
      <c r="L538" s="5" t="str">
        <f>IF(I538=0,"",COUNTIF($C$2:$C538,$C538)-1)</f>
        <v/>
      </c>
      <c r="M538" s="6" t="str">
        <f t="shared" si="43"/>
        <v/>
      </c>
      <c r="N538" s="5" t="str">
        <f t="shared" si="44"/>
        <v/>
      </c>
    </row>
    <row r="539" spans="1:14" x14ac:dyDescent="0.35">
      <c r="A539" s="1" t="s">
        <v>212</v>
      </c>
      <c r="B539" s="1" t="s">
        <v>213</v>
      </c>
      <c r="C539" s="7" t="s">
        <v>13545</v>
      </c>
      <c r="D539" s="15" t="s">
        <v>214</v>
      </c>
      <c r="E539" s="3" t="s">
        <v>3</v>
      </c>
      <c r="F539" s="3" t="s">
        <v>12</v>
      </c>
      <c r="G539" s="4">
        <v>42335</v>
      </c>
      <c r="H539" s="3">
        <v>0</v>
      </c>
      <c r="I539" s="5">
        <f t="shared" si="40"/>
        <v>0</v>
      </c>
      <c r="J539" s="5">
        <f t="shared" si="41"/>
        <v>1</v>
      </c>
      <c r="K539" s="5">
        <f t="shared" si="42"/>
        <v>0</v>
      </c>
      <c r="L539" s="5" t="str">
        <f>IF(I539=0,"",COUNTIF($C$2:$C539,$C539)-1)</f>
        <v/>
      </c>
      <c r="M539" s="6" t="str">
        <f t="shared" si="43"/>
        <v/>
      </c>
      <c r="N539" s="5" t="str">
        <f t="shared" si="44"/>
        <v/>
      </c>
    </row>
    <row r="540" spans="1:14" x14ac:dyDescent="0.35">
      <c r="A540" s="1" t="s">
        <v>936</v>
      </c>
      <c r="B540" s="1" t="s">
        <v>937</v>
      </c>
      <c r="C540" s="7" t="s">
        <v>13546</v>
      </c>
      <c r="D540" s="15" t="s">
        <v>938</v>
      </c>
      <c r="E540" s="3" t="s">
        <v>3</v>
      </c>
      <c r="F540" s="3" t="s">
        <v>4</v>
      </c>
      <c r="G540" s="4">
        <v>42335</v>
      </c>
      <c r="H540" s="3">
        <v>0</v>
      </c>
      <c r="I540" s="5">
        <f t="shared" si="40"/>
        <v>0</v>
      </c>
      <c r="J540" s="5">
        <f t="shared" si="41"/>
        <v>1</v>
      </c>
      <c r="K540" s="5">
        <f t="shared" si="42"/>
        <v>0</v>
      </c>
      <c r="L540" s="5" t="str">
        <f>IF(I540=0,"",COUNTIF($C$2:$C540,$C540)-1)</f>
        <v/>
      </c>
      <c r="M540" s="6" t="str">
        <f t="shared" si="43"/>
        <v/>
      </c>
      <c r="N540" s="5" t="str">
        <f t="shared" si="44"/>
        <v/>
      </c>
    </row>
    <row r="541" spans="1:14" x14ac:dyDescent="0.35">
      <c r="A541" s="1" t="s">
        <v>2207</v>
      </c>
      <c r="B541" s="1" t="s">
        <v>2208</v>
      </c>
      <c r="C541" s="7" t="s">
        <v>13547</v>
      </c>
      <c r="D541" s="15" t="s">
        <v>2209</v>
      </c>
      <c r="E541" s="3" t="s">
        <v>3</v>
      </c>
      <c r="F541" s="3" t="s">
        <v>4</v>
      </c>
      <c r="G541" s="4">
        <v>42335</v>
      </c>
      <c r="H541" s="3">
        <v>0</v>
      </c>
      <c r="I541" s="5">
        <f t="shared" si="40"/>
        <v>0</v>
      </c>
      <c r="J541" s="5">
        <f t="shared" si="41"/>
        <v>1</v>
      </c>
      <c r="K541" s="5">
        <f t="shared" si="42"/>
        <v>0</v>
      </c>
      <c r="L541" s="5" t="str">
        <f>IF(I541=0,"",COUNTIF($C$2:$C541,$C541)-1)</f>
        <v/>
      </c>
      <c r="M541" s="6" t="str">
        <f t="shared" si="43"/>
        <v/>
      </c>
      <c r="N541" s="5" t="str">
        <f t="shared" si="44"/>
        <v/>
      </c>
    </row>
    <row r="542" spans="1:14" x14ac:dyDescent="0.35">
      <c r="A542" s="1" t="s">
        <v>3213</v>
      </c>
      <c r="B542" s="1" t="s">
        <v>3214</v>
      </c>
      <c r="C542" s="7" t="s">
        <v>13548</v>
      </c>
      <c r="D542" s="15" t="s">
        <v>3215</v>
      </c>
      <c r="E542" s="3" t="s">
        <v>3</v>
      </c>
      <c r="F542" s="3" t="s">
        <v>70</v>
      </c>
      <c r="G542" s="4">
        <v>42335</v>
      </c>
      <c r="H542" s="3">
        <v>0</v>
      </c>
      <c r="I542" s="5">
        <f t="shared" si="40"/>
        <v>0</v>
      </c>
      <c r="J542" s="5">
        <f t="shared" si="41"/>
        <v>1</v>
      </c>
      <c r="K542" s="5">
        <f t="shared" si="42"/>
        <v>0</v>
      </c>
      <c r="L542" s="5" t="str">
        <f>IF(I542=0,"",COUNTIF($C$2:$C542,$C542)-1)</f>
        <v/>
      </c>
      <c r="M542" s="6" t="str">
        <f t="shared" si="43"/>
        <v/>
      </c>
      <c r="N542" s="5" t="str">
        <f t="shared" si="44"/>
        <v/>
      </c>
    </row>
    <row r="543" spans="1:14" x14ac:dyDescent="0.35">
      <c r="A543" s="1" t="s">
        <v>3584</v>
      </c>
      <c r="B543" s="1" t="s">
        <v>3585</v>
      </c>
      <c r="C543" s="7" t="s">
        <v>13549</v>
      </c>
      <c r="D543" s="15" t="s">
        <v>3586</v>
      </c>
      <c r="E543" s="3" t="s">
        <v>3</v>
      </c>
      <c r="F543" s="3" t="s">
        <v>354</v>
      </c>
      <c r="G543" s="4">
        <v>42335</v>
      </c>
      <c r="H543" s="3">
        <v>0</v>
      </c>
      <c r="I543" s="5">
        <f t="shared" si="40"/>
        <v>0</v>
      </c>
      <c r="J543" s="5">
        <f t="shared" si="41"/>
        <v>1</v>
      </c>
      <c r="K543" s="5">
        <f t="shared" si="42"/>
        <v>0</v>
      </c>
      <c r="L543" s="5" t="str">
        <f>IF(I543=0,"",COUNTIF($C$2:$C543,$C543)-1)</f>
        <v/>
      </c>
      <c r="M543" s="6" t="str">
        <f t="shared" si="43"/>
        <v/>
      </c>
      <c r="N543" s="5" t="str">
        <f t="shared" si="44"/>
        <v/>
      </c>
    </row>
    <row r="544" spans="1:14" x14ac:dyDescent="0.35">
      <c r="A544" s="1" t="s">
        <v>3835</v>
      </c>
      <c r="B544" s="1" t="s">
        <v>3836</v>
      </c>
      <c r="C544" s="7" t="s">
        <v>13426</v>
      </c>
      <c r="D544" s="15" t="s">
        <v>3832</v>
      </c>
      <c r="E544" s="3" t="s">
        <v>3</v>
      </c>
      <c r="F544" s="3" t="s">
        <v>12</v>
      </c>
      <c r="G544" s="4">
        <v>42335</v>
      </c>
      <c r="H544" s="3">
        <v>0</v>
      </c>
      <c r="I544" s="5">
        <f t="shared" si="40"/>
        <v>0</v>
      </c>
      <c r="J544" s="5">
        <f t="shared" si="41"/>
        <v>1</v>
      </c>
      <c r="K544" s="5">
        <f t="shared" si="42"/>
        <v>0</v>
      </c>
      <c r="L544" s="5" t="str">
        <f>IF(I544=0,"",COUNTIF($C$2:$C544,$C544)-1)</f>
        <v/>
      </c>
      <c r="M544" s="6" t="str">
        <f t="shared" si="43"/>
        <v/>
      </c>
      <c r="N544" s="5" t="str">
        <f t="shared" si="44"/>
        <v/>
      </c>
    </row>
    <row r="545" spans="1:14" x14ac:dyDescent="0.35">
      <c r="A545" s="1" t="s">
        <v>4477</v>
      </c>
      <c r="B545" s="1" t="s">
        <v>4478</v>
      </c>
      <c r="C545" s="7" t="s">
        <v>13301</v>
      </c>
      <c r="D545" s="15" t="s">
        <v>4476</v>
      </c>
      <c r="E545" s="3" t="s">
        <v>3</v>
      </c>
      <c r="F545" s="3" t="s">
        <v>16</v>
      </c>
      <c r="G545" s="4">
        <v>42335</v>
      </c>
      <c r="H545" s="3">
        <v>0</v>
      </c>
      <c r="I545" s="5">
        <f t="shared" si="40"/>
        <v>0</v>
      </c>
      <c r="J545" s="5">
        <f t="shared" si="41"/>
        <v>1</v>
      </c>
      <c r="K545" s="5">
        <f t="shared" si="42"/>
        <v>0</v>
      </c>
      <c r="L545" s="5" t="str">
        <f>IF(I545=0,"",COUNTIF($C$2:$C545,$C545)-1)</f>
        <v/>
      </c>
      <c r="M545" s="6" t="str">
        <f t="shared" si="43"/>
        <v/>
      </c>
      <c r="N545" s="5" t="str">
        <f t="shared" si="44"/>
        <v/>
      </c>
    </row>
    <row r="546" spans="1:14" x14ac:dyDescent="0.35">
      <c r="A546" s="1" t="s">
        <v>4598</v>
      </c>
      <c r="B546" s="1" t="s">
        <v>4599</v>
      </c>
      <c r="C546" s="7" t="s">
        <v>13550</v>
      </c>
      <c r="D546" s="15" t="s">
        <v>4600</v>
      </c>
      <c r="E546" s="3" t="s">
        <v>3</v>
      </c>
      <c r="F546" s="3" t="s">
        <v>198</v>
      </c>
      <c r="G546" s="4">
        <v>42335</v>
      </c>
      <c r="H546" s="3">
        <v>0</v>
      </c>
      <c r="I546" s="5">
        <f t="shared" si="40"/>
        <v>0</v>
      </c>
      <c r="J546" s="5">
        <f t="shared" si="41"/>
        <v>1</v>
      </c>
      <c r="K546" s="5">
        <f t="shared" si="42"/>
        <v>0</v>
      </c>
      <c r="L546" s="5" t="str">
        <f>IF(I546=0,"",COUNTIF($C$2:$C546,$C546)-1)</f>
        <v/>
      </c>
      <c r="M546" s="6" t="str">
        <f t="shared" si="43"/>
        <v/>
      </c>
      <c r="N546" s="5" t="str">
        <f t="shared" si="44"/>
        <v/>
      </c>
    </row>
    <row r="547" spans="1:14" x14ac:dyDescent="0.35">
      <c r="A547" s="1" t="s">
        <v>4775</v>
      </c>
      <c r="B547" s="1" t="s">
        <v>4776</v>
      </c>
      <c r="C547" s="7" t="s">
        <v>13551</v>
      </c>
      <c r="D547" s="15" t="s">
        <v>4777</v>
      </c>
      <c r="E547" s="3" t="s">
        <v>3</v>
      </c>
      <c r="F547" s="3" t="s">
        <v>16</v>
      </c>
      <c r="G547" s="4">
        <v>42335</v>
      </c>
      <c r="H547" s="3">
        <v>0</v>
      </c>
      <c r="I547" s="5">
        <f t="shared" si="40"/>
        <v>0</v>
      </c>
      <c r="J547" s="5">
        <f t="shared" si="41"/>
        <v>1</v>
      </c>
      <c r="K547" s="5">
        <f t="shared" si="42"/>
        <v>0</v>
      </c>
      <c r="L547" s="5" t="str">
        <f>IF(I547=0,"",COUNTIF($C$2:$C547,$C547)-1)</f>
        <v/>
      </c>
      <c r="M547" s="6" t="str">
        <f t="shared" si="43"/>
        <v/>
      </c>
      <c r="N547" s="5" t="str">
        <f t="shared" si="44"/>
        <v/>
      </c>
    </row>
    <row r="548" spans="1:14" x14ac:dyDescent="0.35">
      <c r="A548" s="1" t="s">
        <v>5271</v>
      </c>
      <c r="B548" s="1" t="s">
        <v>5272</v>
      </c>
      <c r="C548" s="7" t="s">
        <v>13552</v>
      </c>
      <c r="D548" s="15" t="s">
        <v>5273</v>
      </c>
      <c r="E548" s="3" t="s">
        <v>3</v>
      </c>
      <c r="F548" s="3" t="s">
        <v>198</v>
      </c>
      <c r="G548" s="4">
        <v>42335</v>
      </c>
      <c r="H548" s="3">
        <v>0</v>
      </c>
      <c r="I548" s="5">
        <f t="shared" si="40"/>
        <v>0</v>
      </c>
      <c r="J548" s="5">
        <f t="shared" si="41"/>
        <v>1</v>
      </c>
      <c r="K548" s="5">
        <f t="shared" si="42"/>
        <v>0</v>
      </c>
      <c r="L548" s="5" t="str">
        <f>IF(I548=0,"",COUNTIF($C$2:$C548,$C548)-1)</f>
        <v/>
      </c>
      <c r="M548" s="6" t="str">
        <f t="shared" si="43"/>
        <v/>
      </c>
      <c r="N548" s="5" t="str">
        <f t="shared" si="44"/>
        <v/>
      </c>
    </row>
    <row r="549" spans="1:14" x14ac:dyDescent="0.35">
      <c r="A549" s="1" t="s">
        <v>320</v>
      </c>
      <c r="B549" s="1" t="s">
        <v>321</v>
      </c>
      <c r="C549" s="7" t="s">
        <v>13331</v>
      </c>
      <c r="D549" s="15" t="s">
        <v>317</v>
      </c>
      <c r="E549" s="3" t="s">
        <v>3</v>
      </c>
      <c r="F549" s="3" t="s">
        <v>20</v>
      </c>
      <c r="G549" s="4">
        <v>42336</v>
      </c>
      <c r="H549" s="3">
        <v>0</v>
      </c>
      <c r="I549" s="5">
        <f t="shared" si="40"/>
        <v>0</v>
      </c>
      <c r="J549" s="5">
        <f t="shared" si="41"/>
        <v>1</v>
      </c>
      <c r="K549" s="5">
        <f t="shared" si="42"/>
        <v>0</v>
      </c>
      <c r="L549" s="5" t="str">
        <f>IF(I549=0,"",COUNTIF($C$2:$C549,$C549)-1)</f>
        <v/>
      </c>
      <c r="M549" s="6" t="str">
        <f t="shared" si="43"/>
        <v/>
      </c>
      <c r="N549" s="5" t="str">
        <f t="shared" si="44"/>
        <v/>
      </c>
    </row>
    <row r="550" spans="1:14" x14ac:dyDescent="0.35">
      <c r="A550" s="1" t="s">
        <v>635</v>
      </c>
      <c r="B550" s="1" t="s">
        <v>636</v>
      </c>
      <c r="C550" s="7" t="s">
        <v>13478</v>
      </c>
      <c r="D550" s="15" t="s">
        <v>634</v>
      </c>
      <c r="E550" s="3" t="s">
        <v>3</v>
      </c>
      <c r="F550" s="3" t="s">
        <v>198</v>
      </c>
      <c r="G550" s="4">
        <v>42336</v>
      </c>
      <c r="H550" s="3">
        <v>0</v>
      </c>
      <c r="I550" s="5">
        <f t="shared" si="40"/>
        <v>0</v>
      </c>
      <c r="J550" s="5">
        <f t="shared" si="41"/>
        <v>1</v>
      </c>
      <c r="K550" s="5">
        <f t="shared" si="42"/>
        <v>0</v>
      </c>
      <c r="L550" s="5" t="str">
        <f>IF(I550=0,"",COUNTIF($C$2:$C550,$C550)-1)</f>
        <v/>
      </c>
      <c r="M550" s="6" t="str">
        <f t="shared" si="43"/>
        <v/>
      </c>
      <c r="N550" s="5" t="str">
        <f t="shared" si="44"/>
        <v/>
      </c>
    </row>
    <row r="551" spans="1:14" x14ac:dyDescent="0.35">
      <c r="A551" s="1" t="s">
        <v>971</v>
      </c>
      <c r="B551" s="1" t="s">
        <v>972</v>
      </c>
      <c r="C551" s="7" t="s">
        <v>13553</v>
      </c>
      <c r="D551" s="15" t="s">
        <v>973</v>
      </c>
      <c r="E551" s="3" t="s">
        <v>3</v>
      </c>
      <c r="F551" s="3" t="s">
        <v>4</v>
      </c>
      <c r="G551" s="4">
        <v>42336</v>
      </c>
      <c r="H551" s="3">
        <v>0</v>
      </c>
      <c r="I551" s="5">
        <f t="shared" si="40"/>
        <v>0</v>
      </c>
      <c r="J551" s="5">
        <f t="shared" si="41"/>
        <v>1</v>
      </c>
      <c r="K551" s="5">
        <f t="shared" si="42"/>
        <v>0</v>
      </c>
      <c r="L551" s="5" t="str">
        <f>IF(I551=0,"",COUNTIF($C$2:$C551,$C551)-1)</f>
        <v/>
      </c>
      <c r="M551" s="6" t="str">
        <f t="shared" si="43"/>
        <v/>
      </c>
      <c r="N551" s="5" t="str">
        <f t="shared" si="44"/>
        <v/>
      </c>
    </row>
    <row r="552" spans="1:14" x14ac:dyDescent="0.35">
      <c r="A552" s="1" t="s">
        <v>1682</v>
      </c>
      <c r="B552" s="1" t="s">
        <v>1683</v>
      </c>
      <c r="C552" s="7" t="s">
        <v>13554</v>
      </c>
      <c r="D552" s="15" t="s">
        <v>1684</v>
      </c>
      <c r="E552" s="3" t="s">
        <v>3</v>
      </c>
      <c r="F552" s="3" t="s">
        <v>281</v>
      </c>
      <c r="G552" s="4">
        <v>42336</v>
      </c>
      <c r="H552" s="3">
        <v>0</v>
      </c>
      <c r="I552" s="5">
        <f t="shared" si="40"/>
        <v>0</v>
      </c>
      <c r="J552" s="5">
        <f t="shared" si="41"/>
        <v>1</v>
      </c>
      <c r="K552" s="5">
        <f t="shared" si="42"/>
        <v>0</v>
      </c>
      <c r="L552" s="5" t="str">
        <f>IF(I552=0,"",COUNTIF($C$2:$C552,$C552)-1)</f>
        <v/>
      </c>
      <c r="M552" s="6" t="str">
        <f t="shared" si="43"/>
        <v/>
      </c>
      <c r="N552" s="5" t="str">
        <f t="shared" si="44"/>
        <v/>
      </c>
    </row>
    <row r="553" spans="1:14" x14ac:dyDescent="0.35">
      <c r="A553" s="1" t="s">
        <v>2010</v>
      </c>
      <c r="B553" s="1" t="s">
        <v>2011</v>
      </c>
      <c r="C553" s="7" t="s">
        <v>13308</v>
      </c>
      <c r="D553" s="15" t="s">
        <v>2007</v>
      </c>
      <c r="E553" s="3" t="s">
        <v>3</v>
      </c>
      <c r="F553" s="3" t="s">
        <v>12</v>
      </c>
      <c r="G553" s="4">
        <v>42336</v>
      </c>
      <c r="H553" s="3">
        <v>0</v>
      </c>
      <c r="I553" s="5">
        <f t="shared" si="40"/>
        <v>0</v>
      </c>
      <c r="J553" s="5">
        <f t="shared" si="41"/>
        <v>1</v>
      </c>
      <c r="K553" s="5">
        <f t="shared" si="42"/>
        <v>0</v>
      </c>
      <c r="L553" s="5" t="str">
        <f>IF(I553=0,"",COUNTIF($C$2:$C553,$C553)-1)</f>
        <v/>
      </c>
      <c r="M553" s="6" t="str">
        <f t="shared" si="43"/>
        <v/>
      </c>
      <c r="N553" s="5" t="str">
        <f t="shared" si="44"/>
        <v/>
      </c>
    </row>
    <row r="554" spans="1:14" x14ac:dyDescent="0.35">
      <c r="A554" s="1" t="s">
        <v>2922</v>
      </c>
      <c r="B554" s="1" t="s">
        <v>2923</v>
      </c>
      <c r="C554" s="7" t="s">
        <v>13555</v>
      </c>
      <c r="D554" s="15" t="s">
        <v>2924</v>
      </c>
      <c r="E554" s="3" t="s">
        <v>3</v>
      </c>
      <c r="F554" s="3" t="s">
        <v>30</v>
      </c>
      <c r="G554" s="4">
        <v>42336</v>
      </c>
      <c r="H554" s="3">
        <v>0</v>
      </c>
      <c r="I554" s="5">
        <f t="shared" si="40"/>
        <v>0</v>
      </c>
      <c r="J554" s="5">
        <f t="shared" si="41"/>
        <v>1</v>
      </c>
      <c r="K554" s="5">
        <f t="shared" si="42"/>
        <v>0</v>
      </c>
      <c r="L554" s="5" t="str">
        <f>IF(I554=0,"",COUNTIF($C$2:$C554,$C554)-1)</f>
        <v/>
      </c>
      <c r="M554" s="6" t="str">
        <f t="shared" si="43"/>
        <v/>
      </c>
      <c r="N554" s="5" t="str">
        <f t="shared" si="44"/>
        <v/>
      </c>
    </row>
    <row r="555" spans="1:14" x14ac:dyDescent="0.35">
      <c r="A555" s="1" t="s">
        <v>3713</v>
      </c>
      <c r="B555" s="1" t="s">
        <v>3714</v>
      </c>
      <c r="C555" s="7" t="s">
        <v>13556</v>
      </c>
      <c r="D555" s="15" t="s">
        <v>3715</v>
      </c>
      <c r="E555" s="3" t="s">
        <v>3</v>
      </c>
      <c r="F555" s="3" t="s">
        <v>354</v>
      </c>
      <c r="G555" s="4">
        <v>42336</v>
      </c>
      <c r="H555" s="3">
        <v>0</v>
      </c>
      <c r="I555" s="5">
        <f t="shared" si="40"/>
        <v>0</v>
      </c>
      <c r="J555" s="5">
        <f t="shared" si="41"/>
        <v>1</v>
      </c>
      <c r="K555" s="5">
        <f t="shared" si="42"/>
        <v>0</v>
      </c>
      <c r="L555" s="5" t="str">
        <f>IF(I555=0,"",COUNTIF($C$2:$C555,$C555)-1)</f>
        <v/>
      </c>
      <c r="M555" s="6" t="str">
        <f t="shared" si="43"/>
        <v/>
      </c>
      <c r="N555" s="5" t="str">
        <f t="shared" si="44"/>
        <v/>
      </c>
    </row>
    <row r="556" spans="1:14" x14ac:dyDescent="0.35">
      <c r="A556" s="1" t="s">
        <v>3894</v>
      </c>
      <c r="B556" s="1" t="s">
        <v>3895</v>
      </c>
      <c r="C556" s="7" t="s">
        <v>13481</v>
      </c>
      <c r="D556" s="15" t="s">
        <v>3893</v>
      </c>
      <c r="E556" s="3" t="s">
        <v>3</v>
      </c>
      <c r="F556" s="3" t="s">
        <v>338</v>
      </c>
      <c r="G556" s="4">
        <v>42336</v>
      </c>
      <c r="H556" s="3">
        <v>0</v>
      </c>
      <c r="I556" s="5">
        <f t="shared" si="40"/>
        <v>0</v>
      </c>
      <c r="J556" s="5">
        <f t="shared" si="41"/>
        <v>1</v>
      </c>
      <c r="K556" s="5">
        <f t="shared" si="42"/>
        <v>0</v>
      </c>
      <c r="L556" s="5" t="str">
        <f>IF(I556=0,"",COUNTIF($C$2:$C556,$C556)-1)</f>
        <v/>
      </c>
      <c r="M556" s="6" t="str">
        <f t="shared" si="43"/>
        <v/>
      </c>
      <c r="N556" s="5" t="str">
        <f t="shared" si="44"/>
        <v/>
      </c>
    </row>
    <row r="557" spans="1:14" x14ac:dyDescent="0.35">
      <c r="A557" s="1" t="s">
        <v>4081</v>
      </c>
      <c r="B557" s="1" t="s">
        <v>4082</v>
      </c>
      <c r="C557" s="7" t="s">
        <v>13482</v>
      </c>
      <c r="D557" s="15" t="s">
        <v>4080</v>
      </c>
      <c r="E557" s="3" t="s">
        <v>3</v>
      </c>
      <c r="F557" s="3" t="s">
        <v>70</v>
      </c>
      <c r="G557" s="4">
        <v>42336</v>
      </c>
      <c r="H557" s="3">
        <v>0</v>
      </c>
      <c r="I557" s="5">
        <f t="shared" si="40"/>
        <v>0</v>
      </c>
      <c r="J557" s="5">
        <f t="shared" si="41"/>
        <v>1</v>
      </c>
      <c r="K557" s="5">
        <f t="shared" si="42"/>
        <v>0</v>
      </c>
      <c r="L557" s="5" t="str">
        <f>IF(I557=0,"",COUNTIF($C$2:$C557,$C557)-1)</f>
        <v/>
      </c>
      <c r="M557" s="6" t="str">
        <f t="shared" si="43"/>
        <v/>
      </c>
      <c r="N557" s="5" t="str">
        <f t="shared" si="44"/>
        <v/>
      </c>
    </row>
    <row r="558" spans="1:14" x14ac:dyDescent="0.35">
      <c r="A558" s="1" t="s">
        <v>4584</v>
      </c>
      <c r="B558" s="1" t="s">
        <v>4585</v>
      </c>
      <c r="C558" s="7" t="s">
        <v>13557</v>
      </c>
      <c r="D558" s="15" t="s">
        <v>4586</v>
      </c>
      <c r="E558" s="3" t="s">
        <v>3</v>
      </c>
      <c r="F558" s="3" t="s">
        <v>20</v>
      </c>
      <c r="G558" s="4">
        <v>42336</v>
      </c>
      <c r="H558" s="3">
        <v>0</v>
      </c>
      <c r="I558" s="5">
        <f t="shared" si="40"/>
        <v>0</v>
      </c>
      <c r="J558" s="5">
        <f t="shared" si="41"/>
        <v>1</v>
      </c>
      <c r="K558" s="5">
        <f t="shared" si="42"/>
        <v>0</v>
      </c>
      <c r="L558" s="5" t="str">
        <f>IF(I558=0,"",COUNTIF($C$2:$C558,$C558)-1)</f>
        <v/>
      </c>
      <c r="M558" s="6" t="str">
        <f t="shared" si="43"/>
        <v/>
      </c>
      <c r="N558" s="5" t="str">
        <f t="shared" si="44"/>
        <v/>
      </c>
    </row>
    <row r="559" spans="1:14" x14ac:dyDescent="0.35">
      <c r="A559" s="1" t="s">
        <v>24</v>
      </c>
      <c r="B559" s="1" t="s">
        <v>25</v>
      </c>
      <c r="C559" s="7" t="s">
        <v>13558</v>
      </c>
      <c r="D559" s="15" t="s">
        <v>26</v>
      </c>
      <c r="E559" s="3" t="s">
        <v>3</v>
      </c>
      <c r="F559" s="3" t="s">
        <v>16</v>
      </c>
      <c r="G559" s="4">
        <v>42337</v>
      </c>
      <c r="H559" s="3">
        <v>0</v>
      </c>
      <c r="I559" s="5">
        <f t="shared" si="40"/>
        <v>0</v>
      </c>
      <c r="J559" s="5">
        <f t="shared" si="41"/>
        <v>1</v>
      </c>
      <c r="K559" s="5">
        <f t="shared" si="42"/>
        <v>0</v>
      </c>
      <c r="L559" s="5" t="str">
        <f>IF(I559=0,"",COUNTIF($C$2:$C559,$C559)-1)</f>
        <v/>
      </c>
      <c r="M559" s="6" t="str">
        <f t="shared" si="43"/>
        <v/>
      </c>
      <c r="N559" s="5" t="str">
        <f t="shared" si="44"/>
        <v/>
      </c>
    </row>
    <row r="560" spans="1:14" x14ac:dyDescent="0.35">
      <c r="A560" s="1" t="s">
        <v>203</v>
      </c>
      <c r="B560" s="1" t="s">
        <v>204</v>
      </c>
      <c r="C560" s="7" t="s">
        <v>13559</v>
      </c>
      <c r="D560" s="15" t="s">
        <v>205</v>
      </c>
      <c r="E560" s="3" t="s">
        <v>3</v>
      </c>
      <c r="F560" s="3" t="s">
        <v>12</v>
      </c>
      <c r="G560" s="4">
        <v>42337</v>
      </c>
      <c r="H560" s="3">
        <v>0</v>
      </c>
      <c r="I560" s="5">
        <f t="shared" si="40"/>
        <v>0</v>
      </c>
      <c r="J560" s="5">
        <f t="shared" si="41"/>
        <v>1</v>
      </c>
      <c r="K560" s="5">
        <f t="shared" si="42"/>
        <v>0</v>
      </c>
      <c r="L560" s="5" t="str">
        <f>IF(I560=0,"",COUNTIF($C$2:$C560,$C560)-1)</f>
        <v/>
      </c>
      <c r="M560" s="6" t="str">
        <f t="shared" si="43"/>
        <v/>
      </c>
      <c r="N560" s="5" t="str">
        <f t="shared" si="44"/>
        <v/>
      </c>
    </row>
    <row r="561" spans="1:14" x14ac:dyDescent="0.35">
      <c r="A561" s="1" t="s">
        <v>256</v>
      </c>
      <c r="B561" s="1" t="s">
        <v>257</v>
      </c>
      <c r="C561" s="7" t="s">
        <v>13560</v>
      </c>
      <c r="D561" s="15" t="s">
        <v>9353</v>
      </c>
      <c r="E561" s="3" t="s">
        <v>3</v>
      </c>
      <c r="F561" s="3" t="s">
        <v>4</v>
      </c>
      <c r="G561" s="4">
        <v>42337</v>
      </c>
      <c r="H561" s="3">
        <v>0</v>
      </c>
      <c r="I561" s="5">
        <f t="shared" si="40"/>
        <v>0</v>
      </c>
      <c r="J561" s="5">
        <f t="shared" si="41"/>
        <v>1</v>
      </c>
      <c r="K561" s="5">
        <f t="shared" si="42"/>
        <v>0</v>
      </c>
      <c r="L561" s="5" t="str">
        <f>IF(I561=0,"",COUNTIF($C$2:$C561,$C561)-1)</f>
        <v/>
      </c>
      <c r="M561" s="6" t="str">
        <f t="shared" si="43"/>
        <v/>
      </c>
      <c r="N561" s="5" t="str">
        <f t="shared" si="44"/>
        <v/>
      </c>
    </row>
    <row r="562" spans="1:14" x14ac:dyDescent="0.35">
      <c r="A562" s="1" t="s">
        <v>1427</v>
      </c>
      <c r="B562" s="1" t="s">
        <v>1428</v>
      </c>
      <c r="C562" s="2" t="s">
        <v>13561</v>
      </c>
      <c r="D562" s="15" t="s">
        <v>1429</v>
      </c>
      <c r="E562" s="3" t="s">
        <v>3</v>
      </c>
      <c r="F562" s="3" t="s">
        <v>20</v>
      </c>
      <c r="G562" s="4">
        <v>42337</v>
      </c>
      <c r="H562" s="3">
        <v>0</v>
      </c>
      <c r="I562" s="5">
        <f t="shared" si="40"/>
        <v>0</v>
      </c>
      <c r="J562" s="5">
        <f t="shared" si="41"/>
        <v>1</v>
      </c>
      <c r="K562" s="5">
        <f t="shared" si="42"/>
        <v>0</v>
      </c>
      <c r="L562" s="5" t="str">
        <f>IF(I562=0,"",COUNTIF($C$2:$C562,$C562)-1)</f>
        <v/>
      </c>
      <c r="M562" s="6" t="str">
        <f t="shared" si="43"/>
        <v/>
      </c>
      <c r="N562" s="5" t="str">
        <f t="shared" si="44"/>
        <v/>
      </c>
    </row>
    <row r="563" spans="1:14" x14ac:dyDescent="0.35">
      <c r="A563" s="1" t="s">
        <v>1850</v>
      </c>
      <c r="B563" s="1" t="s">
        <v>1851</v>
      </c>
      <c r="C563" s="7" t="s">
        <v>13562</v>
      </c>
      <c r="D563" s="15" t="s">
        <v>1852</v>
      </c>
      <c r="E563" s="3" t="s">
        <v>3</v>
      </c>
      <c r="F563" s="3" t="s">
        <v>20</v>
      </c>
      <c r="G563" s="4">
        <v>42337</v>
      </c>
      <c r="H563" s="3">
        <v>0</v>
      </c>
      <c r="I563" s="5">
        <f t="shared" si="40"/>
        <v>0</v>
      </c>
      <c r="J563" s="5">
        <f t="shared" si="41"/>
        <v>1</v>
      </c>
      <c r="K563" s="5">
        <f t="shared" si="42"/>
        <v>0</v>
      </c>
      <c r="L563" s="5" t="str">
        <f>IF(I563=0,"",COUNTIF($C$2:$C563,$C563)-1)</f>
        <v/>
      </c>
      <c r="M563" s="6" t="str">
        <f t="shared" si="43"/>
        <v/>
      </c>
      <c r="N563" s="5" t="str">
        <f t="shared" si="44"/>
        <v/>
      </c>
    </row>
    <row r="564" spans="1:14" x14ac:dyDescent="0.35">
      <c r="A564" s="1" t="s">
        <v>1975</v>
      </c>
      <c r="B564" s="1" t="s">
        <v>1976</v>
      </c>
      <c r="C564" s="7" t="s">
        <v>13459</v>
      </c>
      <c r="D564" s="15" t="s">
        <v>1974</v>
      </c>
      <c r="E564" s="3" t="s">
        <v>3</v>
      </c>
      <c r="F564" s="3" t="s">
        <v>12</v>
      </c>
      <c r="G564" s="4">
        <v>42337</v>
      </c>
      <c r="H564" s="3">
        <v>0</v>
      </c>
      <c r="I564" s="5">
        <f t="shared" si="40"/>
        <v>0</v>
      </c>
      <c r="J564" s="5">
        <f t="shared" si="41"/>
        <v>1</v>
      </c>
      <c r="K564" s="5">
        <f t="shared" si="42"/>
        <v>0</v>
      </c>
      <c r="L564" s="5" t="str">
        <f>IF(I564=0,"",COUNTIF($C$2:$C564,$C564)-1)</f>
        <v/>
      </c>
      <c r="M564" s="6" t="str">
        <f t="shared" si="43"/>
        <v/>
      </c>
      <c r="N564" s="5" t="str">
        <f t="shared" si="44"/>
        <v/>
      </c>
    </row>
    <row r="565" spans="1:14" x14ac:dyDescent="0.35">
      <c r="A565" s="1" t="s">
        <v>3057</v>
      </c>
      <c r="B565" s="1" t="s">
        <v>3058</v>
      </c>
      <c r="C565" s="7" t="s">
        <v>13226</v>
      </c>
      <c r="D565" s="15" t="s">
        <v>3059</v>
      </c>
      <c r="E565" s="3" t="s">
        <v>3</v>
      </c>
      <c r="F565" s="3" t="s">
        <v>30</v>
      </c>
      <c r="G565" s="4">
        <v>42337</v>
      </c>
      <c r="H565" s="3">
        <v>0</v>
      </c>
      <c r="I565" s="5">
        <f t="shared" si="40"/>
        <v>0</v>
      </c>
      <c r="J565" s="5">
        <f t="shared" si="41"/>
        <v>1</v>
      </c>
      <c r="K565" s="5">
        <f t="shared" si="42"/>
        <v>0</v>
      </c>
      <c r="L565" s="5" t="str">
        <f>IF(I565=0,"",COUNTIF($C$2:$C565,$C565)-1)</f>
        <v/>
      </c>
      <c r="M565" s="6" t="str">
        <f t="shared" si="43"/>
        <v/>
      </c>
      <c r="N565" s="5" t="str">
        <f t="shared" si="44"/>
        <v/>
      </c>
    </row>
    <row r="566" spans="1:14" x14ac:dyDescent="0.35">
      <c r="A566" s="1" t="s">
        <v>3358</v>
      </c>
      <c r="B566" s="1" t="s">
        <v>3359</v>
      </c>
      <c r="C566" s="7" t="s">
        <v>13405</v>
      </c>
      <c r="D566" s="15" t="s">
        <v>3355</v>
      </c>
      <c r="E566" s="3" t="s">
        <v>3</v>
      </c>
      <c r="F566" s="3" t="s">
        <v>198</v>
      </c>
      <c r="G566" s="4">
        <v>42337</v>
      </c>
      <c r="H566" s="3">
        <v>0</v>
      </c>
      <c r="I566" s="5">
        <f t="shared" si="40"/>
        <v>0</v>
      </c>
      <c r="J566" s="5">
        <f t="shared" si="41"/>
        <v>1</v>
      </c>
      <c r="K566" s="5">
        <f t="shared" si="42"/>
        <v>0</v>
      </c>
      <c r="L566" s="5" t="str">
        <f>IF(I566=0,"",COUNTIF($C$2:$C566,$C566)-1)</f>
        <v/>
      </c>
      <c r="M566" s="6" t="str">
        <f t="shared" si="43"/>
        <v/>
      </c>
      <c r="N566" s="5" t="str">
        <f t="shared" si="44"/>
        <v/>
      </c>
    </row>
    <row r="567" spans="1:14" x14ac:dyDescent="0.35">
      <c r="A567" s="1" t="s">
        <v>4736</v>
      </c>
      <c r="B567" s="1" t="s">
        <v>4737</v>
      </c>
      <c r="C567" s="7" t="s">
        <v>13218</v>
      </c>
      <c r="D567" s="15" t="s">
        <v>4733</v>
      </c>
      <c r="E567" s="3" t="s">
        <v>3</v>
      </c>
      <c r="F567" s="3" t="s">
        <v>198</v>
      </c>
      <c r="G567" s="4">
        <v>42337</v>
      </c>
      <c r="H567" s="3">
        <v>0</v>
      </c>
      <c r="I567" s="5">
        <f t="shared" si="40"/>
        <v>0</v>
      </c>
      <c r="J567" s="5">
        <f t="shared" si="41"/>
        <v>1</v>
      </c>
      <c r="K567" s="5">
        <f t="shared" si="42"/>
        <v>0</v>
      </c>
      <c r="L567" s="5" t="str">
        <f>IF(I567=0,"",COUNTIF($C$2:$C567,$C567)-1)</f>
        <v/>
      </c>
      <c r="M567" s="6" t="str">
        <f t="shared" si="43"/>
        <v/>
      </c>
      <c r="N567" s="5" t="str">
        <f t="shared" si="44"/>
        <v/>
      </c>
    </row>
    <row r="568" spans="1:14" x14ac:dyDescent="0.35">
      <c r="A568" s="1" t="s">
        <v>4823</v>
      </c>
      <c r="B568" s="1" t="s">
        <v>4824</v>
      </c>
      <c r="C568" s="7" t="s">
        <v>13563</v>
      </c>
      <c r="D568" s="15" t="s">
        <v>4825</v>
      </c>
      <c r="E568" s="3" t="s">
        <v>3</v>
      </c>
      <c r="F568" s="3" t="s">
        <v>281</v>
      </c>
      <c r="G568" s="4">
        <v>42337</v>
      </c>
      <c r="H568" s="3">
        <v>0</v>
      </c>
      <c r="I568" s="5">
        <f t="shared" si="40"/>
        <v>0</v>
      </c>
      <c r="J568" s="5">
        <f t="shared" si="41"/>
        <v>1</v>
      </c>
      <c r="K568" s="5">
        <f t="shared" si="42"/>
        <v>0</v>
      </c>
      <c r="L568" s="5" t="str">
        <f>IF(I568=0,"",COUNTIF($C$2:$C568,$C568)-1)</f>
        <v/>
      </c>
      <c r="M568" s="6" t="str">
        <f t="shared" si="43"/>
        <v/>
      </c>
      <c r="N568" s="5" t="str">
        <f t="shared" si="44"/>
        <v/>
      </c>
    </row>
    <row r="569" spans="1:14" x14ac:dyDescent="0.35">
      <c r="A569" s="1" t="s">
        <v>625</v>
      </c>
      <c r="B569" s="1" t="s">
        <v>626</v>
      </c>
      <c r="C569" s="7" t="s">
        <v>13429</v>
      </c>
      <c r="D569" s="15" t="s">
        <v>624</v>
      </c>
      <c r="E569" s="3" t="s">
        <v>3</v>
      </c>
      <c r="F569" s="3" t="s">
        <v>20</v>
      </c>
      <c r="G569" s="4">
        <v>42338</v>
      </c>
      <c r="H569" s="3">
        <v>0</v>
      </c>
      <c r="I569" s="5">
        <f t="shared" si="40"/>
        <v>0</v>
      </c>
      <c r="J569" s="5">
        <f t="shared" si="41"/>
        <v>1</v>
      </c>
      <c r="K569" s="5">
        <f t="shared" si="42"/>
        <v>0</v>
      </c>
      <c r="L569" s="5" t="str">
        <f>IF(I569=0,"",COUNTIF($C$2:$C569,$C569)-1)</f>
        <v/>
      </c>
      <c r="M569" s="6" t="str">
        <f t="shared" si="43"/>
        <v/>
      </c>
      <c r="N569" s="5" t="str">
        <f t="shared" si="44"/>
        <v/>
      </c>
    </row>
    <row r="570" spans="1:14" x14ac:dyDescent="0.35">
      <c r="A570" s="1" t="s">
        <v>1075</v>
      </c>
      <c r="B570" s="1" t="s">
        <v>1076</v>
      </c>
      <c r="C570" s="7" t="s">
        <v>13350</v>
      </c>
      <c r="D570" s="15" t="s">
        <v>1074</v>
      </c>
      <c r="E570" s="3" t="s">
        <v>3</v>
      </c>
      <c r="F570" s="3" t="s">
        <v>20</v>
      </c>
      <c r="G570" s="4">
        <v>42338</v>
      </c>
      <c r="H570" s="3">
        <v>0</v>
      </c>
      <c r="I570" s="5">
        <f t="shared" si="40"/>
        <v>0</v>
      </c>
      <c r="J570" s="5">
        <f t="shared" si="41"/>
        <v>1</v>
      </c>
      <c r="K570" s="5">
        <f t="shared" si="42"/>
        <v>0</v>
      </c>
      <c r="L570" s="5" t="str">
        <f>IF(I570=0,"",COUNTIF($C$2:$C570,$C570)-1)</f>
        <v/>
      </c>
      <c r="M570" s="6" t="str">
        <f t="shared" si="43"/>
        <v/>
      </c>
      <c r="N570" s="5" t="str">
        <f t="shared" si="44"/>
        <v/>
      </c>
    </row>
    <row r="571" spans="1:14" x14ac:dyDescent="0.35">
      <c r="A571" s="1" t="s">
        <v>1116</v>
      </c>
      <c r="B571" s="1" t="s">
        <v>1117</v>
      </c>
      <c r="C571" s="7" t="s">
        <v>13564</v>
      </c>
      <c r="D571" s="15" t="s">
        <v>1118</v>
      </c>
      <c r="E571" s="3" t="s">
        <v>3</v>
      </c>
      <c r="F571" s="3" t="s">
        <v>4</v>
      </c>
      <c r="G571" s="4">
        <v>42338</v>
      </c>
      <c r="H571" s="3">
        <v>0</v>
      </c>
      <c r="I571" s="5">
        <f t="shared" si="40"/>
        <v>0</v>
      </c>
      <c r="J571" s="5">
        <f t="shared" si="41"/>
        <v>1</v>
      </c>
      <c r="K571" s="5">
        <f t="shared" si="42"/>
        <v>0</v>
      </c>
      <c r="L571" s="5" t="str">
        <f>IF(I571=0,"",COUNTIF($C$2:$C571,$C571)-1)</f>
        <v/>
      </c>
      <c r="M571" s="6" t="str">
        <f t="shared" si="43"/>
        <v/>
      </c>
      <c r="N571" s="5" t="str">
        <f t="shared" si="44"/>
        <v/>
      </c>
    </row>
    <row r="572" spans="1:14" x14ac:dyDescent="0.35">
      <c r="A572" s="1" t="s">
        <v>2497</v>
      </c>
      <c r="B572" s="1" t="s">
        <v>2498</v>
      </c>
      <c r="C572" s="7" t="s">
        <v>13565</v>
      </c>
      <c r="D572" s="15" t="s">
        <v>2499</v>
      </c>
      <c r="E572" s="3" t="s">
        <v>3</v>
      </c>
      <c r="F572" s="3" t="s">
        <v>16</v>
      </c>
      <c r="G572" s="4">
        <v>42338</v>
      </c>
      <c r="H572" s="3">
        <v>0</v>
      </c>
      <c r="I572" s="5">
        <f t="shared" si="40"/>
        <v>0</v>
      </c>
      <c r="J572" s="5">
        <f t="shared" si="41"/>
        <v>1</v>
      </c>
      <c r="K572" s="5">
        <f t="shared" si="42"/>
        <v>0</v>
      </c>
      <c r="L572" s="5" t="str">
        <f>IF(I572=0,"",COUNTIF($C$2:$C572,$C572)-1)</f>
        <v/>
      </c>
      <c r="M572" s="6" t="str">
        <f t="shared" si="43"/>
        <v/>
      </c>
      <c r="N572" s="5" t="str">
        <f t="shared" si="44"/>
        <v/>
      </c>
    </row>
    <row r="573" spans="1:14" x14ac:dyDescent="0.35">
      <c r="A573" s="1" t="s">
        <v>2590</v>
      </c>
      <c r="B573" s="1" t="s">
        <v>2591</v>
      </c>
      <c r="C573" s="7" t="s">
        <v>13566</v>
      </c>
      <c r="D573" s="15" t="s">
        <v>2592</v>
      </c>
      <c r="E573" s="3" t="s">
        <v>3</v>
      </c>
      <c r="F573" s="3" t="s">
        <v>198</v>
      </c>
      <c r="G573" s="4">
        <v>42338</v>
      </c>
      <c r="H573" s="3">
        <v>0</v>
      </c>
      <c r="I573" s="5">
        <f t="shared" si="40"/>
        <v>0</v>
      </c>
      <c r="J573" s="5">
        <f t="shared" si="41"/>
        <v>1</v>
      </c>
      <c r="K573" s="5">
        <f t="shared" si="42"/>
        <v>0</v>
      </c>
      <c r="L573" s="5" t="str">
        <f>IF(I573=0,"",COUNTIF($C$2:$C573,$C573)-1)</f>
        <v/>
      </c>
      <c r="M573" s="6" t="str">
        <f t="shared" si="43"/>
        <v/>
      </c>
      <c r="N573" s="5" t="str">
        <f t="shared" si="44"/>
        <v/>
      </c>
    </row>
    <row r="574" spans="1:14" x14ac:dyDescent="0.35">
      <c r="A574" s="1" t="s">
        <v>4326</v>
      </c>
      <c r="B574" s="1" t="s">
        <v>4327</v>
      </c>
      <c r="C574" s="7" t="s">
        <v>13567</v>
      </c>
      <c r="D574" s="15" t="s">
        <v>4328</v>
      </c>
      <c r="E574" s="3" t="s">
        <v>3</v>
      </c>
      <c r="F574" s="3" t="s">
        <v>8</v>
      </c>
      <c r="G574" s="4">
        <v>42338</v>
      </c>
      <c r="H574" s="3">
        <v>0</v>
      </c>
      <c r="I574" s="5">
        <f t="shared" si="40"/>
        <v>0</v>
      </c>
      <c r="J574" s="5">
        <f t="shared" si="41"/>
        <v>1</v>
      </c>
      <c r="K574" s="5">
        <f t="shared" si="42"/>
        <v>0</v>
      </c>
      <c r="L574" s="5" t="str">
        <f>IF(I574=0,"",COUNTIF($C$2:$C574,$C574)-1)</f>
        <v/>
      </c>
      <c r="M574" s="6" t="str">
        <f t="shared" si="43"/>
        <v/>
      </c>
      <c r="N574" s="5" t="str">
        <f t="shared" si="44"/>
        <v/>
      </c>
    </row>
    <row r="575" spans="1:14" x14ac:dyDescent="0.35">
      <c r="A575" s="1" t="s">
        <v>6932</v>
      </c>
      <c r="B575" s="1" t="s">
        <v>4648</v>
      </c>
      <c r="C575" s="1" t="s">
        <v>13202</v>
      </c>
      <c r="D575" s="15" t="s">
        <v>4649</v>
      </c>
      <c r="E575" s="3" t="s">
        <v>3</v>
      </c>
      <c r="F575" s="3" t="s">
        <v>20</v>
      </c>
      <c r="G575" s="4">
        <v>42338</v>
      </c>
      <c r="H575" s="3">
        <v>0</v>
      </c>
      <c r="I575" s="5">
        <f t="shared" si="40"/>
        <v>0</v>
      </c>
      <c r="J575" s="5">
        <f t="shared" si="41"/>
        <v>1</v>
      </c>
      <c r="K575" s="5">
        <f t="shared" si="42"/>
        <v>0</v>
      </c>
      <c r="L575" s="5" t="str">
        <f>IF(I575=0,"",COUNTIF($C$2:$C575,$C575)-1)</f>
        <v/>
      </c>
      <c r="M575" s="6" t="str">
        <f t="shared" si="43"/>
        <v/>
      </c>
      <c r="N575" s="5" t="str">
        <f t="shared" si="44"/>
        <v/>
      </c>
    </row>
    <row r="576" spans="1:14" x14ac:dyDescent="0.35">
      <c r="A576" s="1" t="s">
        <v>4905</v>
      </c>
      <c r="B576" s="1" t="s">
        <v>4906</v>
      </c>
      <c r="C576" s="7" t="s">
        <v>13568</v>
      </c>
      <c r="D576" s="15" t="s">
        <v>4907</v>
      </c>
      <c r="E576" s="3" t="s">
        <v>3</v>
      </c>
      <c r="F576" s="3" t="s">
        <v>70</v>
      </c>
      <c r="G576" s="4">
        <v>42338</v>
      </c>
      <c r="H576" s="3">
        <v>0</v>
      </c>
      <c r="I576" s="5">
        <f t="shared" si="40"/>
        <v>0</v>
      </c>
      <c r="J576" s="5">
        <f t="shared" si="41"/>
        <v>1</v>
      </c>
      <c r="K576" s="5">
        <f t="shared" si="42"/>
        <v>0</v>
      </c>
      <c r="L576" s="5" t="str">
        <f>IF(I576=0,"",COUNTIF($C$2:$C576,$C576)-1)</f>
        <v/>
      </c>
      <c r="M576" s="6" t="str">
        <f t="shared" si="43"/>
        <v/>
      </c>
      <c r="N576" s="5" t="str">
        <f t="shared" si="44"/>
        <v/>
      </c>
    </row>
    <row r="577" spans="1:14" x14ac:dyDescent="0.35">
      <c r="A577" s="1" t="s">
        <v>5325</v>
      </c>
      <c r="B577" s="1" t="s">
        <v>5326</v>
      </c>
      <c r="C577" s="7" t="s">
        <v>13569</v>
      </c>
      <c r="D577" s="15" t="s">
        <v>5327</v>
      </c>
      <c r="E577" s="3" t="s">
        <v>3</v>
      </c>
      <c r="F577" s="3" t="s">
        <v>281</v>
      </c>
      <c r="G577" s="4">
        <v>42338</v>
      </c>
      <c r="H577" s="3">
        <v>0</v>
      </c>
      <c r="I577" s="5">
        <f t="shared" si="40"/>
        <v>0</v>
      </c>
      <c r="J577" s="5">
        <f t="shared" si="41"/>
        <v>1</v>
      </c>
      <c r="K577" s="5">
        <f t="shared" si="42"/>
        <v>0</v>
      </c>
      <c r="L577" s="5" t="str">
        <f>IF(I577=0,"",COUNTIF($C$2:$C577,$C577)-1)</f>
        <v/>
      </c>
      <c r="M577" s="6" t="str">
        <f t="shared" si="43"/>
        <v/>
      </c>
      <c r="N577" s="5" t="str">
        <f t="shared" si="44"/>
        <v/>
      </c>
    </row>
    <row r="578" spans="1:14" x14ac:dyDescent="0.35">
      <c r="A578" s="1" t="s">
        <v>364</v>
      </c>
      <c r="B578" s="1" t="s">
        <v>365</v>
      </c>
      <c r="C578" s="7" t="s">
        <v>13570</v>
      </c>
      <c r="D578" s="15" t="s">
        <v>366</v>
      </c>
      <c r="E578" s="3" t="s">
        <v>3</v>
      </c>
      <c r="F578" s="3" t="s">
        <v>20</v>
      </c>
      <c r="G578" s="4">
        <v>42339</v>
      </c>
      <c r="H578" s="3">
        <v>0</v>
      </c>
      <c r="I578" s="5">
        <f t="shared" ref="I578:I641" si="45">IF(OR(C578=C579,C578=C577),1,0)</f>
        <v>0</v>
      </c>
      <c r="J578" s="5">
        <f t="shared" ref="J578:J641" si="46">IF(OR(I578=0,L578=0),1,0)</f>
        <v>1</v>
      </c>
      <c r="K578" s="5">
        <f t="shared" ref="K578:K641" si="47">1-J578</f>
        <v>0</v>
      </c>
      <c r="L578" s="5" t="str">
        <f>IF(I578=0,"",COUNTIF($C$2:$C578,$C578)-1)</f>
        <v/>
      </c>
      <c r="M578" s="6" t="str">
        <f t="shared" ref="M578:M641" si="48">IF(ISERROR(IF(L578+1=L579,M579,L578)),"",IF(L578+1=L579,M579,L578))</f>
        <v/>
      </c>
      <c r="N578" s="5" t="str">
        <f t="shared" ref="N578:N641" si="49">IF(I578=0,"",IF(C578=C577,G578-G577,0))</f>
        <v/>
      </c>
    </row>
    <row r="579" spans="1:14" x14ac:dyDescent="0.35">
      <c r="A579" s="1" t="s">
        <v>1011</v>
      </c>
      <c r="B579" s="1" t="s">
        <v>1012</v>
      </c>
      <c r="C579" s="7" t="s">
        <v>13571</v>
      </c>
      <c r="D579" s="15" t="s">
        <v>1013</v>
      </c>
      <c r="E579" s="3" t="s">
        <v>3</v>
      </c>
      <c r="F579" s="3" t="s">
        <v>16</v>
      </c>
      <c r="G579" s="4">
        <v>42339</v>
      </c>
      <c r="H579" s="3">
        <v>0</v>
      </c>
      <c r="I579" s="5">
        <f t="shared" si="45"/>
        <v>0</v>
      </c>
      <c r="J579" s="5">
        <f t="shared" si="46"/>
        <v>1</v>
      </c>
      <c r="K579" s="5">
        <f t="shared" si="47"/>
        <v>0</v>
      </c>
      <c r="L579" s="5" t="str">
        <f>IF(I579=0,"",COUNTIF($C$2:$C579,$C579)-1)</f>
        <v/>
      </c>
      <c r="M579" s="6" t="str">
        <f t="shared" si="48"/>
        <v/>
      </c>
      <c r="N579" s="5" t="str">
        <f t="shared" si="49"/>
        <v/>
      </c>
    </row>
    <row r="580" spans="1:14" x14ac:dyDescent="0.35">
      <c r="A580" s="1" t="s">
        <v>1843</v>
      </c>
      <c r="B580" s="1" t="s">
        <v>1844</v>
      </c>
      <c r="C580" s="7" t="s">
        <v>13572</v>
      </c>
      <c r="D580" s="15" t="s">
        <v>1845</v>
      </c>
      <c r="E580" s="3" t="s">
        <v>3</v>
      </c>
      <c r="F580" s="3" t="s">
        <v>338</v>
      </c>
      <c r="G580" s="4">
        <v>42339</v>
      </c>
      <c r="H580" s="3">
        <v>0</v>
      </c>
      <c r="I580" s="5">
        <f t="shared" si="45"/>
        <v>0</v>
      </c>
      <c r="J580" s="5">
        <f t="shared" si="46"/>
        <v>1</v>
      </c>
      <c r="K580" s="5">
        <f t="shared" si="47"/>
        <v>0</v>
      </c>
      <c r="L580" s="5" t="str">
        <f>IF(I580=0,"",COUNTIF($C$2:$C580,$C580)-1)</f>
        <v/>
      </c>
      <c r="M580" s="6" t="str">
        <f t="shared" si="48"/>
        <v/>
      </c>
      <c r="N580" s="5" t="str">
        <f t="shared" si="49"/>
        <v/>
      </c>
    </row>
    <row r="581" spans="1:14" x14ac:dyDescent="0.35">
      <c r="A581" s="1" t="s">
        <v>1945</v>
      </c>
      <c r="B581" s="1" t="s">
        <v>1946</v>
      </c>
      <c r="C581" s="7" t="s">
        <v>13573</v>
      </c>
      <c r="D581" s="15" t="s">
        <v>1947</v>
      </c>
      <c r="E581" s="3" t="s">
        <v>3</v>
      </c>
      <c r="F581" s="3" t="s">
        <v>20</v>
      </c>
      <c r="G581" s="4">
        <v>42339</v>
      </c>
      <c r="H581" s="3">
        <v>0</v>
      </c>
      <c r="I581" s="5">
        <f t="shared" si="45"/>
        <v>0</v>
      </c>
      <c r="J581" s="5">
        <f t="shared" si="46"/>
        <v>1</v>
      </c>
      <c r="K581" s="5">
        <f t="shared" si="47"/>
        <v>0</v>
      </c>
      <c r="L581" s="5" t="str">
        <f>IF(I581=0,"",COUNTIF($C$2:$C581,$C581)-1)</f>
        <v/>
      </c>
      <c r="M581" s="6" t="str">
        <f t="shared" si="48"/>
        <v/>
      </c>
      <c r="N581" s="5" t="str">
        <f t="shared" si="49"/>
        <v/>
      </c>
    </row>
    <row r="582" spans="1:14" x14ac:dyDescent="0.35">
      <c r="A582" s="1" t="s">
        <v>1983</v>
      </c>
      <c r="B582" s="1" t="s">
        <v>1984</v>
      </c>
      <c r="C582" s="7" t="s">
        <v>13574</v>
      </c>
      <c r="D582" s="15" t="s">
        <v>1985</v>
      </c>
      <c r="E582" s="3" t="s">
        <v>3</v>
      </c>
      <c r="F582" s="3" t="s">
        <v>12</v>
      </c>
      <c r="G582" s="4">
        <v>42339</v>
      </c>
      <c r="H582" s="3">
        <v>0</v>
      </c>
      <c r="I582" s="5">
        <f t="shared" si="45"/>
        <v>0</v>
      </c>
      <c r="J582" s="5">
        <f t="shared" si="46"/>
        <v>1</v>
      </c>
      <c r="K582" s="5">
        <f t="shared" si="47"/>
        <v>0</v>
      </c>
      <c r="L582" s="5" t="str">
        <f>IF(I582=0,"",COUNTIF($C$2:$C582,$C582)-1)</f>
        <v/>
      </c>
      <c r="M582" s="6" t="str">
        <f t="shared" si="48"/>
        <v/>
      </c>
      <c r="N582" s="5" t="str">
        <f t="shared" si="49"/>
        <v/>
      </c>
    </row>
    <row r="583" spans="1:14" x14ac:dyDescent="0.35">
      <c r="A583" s="1" t="s">
        <v>2901</v>
      </c>
      <c r="B583" s="1" t="s">
        <v>2902</v>
      </c>
      <c r="C583" s="7" t="s">
        <v>13393</v>
      </c>
      <c r="D583" s="15" t="s">
        <v>2903</v>
      </c>
      <c r="E583" s="3" t="s">
        <v>3</v>
      </c>
      <c r="F583" s="3" t="s">
        <v>30</v>
      </c>
      <c r="G583" s="4">
        <v>42339</v>
      </c>
      <c r="H583" s="3">
        <v>0</v>
      </c>
      <c r="I583" s="5">
        <f t="shared" si="45"/>
        <v>0</v>
      </c>
      <c r="J583" s="5">
        <f t="shared" si="46"/>
        <v>1</v>
      </c>
      <c r="K583" s="5">
        <f t="shared" si="47"/>
        <v>0</v>
      </c>
      <c r="L583" s="5" t="str">
        <f>IF(I583=0,"",COUNTIF($C$2:$C583,$C583)-1)</f>
        <v/>
      </c>
      <c r="M583" s="6" t="str">
        <f t="shared" si="48"/>
        <v/>
      </c>
      <c r="N583" s="5" t="str">
        <f t="shared" si="49"/>
        <v/>
      </c>
    </row>
    <row r="584" spans="1:14" x14ac:dyDescent="0.35">
      <c r="A584" s="1" t="s">
        <v>4401</v>
      </c>
      <c r="B584" s="1" t="s">
        <v>4402</v>
      </c>
      <c r="C584" s="7" t="s">
        <v>13575</v>
      </c>
      <c r="D584" s="15" t="s">
        <v>4403</v>
      </c>
      <c r="E584" s="3" t="s">
        <v>3</v>
      </c>
      <c r="F584" s="3" t="s">
        <v>109</v>
      </c>
      <c r="G584" s="4">
        <v>42339</v>
      </c>
      <c r="H584" s="3">
        <v>0</v>
      </c>
      <c r="I584" s="5">
        <f t="shared" si="45"/>
        <v>0</v>
      </c>
      <c r="J584" s="5">
        <f t="shared" si="46"/>
        <v>1</v>
      </c>
      <c r="K584" s="5">
        <f t="shared" si="47"/>
        <v>0</v>
      </c>
      <c r="L584" s="5" t="str">
        <f>IF(I584=0,"",COUNTIF($C$2:$C584,$C584)-1)</f>
        <v/>
      </c>
      <c r="M584" s="6" t="str">
        <f t="shared" si="48"/>
        <v/>
      </c>
      <c r="N584" s="5" t="str">
        <f t="shared" si="49"/>
        <v/>
      </c>
    </row>
    <row r="585" spans="1:14" x14ac:dyDescent="0.35">
      <c r="A585" s="1" t="s">
        <v>5263</v>
      </c>
      <c r="B585" s="1" t="s">
        <v>5264</v>
      </c>
      <c r="C585" s="7" t="s">
        <v>13348</v>
      </c>
      <c r="D585" s="15" t="s">
        <v>5260</v>
      </c>
      <c r="E585" s="3" t="s">
        <v>3</v>
      </c>
      <c r="F585" s="3" t="s">
        <v>20</v>
      </c>
      <c r="G585" s="4">
        <v>42339</v>
      </c>
      <c r="H585" s="3">
        <v>0</v>
      </c>
      <c r="I585" s="5">
        <f t="shared" si="45"/>
        <v>0</v>
      </c>
      <c r="J585" s="5">
        <f t="shared" si="46"/>
        <v>1</v>
      </c>
      <c r="K585" s="5">
        <f t="shared" si="47"/>
        <v>0</v>
      </c>
      <c r="L585" s="5" t="str">
        <f>IF(I585=0,"",COUNTIF($C$2:$C585,$C585)-1)</f>
        <v/>
      </c>
      <c r="M585" s="6" t="str">
        <f t="shared" si="48"/>
        <v/>
      </c>
      <c r="N585" s="5" t="str">
        <f t="shared" si="49"/>
        <v/>
      </c>
    </row>
    <row r="586" spans="1:14" x14ac:dyDescent="0.35">
      <c r="A586" s="1" t="s">
        <v>5356</v>
      </c>
      <c r="B586" s="1" t="s">
        <v>5357</v>
      </c>
      <c r="C586" s="7" t="s">
        <v>13576</v>
      </c>
      <c r="D586" s="15" t="s">
        <v>5358</v>
      </c>
      <c r="E586" s="3" t="s">
        <v>3</v>
      </c>
      <c r="F586" s="3" t="s">
        <v>30</v>
      </c>
      <c r="G586" s="4">
        <v>42339</v>
      </c>
      <c r="H586" s="3">
        <v>0</v>
      </c>
      <c r="I586" s="5">
        <f t="shared" si="45"/>
        <v>0</v>
      </c>
      <c r="J586" s="5">
        <f t="shared" si="46"/>
        <v>1</v>
      </c>
      <c r="K586" s="5">
        <f t="shared" si="47"/>
        <v>0</v>
      </c>
      <c r="L586" s="5" t="str">
        <f>IF(I586=0,"",COUNTIF($C$2:$C586,$C586)-1)</f>
        <v/>
      </c>
      <c r="M586" s="6" t="str">
        <f t="shared" si="48"/>
        <v/>
      </c>
      <c r="N586" s="5" t="str">
        <f t="shared" si="49"/>
        <v/>
      </c>
    </row>
    <row r="587" spans="1:14" x14ac:dyDescent="0.35">
      <c r="A587" s="1" t="s">
        <v>5643</v>
      </c>
      <c r="B587" s="1" t="s">
        <v>5644</v>
      </c>
      <c r="C587" s="7" t="s">
        <v>13577</v>
      </c>
      <c r="D587" s="15" t="s">
        <v>5645</v>
      </c>
      <c r="E587" s="3" t="s">
        <v>3</v>
      </c>
      <c r="F587" s="3" t="s">
        <v>8</v>
      </c>
      <c r="G587" s="4">
        <v>42339</v>
      </c>
      <c r="H587" s="3">
        <v>0</v>
      </c>
      <c r="I587" s="5">
        <f t="shared" si="45"/>
        <v>0</v>
      </c>
      <c r="J587" s="5">
        <f t="shared" si="46"/>
        <v>1</v>
      </c>
      <c r="K587" s="5">
        <f t="shared" si="47"/>
        <v>0</v>
      </c>
      <c r="L587" s="5" t="str">
        <f>IF(I587=0,"",COUNTIF($C$2:$C587,$C587)-1)</f>
        <v/>
      </c>
      <c r="M587" s="6" t="str">
        <f t="shared" si="48"/>
        <v/>
      </c>
      <c r="N587" s="5" t="str">
        <f t="shared" si="49"/>
        <v/>
      </c>
    </row>
    <row r="588" spans="1:14" x14ac:dyDescent="0.35">
      <c r="A588" s="1" t="s">
        <v>310</v>
      </c>
      <c r="B588" s="1" t="s">
        <v>311</v>
      </c>
      <c r="C588" s="7" t="s">
        <v>13578</v>
      </c>
      <c r="D588" s="15" t="s">
        <v>312</v>
      </c>
      <c r="E588" s="3" t="s">
        <v>3</v>
      </c>
      <c r="F588" s="3" t="s">
        <v>20</v>
      </c>
      <c r="G588" s="4">
        <v>42340</v>
      </c>
      <c r="H588" s="3">
        <v>0</v>
      </c>
      <c r="I588" s="5">
        <f t="shared" si="45"/>
        <v>0</v>
      </c>
      <c r="J588" s="5">
        <f t="shared" si="46"/>
        <v>1</v>
      </c>
      <c r="K588" s="5">
        <f t="shared" si="47"/>
        <v>0</v>
      </c>
      <c r="L588" s="5" t="str">
        <f>IF(I588=0,"",COUNTIF($C$2:$C588,$C588)-1)</f>
        <v/>
      </c>
      <c r="M588" s="6" t="str">
        <f t="shared" si="48"/>
        <v/>
      </c>
      <c r="N588" s="5" t="str">
        <f t="shared" si="49"/>
        <v/>
      </c>
    </row>
    <row r="589" spans="1:14" x14ac:dyDescent="0.35">
      <c r="A589" s="1" t="s">
        <v>1517</v>
      </c>
      <c r="B589" s="1" t="s">
        <v>1518</v>
      </c>
      <c r="C589" s="7" t="s">
        <v>13360</v>
      </c>
      <c r="D589" s="15" t="s">
        <v>1519</v>
      </c>
      <c r="E589" s="3" t="s">
        <v>3</v>
      </c>
      <c r="F589" s="3" t="s">
        <v>30</v>
      </c>
      <c r="G589" s="4">
        <v>42340</v>
      </c>
      <c r="H589" s="3">
        <v>0</v>
      </c>
      <c r="I589" s="5">
        <f t="shared" si="45"/>
        <v>0</v>
      </c>
      <c r="J589" s="5">
        <f t="shared" si="46"/>
        <v>1</v>
      </c>
      <c r="K589" s="5">
        <f t="shared" si="47"/>
        <v>0</v>
      </c>
      <c r="L589" s="5" t="str">
        <f>IF(I589=0,"",COUNTIF($C$2:$C589,$C589)-1)</f>
        <v/>
      </c>
      <c r="M589" s="6" t="str">
        <f t="shared" si="48"/>
        <v/>
      </c>
      <c r="N589" s="5" t="str">
        <f t="shared" si="49"/>
        <v/>
      </c>
    </row>
    <row r="590" spans="1:14" x14ac:dyDescent="0.35">
      <c r="A590" s="1" t="s">
        <v>1893</v>
      </c>
      <c r="B590" s="1" t="s">
        <v>1894</v>
      </c>
      <c r="C590" s="7" t="s">
        <v>13345</v>
      </c>
      <c r="D590" s="15" t="s">
        <v>1895</v>
      </c>
      <c r="E590" s="3" t="s">
        <v>3</v>
      </c>
      <c r="F590" s="3" t="s">
        <v>4</v>
      </c>
      <c r="G590" s="4">
        <v>42340</v>
      </c>
      <c r="H590" s="3">
        <v>0</v>
      </c>
      <c r="I590" s="5">
        <f t="shared" si="45"/>
        <v>0</v>
      </c>
      <c r="J590" s="5">
        <f t="shared" si="46"/>
        <v>1</v>
      </c>
      <c r="K590" s="5">
        <f t="shared" si="47"/>
        <v>0</v>
      </c>
      <c r="L590" s="5" t="str">
        <f>IF(I590=0,"",COUNTIF($C$2:$C590,$C590)-1)</f>
        <v/>
      </c>
      <c r="M590" s="6" t="str">
        <f t="shared" si="48"/>
        <v/>
      </c>
      <c r="N590" s="5" t="str">
        <f t="shared" si="49"/>
        <v/>
      </c>
    </row>
    <row r="591" spans="1:14" x14ac:dyDescent="0.35">
      <c r="A591" s="1" t="s">
        <v>2981</v>
      </c>
      <c r="B591" s="1" t="s">
        <v>2982</v>
      </c>
      <c r="C591" s="7" t="s">
        <v>13579</v>
      </c>
      <c r="D591" s="15" t="s">
        <v>2983</v>
      </c>
      <c r="E591" s="3" t="s">
        <v>3</v>
      </c>
      <c r="F591" s="3" t="s">
        <v>338</v>
      </c>
      <c r="G591" s="4">
        <v>42340</v>
      </c>
      <c r="H591" s="3">
        <v>0</v>
      </c>
      <c r="I591" s="5">
        <f t="shared" si="45"/>
        <v>0</v>
      </c>
      <c r="J591" s="5">
        <f t="shared" si="46"/>
        <v>1</v>
      </c>
      <c r="K591" s="5">
        <f t="shared" si="47"/>
        <v>0</v>
      </c>
      <c r="L591" s="5" t="str">
        <f>IF(I591=0,"",COUNTIF($C$2:$C591,$C591)-1)</f>
        <v/>
      </c>
      <c r="M591" s="6" t="str">
        <f t="shared" si="48"/>
        <v/>
      </c>
      <c r="N591" s="5" t="str">
        <f t="shared" si="49"/>
        <v/>
      </c>
    </row>
    <row r="592" spans="1:14" x14ac:dyDescent="0.35">
      <c r="A592" s="1" t="s">
        <v>3522</v>
      </c>
      <c r="B592" s="1" t="s">
        <v>3523</v>
      </c>
      <c r="C592" s="7" t="s">
        <v>13580</v>
      </c>
      <c r="D592" s="15" t="s">
        <v>3524</v>
      </c>
      <c r="E592" s="3" t="s">
        <v>3</v>
      </c>
      <c r="F592" s="3" t="s">
        <v>20</v>
      </c>
      <c r="G592" s="4">
        <v>42340</v>
      </c>
      <c r="H592" s="3">
        <v>0</v>
      </c>
      <c r="I592" s="5">
        <f t="shared" si="45"/>
        <v>0</v>
      </c>
      <c r="J592" s="5">
        <f t="shared" si="46"/>
        <v>1</v>
      </c>
      <c r="K592" s="5">
        <f t="shared" si="47"/>
        <v>0</v>
      </c>
      <c r="L592" s="5" t="str">
        <f>IF(I592=0,"",COUNTIF($C$2:$C592,$C592)-1)</f>
        <v/>
      </c>
      <c r="M592" s="6" t="str">
        <f t="shared" si="48"/>
        <v/>
      </c>
      <c r="N592" s="5" t="str">
        <f t="shared" si="49"/>
        <v/>
      </c>
    </row>
    <row r="593" spans="1:14" x14ac:dyDescent="0.35">
      <c r="A593" s="1" t="s">
        <v>4457</v>
      </c>
      <c r="B593" s="1" t="s">
        <v>4458</v>
      </c>
      <c r="C593" s="7" t="s">
        <v>13581</v>
      </c>
      <c r="D593" s="15" t="s">
        <v>4459</v>
      </c>
      <c r="E593" s="3" t="s">
        <v>3</v>
      </c>
      <c r="F593" s="3" t="s">
        <v>1588</v>
      </c>
      <c r="G593" s="4">
        <v>42340</v>
      </c>
      <c r="H593" s="3">
        <v>0</v>
      </c>
      <c r="I593" s="5">
        <f t="shared" si="45"/>
        <v>0</v>
      </c>
      <c r="J593" s="5">
        <f t="shared" si="46"/>
        <v>1</v>
      </c>
      <c r="K593" s="5">
        <f t="shared" si="47"/>
        <v>0</v>
      </c>
      <c r="L593" s="5" t="str">
        <f>IF(I593=0,"",COUNTIF($C$2:$C593,$C593)-1)</f>
        <v/>
      </c>
      <c r="M593" s="6" t="str">
        <f t="shared" si="48"/>
        <v/>
      </c>
      <c r="N593" s="5" t="str">
        <f t="shared" si="49"/>
        <v/>
      </c>
    </row>
    <row r="594" spans="1:14" x14ac:dyDescent="0.35">
      <c r="A594" s="1" t="s">
        <v>4498</v>
      </c>
      <c r="B594" s="1" t="s">
        <v>4499</v>
      </c>
      <c r="C594" s="7" t="s">
        <v>13414</v>
      </c>
      <c r="D594" s="15" t="s">
        <v>4497</v>
      </c>
      <c r="E594" s="3" t="s">
        <v>3</v>
      </c>
      <c r="F594" s="3" t="s">
        <v>109</v>
      </c>
      <c r="G594" s="4">
        <v>42340</v>
      </c>
      <c r="H594" s="3">
        <v>0</v>
      </c>
      <c r="I594" s="5">
        <f t="shared" si="45"/>
        <v>0</v>
      </c>
      <c r="J594" s="5">
        <f t="shared" si="46"/>
        <v>1</v>
      </c>
      <c r="K594" s="5">
        <f t="shared" si="47"/>
        <v>0</v>
      </c>
      <c r="L594" s="5" t="str">
        <f>IF(I594=0,"",COUNTIF($C$2:$C594,$C594)-1)</f>
        <v/>
      </c>
      <c r="M594" s="6" t="str">
        <f t="shared" si="48"/>
        <v/>
      </c>
      <c r="N594" s="5" t="str">
        <f t="shared" si="49"/>
        <v/>
      </c>
    </row>
    <row r="595" spans="1:14" x14ac:dyDescent="0.35">
      <c r="A595" s="1" t="s">
        <v>4714</v>
      </c>
      <c r="B595" s="1" t="s">
        <v>4715</v>
      </c>
      <c r="C595" s="7" t="s">
        <v>13582</v>
      </c>
      <c r="D595" s="15" t="s">
        <v>4716</v>
      </c>
      <c r="E595" s="3" t="s">
        <v>3</v>
      </c>
      <c r="F595" s="3" t="s">
        <v>198</v>
      </c>
      <c r="G595" s="4">
        <v>42340</v>
      </c>
      <c r="H595" s="3">
        <v>0</v>
      </c>
      <c r="I595" s="5">
        <f t="shared" si="45"/>
        <v>0</v>
      </c>
      <c r="J595" s="5">
        <f t="shared" si="46"/>
        <v>1</v>
      </c>
      <c r="K595" s="5">
        <f t="shared" si="47"/>
        <v>0</v>
      </c>
      <c r="L595" s="5" t="str">
        <f>IF(I595=0,"",COUNTIF($C$2:$C595,$C595)-1)</f>
        <v/>
      </c>
      <c r="M595" s="6" t="str">
        <f t="shared" si="48"/>
        <v/>
      </c>
      <c r="N595" s="5" t="str">
        <f t="shared" si="49"/>
        <v/>
      </c>
    </row>
    <row r="596" spans="1:14" x14ac:dyDescent="0.35">
      <c r="A596" s="1" t="s">
        <v>5005</v>
      </c>
      <c r="B596" s="1" t="s">
        <v>5006</v>
      </c>
      <c r="C596" s="7" t="s">
        <v>13583</v>
      </c>
      <c r="D596" s="15" t="s">
        <v>5007</v>
      </c>
      <c r="E596" s="3" t="s">
        <v>3</v>
      </c>
      <c r="F596" s="3" t="s">
        <v>30</v>
      </c>
      <c r="G596" s="4">
        <v>42340</v>
      </c>
      <c r="H596" s="3">
        <v>0</v>
      </c>
      <c r="I596" s="5">
        <f t="shared" si="45"/>
        <v>0</v>
      </c>
      <c r="J596" s="5">
        <f t="shared" si="46"/>
        <v>1</v>
      </c>
      <c r="K596" s="5">
        <f t="shared" si="47"/>
        <v>0</v>
      </c>
      <c r="L596" s="5" t="str">
        <f>IF(I596=0,"",COUNTIF($C$2:$C596,$C596)-1)</f>
        <v/>
      </c>
      <c r="M596" s="6" t="str">
        <f t="shared" si="48"/>
        <v/>
      </c>
      <c r="N596" s="5" t="str">
        <f t="shared" si="49"/>
        <v/>
      </c>
    </row>
    <row r="597" spans="1:14" x14ac:dyDescent="0.35">
      <c r="A597" s="1" t="s">
        <v>295</v>
      </c>
      <c r="B597" s="1" t="s">
        <v>296</v>
      </c>
      <c r="C597" s="7" t="s">
        <v>13584</v>
      </c>
      <c r="D597" s="15" t="s">
        <v>297</v>
      </c>
      <c r="E597" s="3" t="s">
        <v>3</v>
      </c>
      <c r="F597" s="3" t="s">
        <v>12</v>
      </c>
      <c r="G597" s="4">
        <v>42341</v>
      </c>
      <c r="H597" s="3">
        <v>0</v>
      </c>
      <c r="I597" s="5">
        <f t="shared" si="45"/>
        <v>0</v>
      </c>
      <c r="J597" s="5">
        <f t="shared" si="46"/>
        <v>1</v>
      </c>
      <c r="K597" s="5">
        <f t="shared" si="47"/>
        <v>0</v>
      </c>
      <c r="L597" s="5" t="str">
        <f>IF(I597=0,"",COUNTIF($C$2:$C597,$C597)-1)</f>
        <v/>
      </c>
      <c r="M597" s="6" t="str">
        <f t="shared" si="48"/>
        <v/>
      </c>
      <c r="N597" s="5" t="str">
        <f t="shared" si="49"/>
        <v/>
      </c>
    </row>
    <row r="598" spans="1:14" x14ac:dyDescent="0.35">
      <c r="A598" s="1" t="s">
        <v>1264</v>
      </c>
      <c r="B598" s="1" t="s">
        <v>1265</v>
      </c>
      <c r="C598" s="7" t="s">
        <v>13585</v>
      </c>
      <c r="D598" s="15" t="s">
        <v>1266</v>
      </c>
      <c r="E598" s="3" t="s">
        <v>3</v>
      </c>
      <c r="F598" s="3" t="s">
        <v>12</v>
      </c>
      <c r="G598" s="4">
        <v>42341</v>
      </c>
      <c r="H598" s="3">
        <v>0</v>
      </c>
      <c r="I598" s="5">
        <f t="shared" si="45"/>
        <v>0</v>
      </c>
      <c r="J598" s="5">
        <f t="shared" si="46"/>
        <v>1</v>
      </c>
      <c r="K598" s="5">
        <f t="shared" si="47"/>
        <v>0</v>
      </c>
      <c r="L598" s="5" t="str">
        <f>IF(I598=0,"",COUNTIF($C$2:$C598,$C598)-1)</f>
        <v/>
      </c>
      <c r="M598" s="6" t="str">
        <f t="shared" si="48"/>
        <v/>
      </c>
      <c r="N598" s="5" t="str">
        <f t="shared" si="49"/>
        <v/>
      </c>
    </row>
    <row r="599" spans="1:14" x14ac:dyDescent="0.35">
      <c r="A599" s="1" t="s">
        <v>1577</v>
      </c>
      <c r="B599" s="1" t="s">
        <v>1578</v>
      </c>
      <c r="C599" s="7" t="s">
        <v>13586</v>
      </c>
      <c r="D599" s="15" t="s">
        <v>1579</v>
      </c>
      <c r="E599" s="3" t="s">
        <v>3</v>
      </c>
      <c r="F599" s="3" t="s">
        <v>4</v>
      </c>
      <c r="G599" s="4">
        <v>42341</v>
      </c>
      <c r="H599" s="3">
        <v>0</v>
      </c>
      <c r="I599" s="5">
        <f t="shared" si="45"/>
        <v>0</v>
      </c>
      <c r="J599" s="5">
        <f t="shared" si="46"/>
        <v>1</v>
      </c>
      <c r="K599" s="5">
        <f t="shared" si="47"/>
        <v>0</v>
      </c>
      <c r="L599" s="5" t="str">
        <f>IF(I599=0,"",COUNTIF($C$2:$C599,$C599)-1)</f>
        <v/>
      </c>
      <c r="M599" s="6" t="str">
        <f t="shared" si="48"/>
        <v/>
      </c>
      <c r="N599" s="5" t="str">
        <f t="shared" si="49"/>
        <v/>
      </c>
    </row>
    <row r="600" spans="1:14" x14ac:dyDescent="0.35">
      <c r="A600" s="1" t="s">
        <v>2465</v>
      </c>
      <c r="B600" s="1" t="s">
        <v>2466</v>
      </c>
      <c r="C600" s="7" t="s">
        <v>13587</v>
      </c>
      <c r="D600" s="15" t="s">
        <v>2467</v>
      </c>
      <c r="E600" s="3" t="s">
        <v>3</v>
      </c>
      <c r="F600" s="3" t="s">
        <v>4</v>
      </c>
      <c r="G600" s="4">
        <v>42341</v>
      </c>
      <c r="H600" s="3">
        <v>0</v>
      </c>
      <c r="I600" s="5">
        <f t="shared" si="45"/>
        <v>0</v>
      </c>
      <c r="J600" s="5">
        <f t="shared" si="46"/>
        <v>1</v>
      </c>
      <c r="K600" s="5">
        <f t="shared" si="47"/>
        <v>0</v>
      </c>
      <c r="L600" s="5" t="str">
        <f>IF(I600=0,"",COUNTIF($C$2:$C600,$C600)-1)</f>
        <v/>
      </c>
      <c r="M600" s="6" t="str">
        <f t="shared" si="48"/>
        <v/>
      </c>
      <c r="N600" s="5" t="str">
        <f t="shared" si="49"/>
        <v/>
      </c>
    </row>
    <row r="601" spans="1:14" x14ac:dyDescent="0.35">
      <c r="A601" s="1" t="s">
        <v>3605</v>
      </c>
      <c r="B601" s="1" t="s">
        <v>3606</v>
      </c>
      <c r="C601" s="7" t="s">
        <v>13588</v>
      </c>
      <c r="D601" s="15" t="s">
        <v>3607</v>
      </c>
      <c r="E601" s="3" t="s">
        <v>3</v>
      </c>
      <c r="F601" s="3" t="s">
        <v>12</v>
      </c>
      <c r="G601" s="4">
        <v>42341</v>
      </c>
      <c r="H601" s="3">
        <v>0</v>
      </c>
      <c r="I601" s="5">
        <f t="shared" si="45"/>
        <v>0</v>
      </c>
      <c r="J601" s="5">
        <f t="shared" si="46"/>
        <v>1</v>
      </c>
      <c r="K601" s="5">
        <f t="shared" si="47"/>
        <v>0</v>
      </c>
      <c r="L601" s="5" t="str">
        <f>IF(I601=0,"",COUNTIF($C$2:$C601,$C601)-1)</f>
        <v/>
      </c>
      <c r="M601" s="6" t="str">
        <f t="shared" si="48"/>
        <v/>
      </c>
      <c r="N601" s="5" t="str">
        <f t="shared" si="49"/>
        <v/>
      </c>
    </row>
    <row r="602" spans="1:14" x14ac:dyDescent="0.35">
      <c r="A602" s="1" t="s">
        <v>3878</v>
      </c>
      <c r="B602" s="1" t="s">
        <v>3879</v>
      </c>
      <c r="C602" s="7" t="s">
        <v>13380</v>
      </c>
      <c r="D602" s="15" t="s">
        <v>3877</v>
      </c>
      <c r="E602" s="3" t="s">
        <v>3</v>
      </c>
      <c r="F602" s="3" t="s">
        <v>109</v>
      </c>
      <c r="G602" s="4">
        <v>42341</v>
      </c>
      <c r="H602" s="3">
        <v>0</v>
      </c>
      <c r="I602" s="5">
        <f t="shared" si="45"/>
        <v>0</v>
      </c>
      <c r="J602" s="5">
        <f t="shared" si="46"/>
        <v>1</v>
      </c>
      <c r="K602" s="5">
        <f t="shared" si="47"/>
        <v>0</v>
      </c>
      <c r="L602" s="5" t="str">
        <f>IF(I602=0,"",COUNTIF($C$2:$C602,$C602)-1)</f>
        <v/>
      </c>
      <c r="M602" s="6" t="str">
        <f t="shared" si="48"/>
        <v/>
      </c>
      <c r="N602" s="5" t="str">
        <f t="shared" si="49"/>
        <v/>
      </c>
    </row>
    <row r="603" spans="1:14" x14ac:dyDescent="0.35">
      <c r="A603" s="1" t="s">
        <v>4284</v>
      </c>
      <c r="B603" s="1" t="s">
        <v>4285</v>
      </c>
      <c r="C603" s="7" t="s">
        <v>13407</v>
      </c>
      <c r="D603" s="15" t="s">
        <v>4283</v>
      </c>
      <c r="E603" s="3" t="s">
        <v>3</v>
      </c>
      <c r="F603" s="3" t="s">
        <v>281</v>
      </c>
      <c r="G603" s="4">
        <v>42341</v>
      </c>
      <c r="H603" s="3">
        <v>0</v>
      </c>
      <c r="I603" s="5">
        <f t="shared" si="45"/>
        <v>0</v>
      </c>
      <c r="J603" s="5">
        <f t="shared" si="46"/>
        <v>1</v>
      </c>
      <c r="K603" s="5">
        <f t="shared" si="47"/>
        <v>0</v>
      </c>
      <c r="L603" s="5" t="str">
        <f>IF(I603=0,"",COUNTIF($C$2:$C603,$C603)-1)</f>
        <v/>
      </c>
      <c r="M603" s="6" t="str">
        <f t="shared" si="48"/>
        <v/>
      </c>
      <c r="N603" s="5" t="str">
        <f t="shared" si="49"/>
        <v/>
      </c>
    </row>
    <row r="604" spans="1:14" x14ac:dyDescent="0.35">
      <c r="A604" s="1" t="s">
        <v>4840</v>
      </c>
      <c r="B604" s="1" t="s">
        <v>4841</v>
      </c>
      <c r="C604" s="7" t="s">
        <v>13589</v>
      </c>
      <c r="D604" s="15" t="s">
        <v>4842</v>
      </c>
      <c r="E604" s="3" t="s">
        <v>3</v>
      </c>
      <c r="F604" s="3" t="s">
        <v>281</v>
      </c>
      <c r="G604" s="4">
        <v>42341</v>
      </c>
      <c r="H604" s="3">
        <v>0</v>
      </c>
      <c r="I604" s="5">
        <f t="shared" si="45"/>
        <v>0</v>
      </c>
      <c r="J604" s="5">
        <f t="shared" si="46"/>
        <v>1</v>
      </c>
      <c r="K604" s="5">
        <f t="shared" si="47"/>
        <v>0</v>
      </c>
      <c r="L604" s="5" t="str">
        <f>IF(I604=0,"",COUNTIF($C$2:$C604,$C604)-1)</f>
        <v/>
      </c>
      <c r="M604" s="6" t="str">
        <f t="shared" si="48"/>
        <v/>
      </c>
      <c r="N604" s="5" t="str">
        <f t="shared" si="49"/>
        <v/>
      </c>
    </row>
    <row r="605" spans="1:14" x14ac:dyDescent="0.35">
      <c r="A605" s="1" t="s">
        <v>808</v>
      </c>
      <c r="B605" s="1" t="s">
        <v>809</v>
      </c>
      <c r="C605" s="7" t="s">
        <v>13590</v>
      </c>
      <c r="D605" s="15" t="s">
        <v>810</v>
      </c>
      <c r="E605" s="3" t="s">
        <v>3</v>
      </c>
      <c r="F605" s="3" t="s">
        <v>338</v>
      </c>
      <c r="G605" s="4">
        <v>42342</v>
      </c>
      <c r="H605" s="3">
        <v>0</v>
      </c>
      <c r="I605" s="5">
        <f t="shared" si="45"/>
        <v>0</v>
      </c>
      <c r="J605" s="5">
        <f t="shared" si="46"/>
        <v>1</v>
      </c>
      <c r="K605" s="5">
        <f t="shared" si="47"/>
        <v>0</v>
      </c>
      <c r="L605" s="5" t="str">
        <f>IF(I605=0,"",COUNTIF($C$2:$C605,$C605)-1)</f>
        <v/>
      </c>
      <c r="M605" s="6" t="str">
        <f t="shared" si="48"/>
        <v/>
      </c>
      <c r="N605" s="5" t="str">
        <f t="shared" si="49"/>
        <v/>
      </c>
    </row>
    <row r="606" spans="1:14" x14ac:dyDescent="0.35">
      <c r="A606" s="1" t="s">
        <v>962</v>
      </c>
      <c r="B606" s="8" t="s">
        <v>963</v>
      </c>
      <c r="C606" s="7" t="s">
        <v>13359</v>
      </c>
      <c r="D606" s="15" t="s">
        <v>9354</v>
      </c>
      <c r="E606" s="3" t="s">
        <v>3</v>
      </c>
      <c r="F606" s="3" t="s">
        <v>20</v>
      </c>
      <c r="G606" s="4">
        <v>42342</v>
      </c>
      <c r="H606" s="3">
        <v>0</v>
      </c>
      <c r="I606" s="5">
        <f t="shared" si="45"/>
        <v>0</v>
      </c>
      <c r="J606" s="5">
        <f t="shared" si="46"/>
        <v>1</v>
      </c>
      <c r="K606" s="5">
        <f t="shared" si="47"/>
        <v>0</v>
      </c>
      <c r="L606" s="5" t="str">
        <f>IF(I606=0,"",COUNTIF($C$2:$C606,$C606)-1)</f>
        <v/>
      </c>
      <c r="M606" s="6" t="str">
        <f t="shared" si="48"/>
        <v/>
      </c>
      <c r="N606" s="5" t="str">
        <f t="shared" si="49"/>
        <v/>
      </c>
    </row>
    <row r="607" spans="1:14" x14ac:dyDescent="0.35">
      <c r="A607" s="1" t="s">
        <v>1142</v>
      </c>
      <c r="B607" s="1" t="s">
        <v>1143</v>
      </c>
      <c r="C607" s="7" t="s">
        <v>13591</v>
      </c>
      <c r="D607" s="15" t="s">
        <v>1144</v>
      </c>
      <c r="E607" s="3" t="s">
        <v>3</v>
      </c>
      <c r="F607" s="3" t="s">
        <v>70</v>
      </c>
      <c r="G607" s="4">
        <v>42342</v>
      </c>
      <c r="H607" s="3">
        <v>0</v>
      </c>
      <c r="I607" s="5">
        <f t="shared" si="45"/>
        <v>0</v>
      </c>
      <c r="J607" s="5">
        <f t="shared" si="46"/>
        <v>1</v>
      </c>
      <c r="K607" s="5">
        <f t="shared" si="47"/>
        <v>0</v>
      </c>
      <c r="L607" s="5" t="str">
        <f>IF(I607=0,"",COUNTIF($C$2:$C607,$C607)-1)</f>
        <v/>
      </c>
      <c r="M607" s="6" t="str">
        <f t="shared" si="48"/>
        <v/>
      </c>
      <c r="N607" s="5" t="str">
        <f t="shared" si="49"/>
        <v/>
      </c>
    </row>
    <row r="608" spans="1:14" x14ac:dyDescent="0.35">
      <c r="A608" s="1" t="s">
        <v>1288</v>
      </c>
      <c r="B608" s="1" t="s">
        <v>1289</v>
      </c>
      <c r="C608" s="7" t="s">
        <v>13403</v>
      </c>
      <c r="D608" s="15" t="s">
        <v>1285</v>
      </c>
      <c r="E608" s="3" t="s">
        <v>3</v>
      </c>
      <c r="F608" s="3" t="s">
        <v>16</v>
      </c>
      <c r="G608" s="4">
        <v>42342</v>
      </c>
      <c r="H608" s="3">
        <v>0</v>
      </c>
      <c r="I608" s="5">
        <f t="shared" si="45"/>
        <v>0</v>
      </c>
      <c r="J608" s="5">
        <f t="shared" si="46"/>
        <v>1</v>
      </c>
      <c r="K608" s="5">
        <f t="shared" si="47"/>
        <v>0</v>
      </c>
      <c r="L608" s="5" t="str">
        <f>IF(I608=0,"",COUNTIF($C$2:$C608,$C608)-1)</f>
        <v/>
      </c>
      <c r="M608" s="6" t="str">
        <f t="shared" si="48"/>
        <v/>
      </c>
      <c r="N608" s="5" t="str">
        <f t="shared" si="49"/>
        <v/>
      </c>
    </row>
    <row r="609" spans="1:14" x14ac:dyDescent="0.35">
      <c r="A609" s="1" t="s">
        <v>2362</v>
      </c>
      <c r="B609" s="1" t="s">
        <v>2363</v>
      </c>
      <c r="C609" s="7" t="s">
        <v>13447</v>
      </c>
      <c r="D609" s="15" t="s">
        <v>2359</v>
      </c>
      <c r="E609" s="3" t="s">
        <v>3</v>
      </c>
      <c r="F609" s="3" t="s">
        <v>70</v>
      </c>
      <c r="G609" s="4">
        <v>42342</v>
      </c>
      <c r="H609" s="3">
        <v>0</v>
      </c>
      <c r="I609" s="5">
        <f t="shared" si="45"/>
        <v>0</v>
      </c>
      <c r="J609" s="5">
        <f t="shared" si="46"/>
        <v>1</v>
      </c>
      <c r="K609" s="5">
        <f t="shared" si="47"/>
        <v>0</v>
      </c>
      <c r="L609" s="5" t="str">
        <f>IF(I609=0,"",COUNTIF($C$2:$C609,$C609)-1)</f>
        <v/>
      </c>
      <c r="M609" s="6" t="str">
        <f t="shared" si="48"/>
        <v/>
      </c>
      <c r="N609" s="5" t="str">
        <f t="shared" si="49"/>
        <v/>
      </c>
    </row>
    <row r="610" spans="1:14" x14ac:dyDescent="0.35">
      <c r="A610" s="1" t="s">
        <v>2401</v>
      </c>
      <c r="B610" s="1" t="s">
        <v>2402</v>
      </c>
      <c r="C610" s="7" t="s">
        <v>13420</v>
      </c>
      <c r="D610" s="15" t="s">
        <v>2398</v>
      </c>
      <c r="E610" s="3" t="s">
        <v>3</v>
      </c>
      <c r="F610" s="3" t="s">
        <v>16</v>
      </c>
      <c r="G610" s="4">
        <v>42342</v>
      </c>
      <c r="H610" s="3">
        <v>0</v>
      </c>
      <c r="I610" s="5">
        <f t="shared" si="45"/>
        <v>0</v>
      </c>
      <c r="J610" s="5">
        <f t="shared" si="46"/>
        <v>1</v>
      </c>
      <c r="K610" s="5">
        <f t="shared" si="47"/>
        <v>0</v>
      </c>
      <c r="L610" s="5" t="str">
        <f>IF(I610=0,"",COUNTIF($C$2:$C610,$C610)-1)</f>
        <v/>
      </c>
      <c r="M610" s="6" t="str">
        <f t="shared" si="48"/>
        <v/>
      </c>
      <c r="N610" s="5" t="str">
        <f t="shared" si="49"/>
        <v/>
      </c>
    </row>
    <row r="611" spans="1:14" x14ac:dyDescent="0.35">
      <c r="A611" s="1" t="s">
        <v>2867</v>
      </c>
      <c r="B611" s="1" t="s">
        <v>2868</v>
      </c>
      <c r="C611" s="7" t="s">
        <v>13592</v>
      </c>
      <c r="D611" s="15" t="s">
        <v>2869</v>
      </c>
      <c r="E611" s="3" t="s">
        <v>3</v>
      </c>
      <c r="F611" s="3" t="s">
        <v>109</v>
      </c>
      <c r="G611" s="4">
        <v>42342</v>
      </c>
      <c r="H611" s="3">
        <v>0</v>
      </c>
      <c r="I611" s="5">
        <f t="shared" si="45"/>
        <v>0</v>
      </c>
      <c r="J611" s="5">
        <f t="shared" si="46"/>
        <v>1</v>
      </c>
      <c r="K611" s="5">
        <f t="shared" si="47"/>
        <v>0</v>
      </c>
      <c r="L611" s="5" t="str">
        <f>IF(I611=0,"",COUNTIF($C$2:$C611,$C611)-1)</f>
        <v/>
      </c>
      <c r="M611" s="6" t="str">
        <f t="shared" si="48"/>
        <v/>
      </c>
      <c r="N611" s="5" t="str">
        <f t="shared" si="49"/>
        <v/>
      </c>
    </row>
    <row r="612" spans="1:14" x14ac:dyDescent="0.35">
      <c r="A612" s="1" t="s">
        <v>6933</v>
      </c>
      <c r="B612" s="1" t="s">
        <v>6934</v>
      </c>
      <c r="C612" s="7" t="s">
        <v>13445</v>
      </c>
      <c r="D612" s="15" t="s">
        <v>4063</v>
      </c>
      <c r="E612" s="3" t="s">
        <v>3</v>
      </c>
      <c r="F612" s="3" t="s">
        <v>109</v>
      </c>
      <c r="G612" s="4">
        <v>42342</v>
      </c>
      <c r="H612" s="3">
        <v>0</v>
      </c>
      <c r="I612" s="5">
        <f t="shared" si="45"/>
        <v>0</v>
      </c>
      <c r="J612" s="5">
        <f t="shared" si="46"/>
        <v>1</v>
      </c>
      <c r="K612" s="5">
        <f t="shared" si="47"/>
        <v>0</v>
      </c>
      <c r="L612" s="5" t="str">
        <f>IF(I612=0,"",COUNTIF($C$2:$C612,$C612)-1)</f>
        <v/>
      </c>
      <c r="M612" s="6" t="str">
        <f t="shared" si="48"/>
        <v/>
      </c>
      <c r="N612" s="5" t="str">
        <f t="shared" si="49"/>
        <v/>
      </c>
    </row>
    <row r="613" spans="1:14" x14ac:dyDescent="0.35">
      <c r="A613" s="1" t="s">
        <v>4261</v>
      </c>
      <c r="B613" s="1" t="s">
        <v>4262</v>
      </c>
      <c r="C613" s="7" t="s">
        <v>13593</v>
      </c>
      <c r="D613" s="15" t="s">
        <v>4263</v>
      </c>
      <c r="E613" s="3" t="s">
        <v>3</v>
      </c>
      <c r="F613" s="3" t="s">
        <v>20</v>
      </c>
      <c r="G613" s="4">
        <v>42342</v>
      </c>
      <c r="H613" s="3">
        <v>0</v>
      </c>
      <c r="I613" s="5">
        <f t="shared" si="45"/>
        <v>0</v>
      </c>
      <c r="J613" s="5">
        <f t="shared" si="46"/>
        <v>1</v>
      </c>
      <c r="K613" s="5">
        <f t="shared" si="47"/>
        <v>0</v>
      </c>
      <c r="L613" s="5" t="str">
        <f>IF(I613=0,"",COUNTIF($C$2:$C613,$C613)-1)</f>
        <v/>
      </c>
      <c r="M613" s="6" t="str">
        <f t="shared" si="48"/>
        <v/>
      </c>
      <c r="N613" s="5" t="str">
        <f t="shared" si="49"/>
        <v/>
      </c>
    </row>
    <row r="614" spans="1:14" x14ac:dyDescent="0.35">
      <c r="A614" s="1" t="s">
        <v>4513</v>
      </c>
      <c r="B614" s="1" t="s">
        <v>4514</v>
      </c>
      <c r="C614" s="7" t="s">
        <v>13594</v>
      </c>
      <c r="D614" s="15" t="s">
        <v>4515</v>
      </c>
      <c r="E614" s="3" t="s">
        <v>3</v>
      </c>
      <c r="F614" s="3" t="s">
        <v>198</v>
      </c>
      <c r="G614" s="4">
        <v>42342</v>
      </c>
      <c r="H614" s="3">
        <v>0</v>
      </c>
      <c r="I614" s="5">
        <f t="shared" si="45"/>
        <v>0</v>
      </c>
      <c r="J614" s="5">
        <f t="shared" si="46"/>
        <v>1</v>
      </c>
      <c r="K614" s="5">
        <f t="shared" si="47"/>
        <v>0</v>
      </c>
      <c r="L614" s="5" t="str">
        <f>IF(I614=0,"",COUNTIF($C$2:$C614,$C614)-1)</f>
        <v/>
      </c>
      <c r="M614" s="6" t="str">
        <f t="shared" si="48"/>
        <v/>
      </c>
      <c r="N614" s="5" t="str">
        <f t="shared" si="49"/>
        <v/>
      </c>
    </row>
    <row r="615" spans="1:14" x14ac:dyDescent="0.35">
      <c r="A615" s="1" t="s">
        <v>5023</v>
      </c>
      <c r="B615" s="1" t="s">
        <v>5024</v>
      </c>
      <c r="C615" s="7" t="s">
        <v>13595</v>
      </c>
      <c r="D615" s="15" t="s">
        <v>5025</v>
      </c>
      <c r="E615" s="3" t="s">
        <v>3</v>
      </c>
      <c r="F615" s="3" t="s">
        <v>8</v>
      </c>
      <c r="G615" s="4">
        <v>42342</v>
      </c>
      <c r="H615" s="3">
        <v>0</v>
      </c>
      <c r="I615" s="5">
        <f t="shared" si="45"/>
        <v>0</v>
      </c>
      <c r="J615" s="5">
        <f t="shared" si="46"/>
        <v>1</v>
      </c>
      <c r="K615" s="5">
        <f t="shared" si="47"/>
        <v>0</v>
      </c>
      <c r="L615" s="5" t="str">
        <f>IF(I615=0,"",COUNTIF($C$2:$C615,$C615)-1)</f>
        <v/>
      </c>
      <c r="M615" s="6" t="str">
        <f t="shared" si="48"/>
        <v/>
      </c>
      <c r="N615" s="5" t="str">
        <f t="shared" si="49"/>
        <v/>
      </c>
    </row>
    <row r="616" spans="1:14" x14ac:dyDescent="0.35">
      <c r="A616" s="1" t="s">
        <v>182</v>
      </c>
      <c r="B616" s="1" t="s">
        <v>183</v>
      </c>
      <c r="C616" s="7" t="s">
        <v>13596</v>
      </c>
      <c r="D616" s="15" t="s">
        <v>184</v>
      </c>
      <c r="E616" s="3" t="s">
        <v>3</v>
      </c>
      <c r="F616" s="3" t="s">
        <v>4</v>
      </c>
      <c r="G616" s="4">
        <v>42343</v>
      </c>
      <c r="H616" s="3">
        <v>0</v>
      </c>
      <c r="I616" s="5">
        <f t="shared" si="45"/>
        <v>0</v>
      </c>
      <c r="J616" s="5">
        <f t="shared" si="46"/>
        <v>1</v>
      </c>
      <c r="K616" s="5">
        <f t="shared" si="47"/>
        <v>0</v>
      </c>
      <c r="L616" s="5" t="str">
        <f>IF(I616=0,"",COUNTIF($C$2:$C616,$C616)-1)</f>
        <v/>
      </c>
      <c r="M616" s="6" t="str">
        <f t="shared" si="48"/>
        <v/>
      </c>
      <c r="N616" s="5" t="str">
        <f t="shared" si="49"/>
        <v/>
      </c>
    </row>
    <row r="617" spans="1:14" x14ac:dyDescent="0.35">
      <c r="A617" s="1" t="s">
        <v>445</v>
      </c>
      <c r="B617" s="1" t="s">
        <v>446</v>
      </c>
      <c r="C617" s="7" t="s">
        <v>13375</v>
      </c>
      <c r="D617" s="15" t="s">
        <v>444</v>
      </c>
      <c r="E617" s="3" t="s">
        <v>3</v>
      </c>
      <c r="F617" s="3" t="s">
        <v>20</v>
      </c>
      <c r="G617" s="4">
        <v>42343</v>
      </c>
      <c r="H617" s="3">
        <v>0</v>
      </c>
      <c r="I617" s="5">
        <f t="shared" si="45"/>
        <v>0</v>
      </c>
      <c r="J617" s="5">
        <f t="shared" si="46"/>
        <v>1</v>
      </c>
      <c r="K617" s="5">
        <f t="shared" si="47"/>
        <v>0</v>
      </c>
      <c r="L617" s="5" t="str">
        <f>IF(I617=0,"",COUNTIF($C$2:$C617,$C617)-1)</f>
        <v/>
      </c>
      <c r="M617" s="6" t="str">
        <f t="shared" si="48"/>
        <v/>
      </c>
      <c r="N617" s="5" t="str">
        <f t="shared" si="49"/>
        <v/>
      </c>
    </row>
    <row r="618" spans="1:14" x14ac:dyDescent="0.35">
      <c r="A618" s="1" t="s">
        <v>1512</v>
      </c>
      <c r="B618" s="1" t="s">
        <v>1513</v>
      </c>
      <c r="C618" s="7" t="s">
        <v>13443</v>
      </c>
      <c r="D618" s="15" t="s">
        <v>1511</v>
      </c>
      <c r="E618" s="3" t="s">
        <v>3</v>
      </c>
      <c r="F618" s="3" t="s">
        <v>16</v>
      </c>
      <c r="G618" s="4">
        <v>42343</v>
      </c>
      <c r="H618" s="3">
        <v>0</v>
      </c>
      <c r="I618" s="5">
        <f t="shared" si="45"/>
        <v>0</v>
      </c>
      <c r="J618" s="5">
        <f t="shared" si="46"/>
        <v>1</v>
      </c>
      <c r="K618" s="5">
        <f t="shared" si="47"/>
        <v>0</v>
      </c>
      <c r="L618" s="5" t="str">
        <f>IF(I618=0,"",COUNTIF($C$2:$C618,$C618)-1)</f>
        <v/>
      </c>
      <c r="M618" s="6" t="str">
        <f t="shared" si="48"/>
        <v/>
      </c>
      <c r="N618" s="5" t="str">
        <f t="shared" si="49"/>
        <v/>
      </c>
    </row>
    <row r="619" spans="1:14" x14ac:dyDescent="0.35">
      <c r="A619" s="1" t="s">
        <v>1607</v>
      </c>
      <c r="B619" s="1" t="s">
        <v>1608</v>
      </c>
      <c r="C619" s="7" t="s">
        <v>13597</v>
      </c>
      <c r="D619" s="15" t="s">
        <v>1609</v>
      </c>
      <c r="E619" s="3" t="s">
        <v>3</v>
      </c>
      <c r="F619" s="3" t="s">
        <v>198</v>
      </c>
      <c r="G619" s="4">
        <v>42343</v>
      </c>
      <c r="H619" s="3">
        <v>0</v>
      </c>
      <c r="I619" s="5">
        <f t="shared" si="45"/>
        <v>0</v>
      </c>
      <c r="J619" s="5">
        <f t="shared" si="46"/>
        <v>1</v>
      </c>
      <c r="K619" s="5">
        <f t="shared" si="47"/>
        <v>0</v>
      </c>
      <c r="L619" s="5" t="str">
        <f>IF(I619=0,"",COUNTIF($C$2:$C619,$C619)-1)</f>
        <v/>
      </c>
      <c r="M619" s="6" t="str">
        <f t="shared" si="48"/>
        <v/>
      </c>
      <c r="N619" s="5" t="str">
        <f t="shared" si="49"/>
        <v/>
      </c>
    </row>
    <row r="620" spans="1:14" x14ac:dyDescent="0.35">
      <c r="A620" s="1" t="s">
        <v>2175</v>
      </c>
      <c r="B620" s="1" t="s">
        <v>2176</v>
      </c>
      <c r="C620" s="7" t="s">
        <v>13598</v>
      </c>
      <c r="D620" s="15" t="s">
        <v>2177</v>
      </c>
      <c r="E620" s="3" t="s">
        <v>3</v>
      </c>
      <c r="F620" s="3" t="s">
        <v>20</v>
      </c>
      <c r="G620" s="4">
        <v>42343</v>
      </c>
      <c r="H620" s="3">
        <v>0</v>
      </c>
      <c r="I620" s="5">
        <f t="shared" si="45"/>
        <v>0</v>
      </c>
      <c r="J620" s="5">
        <f t="shared" si="46"/>
        <v>1</v>
      </c>
      <c r="K620" s="5">
        <f t="shared" si="47"/>
        <v>0</v>
      </c>
      <c r="L620" s="5" t="str">
        <f>IF(I620=0,"",COUNTIF($C$2:$C620,$C620)-1)</f>
        <v/>
      </c>
      <c r="M620" s="6" t="str">
        <f t="shared" si="48"/>
        <v/>
      </c>
      <c r="N620" s="5" t="str">
        <f t="shared" si="49"/>
        <v/>
      </c>
    </row>
    <row r="621" spans="1:14" x14ac:dyDescent="0.35">
      <c r="A621" s="1" t="s">
        <v>3119</v>
      </c>
      <c r="B621" s="1" t="s">
        <v>3120</v>
      </c>
      <c r="C621" s="7" t="s">
        <v>13498</v>
      </c>
      <c r="D621" s="15" t="s">
        <v>3118</v>
      </c>
      <c r="E621" s="3" t="s">
        <v>3</v>
      </c>
      <c r="F621" s="3" t="s">
        <v>30</v>
      </c>
      <c r="G621" s="4">
        <v>42343</v>
      </c>
      <c r="H621" s="3">
        <v>0</v>
      </c>
      <c r="I621" s="5">
        <f t="shared" si="45"/>
        <v>0</v>
      </c>
      <c r="J621" s="5">
        <f t="shared" si="46"/>
        <v>1</v>
      </c>
      <c r="K621" s="5">
        <f t="shared" si="47"/>
        <v>0</v>
      </c>
      <c r="L621" s="5" t="str">
        <f>IF(I621=0,"",COUNTIF($C$2:$C621,$C621)-1)</f>
        <v/>
      </c>
      <c r="M621" s="6" t="str">
        <f t="shared" si="48"/>
        <v/>
      </c>
      <c r="N621" s="5" t="str">
        <f t="shared" si="49"/>
        <v/>
      </c>
    </row>
    <row r="622" spans="1:14" x14ac:dyDescent="0.35">
      <c r="A622" s="1" t="s">
        <v>3317</v>
      </c>
      <c r="B622" s="1" t="s">
        <v>3318</v>
      </c>
      <c r="C622" s="7" t="s">
        <v>13599</v>
      </c>
      <c r="D622" s="15" t="s">
        <v>3319</v>
      </c>
      <c r="E622" s="3" t="s">
        <v>3</v>
      </c>
      <c r="F622" s="3" t="s">
        <v>354</v>
      </c>
      <c r="G622" s="4">
        <v>42343</v>
      </c>
      <c r="H622" s="3">
        <v>0</v>
      </c>
      <c r="I622" s="5">
        <f t="shared" si="45"/>
        <v>0</v>
      </c>
      <c r="J622" s="5">
        <f t="shared" si="46"/>
        <v>1</v>
      </c>
      <c r="K622" s="5">
        <f t="shared" si="47"/>
        <v>0</v>
      </c>
      <c r="L622" s="5" t="str">
        <f>IF(I622=0,"",COUNTIF($C$2:$C622,$C622)-1)</f>
        <v/>
      </c>
      <c r="M622" s="6" t="str">
        <f t="shared" si="48"/>
        <v/>
      </c>
      <c r="N622" s="5" t="str">
        <f t="shared" si="49"/>
        <v/>
      </c>
    </row>
    <row r="623" spans="1:14" x14ac:dyDescent="0.35">
      <c r="A623" s="1" t="s">
        <v>4543</v>
      </c>
      <c r="B623" s="1" t="s">
        <v>4544</v>
      </c>
      <c r="C623" s="7" t="s">
        <v>13600</v>
      </c>
      <c r="D623" s="15" t="s">
        <v>4545</v>
      </c>
      <c r="E623" s="3" t="s">
        <v>3</v>
      </c>
      <c r="F623" s="3" t="s">
        <v>8</v>
      </c>
      <c r="G623" s="4">
        <v>42343</v>
      </c>
      <c r="H623" s="3">
        <v>0</v>
      </c>
      <c r="I623" s="5">
        <f t="shared" si="45"/>
        <v>0</v>
      </c>
      <c r="J623" s="5">
        <f t="shared" si="46"/>
        <v>1</v>
      </c>
      <c r="K623" s="5">
        <f t="shared" si="47"/>
        <v>0</v>
      </c>
      <c r="L623" s="5" t="str">
        <f>IF(I623=0,"",COUNTIF($C$2:$C623,$C623)-1)</f>
        <v/>
      </c>
      <c r="M623" s="6" t="str">
        <f t="shared" si="48"/>
        <v/>
      </c>
      <c r="N623" s="5" t="str">
        <f t="shared" si="49"/>
        <v/>
      </c>
    </row>
    <row r="624" spans="1:14" x14ac:dyDescent="0.35">
      <c r="A624" s="1" t="s">
        <v>4866</v>
      </c>
      <c r="B624" s="1" t="s">
        <v>4867</v>
      </c>
      <c r="C624" s="7" t="s">
        <v>13601</v>
      </c>
      <c r="D624" s="15" t="s">
        <v>4868</v>
      </c>
      <c r="E624" s="3" t="s">
        <v>3</v>
      </c>
      <c r="F624" s="3" t="s">
        <v>109</v>
      </c>
      <c r="G624" s="4">
        <v>42343</v>
      </c>
      <c r="H624" s="3">
        <v>0</v>
      </c>
      <c r="I624" s="5">
        <f t="shared" si="45"/>
        <v>0</v>
      </c>
      <c r="J624" s="5">
        <f t="shared" si="46"/>
        <v>1</v>
      </c>
      <c r="K624" s="5">
        <f t="shared" si="47"/>
        <v>0</v>
      </c>
      <c r="L624" s="5" t="str">
        <f>IF(I624=0,"",COUNTIF($C$2:$C624,$C624)-1)</f>
        <v/>
      </c>
      <c r="M624" s="6" t="str">
        <f t="shared" si="48"/>
        <v/>
      </c>
      <c r="N624" s="5" t="str">
        <f t="shared" si="49"/>
        <v/>
      </c>
    </row>
    <row r="625" spans="1:14" x14ac:dyDescent="0.35">
      <c r="A625" s="1" t="s">
        <v>4916</v>
      </c>
      <c r="B625" s="1" t="s">
        <v>4917</v>
      </c>
      <c r="C625" s="7" t="s">
        <v>13602</v>
      </c>
      <c r="D625" s="15" t="s">
        <v>4918</v>
      </c>
      <c r="E625" s="3" t="s">
        <v>3</v>
      </c>
      <c r="F625" s="3" t="s">
        <v>70</v>
      </c>
      <c r="G625" s="4">
        <v>42343</v>
      </c>
      <c r="H625" s="3">
        <v>0</v>
      </c>
      <c r="I625" s="5">
        <f t="shared" si="45"/>
        <v>0</v>
      </c>
      <c r="J625" s="5">
        <f t="shared" si="46"/>
        <v>1</v>
      </c>
      <c r="K625" s="5">
        <f t="shared" si="47"/>
        <v>0</v>
      </c>
      <c r="L625" s="5" t="str">
        <f>IF(I625=0,"",COUNTIF($C$2:$C625,$C625)-1)</f>
        <v/>
      </c>
      <c r="M625" s="6" t="str">
        <f t="shared" si="48"/>
        <v/>
      </c>
      <c r="N625" s="5" t="str">
        <f t="shared" si="49"/>
        <v/>
      </c>
    </row>
    <row r="626" spans="1:14" x14ac:dyDescent="0.35">
      <c r="A626" s="1" t="s">
        <v>123</v>
      </c>
      <c r="B626" s="1" t="s">
        <v>124</v>
      </c>
      <c r="C626" s="7" t="s">
        <v>13603</v>
      </c>
      <c r="D626" s="15" t="s">
        <v>125</v>
      </c>
      <c r="E626" s="3" t="s">
        <v>3</v>
      </c>
      <c r="F626" s="3" t="s">
        <v>12</v>
      </c>
      <c r="G626" s="4">
        <v>42344</v>
      </c>
      <c r="H626" s="3">
        <v>0</v>
      </c>
      <c r="I626" s="5">
        <f t="shared" si="45"/>
        <v>0</v>
      </c>
      <c r="J626" s="5">
        <f t="shared" si="46"/>
        <v>1</v>
      </c>
      <c r="K626" s="5">
        <f t="shared" si="47"/>
        <v>0</v>
      </c>
      <c r="L626" s="5" t="str">
        <f>IF(I626=0,"",COUNTIF($C$2:$C626,$C626)-1)</f>
        <v/>
      </c>
      <c r="M626" s="6" t="str">
        <f t="shared" si="48"/>
        <v/>
      </c>
      <c r="N626" s="5" t="str">
        <f t="shared" si="49"/>
        <v/>
      </c>
    </row>
    <row r="627" spans="1:14" x14ac:dyDescent="0.35">
      <c r="A627" s="1" t="s">
        <v>722</v>
      </c>
      <c r="B627" s="1" t="s">
        <v>723</v>
      </c>
      <c r="C627" s="7" t="s">
        <v>13410</v>
      </c>
      <c r="D627" s="15" t="s">
        <v>719</v>
      </c>
      <c r="E627" s="3" t="s">
        <v>3</v>
      </c>
      <c r="F627" s="3" t="s">
        <v>20</v>
      </c>
      <c r="G627" s="4">
        <v>42344</v>
      </c>
      <c r="H627" s="3">
        <v>0</v>
      </c>
      <c r="I627" s="5">
        <f t="shared" si="45"/>
        <v>0</v>
      </c>
      <c r="J627" s="5">
        <f t="shared" si="46"/>
        <v>1</v>
      </c>
      <c r="K627" s="5">
        <f t="shared" si="47"/>
        <v>0</v>
      </c>
      <c r="L627" s="5" t="str">
        <f>IF(I627=0,"",COUNTIF($C$2:$C627,$C627)-1)</f>
        <v/>
      </c>
      <c r="M627" s="6" t="str">
        <f t="shared" si="48"/>
        <v/>
      </c>
      <c r="N627" s="5" t="str">
        <f t="shared" si="49"/>
        <v/>
      </c>
    </row>
    <row r="628" spans="1:14" x14ac:dyDescent="0.35">
      <c r="A628" s="1" t="s">
        <v>1802</v>
      </c>
      <c r="B628" s="1" t="s">
        <v>1803</v>
      </c>
      <c r="C628" s="7" t="s">
        <v>13430</v>
      </c>
      <c r="D628" s="15" t="s">
        <v>1799</v>
      </c>
      <c r="E628" s="3" t="s">
        <v>3</v>
      </c>
      <c r="F628" s="3" t="s">
        <v>20</v>
      </c>
      <c r="G628" s="4">
        <v>42344</v>
      </c>
      <c r="H628" s="3">
        <v>0</v>
      </c>
      <c r="I628" s="5">
        <f t="shared" si="45"/>
        <v>0</v>
      </c>
      <c r="J628" s="5">
        <f t="shared" si="46"/>
        <v>1</v>
      </c>
      <c r="K628" s="5">
        <f t="shared" si="47"/>
        <v>0</v>
      </c>
      <c r="L628" s="5" t="str">
        <f>IF(I628=0,"",COUNTIF($C$2:$C628,$C628)-1)</f>
        <v/>
      </c>
      <c r="M628" s="6" t="str">
        <f t="shared" si="48"/>
        <v/>
      </c>
      <c r="N628" s="5" t="str">
        <f t="shared" si="49"/>
        <v/>
      </c>
    </row>
    <row r="629" spans="1:14" x14ac:dyDescent="0.35">
      <c r="A629" s="1" t="s">
        <v>2116</v>
      </c>
      <c r="B629" s="1" t="s">
        <v>2117</v>
      </c>
      <c r="C629" s="7" t="s">
        <v>13404</v>
      </c>
      <c r="D629" s="15" t="s">
        <v>2113</v>
      </c>
      <c r="E629" s="3" t="s">
        <v>3</v>
      </c>
      <c r="F629" s="3" t="s">
        <v>30</v>
      </c>
      <c r="G629" s="4">
        <v>42344</v>
      </c>
      <c r="H629" s="3">
        <v>0</v>
      </c>
      <c r="I629" s="5">
        <f t="shared" si="45"/>
        <v>0</v>
      </c>
      <c r="J629" s="5">
        <f t="shared" si="46"/>
        <v>1</v>
      </c>
      <c r="K629" s="5">
        <f t="shared" si="47"/>
        <v>0</v>
      </c>
      <c r="L629" s="5" t="str">
        <f>IF(I629=0,"",COUNTIF($C$2:$C629,$C629)-1)</f>
        <v/>
      </c>
      <c r="M629" s="6" t="str">
        <f t="shared" si="48"/>
        <v/>
      </c>
      <c r="N629" s="5" t="str">
        <f t="shared" si="49"/>
        <v/>
      </c>
    </row>
    <row r="630" spans="1:14" x14ac:dyDescent="0.35">
      <c r="A630" s="1" t="s">
        <v>2149</v>
      </c>
      <c r="B630" s="1" t="s">
        <v>2150</v>
      </c>
      <c r="C630" s="7" t="s">
        <v>13509</v>
      </c>
      <c r="D630" s="15" t="s">
        <v>2148</v>
      </c>
      <c r="E630" s="3" t="s">
        <v>3</v>
      </c>
      <c r="F630" s="3" t="s">
        <v>4</v>
      </c>
      <c r="G630" s="4">
        <v>42344</v>
      </c>
      <c r="H630" s="3">
        <v>0</v>
      </c>
      <c r="I630" s="5">
        <f t="shared" si="45"/>
        <v>0</v>
      </c>
      <c r="J630" s="5">
        <f t="shared" si="46"/>
        <v>1</v>
      </c>
      <c r="K630" s="5">
        <f t="shared" si="47"/>
        <v>0</v>
      </c>
      <c r="L630" s="5" t="str">
        <f>IF(I630=0,"",COUNTIF($C$2:$C630,$C630)-1)</f>
        <v/>
      </c>
      <c r="M630" s="6" t="str">
        <f t="shared" si="48"/>
        <v/>
      </c>
      <c r="N630" s="5" t="str">
        <f t="shared" si="49"/>
        <v/>
      </c>
    </row>
    <row r="631" spans="1:14" x14ac:dyDescent="0.35">
      <c r="A631" s="1" t="s">
        <v>2170</v>
      </c>
      <c r="B631" s="1" t="s">
        <v>2171</v>
      </c>
      <c r="C631" s="7" t="s">
        <v>13604</v>
      </c>
      <c r="D631" s="15" t="s">
        <v>2172</v>
      </c>
      <c r="E631" s="3" t="s">
        <v>3</v>
      </c>
      <c r="F631" s="3" t="s">
        <v>4</v>
      </c>
      <c r="G631" s="4">
        <v>42344</v>
      </c>
      <c r="H631" s="3">
        <v>0</v>
      </c>
      <c r="I631" s="5">
        <f t="shared" si="45"/>
        <v>0</v>
      </c>
      <c r="J631" s="5">
        <f t="shared" si="46"/>
        <v>1</v>
      </c>
      <c r="K631" s="5">
        <f t="shared" si="47"/>
        <v>0</v>
      </c>
      <c r="L631" s="5" t="str">
        <f>IF(I631=0,"",COUNTIF($C$2:$C631,$C631)-1)</f>
        <v/>
      </c>
      <c r="M631" s="6" t="str">
        <f t="shared" si="48"/>
        <v/>
      </c>
      <c r="N631" s="5" t="str">
        <f t="shared" si="49"/>
        <v/>
      </c>
    </row>
    <row r="632" spans="1:14" x14ac:dyDescent="0.35">
      <c r="A632" s="1" t="s">
        <v>3826</v>
      </c>
      <c r="B632" s="1" t="s">
        <v>3827</v>
      </c>
      <c r="C632" s="7" t="s">
        <v>13386</v>
      </c>
      <c r="D632" s="15" t="s">
        <v>3823</v>
      </c>
      <c r="E632" s="3" t="s">
        <v>3</v>
      </c>
      <c r="F632" s="3" t="s">
        <v>338</v>
      </c>
      <c r="G632" s="4">
        <v>42344</v>
      </c>
      <c r="H632" s="3">
        <v>0</v>
      </c>
      <c r="I632" s="5">
        <f t="shared" si="45"/>
        <v>0</v>
      </c>
      <c r="J632" s="5">
        <f t="shared" si="46"/>
        <v>1</v>
      </c>
      <c r="K632" s="5">
        <f t="shared" si="47"/>
        <v>0</v>
      </c>
      <c r="L632" s="5" t="str">
        <f>IF(I632=0,"",COUNTIF($C$2:$C632,$C632)-1)</f>
        <v/>
      </c>
      <c r="M632" s="6" t="str">
        <f t="shared" si="48"/>
        <v/>
      </c>
      <c r="N632" s="5" t="str">
        <f t="shared" si="49"/>
        <v/>
      </c>
    </row>
    <row r="633" spans="1:14" x14ac:dyDescent="0.35">
      <c r="A633" s="1" t="s">
        <v>4698</v>
      </c>
      <c r="B633" s="1" t="s">
        <v>4699</v>
      </c>
      <c r="C633" s="7" t="s">
        <v>13437</v>
      </c>
      <c r="D633" s="15" t="s">
        <v>4695</v>
      </c>
      <c r="E633" s="3" t="s">
        <v>3</v>
      </c>
      <c r="F633" s="3" t="s">
        <v>338</v>
      </c>
      <c r="G633" s="4">
        <v>42344</v>
      </c>
      <c r="H633" s="3">
        <v>0</v>
      </c>
      <c r="I633" s="5">
        <f t="shared" si="45"/>
        <v>0</v>
      </c>
      <c r="J633" s="5">
        <f t="shared" si="46"/>
        <v>1</v>
      </c>
      <c r="K633" s="5">
        <f t="shared" si="47"/>
        <v>0</v>
      </c>
      <c r="L633" s="5" t="str">
        <f>IF(I633=0,"",COUNTIF($C$2:$C633,$C633)-1)</f>
        <v/>
      </c>
      <c r="M633" s="6" t="str">
        <f t="shared" si="48"/>
        <v/>
      </c>
      <c r="N633" s="5" t="str">
        <f t="shared" si="49"/>
        <v/>
      </c>
    </row>
    <row r="634" spans="1:14" x14ac:dyDescent="0.35">
      <c r="A634" s="1" t="s">
        <v>5195</v>
      </c>
      <c r="B634" s="1" t="s">
        <v>5196</v>
      </c>
      <c r="C634" s="7" t="s">
        <v>13423</v>
      </c>
      <c r="D634" s="15" t="s">
        <v>5192</v>
      </c>
      <c r="E634" s="3" t="s">
        <v>3</v>
      </c>
      <c r="F634" s="3" t="s">
        <v>122</v>
      </c>
      <c r="G634" s="4">
        <v>42344</v>
      </c>
      <c r="H634" s="3">
        <v>0</v>
      </c>
      <c r="I634" s="5">
        <f t="shared" si="45"/>
        <v>0</v>
      </c>
      <c r="J634" s="5">
        <f t="shared" si="46"/>
        <v>1</v>
      </c>
      <c r="K634" s="5">
        <f t="shared" si="47"/>
        <v>0</v>
      </c>
      <c r="L634" s="5" t="str">
        <f>IF(I634=0,"",COUNTIF($C$2:$C634,$C634)-1)</f>
        <v/>
      </c>
      <c r="M634" s="6" t="str">
        <f t="shared" si="48"/>
        <v/>
      </c>
      <c r="N634" s="5" t="str">
        <f t="shared" si="49"/>
        <v/>
      </c>
    </row>
    <row r="635" spans="1:14" x14ac:dyDescent="0.35">
      <c r="A635" s="1" t="s">
        <v>483</v>
      </c>
      <c r="B635" s="1" t="s">
        <v>484</v>
      </c>
      <c r="C635" s="7" t="s">
        <v>13500</v>
      </c>
      <c r="D635" s="15" t="s">
        <v>482</v>
      </c>
      <c r="E635" s="3" t="s">
        <v>3</v>
      </c>
      <c r="F635" s="3" t="s">
        <v>8</v>
      </c>
      <c r="G635" s="4">
        <v>42345</v>
      </c>
      <c r="H635" s="3">
        <v>0</v>
      </c>
      <c r="I635" s="5">
        <f t="shared" si="45"/>
        <v>0</v>
      </c>
      <c r="J635" s="5">
        <f t="shared" si="46"/>
        <v>1</v>
      </c>
      <c r="K635" s="5">
        <f t="shared" si="47"/>
        <v>0</v>
      </c>
      <c r="L635" s="5" t="str">
        <f>IF(I635=0,"",COUNTIF($C$2:$C635,$C635)-1)</f>
        <v/>
      </c>
      <c r="M635" s="6" t="str">
        <f t="shared" si="48"/>
        <v/>
      </c>
      <c r="N635" s="5" t="str">
        <f t="shared" si="49"/>
        <v/>
      </c>
    </row>
    <row r="636" spans="1:14" x14ac:dyDescent="0.35">
      <c r="A636" s="1" t="s">
        <v>774</v>
      </c>
      <c r="B636" s="1" t="s">
        <v>775</v>
      </c>
      <c r="C636" s="7" t="s">
        <v>13440</v>
      </c>
      <c r="D636" s="15" t="s">
        <v>771</v>
      </c>
      <c r="E636" s="3" t="s">
        <v>3</v>
      </c>
      <c r="F636" s="3" t="s">
        <v>4</v>
      </c>
      <c r="G636" s="4">
        <v>42345</v>
      </c>
      <c r="H636" s="3">
        <v>0</v>
      </c>
      <c r="I636" s="5">
        <f t="shared" si="45"/>
        <v>0</v>
      </c>
      <c r="J636" s="5">
        <f t="shared" si="46"/>
        <v>1</v>
      </c>
      <c r="K636" s="5">
        <f t="shared" si="47"/>
        <v>0</v>
      </c>
      <c r="L636" s="5" t="str">
        <f>IF(I636=0,"",COUNTIF($C$2:$C636,$C636)-1)</f>
        <v/>
      </c>
      <c r="M636" s="6" t="str">
        <f t="shared" si="48"/>
        <v/>
      </c>
      <c r="N636" s="5" t="str">
        <f t="shared" si="49"/>
        <v/>
      </c>
    </row>
    <row r="637" spans="1:14" x14ac:dyDescent="0.35">
      <c r="A637" s="1" t="s">
        <v>908</v>
      </c>
      <c r="B637" s="1" t="s">
        <v>909</v>
      </c>
      <c r="C637" s="7" t="s">
        <v>13605</v>
      </c>
      <c r="D637" s="15" t="s">
        <v>910</v>
      </c>
      <c r="E637" s="3" t="s">
        <v>3</v>
      </c>
      <c r="F637" s="3" t="s">
        <v>20</v>
      </c>
      <c r="G637" s="4">
        <v>42345</v>
      </c>
      <c r="H637" s="3">
        <v>0</v>
      </c>
      <c r="I637" s="5">
        <f t="shared" si="45"/>
        <v>0</v>
      </c>
      <c r="J637" s="5">
        <f t="shared" si="46"/>
        <v>1</v>
      </c>
      <c r="K637" s="5">
        <f t="shared" si="47"/>
        <v>0</v>
      </c>
      <c r="L637" s="5" t="str">
        <f>IF(I637=0,"",COUNTIF($C$2:$C637,$C637)-1)</f>
        <v/>
      </c>
      <c r="M637" s="6" t="str">
        <f t="shared" si="48"/>
        <v/>
      </c>
      <c r="N637" s="5" t="str">
        <f t="shared" si="49"/>
        <v/>
      </c>
    </row>
    <row r="638" spans="1:14" x14ac:dyDescent="0.35">
      <c r="A638" s="1" t="s">
        <v>1766</v>
      </c>
      <c r="B638" s="1" t="s">
        <v>1767</v>
      </c>
      <c r="C638" s="7" t="s">
        <v>13606</v>
      </c>
      <c r="D638" s="15" t="s">
        <v>1768</v>
      </c>
      <c r="E638" s="3" t="s">
        <v>3</v>
      </c>
      <c r="F638" s="3" t="s">
        <v>20</v>
      </c>
      <c r="G638" s="4">
        <v>42345</v>
      </c>
      <c r="H638" s="3">
        <v>0</v>
      </c>
      <c r="I638" s="5">
        <f t="shared" si="45"/>
        <v>0</v>
      </c>
      <c r="J638" s="5">
        <f t="shared" si="46"/>
        <v>1</v>
      </c>
      <c r="K638" s="5">
        <f t="shared" si="47"/>
        <v>0</v>
      </c>
      <c r="L638" s="5" t="str">
        <f>IF(I638=0,"",COUNTIF($C$2:$C638,$C638)-1)</f>
        <v/>
      </c>
      <c r="M638" s="6" t="str">
        <f t="shared" si="48"/>
        <v/>
      </c>
      <c r="N638" s="5" t="str">
        <f t="shared" si="49"/>
        <v/>
      </c>
    </row>
    <row r="639" spans="1:14" x14ac:dyDescent="0.35">
      <c r="A639" s="1" t="s">
        <v>3397</v>
      </c>
      <c r="B639" s="1" t="s">
        <v>3398</v>
      </c>
      <c r="C639" s="7" t="s">
        <v>13215</v>
      </c>
      <c r="D639" s="15" t="s">
        <v>3392</v>
      </c>
      <c r="E639" s="3" t="s">
        <v>3</v>
      </c>
      <c r="F639" s="3" t="s">
        <v>281</v>
      </c>
      <c r="G639" s="4">
        <v>42345</v>
      </c>
      <c r="H639" s="3">
        <v>0</v>
      </c>
      <c r="I639" s="5">
        <f t="shared" si="45"/>
        <v>0</v>
      </c>
      <c r="J639" s="5">
        <f t="shared" si="46"/>
        <v>1</v>
      </c>
      <c r="K639" s="5">
        <f t="shared" si="47"/>
        <v>0</v>
      </c>
      <c r="L639" s="5" t="str">
        <f>IF(I639=0,"",COUNTIF($C$2:$C639,$C639)-1)</f>
        <v/>
      </c>
      <c r="M639" s="6" t="str">
        <f t="shared" si="48"/>
        <v/>
      </c>
      <c r="N639" s="5" t="str">
        <f t="shared" si="49"/>
        <v/>
      </c>
    </row>
    <row r="640" spans="1:14" x14ac:dyDescent="0.35">
      <c r="A640" s="1" t="s">
        <v>3758</v>
      </c>
      <c r="B640" s="1" t="s">
        <v>3759</v>
      </c>
      <c r="C640" s="7" t="s">
        <v>13607</v>
      </c>
      <c r="D640" s="15" t="s">
        <v>3760</v>
      </c>
      <c r="E640" s="3" t="s">
        <v>3</v>
      </c>
      <c r="F640" s="3" t="s">
        <v>8</v>
      </c>
      <c r="G640" s="4">
        <v>42345</v>
      </c>
      <c r="H640" s="3">
        <v>0</v>
      </c>
      <c r="I640" s="5">
        <f t="shared" si="45"/>
        <v>0</v>
      </c>
      <c r="J640" s="5">
        <f t="shared" si="46"/>
        <v>1</v>
      </c>
      <c r="K640" s="5">
        <f t="shared" si="47"/>
        <v>0</v>
      </c>
      <c r="L640" s="5" t="str">
        <f>IF(I640=0,"",COUNTIF($C$2:$C640,$C640)-1)</f>
        <v/>
      </c>
      <c r="M640" s="6" t="str">
        <f t="shared" si="48"/>
        <v/>
      </c>
      <c r="N640" s="5" t="str">
        <f t="shared" si="49"/>
        <v/>
      </c>
    </row>
    <row r="641" spans="1:14" x14ac:dyDescent="0.35">
      <c r="A641" s="1" t="s">
        <v>3912</v>
      </c>
      <c r="B641" s="1" t="s">
        <v>3913</v>
      </c>
      <c r="C641" s="7" t="s">
        <v>13608</v>
      </c>
      <c r="D641" s="15" t="s">
        <v>3914</v>
      </c>
      <c r="E641" s="3" t="s">
        <v>3</v>
      </c>
      <c r="F641" s="3" t="s">
        <v>70</v>
      </c>
      <c r="G641" s="4">
        <v>42345</v>
      </c>
      <c r="H641" s="3">
        <v>0</v>
      </c>
      <c r="I641" s="5">
        <f t="shared" si="45"/>
        <v>0</v>
      </c>
      <c r="J641" s="5">
        <f t="shared" si="46"/>
        <v>1</v>
      </c>
      <c r="K641" s="5">
        <f t="shared" si="47"/>
        <v>0</v>
      </c>
      <c r="L641" s="5" t="str">
        <f>IF(I641=0,"",COUNTIF($C$2:$C641,$C641)-1)</f>
        <v/>
      </c>
      <c r="M641" s="6" t="str">
        <f t="shared" si="48"/>
        <v/>
      </c>
      <c r="N641" s="5" t="str">
        <f t="shared" si="49"/>
        <v/>
      </c>
    </row>
    <row r="642" spans="1:14" x14ac:dyDescent="0.35">
      <c r="A642" s="1" t="s">
        <v>4529</v>
      </c>
      <c r="B642" s="1" t="s">
        <v>4530</v>
      </c>
      <c r="C642" s="7" t="s">
        <v>13387</v>
      </c>
      <c r="D642" s="15" t="s">
        <v>4526</v>
      </c>
      <c r="E642" s="3" t="s">
        <v>3</v>
      </c>
      <c r="F642" s="3" t="s">
        <v>20</v>
      </c>
      <c r="G642" s="4">
        <v>42345</v>
      </c>
      <c r="H642" s="3">
        <v>0</v>
      </c>
      <c r="I642" s="5">
        <f t="shared" ref="I642:I705" si="50">IF(OR(C642=C643,C642=C641),1,0)</f>
        <v>0</v>
      </c>
      <c r="J642" s="5">
        <f t="shared" ref="J642:J705" si="51">IF(OR(I642=0,L642=0),1,0)</f>
        <v>1</v>
      </c>
      <c r="K642" s="5">
        <f t="shared" ref="K642:K705" si="52">1-J642</f>
        <v>0</v>
      </c>
      <c r="L642" s="5" t="str">
        <f>IF(I642=0,"",COUNTIF($C$2:$C642,$C642)-1)</f>
        <v/>
      </c>
      <c r="M642" s="6" t="str">
        <f t="shared" ref="M642:M705" si="53">IF(ISERROR(IF(L642+1=L643,M643,L642)),"",IF(L642+1=L643,M643,L642))</f>
        <v/>
      </c>
      <c r="N642" s="5" t="str">
        <f t="shared" ref="N642:N705" si="54">IF(I642=0,"",IF(C642=C641,G642-G641,0))</f>
        <v/>
      </c>
    </row>
    <row r="643" spans="1:14" x14ac:dyDescent="0.35">
      <c r="A643" s="1" t="s">
        <v>4603</v>
      </c>
      <c r="B643" s="1" t="s">
        <v>4604</v>
      </c>
      <c r="C643" s="7" t="s">
        <v>13609</v>
      </c>
      <c r="D643" s="15" t="s">
        <v>4605</v>
      </c>
      <c r="E643" s="3" t="s">
        <v>3</v>
      </c>
      <c r="F643" s="3" t="s">
        <v>16</v>
      </c>
      <c r="G643" s="4">
        <v>42345</v>
      </c>
      <c r="H643" s="3">
        <v>0</v>
      </c>
      <c r="I643" s="5">
        <f t="shared" si="50"/>
        <v>0</v>
      </c>
      <c r="J643" s="5">
        <f t="shared" si="51"/>
        <v>1</v>
      </c>
      <c r="K643" s="5">
        <f t="shared" si="52"/>
        <v>0</v>
      </c>
      <c r="L643" s="5" t="str">
        <f>IF(I643=0,"",COUNTIF($C$2:$C643,$C643)-1)</f>
        <v/>
      </c>
      <c r="M643" s="6" t="str">
        <f t="shared" si="53"/>
        <v/>
      </c>
      <c r="N643" s="5" t="str">
        <f t="shared" si="54"/>
        <v/>
      </c>
    </row>
    <row r="644" spans="1:14" x14ac:dyDescent="0.35">
      <c r="A644" s="1" t="s">
        <v>4725</v>
      </c>
      <c r="B644" s="1" t="s">
        <v>4726</v>
      </c>
      <c r="C644" s="7" t="s">
        <v>13277</v>
      </c>
      <c r="D644" s="15" t="s">
        <v>4722</v>
      </c>
      <c r="E644" s="3" t="s">
        <v>3</v>
      </c>
      <c r="F644" s="3" t="s">
        <v>20</v>
      </c>
      <c r="G644" s="4">
        <v>42345</v>
      </c>
      <c r="H644" s="3">
        <v>0</v>
      </c>
      <c r="I644" s="5">
        <f t="shared" si="50"/>
        <v>0</v>
      </c>
      <c r="J644" s="5">
        <f t="shared" si="51"/>
        <v>1</v>
      </c>
      <c r="K644" s="5">
        <f t="shared" si="52"/>
        <v>0</v>
      </c>
      <c r="L644" s="5" t="str">
        <f>IF(I644=0,"",COUNTIF($C$2:$C644,$C644)-1)</f>
        <v/>
      </c>
      <c r="M644" s="6" t="str">
        <f t="shared" si="53"/>
        <v/>
      </c>
      <c r="N644" s="5" t="str">
        <f t="shared" si="54"/>
        <v/>
      </c>
    </row>
    <row r="645" spans="1:14" x14ac:dyDescent="0.35">
      <c r="A645" s="1" t="s">
        <v>5131</v>
      </c>
      <c r="B645" s="1" t="s">
        <v>5132</v>
      </c>
      <c r="C645" s="7" t="s">
        <v>13610</v>
      </c>
      <c r="D645" s="15" t="s">
        <v>5133</v>
      </c>
      <c r="E645" s="3" t="s">
        <v>3</v>
      </c>
      <c r="F645" s="3" t="s">
        <v>109</v>
      </c>
      <c r="G645" s="4">
        <v>42345</v>
      </c>
      <c r="H645" s="3">
        <v>0</v>
      </c>
      <c r="I645" s="5">
        <f t="shared" si="50"/>
        <v>0</v>
      </c>
      <c r="J645" s="5">
        <f t="shared" si="51"/>
        <v>1</v>
      </c>
      <c r="K645" s="5">
        <f t="shared" si="52"/>
        <v>0</v>
      </c>
      <c r="L645" s="5" t="str">
        <f>IF(I645=0,"",COUNTIF($C$2:$C645,$C645)-1)</f>
        <v/>
      </c>
      <c r="M645" s="6" t="str">
        <f t="shared" si="53"/>
        <v/>
      </c>
      <c r="N645" s="5" t="str">
        <f t="shared" si="54"/>
        <v/>
      </c>
    </row>
    <row r="646" spans="1:14" x14ac:dyDescent="0.35">
      <c r="A646" s="1" t="s">
        <v>1158</v>
      </c>
      <c r="B646" s="1" t="s">
        <v>1159</v>
      </c>
      <c r="C646" s="7" t="s">
        <v>13611</v>
      </c>
      <c r="D646" s="15" t="s">
        <v>1160</v>
      </c>
      <c r="E646" s="3" t="s">
        <v>3</v>
      </c>
      <c r="F646" s="3" t="s">
        <v>354</v>
      </c>
      <c r="G646" s="4">
        <v>42346</v>
      </c>
      <c r="H646" s="3">
        <v>0</v>
      </c>
      <c r="I646" s="5">
        <f t="shared" si="50"/>
        <v>0</v>
      </c>
      <c r="J646" s="5">
        <f t="shared" si="51"/>
        <v>1</v>
      </c>
      <c r="K646" s="5">
        <f t="shared" si="52"/>
        <v>0</v>
      </c>
      <c r="L646" s="5" t="str">
        <f>IF(I646=0,"",COUNTIF($C$2:$C646,$C646)-1)</f>
        <v/>
      </c>
      <c r="M646" s="6" t="str">
        <f t="shared" si="53"/>
        <v/>
      </c>
      <c r="N646" s="5" t="str">
        <f t="shared" si="54"/>
        <v/>
      </c>
    </row>
    <row r="647" spans="1:14" x14ac:dyDescent="0.35">
      <c r="A647" s="1" t="s">
        <v>1224</v>
      </c>
      <c r="B647" s="1" t="s">
        <v>1225</v>
      </c>
      <c r="C647" s="7" t="s">
        <v>13612</v>
      </c>
      <c r="D647" s="15" t="s">
        <v>1226</v>
      </c>
      <c r="E647" s="3" t="s">
        <v>3</v>
      </c>
      <c r="F647" s="3" t="s">
        <v>70</v>
      </c>
      <c r="G647" s="4">
        <v>42346</v>
      </c>
      <c r="H647" s="3">
        <v>0</v>
      </c>
      <c r="I647" s="5">
        <f t="shared" si="50"/>
        <v>0</v>
      </c>
      <c r="J647" s="5">
        <f t="shared" si="51"/>
        <v>1</v>
      </c>
      <c r="K647" s="5">
        <f t="shared" si="52"/>
        <v>0</v>
      </c>
      <c r="L647" s="5" t="str">
        <f>IF(I647=0,"",COUNTIF($C$2:$C647,$C647)-1)</f>
        <v/>
      </c>
      <c r="M647" s="6" t="str">
        <f t="shared" si="53"/>
        <v/>
      </c>
      <c r="N647" s="5" t="str">
        <f t="shared" si="54"/>
        <v/>
      </c>
    </row>
    <row r="648" spans="1:14" x14ac:dyDescent="0.35">
      <c r="A648" s="1" t="s">
        <v>1424</v>
      </c>
      <c r="B648" s="1" t="s">
        <v>1425</v>
      </c>
      <c r="C648" s="7" t="s">
        <v>13613</v>
      </c>
      <c r="D648" s="15" t="s">
        <v>1426</v>
      </c>
      <c r="E648" s="3" t="s">
        <v>3</v>
      </c>
      <c r="F648" s="3" t="s">
        <v>4</v>
      </c>
      <c r="G648" s="4">
        <v>42346</v>
      </c>
      <c r="H648" s="3">
        <v>0</v>
      </c>
      <c r="I648" s="5">
        <f t="shared" si="50"/>
        <v>0</v>
      </c>
      <c r="J648" s="5">
        <f t="shared" si="51"/>
        <v>1</v>
      </c>
      <c r="K648" s="5">
        <f t="shared" si="52"/>
        <v>0</v>
      </c>
      <c r="L648" s="5" t="str">
        <f>IF(I648=0,"",COUNTIF($C$2:$C648,$C648)-1)</f>
        <v/>
      </c>
      <c r="M648" s="6" t="str">
        <f t="shared" si="53"/>
        <v/>
      </c>
      <c r="N648" s="5" t="str">
        <f t="shared" si="54"/>
        <v/>
      </c>
    </row>
    <row r="649" spans="1:14" x14ac:dyDescent="0.35">
      <c r="A649" s="1" t="s">
        <v>2282</v>
      </c>
      <c r="B649" s="1" t="s">
        <v>2283</v>
      </c>
      <c r="C649" s="7" t="s">
        <v>13322</v>
      </c>
      <c r="D649" s="15" t="s">
        <v>2279</v>
      </c>
      <c r="E649" s="3" t="s">
        <v>3</v>
      </c>
      <c r="F649" s="3" t="s">
        <v>4</v>
      </c>
      <c r="G649" s="4">
        <v>42346</v>
      </c>
      <c r="H649" s="3">
        <v>0</v>
      </c>
      <c r="I649" s="5">
        <f t="shared" si="50"/>
        <v>0</v>
      </c>
      <c r="J649" s="5">
        <f t="shared" si="51"/>
        <v>1</v>
      </c>
      <c r="K649" s="5">
        <f t="shared" si="52"/>
        <v>0</v>
      </c>
      <c r="L649" s="5" t="str">
        <f>IF(I649=0,"",COUNTIF($C$2:$C649,$C649)-1)</f>
        <v/>
      </c>
      <c r="M649" s="6" t="str">
        <f t="shared" si="53"/>
        <v/>
      </c>
      <c r="N649" s="5" t="str">
        <f t="shared" si="54"/>
        <v/>
      </c>
    </row>
    <row r="650" spans="1:14" x14ac:dyDescent="0.35">
      <c r="A650" s="1" t="s">
        <v>3446</v>
      </c>
      <c r="B650" s="1" t="s">
        <v>3447</v>
      </c>
      <c r="C650" s="7" t="s">
        <v>13614</v>
      </c>
      <c r="D650" s="15" t="s">
        <v>3448</v>
      </c>
      <c r="E650" s="3" t="s">
        <v>3</v>
      </c>
      <c r="F650" s="3" t="s">
        <v>70</v>
      </c>
      <c r="G650" s="4">
        <v>42346</v>
      </c>
      <c r="H650" s="3">
        <v>0</v>
      </c>
      <c r="I650" s="5">
        <f t="shared" si="50"/>
        <v>0</v>
      </c>
      <c r="J650" s="5">
        <f t="shared" si="51"/>
        <v>1</v>
      </c>
      <c r="K650" s="5">
        <f t="shared" si="52"/>
        <v>0</v>
      </c>
      <c r="L650" s="5" t="str">
        <f>IF(I650=0,"",COUNTIF($C$2:$C650,$C650)-1)</f>
        <v/>
      </c>
      <c r="M650" s="6" t="str">
        <f t="shared" si="53"/>
        <v/>
      </c>
      <c r="N650" s="5" t="str">
        <f t="shared" si="54"/>
        <v/>
      </c>
    </row>
    <row r="651" spans="1:14" x14ac:dyDescent="0.35">
      <c r="A651" s="1" t="s">
        <v>3492</v>
      </c>
      <c r="B651" s="1" t="s">
        <v>3493</v>
      </c>
      <c r="C651" s="7" t="s">
        <v>13615</v>
      </c>
      <c r="D651" s="15" t="s">
        <v>3494</v>
      </c>
      <c r="E651" s="3" t="s">
        <v>3</v>
      </c>
      <c r="F651" s="3" t="s">
        <v>70</v>
      </c>
      <c r="G651" s="4">
        <v>42346</v>
      </c>
      <c r="H651" s="3">
        <v>0</v>
      </c>
      <c r="I651" s="5">
        <f t="shared" si="50"/>
        <v>0</v>
      </c>
      <c r="J651" s="5">
        <f t="shared" si="51"/>
        <v>1</v>
      </c>
      <c r="K651" s="5">
        <f t="shared" si="52"/>
        <v>0</v>
      </c>
      <c r="L651" s="5" t="str">
        <f>IF(I651=0,"",COUNTIF($C$2:$C651,$C651)-1)</f>
        <v/>
      </c>
      <c r="M651" s="6" t="str">
        <f t="shared" si="53"/>
        <v/>
      </c>
      <c r="N651" s="5" t="str">
        <f t="shared" si="54"/>
        <v/>
      </c>
    </row>
    <row r="652" spans="1:14" x14ac:dyDescent="0.35">
      <c r="A652" s="1" t="s">
        <v>3597</v>
      </c>
      <c r="B652" s="1" t="s">
        <v>3598</v>
      </c>
      <c r="C652" s="7" t="s">
        <v>13616</v>
      </c>
      <c r="D652" s="15" t="s">
        <v>3599</v>
      </c>
      <c r="E652" s="3" t="s">
        <v>3</v>
      </c>
      <c r="F652" s="3" t="s">
        <v>281</v>
      </c>
      <c r="G652" s="4">
        <v>42346</v>
      </c>
      <c r="H652" s="3">
        <v>0</v>
      </c>
      <c r="I652" s="5">
        <f t="shared" si="50"/>
        <v>0</v>
      </c>
      <c r="J652" s="5">
        <f t="shared" si="51"/>
        <v>1</v>
      </c>
      <c r="K652" s="5">
        <f t="shared" si="52"/>
        <v>0</v>
      </c>
      <c r="L652" s="5" t="str">
        <f>IF(I652=0,"",COUNTIF($C$2:$C652,$C652)-1)</f>
        <v/>
      </c>
      <c r="M652" s="6" t="str">
        <f t="shared" si="53"/>
        <v/>
      </c>
      <c r="N652" s="5" t="str">
        <f t="shared" si="54"/>
        <v/>
      </c>
    </row>
    <row r="653" spans="1:14" x14ac:dyDescent="0.35">
      <c r="A653" s="1" t="s">
        <v>4367</v>
      </c>
      <c r="B653" s="1" t="s">
        <v>4368</v>
      </c>
      <c r="C653" s="7" t="s">
        <v>13240</v>
      </c>
      <c r="D653" s="15" t="s">
        <v>4362</v>
      </c>
      <c r="E653" s="3" t="s">
        <v>3</v>
      </c>
      <c r="F653" s="3" t="s">
        <v>281</v>
      </c>
      <c r="G653" s="4">
        <v>42346</v>
      </c>
      <c r="H653" s="3">
        <v>0</v>
      </c>
      <c r="I653" s="5">
        <f t="shared" si="50"/>
        <v>0</v>
      </c>
      <c r="J653" s="5">
        <f t="shared" si="51"/>
        <v>1</v>
      </c>
      <c r="K653" s="5">
        <f t="shared" si="52"/>
        <v>0</v>
      </c>
      <c r="L653" s="5" t="str">
        <f>IF(I653=0,"",COUNTIF($C$2:$C653,$C653)-1)</f>
        <v/>
      </c>
      <c r="M653" s="6" t="str">
        <f t="shared" si="53"/>
        <v/>
      </c>
      <c r="N653" s="5" t="str">
        <f t="shared" si="54"/>
        <v/>
      </c>
    </row>
    <row r="654" spans="1:14" x14ac:dyDescent="0.35">
      <c r="A654" s="1" t="s">
        <v>4672</v>
      </c>
      <c r="B654" s="1" t="s">
        <v>4673</v>
      </c>
      <c r="C654" s="7" t="s">
        <v>13617</v>
      </c>
      <c r="D654" s="15" t="s">
        <v>4674</v>
      </c>
      <c r="E654" s="3" t="s">
        <v>3</v>
      </c>
      <c r="F654" s="3" t="s">
        <v>338</v>
      </c>
      <c r="G654" s="4">
        <v>42346</v>
      </c>
      <c r="H654" s="3">
        <v>0</v>
      </c>
      <c r="I654" s="5">
        <f t="shared" si="50"/>
        <v>0</v>
      </c>
      <c r="J654" s="5">
        <f t="shared" si="51"/>
        <v>1</v>
      </c>
      <c r="K654" s="5">
        <f t="shared" si="52"/>
        <v>0</v>
      </c>
      <c r="L654" s="5" t="str">
        <f>IF(I654=0,"",COUNTIF($C$2:$C654,$C654)-1)</f>
        <v/>
      </c>
      <c r="M654" s="6" t="str">
        <f t="shared" si="53"/>
        <v/>
      </c>
      <c r="N654" s="5" t="str">
        <f t="shared" si="54"/>
        <v/>
      </c>
    </row>
    <row r="655" spans="1:14" x14ac:dyDescent="0.35">
      <c r="A655" s="1" t="s">
        <v>5576</v>
      </c>
      <c r="B655" s="1" t="s">
        <v>5577</v>
      </c>
      <c r="C655" s="7" t="s">
        <v>13618</v>
      </c>
      <c r="D655" s="15" t="s">
        <v>5578</v>
      </c>
      <c r="E655" s="3" t="s">
        <v>3</v>
      </c>
      <c r="F655" s="3" t="s">
        <v>16</v>
      </c>
      <c r="G655" s="4">
        <v>42346</v>
      </c>
      <c r="H655" s="3">
        <v>0</v>
      </c>
      <c r="I655" s="5">
        <f t="shared" si="50"/>
        <v>0</v>
      </c>
      <c r="J655" s="5">
        <f t="shared" si="51"/>
        <v>1</v>
      </c>
      <c r="K655" s="5">
        <f t="shared" si="52"/>
        <v>0</v>
      </c>
      <c r="L655" s="5" t="str">
        <f>IF(I655=0,"",COUNTIF($C$2:$C655,$C655)-1)</f>
        <v/>
      </c>
      <c r="M655" s="6" t="str">
        <f t="shared" si="53"/>
        <v/>
      </c>
      <c r="N655" s="5" t="str">
        <f t="shared" si="54"/>
        <v/>
      </c>
    </row>
    <row r="656" spans="1:14" x14ac:dyDescent="0.35">
      <c r="A656" s="1" t="s">
        <v>1101</v>
      </c>
      <c r="B656" s="1" t="s">
        <v>1102</v>
      </c>
      <c r="C656" s="7" t="s">
        <v>13619</v>
      </c>
      <c r="D656" s="15" t="s">
        <v>1103</v>
      </c>
      <c r="E656" s="3" t="s">
        <v>3</v>
      </c>
      <c r="F656" s="3" t="s">
        <v>4</v>
      </c>
      <c r="G656" s="4">
        <v>42347</v>
      </c>
      <c r="H656" s="3">
        <v>0</v>
      </c>
      <c r="I656" s="5">
        <f t="shared" si="50"/>
        <v>0</v>
      </c>
      <c r="J656" s="5">
        <f t="shared" si="51"/>
        <v>1</v>
      </c>
      <c r="K656" s="5">
        <f t="shared" si="52"/>
        <v>0</v>
      </c>
      <c r="L656" s="5" t="str">
        <f>IF(I656=0,"",COUNTIF($C$2:$C656,$C656)-1)</f>
        <v/>
      </c>
      <c r="M656" s="6" t="str">
        <f t="shared" si="53"/>
        <v/>
      </c>
      <c r="N656" s="5" t="str">
        <f t="shared" si="54"/>
        <v/>
      </c>
    </row>
    <row r="657" spans="1:14" x14ac:dyDescent="0.35">
      <c r="A657" s="1" t="s">
        <v>1193</v>
      </c>
      <c r="B657" s="1" t="s">
        <v>1194</v>
      </c>
      <c r="C657" s="7" t="s">
        <v>13620</v>
      </c>
      <c r="D657" s="15" t="s">
        <v>1195</v>
      </c>
      <c r="E657" s="3" t="s">
        <v>3</v>
      </c>
      <c r="F657" s="3" t="s">
        <v>70</v>
      </c>
      <c r="G657" s="4">
        <v>42347</v>
      </c>
      <c r="H657" s="3">
        <v>0</v>
      </c>
      <c r="I657" s="5">
        <f t="shared" si="50"/>
        <v>0</v>
      </c>
      <c r="J657" s="5">
        <f t="shared" si="51"/>
        <v>1</v>
      </c>
      <c r="K657" s="5">
        <f t="shared" si="52"/>
        <v>0</v>
      </c>
      <c r="L657" s="5" t="str">
        <f>IF(I657=0,"",COUNTIF($C$2:$C657,$C657)-1)</f>
        <v/>
      </c>
      <c r="M657" s="6" t="str">
        <f t="shared" si="53"/>
        <v/>
      </c>
      <c r="N657" s="5" t="str">
        <f t="shared" si="54"/>
        <v/>
      </c>
    </row>
    <row r="658" spans="1:14" x14ac:dyDescent="0.35">
      <c r="A658" s="1" t="s">
        <v>1454</v>
      </c>
      <c r="B658" s="1" t="s">
        <v>1455</v>
      </c>
      <c r="C658" s="7" t="s">
        <v>13419</v>
      </c>
      <c r="D658" s="15" t="s">
        <v>1453</v>
      </c>
      <c r="E658" s="3" t="s">
        <v>3</v>
      </c>
      <c r="F658" s="3" t="s">
        <v>20</v>
      </c>
      <c r="G658" s="4">
        <v>42347</v>
      </c>
      <c r="H658" s="3">
        <v>0</v>
      </c>
      <c r="I658" s="5">
        <f t="shared" si="50"/>
        <v>0</v>
      </c>
      <c r="J658" s="5">
        <f t="shared" si="51"/>
        <v>1</v>
      </c>
      <c r="K658" s="5">
        <f t="shared" si="52"/>
        <v>0</v>
      </c>
      <c r="L658" s="5" t="str">
        <f>IF(I658=0,"",COUNTIF($C$2:$C658,$C658)-1)</f>
        <v/>
      </c>
      <c r="M658" s="6" t="str">
        <f t="shared" si="53"/>
        <v/>
      </c>
      <c r="N658" s="5" t="str">
        <f t="shared" si="54"/>
        <v/>
      </c>
    </row>
    <row r="659" spans="1:14" x14ac:dyDescent="0.35">
      <c r="A659" s="1" t="s">
        <v>1504</v>
      </c>
      <c r="B659" s="1" t="s">
        <v>1505</v>
      </c>
      <c r="C659" s="7" t="s">
        <v>13621</v>
      </c>
      <c r="D659" s="15" t="s">
        <v>1506</v>
      </c>
      <c r="E659" s="3" t="s">
        <v>3</v>
      </c>
      <c r="F659" s="3" t="s">
        <v>20</v>
      </c>
      <c r="G659" s="4">
        <v>42347</v>
      </c>
      <c r="H659" s="3">
        <v>0</v>
      </c>
      <c r="I659" s="5">
        <f t="shared" si="50"/>
        <v>0</v>
      </c>
      <c r="J659" s="5">
        <f t="shared" si="51"/>
        <v>1</v>
      </c>
      <c r="K659" s="5">
        <f t="shared" si="52"/>
        <v>0</v>
      </c>
      <c r="L659" s="5" t="str">
        <f>IF(I659=0,"",COUNTIF($C$2:$C659,$C659)-1)</f>
        <v/>
      </c>
      <c r="M659" s="6" t="str">
        <f t="shared" si="53"/>
        <v/>
      </c>
      <c r="N659" s="5" t="str">
        <f t="shared" si="54"/>
        <v/>
      </c>
    </row>
    <row r="660" spans="1:14" x14ac:dyDescent="0.35">
      <c r="A660" s="1" t="s">
        <v>1746</v>
      </c>
      <c r="B660" s="1" t="s">
        <v>1747</v>
      </c>
      <c r="C660" s="7" t="s">
        <v>13622</v>
      </c>
      <c r="D660" s="15" t="s">
        <v>1748</v>
      </c>
      <c r="E660" s="3" t="s">
        <v>3</v>
      </c>
      <c r="F660" s="3" t="s">
        <v>8</v>
      </c>
      <c r="G660" s="4">
        <v>42347</v>
      </c>
      <c r="H660" s="3">
        <v>0</v>
      </c>
      <c r="I660" s="5">
        <f t="shared" si="50"/>
        <v>0</v>
      </c>
      <c r="J660" s="5">
        <f t="shared" si="51"/>
        <v>1</v>
      </c>
      <c r="K660" s="5">
        <f t="shared" si="52"/>
        <v>0</v>
      </c>
      <c r="L660" s="5" t="str">
        <f>IF(I660=0,"",COUNTIF($C$2:$C660,$C660)-1)</f>
        <v/>
      </c>
      <c r="M660" s="6" t="str">
        <f t="shared" si="53"/>
        <v/>
      </c>
      <c r="N660" s="5" t="str">
        <f t="shared" si="54"/>
        <v/>
      </c>
    </row>
    <row r="661" spans="1:14" x14ac:dyDescent="0.35">
      <c r="A661" s="1" t="s">
        <v>2759</v>
      </c>
      <c r="B661" s="1" t="s">
        <v>2760</v>
      </c>
      <c r="C661" s="7" t="s">
        <v>13623</v>
      </c>
      <c r="D661" s="15" t="s">
        <v>2761</v>
      </c>
      <c r="E661" s="3" t="s">
        <v>3</v>
      </c>
      <c r="F661" s="3" t="s">
        <v>109</v>
      </c>
      <c r="G661" s="4">
        <v>42347</v>
      </c>
      <c r="H661" s="3">
        <v>0</v>
      </c>
      <c r="I661" s="5">
        <f t="shared" si="50"/>
        <v>0</v>
      </c>
      <c r="J661" s="5">
        <f t="shared" si="51"/>
        <v>1</v>
      </c>
      <c r="K661" s="5">
        <f t="shared" si="52"/>
        <v>0</v>
      </c>
      <c r="L661" s="5" t="str">
        <f>IF(I661=0,"",COUNTIF($C$2:$C661,$C661)-1)</f>
        <v/>
      </c>
      <c r="M661" s="6" t="str">
        <f t="shared" si="53"/>
        <v/>
      </c>
      <c r="N661" s="5" t="str">
        <f t="shared" si="54"/>
        <v/>
      </c>
    </row>
    <row r="662" spans="1:14" x14ac:dyDescent="0.35">
      <c r="A662" s="1" t="s">
        <v>4090</v>
      </c>
      <c r="B662" s="1" t="s">
        <v>4091</v>
      </c>
      <c r="C662" s="7" t="s">
        <v>13624</v>
      </c>
      <c r="D662" s="15" t="s">
        <v>4092</v>
      </c>
      <c r="E662" s="3" t="s">
        <v>3</v>
      </c>
      <c r="F662" s="3" t="s">
        <v>12</v>
      </c>
      <c r="G662" s="4">
        <v>42347</v>
      </c>
      <c r="H662" s="3">
        <v>0</v>
      </c>
      <c r="I662" s="5">
        <f t="shared" si="50"/>
        <v>0</v>
      </c>
      <c r="J662" s="5">
        <f t="shared" si="51"/>
        <v>1</v>
      </c>
      <c r="K662" s="5">
        <f t="shared" si="52"/>
        <v>0</v>
      </c>
      <c r="L662" s="5" t="str">
        <f>IF(I662=0,"",COUNTIF($C$2:$C662,$C662)-1)</f>
        <v/>
      </c>
      <c r="M662" s="6" t="str">
        <f t="shared" si="53"/>
        <v/>
      </c>
      <c r="N662" s="5" t="str">
        <f t="shared" si="54"/>
        <v/>
      </c>
    </row>
    <row r="663" spans="1:14" x14ac:dyDescent="0.35">
      <c r="A663" s="1" t="s">
        <v>4860</v>
      </c>
      <c r="B663" s="1" t="s">
        <v>4861</v>
      </c>
      <c r="C663" s="7" t="s">
        <v>13625</v>
      </c>
      <c r="D663" s="15" t="s">
        <v>4862</v>
      </c>
      <c r="E663" s="3" t="s">
        <v>3</v>
      </c>
      <c r="F663" s="3" t="s">
        <v>1588</v>
      </c>
      <c r="G663" s="4">
        <v>42347</v>
      </c>
      <c r="H663" s="3">
        <v>0</v>
      </c>
      <c r="I663" s="5">
        <f t="shared" si="50"/>
        <v>0</v>
      </c>
      <c r="J663" s="5">
        <f t="shared" si="51"/>
        <v>1</v>
      </c>
      <c r="K663" s="5">
        <f t="shared" si="52"/>
        <v>0</v>
      </c>
      <c r="L663" s="5" t="str">
        <f>IF(I663=0,"",COUNTIF($C$2:$C663,$C663)-1)</f>
        <v/>
      </c>
      <c r="M663" s="6" t="str">
        <f t="shared" si="53"/>
        <v/>
      </c>
      <c r="N663" s="5" t="str">
        <f t="shared" si="54"/>
        <v/>
      </c>
    </row>
    <row r="664" spans="1:14" x14ac:dyDescent="0.35">
      <c r="A664" s="1" t="s">
        <v>5421</v>
      </c>
      <c r="B664" s="1" t="s">
        <v>5422</v>
      </c>
      <c r="C664" s="7" t="s">
        <v>13398</v>
      </c>
      <c r="D664" s="15" t="s">
        <v>5416</v>
      </c>
      <c r="E664" s="3" t="s">
        <v>3</v>
      </c>
      <c r="F664" s="3" t="s">
        <v>70</v>
      </c>
      <c r="G664" s="4">
        <v>42347</v>
      </c>
      <c r="H664" s="3">
        <v>0</v>
      </c>
      <c r="I664" s="5">
        <f t="shared" si="50"/>
        <v>0</v>
      </c>
      <c r="J664" s="5">
        <f t="shared" si="51"/>
        <v>1</v>
      </c>
      <c r="K664" s="5">
        <f t="shared" si="52"/>
        <v>0</v>
      </c>
      <c r="L664" s="5" t="str">
        <f>IF(I664=0,"",COUNTIF($C$2:$C664,$C664)-1)</f>
        <v/>
      </c>
      <c r="M664" s="6" t="str">
        <f t="shared" si="53"/>
        <v/>
      </c>
      <c r="N664" s="5" t="str">
        <f t="shared" si="54"/>
        <v/>
      </c>
    </row>
    <row r="665" spans="1:14" x14ac:dyDescent="0.35">
      <c r="A665" s="1" t="s">
        <v>5522</v>
      </c>
      <c r="B665" s="1" t="s">
        <v>5523</v>
      </c>
      <c r="C665" s="7" t="s">
        <v>13626</v>
      </c>
      <c r="D665" s="15" t="s">
        <v>5524</v>
      </c>
      <c r="E665" s="3" t="s">
        <v>3</v>
      </c>
      <c r="F665" s="3" t="s">
        <v>354</v>
      </c>
      <c r="G665" s="4">
        <v>42347</v>
      </c>
      <c r="H665" s="3">
        <v>0</v>
      </c>
      <c r="I665" s="5">
        <f t="shared" si="50"/>
        <v>0</v>
      </c>
      <c r="J665" s="5">
        <f t="shared" si="51"/>
        <v>1</v>
      </c>
      <c r="K665" s="5">
        <f t="shared" si="52"/>
        <v>0</v>
      </c>
      <c r="L665" s="5" t="str">
        <f>IF(I665=0,"",COUNTIF($C$2:$C665,$C665)-1)</f>
        <v/>
      </c>
      <c r="M665" s="6" t="str">
        <f t="shared" si="53"/>
        <v/>
      </c>
      <c r="N665" s="5" t="str">
        <f t="shared" si="54"/>
        <v/>
      </c>
    </row>
    <row r="666" spans="1:14" x14ac:dyDescent="0.35">
      <c r="A666" s="1" t="s">
        <v>1080</v>
      </c>
      <c r="B666" s="1" t="s">
        <v>1081</v>
      </c>
      <c r="C666" s="7" t="s">
        <v>13627</v>
      </c>
      <c r="D666" s="15" t="s">
        <v>1082</v>
      </c>
      <c r="E666" s="3" t="s">
        <v>3</v>
      </c>
      <c r="F666" s="3" t="s">
        <v>30</v>
      </c>
      <c r="G666" s="4">
        <v>42348</v>
      </c>
      <c r="H666" s="3">
        <v>0</v>
      </c>
      <c r="I666" s="5">
        <f t="shared" si="50"/>
        <v>0</v>
      </c>
      <c r="J666" s="5">
        <f t="shared" si="51"/>
        <v>1</v>
      </c>
      <c r="K666" s="5">
        <f t="shared" si="52"/>
        <v>0</v>
      </c>
      <c r="L666" s="5" t="str">
        <f>IF(I666=0,"",COUNTIF($C$2:$C666,$C666)-1)</f>
        <v/>
      </c>
      <c r="M666" s="6" t="str">
        <f t="shared" si="53"/>
        <v/>
      </c>
      <c r="N666" s="5" t="str">
        <f t="shared" si="54"/>
        <v/>
      </c>
    </row>
    <row r="667" spans="1:14" x14ac:dyDescent="0.35">
      <c r="A667" s="1" t="s">
        <v>1619</v>
      </c>
      <c r="B667" s="1" t="s">
        <v>1620</v>
      </c>
      <c r="C667" s="7" t="s">
        <v>13628</v>
      </c>
      <c r="D667" s="15" t="s">
        <v>1621</v>
      </c>
      <c r="E667" s="3" t="s">
        <v>3</v>
      </c>
      <c r="F667" s="3" t="s">
        <v>70</v>
      </c>
      <c r="G667" s="4">
        <v>42348</v>
      </c>
      <c r="H667" s="3">
        <v>0</v>
      </c>
      <c r="I667" s="5">
        <f t="shared" si="50"/>
        <v>0</v>
      </c>
      <c r="J667" s="5">
        <f t="shared" si="51"/>
        <v>1</v>
      </c>
      <c r="K667" s="5">
        <f t="shared" si="52"/>
        <v>0</v>
      </c>
      <c r="L667" s="5" t="str">
        <f>IF(I667=0,"",COUNTIF($C$2:$C667,$C667)-1)</f>
        <v/>
      </c>
      <c r="M667" s="6" t="str">
        <f t="shared" si="53"/>
        <v/>
      </c>
      <c r="N667" s="5" t="str">
        <f t="shared" si="54"/>
        <v/>
      </c>
    </row>
    <row r="668" spans="1:14" x14ac:dyDescent="0.35">
      <c r="A668" s="1" t="s">
        <v>2939</v>
      </c>
      <c r="B668" s="1" t="s">
        <v>2940</v>
      </c>
      <c r="C668" s="7" t="s">
        <v>13629</v>
      </c>
      <c r="D668" s="15" t="s">
        <v>2941</v>
      </c>
      <c r="E668" s="3" t="s">
        <v>3</v>
      </c>
      <c r="F668" s="3" t="s">
        <v>70</v>
      </c>
      <c r="G668" s="4">
        <v>42348</v>
      </c>
      <c r="H668" s="3">
        <v>0</v>
      </c>
      <c r="I668" s="5">
        <f t="shared" si="50"/>
        <v>0</v>
      </c>
      <c r="J668" s="5">
        <f t="shared" si="51"/>
        <v>1</v>
      </c>
      <c r="K668" s="5">
        <f t="shared" si="52"/>
        <v>0</v>
      </c>
      <c r="L668" s="5" t="str">
        <f>IF(I668=0,"",COUNTIF($C$2:$C668,$C668)-1)</f>
        <v/>
      </c>
      <c r="M668" s="6" t="str">
        <f t="shared" si="53"/>
        <v/>
      </c>
      <c r="N668" s="5" t="str">
        <f t="shared" si="54"/>
        <v/>
      </c>
    </row>
    <row r="669" spans="1:14" x14ac:dyDescent="0.35">
      <c r="A669" s="1" t="s">
        <v>3789</v>
      </c>
      <c r="B669" s="1" t="s">
        <v>3790</v>
      </c>
      <c r="C669" s="7" t="s">
        <v>13495</v>
      </c>
      <c r="D669" s="15" t="s">
        <v>3788</v>
      </c>
      <c r="E669" s="3" t="s">
        <v>3</v>
      </c>
      <c r="F669" s="3" t="s">
        <v>70</v>
      </c>
      <c r="G669" s="4">
        <v>42348</v>
      </c>
      <c r="H669" s="3">
        <v>0</v>
      </c>
      <c r="I669" s="5">
        <f t="shared" si="50"/>
        <v>0</v>
      </c>
      <c r="J669" s="5">
        <f t="shared" si="51"/>
        <v>1</v>
      </c>
      <c r="K669" s="5">
        <f t="shared" si="52"/>
        <v>0</v>
      </c>
      <c r="L669" s="5" t="str">
        <f>IF(I669=0,"",COUNTIF($C$2:$C669,$C669)-1)</f>
        <v/>
      </c>
      <c r="M669" s="6" t="str">
        <f t="shared" si="53"/>
        <v/>
      </c>
      <c r="N669" s="5" t="str">
        <f t="shared" si="54"/>
        <v/>
      </c>
    </row>
    <row r="670" spans="1:14" x14ac:dyDescent="0.35">
      <c r="A670" s="1" t="s">
        <v>4015</v>
      </c>
      <c r="B670" s="1" t="s">
        <v>4016</v>
      </c>
      <c r="C670" s="7" t="s">
        <v>13506</v>
      </c>
      <c r="D670" s="15" t="s">
        <v>4014</v>
      </c>
      <c r="E670" s="3" t="s">
        <v>3</v>
      </c>
      <c r="F670" s="3" t="s">
        <v>70</v>
      </c>
      <c r="G670" s="4">
        <v>42348</v>
      </c>
      <c r="H670" s="3">
        <v>0</v>
      </c>
      <c r="I670" s="5">
        <f t="shared" si="50"/>
        <v>0</v>
      </c>
      <c r="J670" s="5">
        <f t="shared" si="51"/>
        <v>1</v>
      </c>
      <c r="K670" s="5">
        <f t="shared" si="52"/>
        <v>0</v>
      </c>
      <c r="L670" s="5" t="str">
        <f>IF(I670=0,"",COUNTIF($C$2:$C670,$C670)-1)</f>
        <v/>
      </c>
      <c r="M670" s="6" t="str">
        <f t="shared" si="53"/>
        <v/>
      </c>
      <c r="N670" s="5" t="str">
        <f t="shared" si="54"/>
        <v/>
      </c>
    </row>
    <row r="671" spans="1:14" x14ac:dyDescent="0.35">
      <c r="A671" s="1" t="s">
        <v>4413</v>
      </c>
      <c r="B671" s="1" t="s">
        <v>4414</v>
      </c>
      <c r="C671" s="7" t="s">
        <v>13630</v>
      </c>
      <c r="D671" s="15" t="s">
        <v>4415</v>
      </c>
      <c r="E671" s="3" t="s">
        <v>3</v>
      </c>
      <c r="F671" s="3" t="s">
        <v>20</v>
      </c>
      <c r="G671" s="4">
        <v>42348</v>
      </c>
      <c r="H671" s="3">
        <v>0</v>
      </c>
      <c r="I671" s="5">
        <f t="shared" si="50"/>
        <v>0</v>
      </c>
      <c r="J671" s="5">
        <f t="shared" si="51"/>
        <v>1</v>
      </c>
      <c r="K671" s="5">
        <f t="shared" si="52"/>
        <v>0</v>
      </c>
      <c r="L671" s="5" t="str">
        <f>IF(I671=0,"",COUNTIF($C$2:$C671,$C671)-1)</f>
        <v/>
      </c>
      <c r="M671" s="6" t="str">
        <f t="shared" si="53"/>
        <v/>
      </c>
      <c r="N671" s="5" t="str">
        <f t="shared" si="54"/>
        <v/>
      </c>
    </row>
    <row r="672" spans="1:14" x14ac:dyDescent="0.35">
      <c r="A672" s="1" t="s">
        <v>4436</v>
      </c>
      <c r="B672" s="1" t="s">
        <v>4437</v>
      </c>
      <c r="C672" s="7" t="s">
        <v>13325</v>
      </c>
      <c r="D672" s="15" t="s">
        <v>4431</v>
      </c>
      <c r="E672" s="3" t="s">
        <v>3</v>
      </c>
      <c r="F672" s="3" t="s">
        <v>16</v>
      </c>
      <c r="G672" s="4">
        <v>42348</v>
      </c>
      <c r="H672" s="3">
        <v>0</v>
      </c>
      <c r="I672" s="5">
        <f t="shared" si="50"/>
        <v>0</v>
      </c>
      <c r="J672" s="5">
        <f t="shared" si="51"/>
        <v>1</v>
      </c>
      <c r="K672" s="5">
        <f t="shared" si="52"/>
        <v>0</v>
      </c>
      <c r="L672" s="5" t="str">
        <f>IF(I672=0,"",COUNTIF($C$2:$C672,$C672)-1)</f>
        <v/>
      </c>
      <c r="M672" s="6" t="str">
        <f t="shared" si="53"/>
        <v/>
      </c>
      <c r="N672" s="5" t="str">
        <f t="shared" si="54"/>
        <v/>
      </c>
    </row>
    <row r="673" spans="1:14" x14ac:dyDescent="0.35">
      <c r="A673" s="1" t="s">
        <v>4928</v>
      </c>
      <c r="B673" s="1" t="s">
        <v>4929</v>
      </c>
      <c r="C673" s="7" t="s">
        <v>13248</v>
      </c>
      <c r="D673" s="15" t="s">
        <v>4923</v>
      </c>
      <c r="E673" s="3" t="s">
        <v>3</v>
      </c>
      <c r="F673" s="3" t="s">
        <v>70</v>
      </c>
      <c r="G673" s="4">
        <v>42348</v>
      </c>
      <c r="H673" s="3">
        <v>0</v>
      </c>
      <c r="I673" s="5">
        <f t="shared" si="50"/>
        <v>0</v>
      </c>
      <c r="J673" s="5">
        <f t="shared" si="51"/>
        <v>1</v>
      </c>
      <c r="K673" s="5">
        <f t="shared" si="52"/>
        <v>0</v>
      </c>
      <c r="L673" s="5" t="str">
        <f>IF(I673=0,"",COUNTIF($C$2:$C673,$C673)-1)</f>
        <v/>
      </c>
      <c r="M673" s="6" t="str">
        <f t="shared" si="53"/>
        <v/>
      </c>
      <c r="N673" s="5" t="str">
        <f t="shared" si="54"/>
        <v/>
      </c>
    </row>
    <row r="674" spans="1:14" x14ac:dyDescent="0.35">
      <c r="A674" s="1" t="s">
        <v>5180</v>
      </c>
      <c r="B674" s="1" t="s">
        <v>5181</v>
      </c>
      <c r="C674" s="7" t="s">
        <v>13631</v>
      </c>
      <c r="D674" s="15" t="s">
        <v>5182</v>
      </c>
      <c r="E674" s="3" t="s">
        <v>3</v>
      </c>
      <c r="F674" s="3" t="s">
        <v>8</v>
      </c>
      <c r="G674" s="4">
        <v>42348</v>
      </c>
      <c r="H674" s="3">
        <v>0</v>
      </c>
      <c r="I674" s="5">
        <f t="shared" si="50"/>
        <v>0</v>
      </c>
      <c r="J674" s="5">
        <f t="shared" si="51"/>
        <v>1</v>
      </c>
      <c r="K674" s="5">
        <f t="shared" si="52"/>
        <v>0</v>
      </c>
      <c r="L674" s="5" t="str">
        <f>IF(I674=0,"",COUNTIF($C$2:$C674,$C674)-1)</f>
        <v/>
      </c>
      <c r="M674" s="6" t="str">
        <f t="shared" si="53"/>
        <v/>
      </c>
      <c r="N674" s="5" t="str">
        <f t="shared" si="54"/>
        <v/>
      </c>
    </row>
    <row r="675" spans="1:14" x14ac:dyDescent="0.35">
      <c r="A675" s="1" t="s">
        <v>5686</v>
      </c>
      <c r="B675" s="1" t="s">
        <v>5687</v>
      </c>
      <c r="C675" s="7" t="s">
        <v>13518</v>
      </c>
      <c r="D675" s="15" t="s">
        <v>5685</v>
      </c>
      <c r="E675" s="3" t="s">
        <v>3</v>
      </c>
      <c r="F675" s="3" t="s">
        <v>70</v>
      </c>
      <c r="G675" s="4">
        <v>42348</v>
      </c>
      <c r="H675" s="3">
        <v>0</v>
      </c>
      <c r="I675" s="5">
        <f t="shared" si="50"/>
        <v>0</v>
      </c>
      <c r="J675" s="5">
        <f t="shared" si="51"/>
        <v>1</v>
      </c>
      <c r="K675" s="5">
        <f t="shared" si="52"/>
        <v>0</v>
      </c>
      <c r="L675" s="5" t="str">
        <f>IF(I675=0,"",COUNTIF($C$2:$C675,$C675)-1)</f>
        <v/>
      </c>
      <c r="M675" s="6" t="str">
        <f t="shared" si="53"/>
        <v/>
      </c>
      <c r="N675" s="5" t="str">
        <f t="shared" si="54"/>
        <v/>
      </c>
    </row>
    <row r="676" spans="1:14" x14ac:dyDescent="0.35">
      <c r="A676" s="1" t="s">
        <v>1778</v>
      </c>
      <c r="B676" s="1" t="s">
        <v>1779</v>
      </c>
      <c r="C676" s="7" t="s">
        <v>13632</v>
      </c>
      <c r="D676" s="15" t="s">
        <v>1780</v>
      </c>
      <c r="E676" s="3" t="s">
        <v>3</v>
      </c>
      <c r="F676" s="3" t="s">
        <v>12</v>
      </c>
      <c r="G676" s="4">
        <v>42349</v>
      </c>
      <c r="H676" s="3">
        <v>0</v>
      </c>
      <c r="I676" s="5">
        <f t="shared" si="50"/>
        <v>0</v>
      </c>
      <c r="J676" s="5">
        <f t="shared" si="51"/>
        <v>1</v>
      </c>
      <c r="K676" s="5">
        <f t="shared" si="52"/>
        <v>0</v>
      </c>
      <c r="L676" s="5" t="str">
        <f>IF(I676=0,"",COUNTIF($C$2:$C676,$C676)-1)</f>
        <v/>
      </c>
      <c r="M676" s="6" t="str">
        <f t="shared" si="53"/>
        <v/>
      </c>
      <c r="N676" s="5" t="str">
        <f t="shared" si="54"/>
        <v/>
      </c>
    </row>
    <row r="677" spans="1:14" x14ac:dyDescent="0.35">
      <c r="A677" s="1" t="s">
        <v>2677</v>
      </c>
      <c r="B677" s="1" t="s">
        <v>2678</v>
      </c>
      <c r="C677" s="7" t="s">
        <v>13633</v>
      </c>
      <c r="D677" s="15" t="s">
        <v>2679</v>
      </c>
      <c r="E677" s="3" t="s">
        <v>3</v>
      </c>
      <c r="F677" s="3" t="s">
        <v>70</v>
      </c>
      <c r="G677" s="4">
        <v>42349</v>
      </c>
      <c r="H677" s="3">
        <v>0</v>
      </c>
      <c r="I677" s="5">
        <f t="shared" si="50"/>
        <v>0</v>
      </c>
      <c r="J677" s="5">
        <f t="shared" si="51"/>
        <v>1</v>
      </c>
      <c r="K677" s="5">
        <f t="shared" si="52"/>
        <v>0</v>
      </c>
      <c r="L677" s="5" t="str">
        <f>IF(I677=0,"",COUNTIF($C$2:$C677,$C677)-1)</f>
        <v/>
      </c>
      <c r="M677" s="6" t="str">
        <f t="shared" si="53"/>
        <v/>
      </c>
      <c r="N677" s="5" t="str">
        <f t="shared" si="54"/>
        <v/>
      </c>
    </row>
    <row r="678" spans="1:14" x14ac:dyDescent="0.35">
      <c r="A678" s="1" t="s">
        <v>2739</v>
      </c>
      <c r="B678" s="1" t="s">
        <v>2740</v>
      </c>
      <c r="C678" s="7" t="s">
        <v>13634</v>
      </c>
      <c r="D678" s="15" t="s">
        <v>2741</v>
      </c>
      <c r="E678" s="3" t="s">
        <v>3</v>
      </c>
      <c r="F678" s="3" t="s">
        <v>1588</v>
      </c>
      <c r="G678" s="4">
        <v>42349</v>
      </c>
      <c r="H678" s="3">
        <v>0</v>
      </c>
      <c r="I678" s="5">
        <f t="shared" si="50"/>
        <v>0</v>
      </c>
      <c r="J678" s="5">
        <f t="shared" si="51"/>
        <v>1</v>
      </c>
      <c r="K678" s="5">
        <f t="shared" si="52"/>
        <v>0</v>
      </c>
      <c r="L678" s="5" t="str">
        <f>IF(I678=0,"",COUNTIF($C$2:$C678,$C678)-1)</f>
        <v/>
      </c>
      <c r="M678" s="6" t="str">
        <f t="shared" si="53"/>
        <v/>
      </c>
      <c r="N678" s="5" t="str">
        <f t="shared" si="54"/>
        <v/>
      </c>
    </row>
    <row r="679" spans="1:14" x14ac:dyDescent="0.35">
      <c r="A679" s="1" t="s">
        <v>2881</v>
      </c>
      <c r="B679" s="1" t="s">
        <v>2882</v>
      </c>
      <c r="C679" s="7" t="s">
        <v>13635</v>
      </c>
      <c r="D679" s="15" t="s">
        <v>2883</v>
      </c>
      <c r="E679" s="3" t="s">
        <v>3</v>
      </c>
      <c r="F679" s="3" t="s">
        <v>354</v>
      </c>
      <c r="G679" s="4">
        <v>42349</v>
      </c>
      <c r="H679" s="3">
        <v>0</v>
      </c>
      <c r="I679" s="5">
        <f t="shared" si="50"/>
        <v>0</v>
      </c>
      <c r="J679" s="5">
        <f t="shared" si="51"/>
        <v>1</v>
      </c>
      <c r="K679" s="5">
        <f t="shared" si="52"/>
        <v>0</v>
      </c>
      <c r="L679" s="5" t="str">
        <f>IF(I679=0,"",COUNTIF($C$2:$C679,$C679)-1)</f>
        <v/>
      </c>
      <c r="M679" s="6" t="str">
        <f t="shared" si="53"/>
        <v/>
      </c>
      <c r="N679" s="5" t="str">
        <f t="shared" si="54"/>
        <v/>
      </c>
    </row>
    <row r="680" spans="1:14" x14ac:dyDescent="0.35">
      <c r="A680" s="1" t="s">
        <v>3280</v>
      </c>
      <c r="B680" s="1" t="s">
        <v>3281</v>
      </c>
      <c r="C680" s="7" t="s">
        <v>13636</v>
      </c>
      <c r="D680" s="15" t="s">
        <v>3282</v>
      </c>
      <c r="E680" s="3" t="s">
        <v>3</v>
      </c>
      <c r="F680" s="3" t="s">
        <v>109</v>
      </c>
      <c r="G680" s="4">
        <v>42349</v>
      </c>
      <c r="H680" s="3">
        <v>0</v>
      </c>
      <c r="I680" s="5">
        <f t="shared" si="50"/>
        <v>0</v>
      </c>
      <c r="J680" s="5">
        <f t="shared" si="51"/>
        <v>1</v>
      </c>
      <c r="K680" s="5">
        <f t="shared" si="52"/>
        <v>0</v>
      </c>
      <c r="L680" s="5" t="str">
        <f>IF(I680=0,"",COUNTIF($C$2:$C680,$C680)-1)</f>
        <v/>
      </c>
      <c r="M680" s="6" t="str">
        <f t="shared" si="53"/>
        <v/>
      </c>
      <c r="N680" s="5" t="str">
        <f t="shared" si="54"/>
        <v/>
      </c>
    </row>
    <row r="681" spans="1:14" x14ac:dyDescent="0.35">
      <c r="A681" s="1" t="s">
        <v>3696</v>
      </c>
      <c r="B681" s="1" t="s">
        <v>3697</v>
      </c>
      <c r="C681" s="7" t="s">
        <v>13637</v>
      </c>
      <c r="D681" s="15" t="s">
        <v>3698</v>
      </c>
      <c r="E681" s="3" t="s">
        <v>3</v>
      </c>
      <c r="F681" s="3" t="s">
        <v>122</v>
      </c>
      <c r="G681" s="4">
        <v>42349</v>
      </c>
      <c r="H681" s="3">
        <v>0</v>
      </c>
      <c r="I681" s="5">
        <f t="shared" si="50"/>
        <v>0</v>
      </c>
      <c r="J681" s="5">
        <f t="shared" si="51"/>
        <v>1</v>
      </c>
      <c r="K681" s="5">
        <f t="shared" si="52"/>
        <v>0</v>
      </c>
      <c r="L681" s="5" t="str">
        <f>IF(I681=0,"",COUNTIF($C$2:$C681,$C681)-1)</f>
        <v/>
      </c>
      <c r="M681" s="6" t="str">
        <f t="shared" si="53"/>
        <v/>
      </c>
      <c r="N681" s="5" t="str">
        <f t="shared" si="54"/>
        <v/>
      </c>
    </row>
    <row r="682" spans="1:14" x14ac:dyDescent="0.35">
      <c r="A682" s="1" t="s">
        <v>4153</v>
      </c>
      <c r="B682" s="1" t="s">
        <v>4154</v>
      </c>
      <c r="C682" s="7" t="s">
        <v>13638</v>
      </c>
      <c r="D682" s="15" t="s">
        <v>4155</v>
      </c>
      <c r="E682" s="3" t="s">
        <v>3</v>
      </c>
      <c r="F682" s="3" t="s">
        <v>20</v>
      </c>
      <c r="G682" s="4">
        <v>42349</v>
      </c>
      <c r="H682" s="3">
        <v>0</v>
      </c>
      <c r="I682" s="5">
        <f t="shared" si="50"/>
        <v>0</v>
      </c>
      <c r="J682" s="5">
        <f t="shared" si="51"/>
        <v>1</v>
      </c>
      <c r="K682" s="5">
        <f t="shared" si="52"/>
        <v>0</v>
      </c>
      <c r="L682" s="5" t="str">
        <f>IF(I682=0,"",COUNTIF($C$2:$C682,$C682)-1)</f>
        <v/>
      </c>
      <c r="M682" s="6" t="str">
        <f t="shared" si="53"/>
        <v/>
      </c>
      <c r="N682" s="5" t="str">
        <f t="shared" si="54"/>
        <v/>
      </c>
    </row>
    <row r="683" spans="1:14" x14ac:dyDescent="0.35">
      <c r="A683" s="1" t="s">
        <v>4557</v>
      </c>
      <c r="B683" s="1" t="s">
        <v>4558</v>
      </c>
      <c r="C683" s="7" t="s">
        <v>13639</v>
      </c>
      <c r="D683" s="15" t="s">
        <v>4559</v>
      </c>
      <c r="E683" s="3" t="s">
        <v>3</v>
      </c>
      <c r="F683" s="3" t="s">
        <v>20</v>
      </c>
      <c r="G683" s="4">
        <v>42349</v>
      </c>
      <c r="H683" s="3">
        <v>0</v>
      </c>
      <c r="I683" s="5">
        <f t="shared" si="50"/>
        <v>0</v>
      </c>
      <c r="J683" s="5">
        <f t="shared" si="51"/>
        <v>1</v>
      </c>
      <c r="K683" s="5">
        <f t="shared" si="52"/>
        <v>0</v>
      </c>
      <c r="L683" s="5" t="str">
        <f>IF(I683=0,"",COUNTIF($C$2:$C683,$C683)-1)</f>
        <v/>
      </c>
      <c r="M683" s="6" t="str">
        <f t="shared" si="53"/>
        <v/>
      </c>
      <c r="N683" s="5" t="str">
        <f t="shared" si="54"/>
        <v/>
      </c>
    </row>
    <row r="684" spans="1:14" x14ac:dyDescent="0.35">
      <c r="A684" s="1" t="s">
        <v>5082</v>
      </c>
      <c r="B684" s="1" t="s">
        <v>5083</v>
      </c>
      <c r="C684" s="7" t="s">
        <v>13640</v>
      </c>
      <c r="D684" s="15" t="s">
        <v>5084</v>
      </c>
      <c r="E684" s="3" t="s">
        <v>3</v>
      </c>
      <c r="F684" s="3" t="s">
        <v>354</v>
      </c>
      <c r="G684" s="4">
        <v>42349</v>
      </c>
      <c r="H684" s="3">
        <v>0</v>
      </c>
      <c r="I684" s="5">
        <f t="shared" si="50"/>
        <v>0</v>
      </c>
      <c r="J684" s="5">
        <f t="shared" si="51"/>
        <v>1</v>
      </c>
      <c r="K684" s="5">
        <f t="shared" si="52"/>
        <v>0</v>
      </c>
      <c r="L684" s="5" t="str">
        <f>IF(I684=0,"",COUNTIF($C$2:$C684,$C684)-1)</f>
        <v/>
      </c>
      <c r="M684" s="6" t="str">
        <f t="shared" si="53"/>
        <v/>
      </c>
      <c r="N684" s="5" t="str">
        <f t="shared" si="54"/>
        <v/>
      </c>
    </row>
    <row r="685" spans="1:14" x14ac:dyDescent="0.35">
      <c r="A685" s="1" t="s">
        <v>80</v>
      </c>
      <c r="B685" s="1" t="s">
        <v>81</v>
      </c>
      <c r="C685" s="7" t="s">
        <v>13517</v>
      </c>
      <c r="D685" s="15" t="s">
        <v>79</v>
      </c>
      <c r="E685" s="3" t="s">
        <v>3</v>
      </c>
      <c r="F685" s="3" t="s">
        <v>8</v>
      </c>
      <c r="G685" s="4">
        <v>42350</v>
      </c>
      <c r="H685" s="3">
        <v>0</v>
      </c>
      <c r="I685" s="5">
        <f t="shared" si="50"/>
        <v>0</v>
      </c>
      <c r="J685" s="5">
        <f t="shared" si="51"/>
        <v>1</v>
      </c>
      <c r="K685" s="5">
        <f t="shared" si="52"/>
        <v>0</v>
      </c>
      <c r="L685" s="5" t="str">
        <f>IF(I685=0,"",COUNTIF($C$2:$C685,$C685)-1)</f>
        <v/>
      </c>
      <c r="M685" s="6" t="str">
        <f t="shared" si="53"/>
        <v/>
      </c>
      <c r="N685" s="5" t="str">
        <f t="shared" si="54"/>
        <v/>
      </c>
    </row>
    <row r="686" spans="1:14" x14ac:dyDescent="0.35">
      <c r="A686" s="1" t="s">
        <v>1221</v>
      </c>
      <c r="B686" s="1" t="s">
        <v>1222</v>
      </c>
      <c r="C686" s="7" t="s">
        <v>13641</v>
      </c>
      <c r="D686" s="15" t="s">
        <v>1223</v>
      </c>
      <c r="E686" s="3" t="s">
        <v>3</v>
      </c>
      <c r="F686" s="3" t="s">
        <v>20</v>
      </c>
      <c r="G686" s="4">
        <v>42350</v>
      </c>
      <c r="H686" s="3">
        <v>0</v>
      </c>
      <c r="I686" s="5">
        <f t="shared" si="50"/>
        <v>0</v>
      </c>
      <c r="J686" s="5">
        <f t="shared" si="51"/>
        <v>1</v>
      </c>
      <c r="K686" s="5">
        <f t="shared" si="52"/>
        <v>0</v>
      </c>
      <c r="L686" s="5" t="str">
        <f>IF(I686=0,"",COUNTIF($C$2:$C686,$C686)-1)</f>
        <v/>
      </c>
      <c r="M686" s="6" t="str">
        <f t="shared" si="53"/>
        <v/>
      </c>
      <c r="N686" s="5" t="str">
        <f t="shared" si="54"/>
        <v/>
      </c>
    </row>
    <row r="687" spans="1:14" x14ac:dyDescent="0.35">
      <c r="A687" s="1" t="s">
        <v>1367</v>
      </c>
      <c r="B687" s="1" t="s">
        <v>1368</v>
      </c>
      <c r="C687" s="7" t="s">
        <v>13642</v>
      </c>
      <c r="D687" s="15" t="s">
        <v>1369</v>
      </c>
      <c r="E687" s="3" t="s">
        <v>3</v>
      </c>
      <c r="F687" s="3" t="s">
        <v>4</v>
      </c>
      <c r="G687" s="4">
        <v>42350</v>
      </c>
      <c r="H687" s="3">
        <v>0</v>
      </c>
      <c r="I687" s="5">
        <f t="shared" si="50"/>
        <v>0</v>
      </c>
      <c r="J687" s="5">
        <f t="shared" si="51"/>
        <v>1</v>
      </c>
      <c r="K687" s="5">
        <f t="shared" si="52"/>
        <v>0</v>
      </c>
      <c r="L687" s="5" t="str">
        <f>IF(I687=0,"",COUNTIF($C$2:$C687,$C687)-1)</f>
        <v/>
      </c>
      <c r="M687" s="6" t="str">
        <f t="shared" si="53"/>
        <v/>
      </c>
      <c r="N687" s="5" t="str">
        <f t="shared" si="54"/>
        <v/>
      </c>
    </row>
    <row r="688" spans="1:14" x14ac:dyDescent="0.35">
      <c r="A688" s="1" t="s">
        <v>1381</v>
      </c>
      <c r="B688" s="1" t="s">
        <v>1382</v>
      </c>
      <c r="C688" s="7" t="s">
        <v>13532</v>
      </c>
      <c r="D688" s="15" t="s">
        <v>1380</v>
      </c>
      <c r="E688" s="3" t="s">
        <v>3</v>
      </c>
      <c r="F688" s="3" t="s">
        <v>109</v>
      </c>
      <c r="G688" s="4">
        <v>42350</v>
      </c>
      <c r="H688" s="3">
        <v>0</v>
      </c>
      <c r="I688" s="5">
        <f t="shared" si="50"/>
        <v>0</v>
      </c>
      <c r="J688" s="5">
        <f t="shared" si="51"/>
        <v>1</v>
      </c>
      <c r="K688" s="5">
        <f t="shared" si="52"/>
        <v>0</v>
      </c>
      <c r="L688" s="5" t="str">
        <f>IF(I688=0,"",COUNTIF($C$2:$C688,$C688)-1)</f>
        <v/>
      </c>
      <c r="M688" s="6" t="str">
        <f t="shared" si="53"/>
        <v/>
      </c>
      <c r="N688" s="5" t="str">
        <f t="shared" si="54"/>
        <v/>
      </c>
    </row>
    <row r="689" spans="1:14" x14ac:dyDescent="0.35">
      <c r="A689" s="1" t="s">
        <v>2091</v>
      </c>
      <c r="B689" s="1" t="s">
        <v>2092</v>
      </c>
      <c r="C689" s="7" t="s">
        <v>13333</v>
      </c>
      <c r="D689" s="15" t="s">
        <v>2088</v>
      </c>
      <c r="E689" s="3" t="s">
        <v>3</v>
      </c>
      <c r="F689" s="3" t="s">
        <v>16</v>
      </c>
      <c r="G689" s="4">
        <v>42350</v>
      </c>
      <c r="H689" s="3">
        <v>0</v>
      </c>
      <c r="I689" s="5">
        <f t="shared" si="50"/>
        <v>0</v>
      </c>
      <c r="J689" s="5">
        <f t="shared" si="51"/>
        <v>1</v>
      </c>
      <c r="K689" s="5">
        <f t="shared" si="52"/>
        <v>0</v>
      </c>
      <c r="L689" s="5" t="str">
        <f>IF(I689=0,"",COUNTIF($C$2:$C689,$C689)-1)</f>
        <v/>
      </c>
      <c r="M689" s="6" t="str">
        <f t="shared" si="53"/>
        <v/>
      </c>
      <c r="N689" s="5" t="str">
        <f t="shared" si="54"/>
        <v/>
      </c>
    </row>
    <row r="690" spans="1:14" x14ac:dyDescent="0.35">
      <c r="A690" s="1" t="s">
        <v>2221</v>
      </c>
      <c r="B690" s="1" t="s">
        <v>2222</v>
      </c>
      <c r="C690" s="7" t="s">
        <v>13401</v>
      </c>
      <c r="D690" s="15" t="s">
        <v>2218</v>
      </c>
      <c r="E690" s="3" t="s">
        <v>3</v>
      </c>
      <c r="F690" s="3" t="s">
        <v>20</v>
      </c>
      <c r="G690" s="4">
        <v>42350</v>
      </c>
      <c r="H690" s="3">
        <v>0</v>
      </c>
      <c r="I690" s="5">
        <f t="shared" si="50"/>
        <v>0</v>
      </c>
      <c r="J690" s="5">
        <f t="shared" si="51"/>
        <v>1</v>
      </c>
      <c r="K690" s="5">
        <f t="shared" si="52"/>
        <v>0</v>
      </c>
      <c r="L690" s="5" t="str">
        <f>IF(I690=0,"",COUNTIF($C$2:$C690,$C690)-1)</f>
        <v/>
      </c>
      <c r="M690" s="6" t="str">
        <f t="shared" si="53"/>
        <v/>
      </c>
      <c r="N690" s="5" t="str">
        <f t="shared" si="54"/>
        <v/>
      </c>
    </row>
    <row r="691" spans="1:14" x14ac:dyDescent="0.35">
      <c r="A691" s="1" t="s">
        <v>2271</v>
      </c>
      <c r="B691" s="1" t="s">
        <v>2272</v>
      </c>
      <c r="C691" s="7" t="s">
        <v>13385</v>
      </c>
      <c r="D691" s="15" t="s">
        <v>2268</v>
      </c>
      <c r="E691" s="3" t="s">
        <v>3</v>
      </c>
      <c r="F691" s="3" t="s">
        <v>12</v>
      </c>
      <c r="G691" s="4">
        <v>42350</v>
      </c>
      <c r="H691" s="3">
        <v>0</v>
      </c>
      <c r="I691" s="5">
        <f t="shared" si="50"/>
        <v>0</v>
      </c>
      <c r="J691" s="5">
        <f t="shared" si="51"/>
        <v>1</v>
      </c>
      <c r="K691" s="5">
        <f t="shared" si="52"/>
        <v>0</v>
      </c>
      <c r="L691" s="5" t="str">
        <f>IF(I691=0,"",COUNTIF($C$2:$C691,$C691)-1)</f>
        <v/>
      </c>
      <c r="M691" s="6" t="str">
        <f t="shared" si="53"/>
        <v/>
      </c>
      <c r="N691" s="5" t="str">
        <f t="shared" si="54"/>
        <v/>
      </c>
    </row>
    <row r="692" spans="1:14" x14ac:dyDescent="0.35">
      <c r="A692" s="1" t="s">
        <v>2491</v>
      </c>
      <c r="B692" s="1" t="s">
        <v>2492</v>
      </c>
      <c r="C692" s="7" t="s">
        <v>13643</v>
      </c>
      <c r="D692" s="15" t="s">
        <v>2493</v>
      </c>
      <c r="E692" s="3" t="s">
        <v>3</v>
      </c>
      <c r="F692" s="3" t="s">
        <v>20</v>
      </c>
      <c r="G692" s="4">
        <v>42350</v>
      </c>
      <c r="H692" s="3">
        <v>0</v>
      </c>
      <c r="I692" s="5">
        <f t="shared" si="50"/>
        <v>0</v>
      </c>
      <c r="J692" s="5">
        <f t="shared" si="51"/>
        <v>1</v>
      </c>
      <c r="K692" s="5">
        <f t="shared" si="52"/>
        <v>0</v>
      </c>
      <c r="L692" s="5" t="str">
        <f>IF(I692=0,"",COUNTIF($C$2:$C692,$C692)-1)</f>
        <v/>
      </c>
      <c r="M692" s="6" t="str">
        <f t="shared" si="53"/>
        <v/>
      </c>
      <c r="N692" s="5" t="str">
        <f t="shared" si="54"/>
        <v/>
      </c>
    </row>
    <row r="693" spans="1:14" x14ac:dyDescent="0.35">
      <c r="A693" s="1" t="s">
        <v>2928</v>
      </c>
      <c r="B693" s="1" t="s">
        <v>2929</v>
      </c>
      <c r="C693" s="7" t="s">
        <v>13522</v>
      </c>
      <c r="D693" s="15" t="s">
        <v>2927</v>
      </c>
      <c r="E693" s="3" t="s">
        <v>3</v>
      </c>
      <c r="F693" s="3" t="s">
        <v>122</v>
      </c>
      <c r="G693" s="4">
        <v>42350</v>
      </c>
      <c r="H693" s="3">
        <v>0</v>
      </c>
      <c r="I693" s="5">
        <f t="shared" si="50"/>
        <v>0</v>
      </c>
      <c r="J693" s="5">
        <f t="shared" si="51"/>
        <v>1</v>
      </c>
      <c r="K693" s="5">
        <f t="shared" si="52"/>
        <v>0</v>
      </c>
      <c r="L693" s="5" t="str">
        <f>IF(I693=0,"",COUNTIF($C$2:$C693,$C693)-1)</f>
        <v/>
      </c>
      <c r="M693" s="6" t="str">
        <f t="shared" si="53"/>
        <v/>
      </c>
      <c r="N693" s="5" t="str">
        <f t="shared" si="54"/>
        <v/>
      </c>
    </row>
    <row r="694" spans="1:14" x14ac:dyDescent="0.35">
      <c r="A694" s="1" t="s">
        <v>3963</v>
      </c>
      <c r="B694" s="1" t="s">
        <v>3964</v>
      </c>
      <c r="C694" s="7" t="s">
        <v>13373</v>
      </c>
      <c r="D694" s="15" t="s">
        <v>3958</v>
      </c>
      <c r="E694" s="3" t="s">
        <v>3</v>
      </c>
      <c r="F694" s="3" t="s">
        <v>281</v>
      </c>
      <c r="G694" s="4">
        <v>42350</v>
      </c>
      <c r="H694" s="3">
        <v>0</v>
      </c>
      <c r="I694" s="5">
        <f t="shared" si="50"/>
        <v>0</v>
      </c>
      <c r="J694" s="5">
        <f t="shared" si="51"/>
        <v>1</v>
      </c>
      <c r="K694" s="5">
        <f t="shared" si="52"/>
        <v>0</v>
      </c>
      <c r="L694" s="5" t="str">
        <f>IF(I694=0,"",COUNTIF($C$2:$C694,$C694)-1)</f>
        <v/>
      </c>
      <c r="M694" s="6" t="str">
        <f t="shared" si="53"/>
        <v/>
      </c>
      <c r="N694" s="5" t="str">
        <f t="shared" si="54"/>
        <v/>
      </c>
    </row>
    <row r="695" spans="1:14" x14ac:dyDescent="0.35">
      <c r="A695" s="1" t="s">
        <v>167</v>
      </c>
      <c r="B695" s="1" t="s">
        <v>168</v>
      </c>
      <c r="C695" s="7" t="s">
        <v>13644</v>
      </c>
      <c r="D695" s="15" t="s">
        <v>169</v>
      </c>
      <c r="E695" s="3" t="s">
        <v>3</v>
      </c>
      <c r="F695" s="3" t="s">
        <v>8</v>
      </c>
      <c r="G695" s="4">
        <v>42351</v>
      </c>
      <c r="H695" s="3">
        <v>0</v>
      </c>
      <c r="I695" s="5">
        <f t="shared" si="50"/>
        <v>0</v>
      </c>
      <c r="J695" s="5">
        <f t="shared" si="51"/>
        <v>1</v>
      </c>
      <c r="K695" s="5">
        <f t="shared" si="52"/>
        <v>0</v>
      </c>
      <c r="L695" s="5" t="str">
        <f>IF(I695=0,"",COUNTIF($C$2:$C695,$C695)-1)</f>
        <v/>
      </c>
      <c r="M695" s="6" t="str">
        <f t="shared" si="53"/>
        <v/>
      </c>
      <c r="N695" s="5" t="str">
        <f t="shared" si="54"/>
        <v/>
      </c>
    </row>
    <row r="696" spans="1:14" x14ac:dyDescent="0.35">
      <c r="A696" s="1" t="s">
        <v>1014</v>
      </c>
      <c r="B696" s="1" t="s">
        <v>1015</v>
      </c>
      <c r="C696" s="7" t="s">
        <v>13571</v>
      </c>
      <c r="D696" s="15" t="s">
        <v>1013</v>
      </c>
      <c r="E696" s="3" t="s">
        <v>3</v>
      </c>
      <c r="F696" s="3" t="s">
        <v>16</v>
      </c>
      <c r="G696" s="4">
        <v>42351</v>
      </c>
      <c r="H696" s="3">
        <v>0</v>
      </c>
      <c r="I696" s="5">
        <f t="shared" si="50"/>
        <v>0</v>
      </c>
      <c r="J696" s="5">
        <f t="shared" si="51"/>
        <v>1</v>
      </c>
      <c r="K696" s="5">
        <f t="shared" si="52"/>
        <v>0</v>
      </c>
      <c r="L696" s="5" t="str">
        <f>IF(I696=0,"",COUNTIF($C$2:$C696,$C696)-1)</f>
        <v/>
      </c>
      <c r="M696" s="6" t="str">
        <f t="shared" si="53"/>
        <v/>
      </c>
      <c r="N696" s="5" t="str">
        <f t="shared" si="54"/>
        <v/>
      </c>
    </row>
    <row r="697" spans="1:14" x14ac:dyDescent="0.35">
      <c r="A697" s="1" t="s">
        <v>1175</v>
      </c>
      <c r="B697" s="1" t="s">
        <v>1176</v>
      </c>
      <c r="C697" s="7" t="s">
        <v>13271</v>
      </c>
      <c r="D697" s="15" t="s">
        <v>1174</v>
      </c>
      <c r="E697" s="3" t="s">
        <v>3</v>
      </c>
      <c r="F697" s="3" t="s">
        <v>4</v>
      </c>
      <c r="G697" s="4">
        <v>42351</v>
      </c>
      <c r="H697" s="3">
        <v>0</v>
      </c>
      <c r="I697" s="5">
        <f t="shared" si="50"/>
        <v>0</v>
      </c>
      <c r="J697" s="5">
        <f t="shared" si="51"/>
        <v>1</v>
      </c>
      <c r="K697" s="5">
        <f t="shared" si="52"/>
        <v>0</v>
      </c>
      <c r="L697" s="5" t="str">
        <f>IF(I697=0,"",COUNTIF($C$2:$C697,$C697)-1)</f>
        <v/>
      </c>
      <c r="M697" s="6" t="str">
        <f t="shared" si="53"/>
        <v/>
      </c>
      <c r="N697" s="5" t="str">
        <f t="shared" si="54"/>
        <v/>
      </c>
    </row>
    <row r="698" spans="1:14" x14ac:dyDescent="0.35">
      <c r="A698" s="1" t="s">
        <v>1217</v>
      </c>
      <c r="B698" s="1" t="s">
        <v>1218</v>
      </c>
      <c r="C698" s="7" t="s">
        <v>13298</v>
      </c>
      <c r="D698" s="15" t="s">
        <v>1214</v>
      </c>
      <c r="E698" s="3" t="s">
        <v>3</v>
      </c>
      <c r="F698" s="3" t="s">
        <v>12</v>
      </c>
      <c r="G698" s="4">
        <v>42351</v>
      </c>
      <c r="H698" s="3">
        <v>0</v>
      </c>
      <c r="I698" s="5">
        <f t="shared" si="50"/>
        <v>0</v>
      </c>
      <c r="J698" s="5">
        <f t="shared" si="51"/>
        <v>1</v>
      </c>
      <c r="K698" s="5">
        <f t="shared" si="52"/>
        <v>0</v>
      </c>
      <c r="L698" s="5" t="str">
        <f>IF(I698=0,"",COUNTIF($C$2:$C698,$C698)-1)</f>
        <v/>
      </c>
      <c r="M698" s="6" t="str">
        <f t="shared" si="53"/>
        <v/>
      </c>
      <c r="N698" s="5" t="str">
        <f t="shared" si="54"/>
        <v/>
      </c>
    </row>
    <row r="699" spans="1:14" x14ac:dyDescent="0.35">
      <c r="A699" s="1" t="s">
        <v>1544</v>
      </c>
      <c r="B699" s="1" t="s">
        <v>1545</v>
      </c>
      <c r="C699" s="7" t="s">
        <v>13377</v>
      </c>
      <c r="D699" s="15" t="s">
        <v>1539</v>
      </c>
      <c r="E699" s="3" t="s">
        <v>3</v>
      </c>
      <c r="F699" s="3" t="s">
        <v>8</v>
      </c>
      <c r="G699" s="4">
        <v>42351</v>
      </c>
      <c r="H699" s="3">
        <v>0</v>
      </c>
      <c r="I699" s="5">
        <f t="shared" si="50"/>
        <v>0</v>
      </c>
      <c r="J699" s="5">
        <f t="shared" si="51"/>
        <v>1</v>
      </c>
      <c r="K699" s="5">
        <f t="shared" si="52"/>
        <v>0</v>
      </c>
      <c r="L699" s="5" t="str">
        <f>IF(I699=0,"",COUNTIF($C$2:$C699,$C699)-1)</f>
        <v/>
      </c>
      <c r="M699" s="6" t="str">
        <f t="shared" si="53"/>
        <v/>
      </c>
      <c r="N699" s="5" t="str">
        <f t="shared" si="54"/>
        <v/>
      </c>
    </row>
    <row r="700" spans="1:14" x14ac:dyDescent="0.35">
      <c r="A700" s="1" t="s">
        <v>2026</v>
      </c>
      <c r="B700" s="1" t="s">
        <v>2027</v>
      </c>
      <c r="C700" s="7" t="s">
        <v>13473</v>
      </c>
      <c r="D700" s="15" t="s">
        <v>2023</v>
      </c>
      <c r="E700" s="3" t="s">
        <v>3</v>
      </c>
      <c r="F700" s="3" t="s">
        <v>4</v>
      </c>
      <c r="G700" s="4">
        <v>42351</v>
      </c>
      <c r="H700" s="3">
        <v>0</v>
      </c>
      <c r="I700" s="5">
        <f t="shared" si="50"/>
        <v>0</v>
      </c>
      <c r="J700" s="5">
        <f t="shared" si="51"/>
        <v>1</v>
      </c>
      <c r="K700" s="5">
        <f t="shared" si="52"/>
        <v>0</v>
      </c>
      <c r="L700" s="5" t="str">
        <f>IF(I700=0,"",COUNTIF($C$2:$C700,$C700)-1)</f>
        <v/>
      </c>
      <c r="M700" s="6" t="str">
        <f t="shared" si="53"/>
        <v/>
      </c>
      <c r="N700" s="5" t="str">
        <f t="shared" si="54"/>
        <v/>
      </c>
    </row>
    <row r="701" spans="1:14" x14ac:dyDescent="0.35">
      <c r="A701" s="1" t="s">
        <v>2628</v>
      </c>
      <c r="B701" s="1" t="s">
        <v>2629</v>
      </c>
      <c r="C701" s="7" t="s">
        <v>13340</v>
      </c>
      <c r="D701" s="15" t="s">
        <v>2627</v>
      </c>
      <c r="E701" s="3" t="s">
        <v>3</v>
      </c>
      <c r="F701" s="3" t="s">
        <v>20</v>
      </c>
      <c r="G701" s="4">
        <v>42351</v>
      </c>
      <c r="H701" s="3">
        <v>0</v>
      </c>
      <c r="I701" s="5">
        <f t="shared" si="50"/>
        <v>0</v>
      </c>
      <c r="J701" s="5">
        <f t="shared" si="51"/>
        <v>1</v>
      </c>
      <c r="K701" s="5">
        <f t="shared" si="52"/>
        <v>0</v>
      </c>
      <c r="L701" s="5" t="str">
        <f>IF(I701=0,"",COUNTIF($C$2:$C701,$C701)-1)</f>
        <v/>
      </c>
      <c r="M701" s="6" t="str">
        <f t="shared" si="53"/>
        <v/>
      </c>
      <c r="N701" s="5" t="str">
        <f t="shared" si="54"/>
        <v/>
      </c>
    </row>
    <row r="702" spans="1:14" x14ac:dyDescent="0.35">
      <c r="A702" s="1" t="s">
        <v>3168</v>
      </c>
      <c r="B702" s="1" t="s">
        <v>3169</v>
      </c>
      <c r="C702" s="7" t="s">
        <v>13369</v>
      </c>
      <c r="D702" s="15" t="s">
        <v>3165</v>
      </c>
      <c r="E702" s="3" t="s">
        <v>3</v>
      </c>
      <c r="F702" s="3" t="s">
        <v>30</v>
      </c>
      <c r="G702" s="4">
        <v>42351</v>
      </c>
      <c r="H702" s="3">
        <v>0</v>
      </c>
      <c r="I702" s="5">
        <f t="shared" si="50"/>
        <v>0</v>
      </c>
      <c r="J702" s="5">
        <f t="shared" si="51"/>
        <v>1</v>
      </c>
      <c r="K702" s="5">
        <f t="shared" si="52"/>
        <v>0</v>
      </c>
      <c r="L702" s="5" t="str">
        <f>IF(I702=0,"",COUNTIF($C$2:$C702,$C702)-1)</f>
        <v/>
      </c>
      <c r="M702" s="6" t="str">
        <f t="shared" si="53"/>
        <v/>
      </c>
      <c r="N702" s="5" t="str">
        <f t="shared" si="54"/>
        <v/>
      </c>
    </row>
    <row r="703" spans="1:14" x14ac:dyDescent="0.35">
      <c r="A703" s="1" t="s">
        <v>4750</v>
      </c>
      <c r="B703" s="1" t="s">
        <v>4751</v>
      </c>
      <c r="C703" s="7" t="s">
        <v>13510</v>
      </c>
      <c r="D703" s="15" t="s">
        <v>9355</v>
      </c>
      <c r="E703" s="3" t="s">
        <v>3</v>
      </c>
      <c r="F703" s="3" t="s">
        <v>198</v>
      </c>
      <c r="G703" s="4">
        <v>42351</v>
      </c>
      <c r="H703" s="3">
        <v>0</v>
      </c>
      <c r="I703" s="5">
        <f t="shared" si="50"/>
        <v>0</v>
      </c>
      <c r="J703" s="5">
        <f t="shared" si="51"/>
        <v>1</v>
      </c>
      <c r="K703" s="5">
        <f t="shared" si="52"/>
        <v>0</v>
      </c>
      <c r="L703" s="5" t="str">
        <f>IF(I703=0,"",COUNTIF($C$2:$C703,$C703)-1)</f>
        <v/>
      </c>
      <c r="M703" s="6" t="str">
        <f t="shared" si="53"/>
        <v/>
      </c>
      <c r="N703" s="5" t="str">
        <f t="shared" si="54"/>
        <v/>
      </c>
    </row>
    <row r="704" spans="1:14" x14ac:dyDescent="0.35">
      <c r="A704" s="1" t="s">
        <v>1439</v>
      </c>
      <c r="B704" s="1" t="s">
        <v>1440</v>
      </c>
      <c r="C704" s="7" t="s">
        <v>13645</v>
      </c>
      <c r="D704" s="15" t="s">
        <v>1441</v>
      </c>
      <c r="E704" s="3" t="s">
        <v>3</v>
      </c>
      <c r="F704" s="3" t="s">
        <v>281</v>
      </c>
      <c r="G704" s="4">
        <v>42352</v>
      </c>
      <c r="H704" s="3">
        <v>0</v>
      </c>
      <c r="I704" s="5">
        <f t="shared" si="50"/>
        <v>0</v>
      </c>
      <c r="J704" s="5">
        <f t="shared" si="51"/>
        <v>1</v>
      </c>
      <c r="K704" s="5">
        <f t="shared" si="52"/>
        <v>0</v>
      </c>
      <c r="L704" s="5" t="str">
        <f>IF(I704=0,"",COUNTIF($C$2:$C704,$C704)-1)</f>
        <v/>
      </c>
      <c r="M704" s="6" t="str">
        <f t="shared" si="53"/>
        <v/>
      </c>
      <c r="N704" s="5" t="str">
        <f t="shared" si="54"/>
        <v/>
      </c>
    </row>
    <row r="705" spans="1:14" x14ac:dyDescent="0.35">
      <c r="A705" s="1" t="s">
        <v>1999</v>
      </c>
      <c r="B705" s="1" t="s">
        <v>2000</v>
      </c>
      <c r="C705" s="7" t="s">
        <v>13307</v>
      </c>
      <c r="D705" s="15" t="s">
        <v>9356</v>
      </c>
      <c r="E705" s="3" t="s">
        <v>3</v>
      </c>
      <c r="F705" s="3" t="s">
        <v>4</v>
      </c>
      <c r="G705" s="4">
        <v>42352</v>
      </c>
      <c r="H705" s="3">
        <v>0</v>
      </c>
      <c r="I705" s="5">
        <f t="shared" si="50"/>
        <v>0</v>
      </c>
      <c r="J705" s="5">
        <f t="shared" si="51"/>
        <v>1</v>
      </c>
      <c r="K705" s="5">
        <f t="shared" si="52"/>
        <v>0</v>
      </c>
      <c r="L705" s="5" t="str">
        <f>IF(I705=0,"",COUNTIF($C$2:$C705,$C705)-1)</f>
        <v/>
      </c>
      <c r="M705" s="6" t="str">
        <f t="shared" si="53"/>
        <v/>
      </c>
      <c r="N705" s="5" t="str">
        <f t="shared" si="54"/>
        <v/>
      </c>
    </row>
    <row r="706" spans="1:14" x14ac:dyDescent="0.35">
      <c r="A706" s="1" t="s">
        <v>2077</v>
      </c>
      <c r="B706" s="1" t="s">
        <v>2078</v>
      </c>
      <c r="C706" s="7" t="s">
        <v>13235</v>
      </c>
      <c r="D706" s="15" t="s">
        <v>2074</v>
      </c>
      <c r="E706" s="3" t="s">
        <v>3</v>
      </c>
      <c r="F706" s="3" t="s">
        <v>4</v>
      </c>
      <c r="G706" s="4">
        <v>42352</v>
      </c>
      <c r="H706" s="3">
        <v>0</v>
      </c>
      <c r="I706" s="5">
        <f t="shared" ref="I706:I769" si="55">IF(OR(C706=C707,C706=C705),1,0)</f>
        <v>0</v>
      </c>
      <c r="J706" s="5">
        <f t="shared" ref="J706:J769" si="56">IF(OR(I706=0,L706=0),1,0)</f>
        <v>1</v>
      </c>
      <c r="K706" s="5">
        <f t="shared" ref="K706:K769" si="57">1-J706</f>
        <v>0</v>
      </c>
      <c r="L706" s="5" t="str">
        <f>IF(I706=0,"",COUNTIF($C$2:$C706,$C706)-1)</f>
        <v/>
      </c>
      <c r="M706" s="6" t="str">
        <f t="shared" ref="M706:M769" si="58">IF(ISERROR(IF(L706+1=L707,M707,L706)),"",IF(L706+1=L707,M707,L706))</f>
        <v/>
      </c>
      <c r="N706" s="5" t="str">
        <f t="shared" ref="N706:N769" si="59">IF(I706=0,"",IF(C706=C705,G706-G705,0))</f>
        <v/>
      </c>
    </row>
    <row r="707" spans="1:14" x14ac:dyDescent="0.35">
      <c r="A707" s="1" t="s">
        <v>3105</v>
      </c>
      <c r="B707" s="1" t="s">
        <v>3106</v>
      </c>
      <c r="C707" s="7" t="s">
        <v>13646</v>
      </c>
      <c r="D707" s="15" t="s">
        <v>3107</v>
      </c>
      <c r="E707" s="3" t="s">
        <v>3</v>
      </c>
      <c r="F707" s="3" t="s">
        <v>30</v>
      </c>
      <c r="G707" s="4">
        <v>42352</v>
      </c>
      <c r="H707" s="3">
        <v>0</v>
      </c>
      <c r="I707" s="5">
        <f t="shared" si="55"/>
        <v>0</v>
      </c>
      <c r="J707" s="5">
        <f t="shared" si="56"/>
        <v>1</v>
      </c>
      <c r="K707" s="5">
        <f t="shared" si="57"/>
        <v>0</v>
      </c>
      <c r="L707" s="5" t="str">
        <f>IF(I707=0,"",COUNTIF($C$2:$C707,$C707)-1)</f>
        <v/>
      </c>
      <c r="M707" s="6" t="str">
        <f t="shared" si="58"/>
        <v/>
      </c>
      <c r="N707" s="5" t="str">
        <f t="shared" si="59"/>
        <v/>
      </c>
    </row>
    <row r="708" spans="1:14" x14ac:dyDescent="0.35">
      <c r="A708" s="1" t="s">
        <v>3602</v>
      </c>
      <c r="B708" s="1" t="s">
        <v>3603</v>
      </c>
      <c r="C708" s="7" t="s">
        <v>13647</v>
      </c>
      <c r="D708" s="15" t="s">
        <v>3604</v>
      </c>
      <c r="E708" s="3" t="s">
        <v>3</v>
      </c>
      <c r="F708" s="3" t="s">
        <v>122</v>
      </c>
      <c r="G708" s="4">
        <v>42352</v>
      </c>
      <c r="H708" s="3">
        <v>0</v>
      </c>
      <c r="I708" s="5">
        <f t="shared" si="55"/>
        <v>0</v>
      </c>
      <c r="J708" s="5">
        <f t="shared" si="56"/>
        <v>1</v>
      </c>
      <c r="K708" s="5">
        <f t="shared" si="57"/>
        <v>0</v>
      </c>
      <c r="L708" s="5" t="str">
        <f>IF(I708=0,"",COUNTIF($C$2:$C708,$C708)-1)</f>
        <v/>
      </c>
      <c r="M708" s="6" t="str">
        <f t="shared" si="58"/>
        <v/>
      </c>
      <c r="N708" s="5" t="str">
        <f t="shared" si="59"/>
        <v/>
      </c>
    </row>
    <row r="709" spans="1:14" x14ac:dyDescent="0.35">
      <c r="A709" s="1" t="s">
        <v>3608</v>
      </c>
      <c r="B709" s="1" t="s">
        <v>3609</v>
      </c>
      <c r="C709" s="7" t="s">
        <v>13588</v>
      </c>
      <c r="D709" s="15" t="s">
        <v>3607</v>
      </c>
      <c r="E709" s="3" t="s">
        <v>3</v>
      </c>
      <c r="F709" s="3" t="s">
        <v>12</v>
      </c>
      <c r="G709" s="4">
        <v>42352</v>
      </c>
      <c r="H709" s="3">
        <v>0</v>
      </c>
      <c r="I709" s="5">
        <f t="shared" si="55"/>
        <v>0</v>
      </c>
      <c r="J709" s="5">
        <f t="shared" si="56"/>
        <v>1</v>
      </c>
      <c r="K709" s="5">
        <f t="shared" si="57"/>
        <v>0</v>
      </c>
      <c r="L709" s="5" t="str">
        <f>IF(I709=0,"",COUNTIF($C$2:$C709,$C709)-1)</f>
        <v/>
      </c>
      <c r="M709" s="6" t="str">
        <f t="shared" si="58"/>
        <v/>
      </c>
      <c r="N709" s="5" t="str">
        <f t="shared" si="59"/>
        <v/>
      </c>
    </row>
    <row r="710" spans="1:14" x14ac:dyDescent="0.35">
      <c r="A710" s="1" t="s">
        <v>4180</v>
      </c>
      <c r="B710" s="1" t="s">
        <v>4181</v>
      </c>
      <c r="C710" s="7" t="s">
        <v>13233</v>
      </c>
      <c r="D710" s="15" t="s">
        <v>4177</v>
      </c>
      <c r="E710" s="3" t="s">
        <v>3</v>
      </c>
      <c r="F710" s="3" t="s">
        <v>281</v>
      </c>
      <c r="G710" s="4">
        <v>42352</v>
      </c>
      <c r="H710" s="3">
        <v>0</v>
      </c>
      <c r="I710" s="5">
        <f t="shared" si="55"/>
        <v>0</v>
      </c>
      <c r="J710" s="5">
        <f t="shared" si="56"/>
        <v>1</v>
      </c>
      <c r="K710" s="5">
        <f t="shared" si="57"/>
        <v>0</v>
      </c>
      <c r="L710" s="5" t="str">
        <f>IF(I710=0,"",COUNTIF($C$2:$C710,$C710)-1)</f>
        <v/>
      </c>
      <c r="M710" s="6" t="str">
        <f t="shared" si="58"/>
        <v/>
      </c>
      <c r="N710" s="5" t="str">
        <f t="shared" si="59"/>
        <v/>
      </c>
    </row>
    <row r="711" spans="1:14" x14ac:dyDescent="0.35">
      <c r="A711" s="1" t="s">
        <v>4551</v>
      </c>
      <c r="B711" s="1" t="s">
        <v>4552</v>
      </c>
      <c r="C711" s="7" t="s">
        <v>13457</v>
      </c>
      <c r="D711" s="15" t="s">
        <v>4550</v>
      </c>
      <c r="E711" s="3" t="s">
        <v>3</v>
      </c>
      <c r="F711" s="3" t="s">
        <v>20</v>
      </c>
      <c r="G711" s="4">
        <v>42352</v>
      </c>
      <c r="H711" s="3">
        <v>0</v>
      </c>
      <c r="I711" s="5">
        <f t="shared" si="55"/>
        <v>0</v>
      </c>
      <c r="J711" s="5">
        <f t="shared" si="56"/>
        <v>1</v>
      </c>
      <c r="K711" s="5">
        <f t="shared" si="57"/>
        <v>0</v>
      </c>
      <c r="L711" s="5" t="str">
        <f>IF(I711=0,"",COUNTIF($C$2:$C711,$C711)-1)</f>
        <v/>
      </c>
      <c r="M711" s="6" t="str">
        <f t="shared" si="58"/>
        <v/>
      </c>
      <c r="N711" s="5" t="str">
        <f t="shared" si="59"/>
        <v/>
      </c>
    </row>
    <row r="712" spans="1:14" x14ac:dyDescent="0.35">
      <c r="A712" s="1" t="s">
        <v>4771</v>
      </c>
      <c r="B712" s="1" t="s">
        <v>4772</v>
      </c>
      <c r="C712" s="7" t="s">
        <v>13516</v>
      </c>
      <c r="D712" s="15" t="s">
        <v>4770</v>
      </c>
      <c r="E712" s="3" t="s">
        <v>3</v>
      </c>
      <c r="F712" s="3" t="s">
        <v>70</v>
      </c>
      <c r="G712" s="4">
        <v>42352</v>
      </c>
      <c r="H712" s="3">
        <v>0</v>
      </c>
      <c r="I712" s="5">
        <f t="shared" si="55"/>
        <v>0</v>
      </c>
      <c r="J712" s="5">
        <f t="shared" si="56"/>
        <v>1</v>
      </c>
      <c r="K712" s="5">
        <f t="shared" si="57"/>
        <v>0</v>
      </c>
      <c r="L712" s="5" t="str">
        <f>IF(I712=0,"",COUNTIF($C$2:$C712,$C712)-1)</f>
        <v/>
      </c>
      <c r="M712" s="6" t="str">
        <f t="shared" si="58"/>
        <v/>
      </c>
      <c r="N712" s="5" t="str">
        <f t="shared" si="59"/>
        <v/>
      </c>
    </row>
    <row r="713" spans="1:14" x14ac:dyDescent="0.35">
      <c r="A713" s="1" t="s">
        <v>5472</v>
      </c>
      <c r="B713" s="1" t="s">
        <v>5473</v>
      </c>
      <c r="C713" s="7" t="s">
        <v>13648</v>
      </c>
      <c r="D713" s="15" t="s">
        <v>5474</v>
      </c>
      <c r="E713" s="3" t="s">
        <v>3</v>
      </c>
      <c r="F713" s="3" t="s">
        <v>354</v>
      </c>
      <c r="G713" s="4">
        <v>42352</v>
      </c>
      <c r="H713" s="3">
        <v>0</v>
      </c>
      <c r="I713" s="5">
        <f t="shared" si="55"/>
        <v>0</v>
      </c>
      <c r="J713" s="5">
        <f t="shared" si="56"/>
        <v>1</v>
      </c>
      <c r="K713" s="5">
        <f t="shared" si="57"/>
        <v>0</v>
      </c>
      <c r="L713" s="5" t="str">
        <f>IF(I713=0,"",COUNTIF($C$2:$C713,$C713)-1)</f>
        <v/>
      </c>
      <c r="M713" s="6" t="str">
        <f t="shared" si="58"/>
        <v/>
      </c>
      <c r="N713" s="5" t="str">
        <f t="shared" si="59"/>
        <v/>
      </c>
    </row>
    <row r="714" spans="1:14" x14ac:dyDescent="0.35">
      <c r="A714" s="1" t="s">
        <v>5475</v>
      </c>
      <c r="B714" s="1" t="s">
        <v>5476</v>
      </c>
      <c r="C714" s="7" t="s">
        <v>13649</v>
      </c>
      <c r="D714" s="15" t="s">
        <v>5477</v>
      </c>
      <c r="E714" s="3" t="s">
        <v>3</v>
      </c>
      <c r="F714" s="3" t="s">
        <v>354</v>
      </c>
      <c r="G714" s="4">
        <v>42352</v>
      </c>
      <c r="H714" s="3">
        <v>0</v>
      </c>
      <c r="I714" s="5">
        <f t="shared" si="55"/>
        <v>0</v>
      </c>
      <c r="J714" s="5">
        <f t="shared" si="56"/>
        <v>1</v>
      </c>
      <c r="K714" s="5">
        <f t="shared" si="57"/>
        <v>0</v>
      </c>
      <c r="L714" s="5" t="str">
        <f>IF(I714=0,"",COUNTIF($C$2:$C714,$C714)-1)</f>
        <v/>
      </c>
      <c r="M714" s="6" t="str">
        <f t="shared" si="58"/>
        <v/>
      </c>
      <c r="N714" s="5" t="str">
        <f t="shared" si="59"/>
        <v/>
      </c>
    </row>
    <row r="715" spans="1:14" x14ac:dyDescent="0.35">
      <c r="A715" s="1" t="s">
        <v>1462</v>
      </c>
      <c r="B715" s="1" t="s">
        <v>1463</v>
      </c>
      <c r="C715" s="7" t="s">
        <v>13650</v>
      </c>
      <c r="D715" s="15" t="s">
        <v>1464</v>
      </c>
      <c r="E715" s="3" t="s">
        <v>3</v>
      </c>
      <c r="F715" s="3" t="s">
        <v>4</v>
      </c>
      <c r="G715" s="4">
        <v>42353</v>
      </c>
      <c r="H715" s="3">
        <v>0</v>
      </c>
      <c r="I715" s="5">
        <f t="shared" si="55"/>
        <v>0</v>
      </c>
      <c r="J715" s="5">
        <f t="shared" si="56"/>
        <v>1</v>
      </c>
      <c r="K715" s="5">
        <f t="shared" si="57"/>
        <v>0</v>
      </c>
      <c r="L715" s="5" t="str">
        <f>IF(I715=0,"",COUNTIF($C$2:$C715,$C715)-1)</f>
        <v/>
      </c>
      <c r="M715" s="6" t="str">
        <f t="shared" si="58"/>
        <v/>
      </c>
      <c r="N715" s="5" t="str">
        <f t="shared" si="59"/>
        <v/>
      </c>
    </row>
    <row r="716" spans="1:14" x14ac:dyDescent="0.35">
      <c r="A716" s="1" t="s">
        <v>1474</v>
      </c>
      <c r="B716" s="1" t="s">
        <v>1475</v>
      </c>
      <c r="C716" s="7" t="s">
        <v>13651</v>
      </c>
      <c r="D716" s="15" t="s">
        <v>1476</v>
      </c>
      <c r="E716" s="3" t="s">
        <v>3</v>
      </c>
      <c r="F716" s="3" t="s">
        <v>4</v>
      </c>
      <c r="G716" s="4">
        <v>42353</v>
      </c>
      <c r="H716" s="3">
        <v>0</v>
      </c>
      <c r="I716" s="5">
        <f t="shared" si="55"/>
        <v>0</v>
      </c>
      <c r="J716" s="5">
        <f t="shared" si="56"/>
        <v>1</v>
      </c>
      <c r="K716" s="5">
        <f t="shared" si="57"/>
        <v>0</v>
      </c>
      <c r="L716" s="5" t="str">
        <f>IF(I716=0,"",COUNTIF($C$2:$C716,$C716)-1)</f>
        <v/>
      </c>
      <c r="M716" s="6" t="str">
        <f t="shared" si="58"/>
        <v/>
      </c>
      <c r="N716" s="5" t="str">
        <f t="shared" si="59"/>
        <v/>
      </c>
    </row>
    <row r="717" spans="1:14" x14ac:dyDescent="0.35">
      <c r="A717" s="1" t="s">
        <v>2127</v>
      </c>
      <c r="B717" s="1" t="s">
        <v>2128</v>
      </c>
      <c r="C717" s="7" t="s">
        <v>13513</v>
      </c>
      <c r="D717" s="15" t="s">
        <v>2126</v>
      </c>
      <c r="E717" s="3" t="s">
        <v>3</v>
      </c>
      <c r="F717" s="3" t="s">
        <v>30</v>
      </c>
      <c r="G717" s="4">
        <v>42353</v>
      </c>
      <c r="H717" s="3">
        <v>0</v>
      </c>
      <c r="I717" s="5">
        <f t="shared" si="55"/>
        <v>0</v>
      </c>
      <c r="J717" s="5">
        <f t="shared" si="56"/>
        <v>1</v>
      </c>
      <c r="K717" s="5">
        <f t="shared" si="57"/>
        <v>0</v>
      </c>
      <c r="L717" s="5" t="str">
        <f>IF(I717=0,"",COUNTIF($C$2:$C717,$C717)-1)</f>
        <v/>
      </c>
      <c r="M717" s="6" t="str">
        <f t="shared" si="58"/>
        <v/>
      </c>
      <c r="N717" s="5" t="str">
        <f t="shared" si="59"/>
        <v/>
      </c>
    </row>
    <row r="718" spans="1:14" x14ac:dyDescent="0.35">
      <c r="A718" s="1" t="s">
        <v>2250</v>
      </c>
      <c r="B718" s="1" t="s">
        <v>2251</v>
      </c>
      <c r="C718" s="7" t="s">
        <v>13363</v>
      </c>
      <c r="D718" s="15" t="s">
        <v>2245</v>
      </c>
      <c r="E718" s="3" t="s">
        <v>3</v>
      </c>
      <c r="F718" s="3" t="s">
        <v>198</v>
      </c>
      <c r="G718" s="4">
        <v>42353</v>
      </c>
      <c r="H718" s="3">
        <v>0</v>
      </c>
      <c r="I718" s="5">
        <f t="shared" si="55"/>
        <v>0</v>
      </c>
      <c r="J718" s="5">
        <f t="shared" si="56"/>
        <v>1</v>
      </c>
      <c r="K718" s="5">
        <f t="shared" si="57"/>
        <v>0</v>
      </c>
      <c r="L718" s="5" t="str">
        <f>IF(I718=0,"",COUNTIF($C$2:$C718,$C718)-1)</f>
        <v/>
      </c>
      <c r="M718" s="6" t="str">
        <f t="shared" si="58"/>
        <v/>
      </c>
      <c r="N718" s="5" t="str">
        <f t="shared" si="59"/>
        <v/>
      </c>
    </row>
    <row r="719" spans="1:14" x14ac:dyDescent="0.35">
      <c r="A719" s="1" t="s">
        <v>2296</v>
      </c>
      <c r="B719" s="1" t="s">
        <v>2297</v>
      </c>
      <c r="C719" s="7" t="s">
        <v>13652</v>
      </c>
      <c r="D719" s="15" t="s">
        <v>2298</v>
      </c>
      <c r="E719" s="3" t="s">
        <v>3</v>
      </c>
      <c r="F719" s="3" t="s">
        <v>12</v>
      </c>
      <c r="G719" s="4">
        <v>42353</v>
      </c>
      <c r="H719" s="3">
        <v>0</v>
      </c>
      <c r="I719" s="5">
        <f t="shared" si="55"/>
        <v>0</v>
      </c>
      <c r="J719" s="5">
        <f t="shared" si="56"/>
        <v>1</v>
      </c>
      <c r="K719" s="5">
        <f t="shared" si="57"/>
        <v>0</v>
      </c>
      <c r="L719" s="5" t="str">
        <f>IF(I719=0,"",COUNTIF($C$2:$C719,$C719)-1)</f>
        <v/>
      </c>
      <c r="M719" s="6" t="str">
        <f t="shared" si="58"/>
        <v/>
      </c>
      <c r="N719" s="5" t="str">
        <f t="shared" si="59"/>
        <v/>
      </c>
    </row>
    <row r="720" spans="1:14" x14ac:dyDescent="0.35">
      <c r="A720" s="1" t="s">
        <v>2593</v>
      </c>
      <c r="B720" s="1" t="s">
        <v>2594</v>
      </c>
      <c r="C720" s="7" t="s">
        <v>13566</v>
      </c>
      <c r="D720" s="15" t="s">
        <v>2592</v>
      </c>
      <c r="E720" s="3" t="s">
        <v>3</v>
      </c>
      <c r="F720" s="3" t="s">
        <v>198</v>
      </c>
      <c r="G720" s="4">
        <v>42353</v>
      </c>
      <c r="H720" s="3">
        <v>0</v>
      </c>
      <c r="I720" s="5">
        <f t="shared" si="55"/>
        <v>0</v>
      </c>
      <c r="J720" s="5">
        <f t="shared" si="56"/>
        <v>1</v>
      </c>
      <c r="K720" s="5">
        <f t="shared" si="57"/>
        <v>0</v>
      </c>
      <c r="L720" s="5" t="str">
        <f>IF(I720=0,"",COUNTIF($C$2:$C720,$C720)-1)</f>
        <v/>
      </c>
      <c r="M720" s="6" t="str">
        <f t="shared" si="58"/>
        <v/>
      </c>
      <c r="N720" s="5" t="str">
        <f t="shared" si="59"/>
        <v/>
      </c>
    </row>
    <row r="721" spans="1:14" x14ac:dyDescent="0.35">
      <c r="A721" s="1" t="s">
        <v>2962</v>
      </c>
      <c r="B721" s="1" t="s">
        <v>2963</v>
      </c>
      <c r="C721" s="7" t="s">
        <v>13653</v>
      </c>
      <c r="D721" s="15" t="s">
        <v>2964</v>
      </c>
      <c r="E721" s="3" t="s">
        <v>3</v>
      </c>
      <c r="F721" s="3" t="s">
        <v>109</v>
      </c>
      <c r="G721" s="4">
        <v>42353</v>
      </c>
      <c r="H721" s="3">
        <v>0</v>
      </c>
      <c r="I721" s="5">
        <f t="shared" si="55"/>
        <v>0</v>
      </c>
      <c r="J721" s="5">
        <f t="shared" si="56"/>
        <v>1</v>
      </c>
      <c r="K721" s="5">
        <f t="shared" si="57"/>
        <v>0</v>
      </c>
      <c r="L721" s="5" t="str">
        <f>IF(I721=0,"",COUNTIF($C$2:$C721,$C721)-1)</f>
        <v/>
      </c>
      <c r="M721" s="6" t="str">
        <f t="shared" si="58"/>
        <v/>
      </c>
      <c r="N721" s="5" t="str">
        <f t="shared" si="59"/>
        <v/>
      </c>
    </row>
    <row r="722" spans="1:14" x14ac:dyDescent="0.35">
      <c r="A722" s="1" t="s">
        <v>4159</v>
      </c>
      <c r="B722" s="1" t="s">
        <v>4160</v>
      </c>
      <c r="C722" s="7" t="s">
        <v>13654</v>
      </c>
      <c r="D722" s="15" t="s">
        <v>4161</v>
      </c>
      <c r="E722" s="3" t="s">
        <v>3</v>
      </c>
      <c r="F722" s="3" t="s">
        <v>70</v>
      </c>
      <c r="G722" s="4">
        <v>42353</v>
      </c>
      <c r="H722" s="3">
        <v>0</v>
      </c>
      <c r="I722" s="5">
        <f t="shared" si="55"/>
        <v>0</v>
      </c>
      <c r="J722" s="5">
        <f t="shared" si="56"/>
        <v>1</v>
      </c>
      <c r="K722" s="5">
        <f t="shared" si="57"/>
        <v>0</v>
      </c>
      <c r="L722" s="5" t="str">
        <f>IF(I722=0,"",COUNTIF($C$2:$C722,$C722)-1)</f>
        <v/>
      </c>
      <c r="M722" s="6" t="str">
        <f t="shared" si="58"/>
        <v/>
      </c>
      <c r="N722" s="5" t="str">
        <f t="shared" si="59"/>
        <v/>
      </c>
    </row>
    <row r="723" spans="1:14" x14ac:dyDescent="0.35">
      <c r="A723" s="1" t="s">
        <v>4460</v>
      </c>
      <c r="B723" s="1" t="s">
        <v>4461</v>
      </c>
      <c r="C723" s="7" t="s">
        <v>13581</v>
      </c>
      <c r="D723" s="15" t="s">
        <v>4459</v>
      </c>
      <c r="E723" s="3" t="s">
        <v>3</v>
      </c>
      <c r="F723" s="3" t="s">
        <v>1588</v>
      </c>
      <c r="G723" s="4">
        <v>42353</v>
      </c>
      <c r="H723" s="3">
        <v>0</v>
      </c>
      <c r="I723" s="5">
        <f t="shared" si="55"/>
        <v>0</v>
      </c>
      <c r="J723" s="5">
        <f t="shared" si="56"/>
        <v>1</v>
      </c>
      <c r="K723" s="5">
        <f t="shared" si="57"/>
        <v>0</v>
      </c>
      <c r="L723" s="5" t="str">
        <f>IF(I723=0,"",COUNTIF($C$2:$C723,$C723)-1)</f>
        <v/>
      </c>
      <c r="M723" s="6" t="str">
        <f t="shared" si="58"/>
        <v/>
      </c>
      <c r="N723" s="5" t="str">
        <f t="shared" si="59"/>
        <v/>
      </c>
    </row>
    <row r="724" spans="1:14" x14ac:dyDescent="0.35">
      <c r="A724" s="1" t="s">
        <v>4668</v>
      </c>
      <c r="B724" s="1" t="s">
        <v>4669</v>
      </c>
      <c r="C724" s="7" t="s">
        <v>13489</v>
      </c>
      <c r="D724" s="15" t="s">
        <v>4667</v>
      </c>
      <c r="E724" s="3" t="s">
        <v>3</v>
      </c>
      <c r="F724" s="3" t="s">
        <v>338</v>
      </c>
      <c r="G724" s="4">
        <v>42353</v>
      </c>
      <c r="H724" s="3">
        <v>0</v>
      </c>
      <c r="I724" s="5">
        <f t="shared" si="55"/>
        <v>0</v>
      </c>
      <c r="J724" s="5">
        <f t="shared" si="56"/>
        <v>1</v>
      </c>
      <c r="K724" s="5">
        <f t="shared" si="57"/>
        <v>0</v>
      </c>
      <c r="L724" s="5" t="str">
        <f>IF(I724=0,"",COUNTIF($C$2:$C724,$C724)-1)</f>
        <v/>
      </c>
      <c r="M724" s="6" t="str">
        <f t="shared" si="58"/>
        <v/>
      </c>
      <c r="N724" s="5" t="str">
        <f t="shared" si="59"/>
        <v/>
      </c>
    </row>
    <row r="725" spans="1:14" x14ac:dyDescent="0.35">
      <c r="A725" s="1" t="s">
        <v>1278</v>
      </c>
      <c r="B725" s="1" t="s">
        <v>1279</v>
      </c>
      <c r="C725" s="7" t="s">
        <v>13655</v>
      </c>
      <c r="D725" s="15" t="s">
        <v>1280</v>
      </c>
      <c r="E725" s="3" t="s">
        <v>3</v>
      </c>
      <c r="F725" s="3" t="s">
        <v>20</v>
      </c>
      <c r="G725" s="4">
        <v>42354</v>
      </c>
      <c r="H725" s="3">
        <v>0</v>
      </c>
      <c r="I725" s="5">
        <f t="shared" si="55"/>
        <v>0</v>
      </c>
      <c r="J725" s="5">
        <f t="shared" si="56"/>
        <v>1</v>
      </c>
      <c r="K725" s="5">
        <f t="shared" si="57"/>
        <v>0</v>
      </c>
      <c r="L725" s="5" t="str">
        <f>IF(I725=0,"",COUNTIF($C$2:$C725,$C725)-1)</f>
        <v/>
      </c>
      <c r="M725" s="6" t="str">
        <f t="shared" si="58"/>
        <v/>
      </c>
      <c r="N725" s="5" t="str">
        <f t="shared" si="59"/>
        <v/>
      </c>
    </row>
    <row r="726" spans="1:14" x14ac:dyDescent="0.35">
      <c r="A726" s="1" t="s">
        <v>1413</v>
      </c>
      <c r="B726" s="1" t="s">
        <v>1414</v>
      </c>
      <c r="C726" s="7" t="s">
        <v>13656</v>
      </c>
      <c r="D726" s="15" t="s">
        <v>1415</v>
      </c>
      <c r="E726" s="3" t="s">
        <v>3</v>
      </c>
      <c r="F726" s="3" t="s">
        <v>354</v>
      </c>
      <c r="G726" s="4">
        <v>42354</v>
      </c>
      <c r="H726" s="3">
        <v>0</v>
      </c>
      <c r="I726" s="5">
        <f t="shared" si="55"/>
        <v>0</v>
      </c>
      <c r="J726" s="5">
        <f t="shared" si="56"/>
        <v>1</v>
      </c>
      <c r="K726" s="5">
        <f t="shared" si="57"/>
        <v>0</v>
      </c>
      <c r="L726" s="5" t="str">
        <f>IF(I726=0,"",COUNTIF($C$2:$C726,$C726)-1)</f>
        <v/>
      </c>
      <c r="M726" s="6" t="str">
        <f t="shared" si="58"/>
        <v/>
      </c>
      <c r="N726" s="5" t="str">
        <f t="shared" si="59"/>
        <v/>
      </c>
    </row>
    <row r="727" spans="1:14" x14ac:dyDescent="0.35">
      <c r="A727" s="1" t="s">
        <v>1755</v>
      </c>
      <c r="B727" s="1" t="s">
        <v>1756</v>
      </c>
      <c r="C727" s="7" t="s">
        <v>13223</v>
      </c>
      <c r="D727" s="15" t="s">
        <v>1757</v>
      </c>
      <c r="E727" s="3" t="s">
        <v>3</v>
      </c>
      <c r="F727" s="3" t="s">
        <v>4</v>
      </c>
      <c r="G727" s="4">
        <v>42354</v>
      </c>
      <c r="H727" s="3">
        <v>0</v>
      </c>
      <c r="I727" s="5">
        <f t="shared" si="55"/>
        <v>0</v>
      </c>
      <c r="J727" s="5">
        <f t="shared" si="56"/>
        <v>1</v>
      </c>
      <c r="K727" s="5">
        <f t="shared" si="57"/>
        <v>0</v>
      </c>
      <c r="L727" s="5" t="str">
        <f>IF(I727=0,"",COUNTIF($C$2:$C727,$C727)-1)</f>
        <v/>
      </c>
      <c r="M727" s="6" t="str">
        <f t="shared" si="58"/>
        <v/>
      </c>
      <c r="N727" s="5" t="str">
        <f t="shared" si="59"/>
        <v/>
      </c>
    </row>
    <row r="728" spans="1:14" x14ac:dyDescent="0.35">
      <c r="A728" s="1" t="s">
        <v>2001</v>
      </c>
      <c r="B728" s="1" t="s">
        <v>2002</v>
      </c>
      <c r="C728" s="7" t="s">
        <v>13307</v>
      </c>
      <c r="D728" s="15" t="s">
        <v>9349</v>
      </c>
      <c r="E728" s="3" t="s">
        <v>3</v>
      </c>
      <c r="F728" s="3" t="s">
        <v>4</v>
      </c>
      <c r="G728" s="4">
        <v>42354</v>
      </c>
      <c r="H728" s="3">
        <v>0</v>
      </c>
      <c r="I728" s="5">
        <f t="shared" si="55"/>
        <v>0</v>
      </c>
      <c r="J728" s="5">
        <f t="shared" si="56"/>
        <v>1</v>
      </c>
      <c r="K728" s="5">
        <f t="shared" si="57"/>
        <v>0</v>
      </c>
      <c r="L728" s="5" t="str">
        <f>IF(I728=0,"",COUNTIF($C$2:$C728,$C728)-1)</f>
        <v/>
      </c>
      <c r="M728" s="6" t="str">
        <f t="shared" si="58"/>
        <v/>
      </c>
      <c r="N728" s="5" t="str">
        <f t="shared" si="59"/>
        <v/>
      </c>
    </row>
    <row r="729" spans="1:14" x14ac:dyDescent="0.35">
      <c r="A729" s="1" t="s">
        <v>3193</v>
      </c>
      <c r="B729" s="1" t="s">
        <v>3194</v>
      </c>
      <c r="C729" s="7" t="s">
        <v>13657</v>
      </c>
      <c r="D729" s="15" t="s">
        <v>3195</v>
      </c>
      <c r="E729" s="3" t="s">
        <v>3</v>
      </c>
      <c r="F729" s="3" t="s">
        <v>70</v>
      </c>
      <c r="G729" s="4">
        <v>42354</v>
      </c>
      <c r="H729" s="3">
        <v>0</v>
      </c>
      <c r="I729" s="5">
        <f t="shared" si="55"/>
        <v>0</v>
      </c>
      <c r="J729" s="5">
        <f t="shared" si="56"/>
        <v>1</v>
      </c>
      <c r="K729" s="5">
        <f t="shared" si="57"/>
        <v>0</v>
      </c>
      <c r="L729" s="5" t="str">
        <f>IF(I729=0,"",COUNTIF($C$2:$C729,$C729)-1)</f>
        <v/>
      </c>
      <c r="M729" s="6" t="str">
        <f t="shared" si="58"/>
        <v/>
      </c>
      <c r="N729" s="5" t="str">
        <f t="shared" si="59"/>
        <v/>
      </c>
    </row>
    <row r="730" spans="1:14" x14ac:dyDescent="0.35">
      <c r="A730" s="1" t="s">
        <v>3287</v>
      </c>
      <c r="B730" s="1" t="s">
        <v>3288</v>
      </c>
      <c r="C730" s="7" t="s">
        <v>13658</v>
      </c>
      <c r="D730" s="15" t="s">
        <v>3289</v>
      </c>
      <c r="E730" s="3" t="s">
        <v>3</v>
      </c>
      <c r="F730" s="3" t="s">
        <v>70</v>
      </c>
      <c r="G730" s="4">
        <v>42354</v>
      </c>
      <c r="H730" s="3">
        <v>0</v>
      </c>
      <c r="I730" s="5">
        <f t="shared" si="55"/>
        <v>0</v>
      </c>
      <c r="J730" s="5">
        <f t="shared" si="56"/>
        <v>1</v>
      </c>
      <c r="K730" s="5">
        <f t="shared" si="57"/>
        <v>0</v>
      </c>
      <c r="L730" s="5" t="str">
        <f>IF(I730=0,"",COUNTIF($C$2:$C730,$C730)-1)</f>
        <v/>
      </c>
      <c r="M730" s="6" t="str">
        <f t="shared" si="58"/>
        <v/>
      </c>
      <c r="N730" s="5" t="str">
        <f t="shared" si="59"/>
        <v/>
      </c>
    </row>
    <row r="731" spans="1:14" x14ac:dyDescent="0.35">
      <c r="A731" s="1" t="s">
        <v>3665</v>
      </c>
      <c r="B731" s="1" t="s">
        <v>3666</v>
      </c>
      <c r="C731" s="7" t="s">
        <v>13659</v>
      </c>
      <c r="D731" s="15" t="s">
        <v>3667</v>
      </c>
      <c r="E731" s="3" t="s">
        <v>3</v>
      </c>
      <c r="F731" s="3" t="s">
        <v>70</v>
      </c>
      <c r="G731" s="4">
        <v>42354</v>
      </c>
      <c r="H731" s="3">
        <v>0</v>
      </c>
      <c r="I731" s="5">
        <f t="shared" si="55"/>
        <v>0</v>
      </c>
      <c r="J731" s="5">
        <f t="shared" si="56"/>
        <v>1</v>
      </c>
      <c r="K731" s="5">
        <f t="shared" si="57"/>
        <v>0</v>
      </c>
      <c r="L731" s="5" t="str">
        <f>IF(I731=0,"",COUNTIF($C$2:$C731,$C731)-1)</f>
        <v/>
      </c>
      <c r="M731" s="6" t="str">
        <f t="shared" si="58"/>
        <v/>
      </c>
      <c r="N731" s="5" t="str">
        <f t="shared" si="59"/>
        <v/>
      </c>
    </row>
    <row r="732" spans="1:14" x14ac:dyDescent="0.35">
      <c r="A732" s="1" t="s">
        <v>4973</v>
      </c>
      <c r="B732" s="1" t="s">
        <v>4974</v>
      </c>
      <c r="C732" s="7" t="s">
        <v>13660</v>
      </c>
      <c r="D732" s="15" t="s">
        <v>4975</v>
      </c>
      <c r="E732" s="3" t="s">
        <v>3</v>
      </c>
      <c r="F732" s="3" t="s">
        <v>1588</v>
      </c>
      <c r="G732" s="4">
        <v>42354</v>
      </c>
      <c r="H732" s="3">
        <v>0</v>
      </c>
      <c r="I732" s="5">
        <f t="shared" si="55"/>
        <v>0</v>
      </c>
      <c r="J732" s="5">
        <f t="shared" si="56"/>
        <v>1</v>
      </c>
      <c r="K732" s="5">
        <f t="shared" si="57"/>
        <v>0</v>
      </c>
      <c r="L732" s="5" t="str">
        <f>IF(I732=0,"",COUNTIF($C$2:$C732,$C732)-1)</f>
        <v/>
      </c>
      <c r="M732" s="6" t="str">
        <f t="shared" si="58"/>
        <v/>
      </c>
      <c r="N732" s="5" t="str">
        <f t="shared" si="59"/>
        <v/>
      </c>
    </row>
    <row r="733" spans="1:14" x14ac:dyDescent="0.35">
      <c r="A733" s="1" t="s">
        <v>5026</v>
      </c>
      <c r="B733" s="1" t="s">
        <v>5027</v>
      </c>
      <c r="C733" s="7" t="s">
        <v>13661</v>
      </c>
      <c r="D733" s="15" t="s">
        <v>5028</v>
      </c>
      <c r="E733" s="3" t="s">
        <v>3</v>
      </c>
      <c r="F733" s="3" t="s">
        <v>198</v>
      </c>
      <c r="G733" s="4">
        <v>42354</v>
      </c>
      <c r="H733" s="3">
        <v>0</v>
      </c>
      <c r="I733" s="5">
        <f t="shared" si="55"/>
        <v>0</v>
      </c>
      <c r="J733" s="5">
        <f t="shared" si="56"/>
        <v>1</v>
      </c>
      <c r="K733" s="5">
        <f t="shared" si="57"/>
        <v>0</v>
      </c>
      <c r="L733" s="5" t="str">
        <f>IF(I733=0,"",COUNTIF($C$2:$C733,$C733)-1)</f>
        <v/>
      </c>
      <c r="M733" s="6" t="str">
        <f t="shared" si="58"/>
        <v/>
      </c>
      <c r="N733" s="5" t="str">
        <f t="shared" si="59"/>
        <v/>
      </c>
    </row>
    <row r="734" spans="1:14" x14ac:dyDescent="0.35">
      <c r="A734" s="1" t="s">
        <v>1685</v>
      </c>
      <c r="B734" s="1" t="s">
        <v>1686</v>
      </c>
      <c r="C734" s="7" t="s">
        <v>13662</v>
      </c>
      <c r="D734" s="15" t="s">
        <v>1687</v>
      </c>
      <c r="E734" s="3" t="s">
        <v>3</v>
      </c>
      <c r="F734" s="3" t="s">
        <v>12</v>
      </c>
      <c r="G734" s="4">
        <v>42355</v>
      </c>
      <c r="H734" s="3">
        <v>0</v>
      </c>
      <c r="I734" s="5">
        <f t="shared" si="55"/>
        <v>0</v>
      </c>
      <c r="J734" s="5">
        <f t="shared" si="56"/>
        <v>1</v>
      </c>
      <c r="K734" s="5">
        <f t="shared" si="57"/>
        <v>0</v>
      </c>
      <c r="L734" s="5" t="str">
        <f>IF(I734=0,"",COUNTIF($C$2:$C734,$C734)-1)</f>
        <v/>
      </c>
      <c r="M734" s="6" t="str">
        <f t="shared" si="58"/>
        <v/>
      </c>
      <c r="N734" s="5" t="str">
        <f t="shared" si="59"/>
        <v/>
      </c>
    </row>
    <row r="735" spans="1:14" x14ac:dyDescent="0.35">
      <c r="A735" s="1" t="s">
        <v>2317</v>
      </c>
      <c r="B735" s="1" t="s">
        <v>2318</v>
      </c>
      <c r="C735" s="7" t="s">
        <v>13514</v>
      </c>
      <c r="D735" s="15" t="s">
        <v>2316</v>
      </c>
      <c r="E735" s="3" t="s">
        <v>3</v>
      </c>
      <c r="F735" s="3" t="s">
        <v>198</v>
      </c>
      <c r="G735" s="4">
        <v>42355</v>
      </c>
      <c r="H735" s="3">
        <v>0</v>
      </c>
      <c r="I735" s="5">
        <f t="shared" si="55"/>
        <v>0</v>
      </c>
      <c r="J735" s="5">
        <f t="shared" si="56"/>
        <v>1</v>
      </c>
      <c r="K735" s="5">
        <f t="shared" si="57"/>
        <v>0</v>
      </c>
      <c r="L735" s="5" t="str">
        <f>IF(I735=0,"",COUNTIF($C$2:$C735,$C735)-1)</f>
        <v/>
      </c>
      <c r="M735" s="6" t="str">
        <f t="shared" si="58"/>
        <v/>
      </c>
      <c r="N735" s="5" t="str">
        <f t="shared" si="59"/>
        <v/>
      </c>
    </row>
    <row r="736" spans="1:14" x14ac:dyDescent="0.35">
      <c r="A736" s="1" t="s">
        <v>2381</v>
      </c>
      <c r="B736" s="1" t="s">
        <v>2382</v>
      </c>
      <c r="C736" s="7" t="s">
        <v>13353</v>
      </c>
      <c r="D736" s="15" t="s">
        <v>2378</v>
      </c>
      <c r="E736" s="3" t="s">
        <v>3</v>
      </c>
      <c r="F736" s="3" t="s">
        <v>20</v>
      </c>
      <c r="G736" s="4">
        <v>42355</v>
      </c>
      <c r="H736" s="3">
        <v>0</v>
      </c>
      <c r="I736" s="5">
        <f t="shared" si="55"/>
        <v>0</v>
      </c>
      <c r="J736" s="5">
        <f t="shared" si="56"/>
        <v>1</v>
      </c>
      <c r="K736" s="5">
        <f t="shared" si="57"/>
        <v>0</v>
      </c>
      <c r="L736" s="5" t="str">
        <f>IF(I736=0,"",COUNTIF($C$2:$C736,$C736)-1)</f>
        <v/>
      </c>
      <c r="M736" s="6" t="str">
        <f t="shared" si="58"/>
        <v/>
      </c>
      <c r="N736" s="5" t="str">
        <f t="shared" si="59"/>
        <v/>
      </c>
    </row>
    <row r="737" spans="1:14" x14ac:dyDescent="0.35">
      <c r="A737" s="1" t="s">
        <v>2609</v>
      </c>
      <c r="B737" s="1" t="s">
        <v>2610</v>
      </c>
      <c r="C737" s="7" t="s">
        <v>13263</v>
      </c>
      <c r="D737" s="15" t="s">
        <v>2606</v>
      </c>
      <c r="E737" s="3" t="s">
        <v>3</v>
      </c>
      <c r="F737" s="3" t="s">
        <v>20</v>
      </c>
      <c r="G737" s="4">
        <v>42355</v>
      </c>
      <c r="H737" s="3">
        <v>0</v>
      </c>
      <c r="I737" s="5">
        <f t="shared" si="55"/>
        <v>0</v>
      </c>
      <c r="J737" s="5">
        <f t="shared" si="56"/>
        <v>1</v>
      </c>
      <c r="K737" s="5">
        <f t="shared" si="57"/>
        <v>0</v>
      </c>
      <c r="L737" s="5" t="str">
        <f>IF(I737=0,"",COUNTIF($C$2:$C737,$C737)-1)</f>
        <v/>
      </c>
      <c r="M737" s="6" t="str">
        <f t="shared" si="58"/>
        <v/>
      </c>
      <c r="N737" s="5" t="str">
        <f t="shared" si="59"/>
        <v/>
      </c>
    </row>
    <row r="738" spans="1:14" x14ac:dyDescent="0.35">
      <c r="A738" s="1" t="s">
        <v>2812</v>
      </c>
      <c r="B738" s="1" t="s">
        <v>2813</v>
      </c>
      <c r="C738" s="7" t="s">
        <v>13264</v>
      </c>
      <c r="D738" s="15" t="s">
        <v>9357</v>
      </c>
      <c r="E738" s="3" t="s">
        <v>3</v>
      </c>
      <c r="F738" s="3" t="s">
        <v>30</v>
      </c>
      <c r="G738" s="4">
        <v>42355</v>
      </c>
      <c r="H738" s="3">
        <v>0</v>
      </c>
      <c r="I738" s="5">
        <f t="shared" si="55"/>
        <v>0</v>
      </c>
      <c r="J738" s="5">
        <f t="shared" si="56"/>
        <v>1</v>
      </c>
      <c r="K738" s="5">
        <f t="shared" si="57"/>
        <v>0</v>
      </c>
      <c r="L738" s="5" t="str">
        <f>IF(I738=0,"",COUNTIF($C$2:$C738,$C738)-1)</f>
        <v/>
      </c>
      <c r="M738" s="6" t="str">
        <f t="shared" si="58"/>
        <v/>
      </c>
      <c r="N738" s="5" t="str">
        <f t="shared" si="59"/>
        <v/>
      </c>
    </row>
    <row r="739" spans="1:14" x14ac:dyDescent="0.35">
      <c r="A739" s="1" t="s">
        <v>3266</v>
      </c>
      <c r="B739" s="1" t="s">
        <v>3267</v>
      </c>
      <c r="C739" s="7" t="s">
        <v>13663</v>
      </c>
      <c r="D739" s="15" t="s">
        <v>3268</v>
      </c>
      <c r="E739" s="3" t="s">
        <v>3</v>
      </c>
      <c r="F739" s="3" t="s">
        <v>70</v>
      </c>
      <c r="G739" s="4">
        <v>42355</v>
      </c>
      <c r="H739" s="3">
        <v>0</v>
      </c>
      <c r="I739" s="5">
        <f t="shared" si="55"/>
        <v>0</v>
      </c>
      <c r="J739" s="5">
        <f t="shared" si="56"/>
        <v>1</v>
      </c>
      <c r="K739" s="5">
        <f t="shared" si="57"/>
        <v>0</v>
      </c>
      <c r="L739" s="5" t="str">
        <f>IF(I739=0,"",COUNTIF($C$2:$C739,$C739)-1)</f>
        <v/>
      </c>
      <c r="M739" s="6" t="str">
        <f t="shared" si="58"/>
        <v/>
      </c>
      <c r="N739" s="5" t="str">
        <f t="shared" si="59"/>
        <v/>
      </c>
    </row>
    <row r="740" spans="1:14" x14ac:dyDescent="0.35">
      <c r="A740" s="1" t="s">
        <v>4945</v>
      </c>
      <c r="B740" s="1" t="s">
        <v>4946</v>
      </c>
      <c r="C740" s="7" t="s">
        <v>13268</v>
      </c>
      <c r="D740" s="15" t="s">
        <v>4942</v>
      </c>
      <c r="E740" s="3" t="s">
        <v>3</v>
      </c>
      <c r="F740" s="3" t="s">
        <v>70</v>
      </c>
      <c r="G740" s="4">
        <v>42355</v>
      </c>
      <c r="H740" s="3">
        <v>0</v>
      </c>
      <c r="I740" s="5">
        <f t="shared" si="55"/>
        <v>0</v>
      </c>
      <c r="J740" s="5">
        <f t="shared" si="56"/>
        <v>1</v>
      </c>
      <c r="K740" s="5">
        <f t="shared" si="57"/>
        <v>0</v>
      </c>
      <c r="L740" s="5" t="str">
        <f>IF(I740=0,"",COUNTIF($C$2:$C740,$C740)-1)</f>
        <v/>
      </c>
      <c r="M740" s="6" t="str">
        <f t="shared" si="58"/>
        <v/>
      </c>
      <c r="N740" s="5" t="str">
        <f t="shared" si="59"/>
        <v/>
      </c>
    </row>
    <row r="741" spans="1:14" x14ac:dyDescent="0.35">
      <c r="A741" s="1" t="s">
        <v>5208</v>
      </c>
      <c r="B741" s="1" t="s">
        <v>5209</v>
      </c>
      <c r="C741" s="7" t="s">
        <v>13664</v>
      </c>
      <c r="D741" s="15" t="s">
        <v>5210</v>
      </c>
      <c r="E741" s="3" t="s">
        <v>3</v>
      </c>
      <c r="F741" s="3" t="s">
        <v>338</v>
      </c>
      <c r="G741" s="4">
        <v>42355</v>
      </c>
      <c r="H741" s="3">
        <v>0</v>
      </c>
      <c r="I741" s="5">
        <f t="shared" si="55"/>
        <v>0</v>
      </c>
      <c r="J741" s="5">
        <f t="shared" si="56"/>
        <v>1</v>
      </c>
      <c r="K741" s="5">
        <f t="shared" si="57"/>
        <v>0</v>
      </c>
      <c r="L741" s="5" t="str">
        <f>IF(I741=0,"",COUNTIF($C$2:$C741,$C741)-1)</f>
        <v/>
      </c>
      <c r="M741" s="6" t="str">
        <f t="shared" si="58"/>
        <v/>
      </c>
      <c r="N741" s="5" t="str">
        <f t="shared" si="59"/>
        <v/>
      </c>
    </row>
    <row r="742" spans="1:14" x14ac:dyDescent="0.35">
      <c r="A742" s="1" t="s">
        <v>5505</v>
      </c>
      <c r="B742" s="1" t="s">
        <v>5506</v>
      </c>
      <c r="C742" s="7" t="s">
        <v>13665</v>
      </c>
      <c r="D742" s="15" t="s">
        <v>5507</v>
      </c>
      <c r="E742" s="3" t="s">
        <v>3</v>
      </c>
      <c r="F742" s="3" t="s">
        <v>338</v>
      </c>
      <c r="G742" s="4">
        <v>42355</v>
      </c>
      <c r="H742" s="3">
        <v>0</v>
      </c>
      <c r="I742" s="5">
        <f t="shared" si="55"/>
        <v>0</v>
      </c>
      <c r="J742" s="5">
        <f t="shared" si="56"/>
        <v>1</v>
      </c>
      <c r="K742" s="5">
        <f t="shared" si="57"/>
        <v>0</v>
      </c>
      <c r="L742" s="5" t="str">
        <f>IF(I742=0,"",COUNTIF($C$2:$C742,$C742)-1)</f>
        <v/>
      </c>
      <c r="M742" s="6" t="str">
        <f t="shared" si="58"/>
        <v/>
      </c>
      <c r="N742" s="5" t="str">
        <f t="shared" si="59"/>
        <v/>
      </c>
    </row>
    <row r="743" spans="1:14" x14ac:dyDescent="0.35">
      <c r="A743" s="1" t="s">
        <v>740</v>
      </c>
      <c r="B743" s="1" t="s">
        <v>741</v>
      </c>
      <c r="C743" s="7" t="s">
        <v>13252</v>
      </c>
      <c r="D743" s="15" t="s">
        <v>742</v>
      </c>
      <c r="E743" s="3" t="s">
        <v>3</v>
      </c>
      <c r="F743" s="3" t="s">
        <v>20</v>
      </c>
      <c r="G743" s="4">
        <v>42356</v>
      </c>
      <c r="H743" s="3">
        <v>0</v>
      </c>
      <c r="I743" s="5">
        <f t="shared" si="55"/>
        <v>0</v>
      </c>
      <c r="J743" s="5">
        <f t="shared" si="56"/>
        <v>1</v>
      </c>
      <c r="K743" s="5">
        <f t="shared" si="57"/>
        <v>0</v>
      </c>
      <c r="L743" s="5" t="str">
        <f>IF(I743=0,"",COUNTIF($C$2:$C743,$C743)-1)</f>
        <v/>
      </c>
      <c r="M743" s="6" t="str">
        <f t="shared" si="58"/>
        <v/>
      </c>
      <c r="N743" s="5" t="str">
        <f t="shared" si="59"/>
        <v/>
      </c>
    </row>
    <row r="744" spans="1:14" x14ac:dyDescent="0.35">
      <c r="A744" s="1" t="s">
        <v>1489</v>
      </c>
      <c r="B744" s="1" t="s">
        <v>1490</v>
      </c>
      <c r="C744" s="7" t="s">
        <v>13468</v>
      </c>
      <c r="D744" s="15" t="s">
        <v>1486</v>
      </c>
      <c r="E744" s="3" t="s">
        <v>3</v>
      </c>
      <c r="F744" s="3" t="s">
        <v>4</v>
      </c>
      <c r="G744" s="4">
        <v>42356</v>
      </c>
      <c r="H744" s="3">
        <v>0</v>
      </c>
      <c r="I744" s="5">
        <f t="shared" si="55"/>
        <v>0</v>
      </c>
      <c r="J744" s="5">
        <f t="shared" si="56"/>
        <v>1</v>
      </c>
      <c r="K744" s="5">
        <f t="shared" si="57"/>
        <v>0</v>
      </c>
      <c r="L744" s="5" t="str">
        <f>IF(I744=0,"",COUNTIF($C$2:$C744,$C744)-1)</f>
        <v/>
      </c>
      <c r="M744" s="6" t="str">
        <f t="shared" si="58"/>
        <v/>
      </c>
      <c r="N744" s="5" t="str">
        <f t="shared" si="59"/>
        <v/>
      </c>
    </row>
    <row r="745" spans="1:14" x14ac:dyDescent="0.35">
      <c r="A745" s="1" t="s">
        <v>2572</v>
      </c>
      <c r="B745" s="1" t="s">
        <v>2573</v>
      </c>
      <c r="C745" s="7" t="s">
        <v>13245</v>
      </c>
      <c r="D745" s="15" t="s">
        <v>2569</v>
      </c>
      <c r="E745" s="3" t="s">
        <v>3</v>
      </c>
      <c r="F745" s="3" t="s">
        <v>12</v>
      </c>
      <c r="G745" s="4">
        <v>42356</v>
      </c>
      <c r="H745" s="3">
        <v>0</v>
      </c>
      <c r="I745" s="5">
        <f t="shared" si="55"/>
        <v>0</v>
      </c>
      <c r="J745" s="5">
        <f t="shared" si="56"/>
        <v>1</v>
      </c>
      <c r="K745" s="5">
        <f t="shared" si="57"/>
        <v>0</v>
      </c>
      <c r="L745" s="5" t="str">
        <f>IF(I745=0,"",COUNTIF($C$2:$C745,$C745)-1)</f>
        <v/>
      </c>
      <c r="M745" s="6" t="str">
        <f t="shared" si="58"/>
        <v/>
      </c>
      <c r="N745" s="5" t="str">
        <f t="shared" si="59"/>
        <v/>
      </c>
    </row>
    <row r="746" spans="1:14" x14ac:dyDescent="0.35">
      <c r="A746" s="1" t="s">
        <v>3991</v>
      </c>
      <c r="B746" s="1" t="s">
        <v>3992</v>
      </c>
      <c r="C746" s="7" t="s">
        <v>13666</v>
      </c>
      <c r="D746" s="15" t="s">
        <v>3993</v>
      </c>
      <c r="E746" s="3" t="s">
        <v>3</v>
      </c>
      <c r="F746" s="3" t="s">
        <v>30</v>
      </c>
      <c r="G746" s="4">
        <v>42356</v>
      </c>
      <c r="H746" s="3">
        <v>0</v>
      </c>
      <c r="I746" s="5">
        <f t="shared" si="55"/>
        <v>0</v>
      </c>
      <c r="J746" s="5">
        <f t="shared" si="56"/>
        <v>1</v>
      </c>
      <c r="K746" s="5">
        <f t="shared" si="57"/>
        <v>0</v>
      </c>
      <c r="L746" s="5" t="str">
        <f>IF(I746=0,"",COUNTIF($C$2:$C746,$C746)-1)</f>
        <v/>
      </c>
      <c r="M746" s="6" t="str">
        <f t="shared" si="58"/>
        <v/>
      </c>
      <c r="N746" s="5" t="str">
        <f t="shared" si="59"/>
        <v/>
      </c>
    </row>
    <row r="747" spans="1:14" x14ac:dyDescent="0.35">
      <c r="A747" s="1" t="s">
        <v>4046</v>
      </c>
      <c r="B747" s="1" t="s">
        <v>4047</v>
      </c>
      <c r="C747" s="7" t="s">
        <v>13667</v>
      </c>
      <c r="D747" s="15" t="s">
        <v>4048</v>
      </c>
      <c r="E747" s="3" t="s">
        <v>3</v>
      </c>
      <c r="F747" s="3" t="s">
        <v>20</v>
      </c>
      <c r="G747" s="4">
        <v>42356</v>
      </c>
      <c r="H747" s="3">
        <v>0</v>
      </c>
      <c r="I747" s="5">
        <f t="shared" si="55"/>
        <v>0</v>
      </c>
      <c r="J747" s="5">
        <f t="shared" si="56"/>
        <v>1</v>
      </c>
      <c r="K747" s="5">
        <f t="shared" si="57"/>
        <v>0</v>
      </c>
      <c r="L747" s="5" t="str">
        <f>IF(I747=0,"",COUNTIF($C$2:$C747,$C747)-1)</f>
        <v/>
      </c>
      <c r="M747" s="6" t="str">
        <f t="shared" si="58"/>
        <v/>
      </c>
      <c r="N747" s="5" t="str">
        <f t="shared" si="59"/>
        <v/>
      </c>
    </row>
    <row r="748" spans="1:14" x14ac:dyDescent="0.35">
      <c r="A748" s="1" t="s">
        <v>4150</v>
      </c>
      <c r="B748" s="1" t="s">
        <v>4151</v>
      </c>
      <c r="C748" s="7" t="s">
        <v>13668</v>
      </c>
      <c r="D748" s="15" t="s">
        <v>4152</v>
      </c>
      <c r="E748" s="3" t="s">
        <v>3</v>
      </c>
      <c r="F748" s="3" t="s">
        <v>338</v>
      </c>
      <c r="G748" s="4">
        <v>42356</v>
      </c>
      <c r="H748" s="3">
        <v>0</v>
      </c>
      <c r="I748" s="5">
        <f t="shared" si="55"/>
        <v>0</v>
      </c>
      <c r="J748" s="5">
        <f t="shared" si="56"/>
        <v>1</v>
      </c>
      <c r="K748" s="5">
        <f t="shared" si="57"/>
        <v>0</v>
      </c>
      <c r="L748" s="5" t="str">
        <f>IF(I748=0,"",COUNTIF($C$2:$C748,$C748)-1)</f>
        <v/>
      </c>
      <c r="M748" s="6" t="str">
        <f t="shared" si="58"/>
        <v/>
      </c>
      <c r="N748" s="5" t="str">
        <f t="shared" si="59"/>
        <v/>
      </c>
    </row>
    <row r="749" spans="1:14" x14ac:dyDescent="0.35">
      <c r="A749" s="1" t="s">
        <v>4350</v>
      </c>
      <c r="B749" s="1" t="s">
        <v>4351</v>
      </c>
      <c r="C749" s="7" t="s">
        <v>13276</v>
      </c>
      <c r="D749" s="15" t="s">
        <v>4345</v>
      </c>
      <c r="E749" s="3" t="s">
        <v>3</v>
      </c>
      <c r="F749" s="3" t="s">
        <v>281</v>
      </c>
      <c r="G749" s="4">
        <v>42356</v>
      </c>
      <c r="H749" s="3">
        <v>0</v>
      </c>
      <c r="I749" s="5">
        <f t="shared" si="55"/>
        <v>0</v>
      </c>
      <c r="J749" s="5">
        <f t="shared" si="56"/>
        <v>1</v>
      </c>
      <c r="K749" s="5">
        <f t="shared" si="57"/>
        <v>0</v>
      </c>
      <c r="L749" s="5" t="str">
        <f>IF(I749=0,"",COUNTIF($C$2:$C749,$C749)-1)</f>
        <v/>
      </c>
      <c r="M749" s="6" t="str">
        <f t="shared" si="58"/>
        <v/>
      </c>
      <c r="N749" s="5" t="str">
        <f t="shared" si="59"/>
        <v/>
      </c>
    </row>
    <row r="750" spans="1:14" x14ac:dyDescent="0.35">
      <c r="A750" s="1" t="s">
        <v>4632</v>
      </c>
      <c r="B750" s="1" t="s">
        <v>4633</v>
      </c>
      <c r="C750" s="7" t="s">
        <v>13217</v>
      </c>
      <c r="D750" s="15" t="s">
        <v>9339</v>
      </c>
      <c r="E750" s="3" t="s">
        <v>3</v>
      </c>
      <c r="F750" s="3" t="s">
        <v>70</v>
      </c>
      <c r="G750" s="4">
        <v>42356</v>
      </c>
      <c r="H750" s="3">
        <v>0</v>
      </c>
      <c r="I750" s="5">
        <f t="shared" si="55"/>
        <v>0</v>
      </c>
      <c r="J750" s="5">
        <f t="shared" si="56"/>
        <v>1</v>
      </c>
      <c r="K750" s="5">
        <f t="shared" si="57"/>
        <v>0</v>
      </c>
      <c r="L750" s="5" t="str">
        <f>IF(I750=0,"",COUNTIF($C$2:$C750,$C750)-1)</f>
        <v/>
      </c>
      <c r="M750" s="6" t="str">
        <f t="shared" si="58"/>
        <v/>
      </c>
      <c r="N750" s="5" t="str">
        <f t="shared" si="59"/>
        <v/>
      </c>
    </row>
    <row r="751" spans="1:14" x14ac:dyDescent="0.35">
      <c r="A751" s="1" t="s">
        <v>5050</v>
      </c>
      <c r="B751" s="1" t="s">
        <v>5051</v>
      </c>
      <c r="C751" s="7" t="s">
        <v>13542</v>
      </c>
      <c r="D751" s="15" t="s">
        <v>5049</v>
      </c>
      <c r="E751" s="3" t="s">
        <v>3</v>
      </c>
      <c r="F751" s="3" t="s">
        <v>109</v>
      </c>
      <c r="G751" s="4">
        <v>42356</v>
      </c>
      <c r="H751" s="3">
        <v>0</v>
      </c>
      <c r="I751" s="5">
        <f t="shared" si="55"/>
        <v>0</v>
      </c>
      <c r="J751" s="5">
        <f t="shared" si="56"/>
        <v>1</v>
      </c>
      <c r="K751" s="5">
        <f t="shared" si="57"/>
        <v>0</v>
      </c>
      <c r="L751" s="5" t="str">
        <f>IF(I751=0,"",COUNTIF($C$2:$C751,$C751)-1)</f>
        <v/>
      </c>
      <c r="M751" s="6" t="str">
        <f t="shared" si="58"/>
        <v/>
      </c>
      <c r="N751" s="5" t="str">
        <f t="shared" si="59"/>
        <v/>
      </c>
    </row>
    <row r="752" spans="1:14" x14ac:dyDescent="0.35">
      <c r="A752" s="1" t="s">
        <v>55</v>
      </c>
      <c r="B752" s="1" t="s">
        <v>56</v>
      </c>
      <c r="C752" s="7" t="s">
        <v>13230</v>
      </c>
      <c r="D752" s="15" t="s">
        <v>50</v>
      </c>
      <c r="E752" s="3" t="s">
        <v>3</v>
      </c>
      <c r="F752" s="3" t="s">
        <v>30</v>
      </c>
      <c r="G752" s="4">
        <v>42357</v>
      </c>
      <c r="H752" s="3">
        <v>0</v>
      </c>
      <c r="I752" s="5">
        <f t="shared" si="55"/>
        <v>0</v>
      </c>
      <c r="J752" s="5">
        <f t="shared" si="56"/>
        <v>1</v>
      </c>
      <c r="K752" s="5">
        <f t="shared" si="57"/>
        <v>0</v>
      </c>
      <c r="L752" s="5" t="str">
        <f>IF(I752=0,"",COUNTIF($C$2:$C752,$C752)-1)</f>
        <v/>
      </c>
      <c r="M752" s="6" t="str">
        <f t="shared" si="58"/>
        <v/>
      </c>
      <c r="N752" s="5" t="str">
        <f t="shared" si="59"/>
        <v/>
      </c>
    </row>
    <row r="753" spans="1:14" x14ac:dyDescent="0.35">
      <c r="A753" s="1" t="s">
        <v>578</v>
      </c>
      <c r="B753" s="1" t="s">
        <v>579</v>
      </c>
      <c r="C753" s="7" t="s">
        <v>13537</v>
      </c>
      <c r="D753" s="15" t="s">
        <v>577</v>
      </c>
      <c r="E753" s="3" t="s">
        <v>3</v>
      </c>
      <c r="F753" s="3" t="s">
        <v>4</v>
      </c>
      <c r="G753" s="4">
        <v>42357</v>
      </c>
      <c r="H753" s="3">
        <v>0</v>
      </c>
      <c r="I753" s="5">
        <f t="shared" si="55"/>
        <v>0</v>
      </c>
      <c r="J753" s="5">
        <f t="shared" si="56"/>
        <v>1</v>
      </c>
      <c r="K753" s="5">
        <f t="shared" si="57"/>
        <v>0</v>
      </c>
      <c r="L753" s="5" t="str">
        <f>IF(I753=0,"",COUNTIF($C$2:$C753,$C753)-1)</f>
        <v/>
      </c>
      <c r="M753" s="6" t="str">
        <f t="shared" si="58"/>
        <v/>
      </c>
      <c r="N753" s="5" t="str">
        <f t="shared" si="59"/>
        <v/>
      </c>
    </row>
    <row r="754" spans="1:14" x14ac:dyDescent="0.35">
      <c r="A754" s="1" t="s">
        <v>1136</v>
      </c>
      <c r="B754" s="1" t="s">
        <v>1137</v>
      </c>
      <c r="C754" s="7" t="s">
        <v>13669</v>
      </c>
      <c r="D754" s="15" t="s">
        <v>151</v>
      </c>
      <c r="E754" s="3" t="s">
        <v>3</v>
      </c>
      <c r="F754" s="3" t="s">
        <v>20</v>
      </c>
      <c r="G754" s="4">
        <v>42357</v>
      </c>
      <c r="H754" s="3">
        <v>0</v>
      </c>
      <c r="I754" s="5">
        <f t="shared" si="55"/>
        <v>0</v>
      </c>
      <c r="J754" s="5">
        <f t="shared" si="56"/>
        <v>1</v>
      </c>
      <c r="K754" s="5">
        <f t="shared" si="57"/>
        <v>0</v>
      </c>
      <c r="L754" s="5" t="str">
        <f>IF(I754=0,"",COUNTIF($C$2:$C754,$C754)-1)</f>
        <v/>
      </c>
      <c r="M754" s="6" t="str">
        <f t="shared" si="58"/>
        <v/>
      </c>
      <c r="N754" s="5" t="str">
        <f t="shared" si="59"/>
        <v/>
      </c>
    </row>
    <row r="755" spans="1:14" x14ac:dyDescent="0.35">
      <c r="A755" s="1" t="s">
        <v>1335</v>
      </c>
      <c r="B755" s="1" t="s">
        <v>1336</v>
      </c>
      <c r="C755" s="9" t="s">
        <v>13210</v>
      </c>
      <c r="D755" s="15" t="s">
        <v>1332</v>
      </c>
      <c r="E755" s="3" t="s">
        <v>3</v>
      </c>
      <c r="F755" s="3" t="s">
        <v>338</v>
      </c>
      <c r="G755" s="4">
        <v>42357</v>
      </c>
      <c r="H755" s="3">
        <v>0</v>
      </c>
      <c r="I755" s="5">
        <f t="shared" si="55"/>
        <v>0</v>
      </c>
      <c r="J755" s="5">
        <f t="shared" si="56"/>
        <v>1</v>
      </c>
      <c r="K755" s="5">
        <f t="shared" si="57"/>
        <v>0</v>
      </c>
      <c r="L755" s="5" t="str">
        <f>IF(I755=0,"",COUNTIF($C$2:$C755,$C755)-1)</f>
        <v/>
      </c>
      <c r="M755" s="6" t="str">
        <f t="shared" si="58"/>
        <v/>
      </c>
      <c r="N755" s="5" t="str">
        <f t="shared" si="59"/>
        <v/>
      </c>
    </row>
    <row r="756" spans="1:14" x14ac:dyDescent="0.35">
      <c r="A756" s="1" t="s">
        <v>1370</v>
      </c>
      <c r="B756" s="1" t="s">
        <v>1371</v>
      </c>
      <c r="C756" s="7" t="s">
        <v>13642</v>
      </c>
      <c r="D756" s="15" t="s">
        <v>9358</v>
      </c>
      <c r="E756" s="3" t="s">
        <v>3</v>
      </c>
      <c r="F756" s="3" t="s">
        <v>4</v>
      </c>
      <c r="G756" s="4">
        <v>42357</v>
      </c>
      <c r="H756" s="3">
        <v>0</v>
      </c>
      <c r="I756" s="5">
        <f t="shared" si="55"/>
        <v>0</v>
      </c>
      <c r="J756" s="5">
        <f t="shared" si="56"/>
        <v>1</v>
      </c>
      <c r="K756" s="5">
        <f t="shared" si="57"/>
        <v>0</v>
      </c>
      <c r="L756" s="5" t="str">
        <f>IF(I756=0,"",COUNTIF($C$2:$C756,$C756)-1)</f>
        <v/>
      </c>
      <c r="M756" s="6" t="str">
        <f t="shared" si="58"/>
        <v/>
      </c>
      <c r="N756" s="5" t="str">
        <f t="shared" si="59"/>
        <v/>
      </c>
    </row>
    <row r="757" spans="1:14" x14ac:dyDescent="0.35">
      <c r="A757" s="1" t="s">
        <v>2952</v>
      </c>
      <c r="B757" s="1" t="s">
        <v>2953</v>
      </c>
      <c r="C757" s="7" t="s">
        <v>13255</v>
      </c>
      <c r="D757" s="15" t="s">
        <v>2947</v>
      </c>
      <c r="E757" s="3" t="s">
        <v>3</v>
      </c>
      <c r="F757" s="3" t="s">
        <v>70</v>
      </c>
      <c r="G757" s="4">
        <v>42357</v>
      </c>
      <c r="H757" s="3">
        <v>0</v>
      </c>
      <c r="I757" s="5">
        <f t="shared" si="55"/>
        <v>0</v>
      </c>
      <c r="J757" s="5">
        <f t="shared" si="56"/>
        <v>1</v>
      </c>
      <c r="K757" s="5">
        <f t="shared" si="57"/>
        <v>0</v>
      </c>
      <c r="L757" s="5" t="str">
        <f>IF(I757=0,"",COUNTIF($C$2:$C757,$C757)-1)</f>
        <v/>
      </c>
      <c r="M757" s="6" t="str">
        <f t="shared" si="58"/>
        <v/>
      </c>
      <c r="N757" s="5" t="str">
        <f t="shared" si="59"/>
        <v/>
      </c>
    </row>
    <row r="758" spans="1:14" x14ac:dyDescent="0.35">
      <c r="A758" s="1" t="s">
        <v>3382</v>
      </c>
      <c r="B758" s="1" t="s">
        <v>3383</v>
      </c>
      <c r="C758" s="7" t="s">
        <v>13670</v>
      </c>
      <c r="D758" s="15" t="s">
        <v>3384</v>
      </c>
      <c r="E758" s="3" t="s">
        <v>3</v>
      </c>
      <c r="F758" s="3" t="s">
        <v>109</v>
      </c>
      <c r="G758" s="4">
        <v>42357</v>
      </c>
      <c r="H758" s="3">
        <v>0</v>
      </c>
      <c r="I758" s="5">
        <f t="shared" si="55"/>
        <v>0</v>
      </c>
      <c r="J758" s="5">
        <f t="shared" si="56"/>
        <v>1</v>
      </c>
      <c r="K758" s="5">
        <f t="shared" si="57"/>
        <v>0</v>
      </c>
      <c r="L758" s="5" t="str">
        <f>IF(I758=0,"",COUNTIF($C$2:$C758,$C758)-1)</f>
        <v/>
      </c>
      <c r="M758" s="6" t="str">
        <f t="shared" si="58"/>
        <v/>
      </c>
      <c r="N758" s="5" t="str">
        <f t="shared" si="59"/>
        <v/>
      </c>
    </row>
    <row r="759" spans="1:14" x14ac:dyDescent="0.35">
      <c r="A759" s="1" t="s">
        <v>4571</v>
      </c>
      <c r="B759" s="1" t="s">
        <v>4572</v>
      </c>
      <c r="C759" s="7" t="s">
        <v>13247</v>
      </c>
      <c r="D759" s="15" t="s">
        <v>4570</v>
      </c>
      <c r="E759" s="3" t="s">
        <v>3</v>
      </c>
      <c r="F759" s="3" t="s">
        <v>354</v>
      </c>
      <c r="G759" s="4">
        <v>42357</v>
      </c>
      <c r="H759" s="3">
        <v>0</v>
      </c>
      <c r="I759" s="5">
        <f t="shared" si="55"/>
        <v>0</v>
      </c>
      <c r="J759" s="5">
        <f t="shared" si="56"/>
        <v>1</v>
      </c>
      <c r="K759" s="5">
        <f t="shared" si="57"/>
        <v>0</v>
      </c>
      <c r="L759" s="5" t="str">
        <f>IF(I759=0,"",COUNTIF($C$2:$C759,$C759)-1)</f>
        <v/>
      </c>
      <c r="M759" s="6" t="str">
        <f t="shared" si="58"/>
        <v/>
      </c>
      <c r="N759" s="5" t="str">
        <f t="shared" si="59"/>
        <v/>
      </c>
    </row>
    <row r="760" spans="1:14" x14ac:dyDescent="0.35">
      <c r="A760" s="1" t="s">
        <v>5344</v>
      </c>
      <c r="B760" s="1" t="s">
        <v>5345</v>
      </c>
      <c r="C760" s="7" t="s">
        <v>13511</v>
      </c>
      <c r="D760" s="15" t="s">
        <v>5343</v>
      </c>
      <c r="E760" s="3" t="s">
        <v>3</v>
      </c>
      <c r="F760" s="3" t="s">
        <v>338</v>
      </c>
      <c r="G760" s="4">
        <v>42357</v>
      </c>
      <c r="H760" s="3">
        <v>0</v>
      </c>
      <c r="I760" s="5">
        <f t="shared" si="55"/>
        <v>0</v>
      </c>
      <c r="J760" s="5">
        <f t="shared" si="56"/>
        <v>1</v>
      </c>
      <c r="K760" s="5">
        <f t="shared" si="57"/>
        <v>0</v>
      </c>
      <c r="L760" s="5" t="str">
        <f>IF(I760=0,"",COUNTIF($C$2:$C760,$C760)-1)</f>
        <v/>
      </c>
      <c r="M760" s="6" t="str">
        <f t="shared" si="58"/>
        <v/>
      </c>
      <c r="N760" s="5" t="str">
        <f t="shared" si="59"/>
        <v/>
      </c>
    </row>
    <row r="761" spans="1:14" x14ac:dyDescent="0.35">
      <c r="A761" s="1" t="s">
        <v>5609</v>
      </c>
      <c r="B761" s="1" t="s">
        <v>5610</v>
      </c>
      <c r="C761" s="7" t="s">
        <v>13297</v>
      </c>
      <c r="D761" s="15" t="s">
        <v>5611</v>
      </c>
      <c r="E761" s="3" t="s">
        <v>3</v>
      </c>
      <c r="F761" s="3" t="s">
        <v>109</v>
      </c>
      <c r="G761" s="4">
        <v>42357</v>
      </c>
      <c r="H761" s="3">
        <v>0</v>
      </c>
      <c r="I761" s="5">
        <f t="shared" si="55"/>
        <v>0</v>
      </c>
      <c r="J761" s="5">
        <f t="shared" si="56"/>
        <v>1</v>
      </c>
      <c r="K761" s="5">
        <f t="shared" si="57"/>
        <v>0</v>
      </c>
      <c r="L761" s="5" t="str">
        <f>IF(I761=0,"",COUNTIF($C$2:$C761,$C761)-1)</f>
        <v/>
      </c>
      <c r="M761" s="6" t="str">
        <f t="shared" si="58"/>
        <v/>
      </c>
      <c r="N761" s="5" t="str">
        <f t="shared" si="59"/>
        <v/>
      </c>
    </row>
    <row r="762" spans="1:14" x14ac:dyDescent="0.35">
      <c r="A762" s="1" t="s">
        <v>201</v>
      </c>
      <c r="B762" s="1" t="s">
        <v>202</v>
      </c>
      <c r="C762" s="7" t="s">
        <v>13290</v>
      </c>
      <c r="D762" s="15" t="s">
        <v>197</v>
      </c>
      <c r="E762" s="3" t="s">
        <v>3</v>
      </c>
      <c r="F762" s="3" t="s">
        <v>198</v>
      </c>
      <c r="G762" s="4">
        <v>42358</v>
      </c>
      <c r="H762" s="3">
        <v>0</v>
      </c>
      <c r="I762" s="5">
        <f t="shared" si="55"/>
        <v>0</v>
      </c>
      <c r="J762" s="5">
        <f t="shared" si="56"/>
        <v>1</v>
      </c>
      <c r="K762" s="5">
        <f t="shared" si="57"/>
        <v>0</v>
      </c>
      <c r="L762" s="5" t="str">
        <f>IF(I762=0,"",COUNTIF($C$2:$C762,$C762)-1)</f>
        <v/>
      </c>
      <c r="M762" s="6" t="str">
        <f t="shared" si="58"/>
        <v/>
      </c>
      <c r="N762" s="5" t="str">
        <f t="shared" si="59"/>
        <v/>
      </c>
    </row>
    <row r="763" spans="1:14" x14ac:dyDescent="0.35">
      <c r="A763" s="1" t="s">
        <v>231</v>
      </c>
      <c r="B763" s="1" t="s">
        <v>232</v>
      </c>
      <c r="C763" s="7" t="s">
        <v>13529</v>
      </c>
      <c r="D763" s="15" t="s">
        <v>230</v>
      </c>
      <c r="E763" s="3" t="s">
        <v>3</v>
      </c>
      <c r="F763" s="3" t="s">
        <v>20</v>
      </c>
      <c r="G763" s="4">
        <v>42358</v>
      </c>
      <c r="H763" s="3">
        <v>0</v>
      </c>
      <c r="I763" s="5">
        <f t="shared" si="55"/>
        <v>0</v>
      </c>
      <c r="J763" s="5">
        <f t="shared" si="56"/>
        <v>1</v>
      </c>
      <c r="K763" s="5">
        <f t="shared" si="57"/>
        <v>0</v>
      </c>
      <c r="L763" s="5" t="str">
        <f>IF(I763=0,"",COUNTIF($C$2:$C763,$C763)-1)</f>
        <v/>
      </c>
      <c r="M763" s="6" t="str">
        <f t="shared" si="58"/>
        <v/>
      </c>
      <c r="N763" s="5" t="str">
        <f t="shared" si="59"/>
        <v/>
      </c>
    </row>
    <row r="764" spans="1:14" x14ac:dyDescent="0.35">
      <c r="A764" s="1" t="s">
        <v>498</v>
      </c>
      <c r="B764" s="1" t="s">
        <v>499</v>
      </c>
      <c r="C764" s="7" t="s">
        <v>13477</v>
      </c>
      <c r="D764" s="15" t="s">
        <v>497</v>
      </c>
      <c r="E764" s="3" t="s">
        <v>3</v>
      </c>
      <c r="F764" s="3" t="s">
        <v>16</v>
      </c>
      <c r="G764" s="4">
        <v>42358</v>
      </c>
      <c r="H764" s="3">
        <v>0</v>
      </c>
      <c r="I764" s="5">
        <f t="shared" si="55"/>
        <v>0</v>
      </c>
      <c r="J764" s="5">
        <f t="shared" si="56"/>
        <v>1</v>
      </c>
      <c r="K764" s="5">
        <f t="shared" si="57"/>
        <v>0</v>
      </c>
      <c r="L764" s="5" t="str">
        <f>IF(I764=0,"",COUNTIF($C$2:$C764,$C764)-1)</f>
        <v/>
      </c>
      <c r="M764" s="6" t="str">
        <f t="shared" si="58"/>
        <v/>
      </c>
      <c r="N764" s="5" t="str">
        <f t="shared" si="59"/>
        <v/>
      </c>
    </row>
    <row r="765" spans="1:14" x14ac:dyDescent="0.35">
      <c r="A765" s="1" t="s">
        <v>1092</v>
      </c>
      <c r="B765" s="1" t="s">
        <v>1093</v>
      </c>
      <c r="C765" s="7" t="s">
        <v>13441</v>
      </c>
      <c r="D765" s="15" t="s">
        <v>1089</v>
      </c>
      <c r="E765" s="3" t="s">
        <v>3</v>
      </c>
      <c r="F765" s="3" t="s">
        <v>70</v>
      </c>
      <c r="G765" s="4">
        <v>42358</v>
      </c>
      <c r="H765" s="3">
        <v>0</v>
      </c>
      <c r="I765" s="5">
        <f t="shared" si="55"/>
        <v>0</v>
      </c>
      <c r="J765" s="5">
        <f t="shared" si="56"/>
        <v>1</v>
      </c>
      <c r="K765" s="5">
        <f t="shared" si="57"/>
        <v>0</v>
      </c>
      <c r="L765" s="5" t="str">
        <f>IF(I765=0,"",COUNTIF($C$2:$C765,$C765)-1)</f>
        <v/>
      </c>
      <c r="M765" s="6" t="str">
        <f t="shared" si="58"/>
        <v/>
      </c>
      <c r="N765" s="5" t="str">
        <f t="shared" si="59"/>
        <v/>
      </c>
    </row>
    <row r="766" spans="1:14" x14ac:dyDescent="0.35">
      <c r="A766" s="1" t="s">
        <v>1316</v>
      </c>
      <c r="B766" s="1" t="s">
        <v>1317</v>
      </c>
      <c r="C766" s="7" t="s">
        <v>13399</v>
      </c>
      <c r="D766" s="15" t="s">
        <v>1313</v>
      </c>
      <c r="E766" s="3" t="s">
        <v>3</v>
      </c>
      <c r="F766" s="3" t="s">
        <v>70</v>
      </c>
      <c r="G766" s="4">
        <v>42358</v>
      </c>
      <c r="H766" s="3">
        <v>0</v>
      </c>
      <c r="I766" s="5">
        <f t="shared" si="55"/>
        <v>0</v>
      </c>
      <c r="J766" s="5">
        <f t="shared" si="56"/>
        <v>1</v>
      </c>
      <c r="K766" s="5">
        <f t="shared" si="57"/>
        <v>0</v>
      </c>
      <c r="L766" s="5" t="str">
        <f>IF(I766=0,"",COUNTIF($C$2:$C766,$C766)-1)</f>
        <v/>
      </c>
      <c r="M766" s="6" t="str">
        <f t="shared" si="58"/>
        <v/>
      </c>
      <c r="N766" s="5" t="str">
        <f t="shared" si="59"/>
        <v/>
      </c>
    </row>
    <row r="767" spans="1:14" x14ac:dyDescent="0.35">
      <c r="A767" s="1" t="s">
        <v>3037</v>
      </c>
      <c r="B767" s="1" t="s">
        <v>3038</v>
      </c>
      <c r="C767" s="7" t="s">
        <v>13671</v>
      </c>
      <c r="D767" s="15" t="s">
        <v>3039</v>
      </c>
      <c r="E767" s="3" t="s">
        <v>3</v>
      </c>
      <c r="F767" s="3" t="s">
        <v>70</v>
      </c>
      <c r="G767" s="4">
        <v>42358</v>
      </c>
      <c r="H767" s="3">
        <v>0</v>
      </c>
      <c r="I767" s="5">
        <f t="shared" si="55"/>
        <v>0</v>
      </c>
      <c r="J767" s="5">
        <f t="shared" si="56"/>
        <v>1</v>
      </c>
      <c r="K767" s="5">
        <f t="shared" si="57"/>
        <v>0</v>
      </c>
      <c r="L767" s="5" t="str">
        <f>IF(I767=0,"",COUNTIF($C$2:$C767,$C767)-1)</f>
        <v/>
      </c>
      <c r="M767" s="6" t="str">
        <f t="shared" si="58"/>
        <v/>
      </c>
      <c r="N767" s="5" t="str">
        <f t="shared" si="59"/>
        <v/>
      </c>
    </row>
    <row r="768" spans="1:14" x14ac:dyDescent="0.35">
      <c r="A768" s="1" t="s">
        <v>3121</v>
      </c>
      <c r="B768" s="1" t="s">
        <v>3122</v>
      </c>
      <c r="C768" s="7" t="s">
        <v>13498</v>
      </c>
      <c r="D768" s="15" t="s">
        <v>3118</v>
      </c>
      <c r="E768" s="3" t="s">
        <v>3</v>
      </c>
      <c r="F768" s="3" t="s">
        <v>30</v>
      </c>
      <c r="G768" s="4">
        <v>42358</v>
      </c>
      <c r="H768" s="3">
        <v>0</v>
      </c>
      <c r="I768" s="5">
        <f t="shared" si="55"/>
        <v>0</v>
      </c>
      <c r="J768" s="5">
        <f t="shared" si="56"/>
        <v>1</v>
      </c>
      <c r="K768" s="5">
        <f t="shared" si="57"/>
        <v>0</v>
      </c>
      <c r="L768" s="5" t="str">
        <f>IF(I768=0,"",COUNTIF($C$2:$C768,$C768)-1)</f>
        <v/>
      </c>
      <c r="M768" s="6" t="str">
        <f t="shared" si="58"/>
        <v/>
      </c>
      <c r="N768" s="5" t="str">
        <f t="shared" si="59"/>
        <v/>
      </c>
    </row>
    <row r="769" spans="1:14" x14ac:dyDescent="0.35">
      <c r="A769" s="1" t="s">
        <v>4083</v>
      </c>
      <c r="B769" s="1" t="s">
        <v>4084</v>
      </c>
      <c r="C769" s="7" t="s">
        <v>13482</v>
      </c>
      <c r="D769" s="15" t="s">
        <v>4080</v>
      </c>
      <c r="E769" s="3" t="s">
        <v>3</v>
      </c>
      <c r="F769" s="3" t="s">
        <v>70</v>
      </c>
      <c r="G769" s="4">
        <v>42358</v>
      </c>
      <c r="H769" s="3">
        <v>0</v>
      </c>
      <c r="I769" s="5">
        <f t="shared" si="55"/>
        <v>0</v>
      </c>
      <c r="J769" s="5">
        <f t="shared" si="56"/>
        <v>1</v>
      </c>
      <c r="K769" s="5">
        <f t="shared" si="57"/>
        <v>0</v>
      </c>
      <c r="L769" s="5" t="str">
        <f>IF(I769=0,"",COUNTIF($C$2:$C769,$C769)-1)</f>
        <v/>
      </c>
      <c r="M769" s="6" t="str">
        <f t="shared" si="58"/>
        <v/>
      </c>
      <c r="N769" s="5" t="str">
        <f t="shared" si="59"/>
        <v/>
      </c>
    </row>
    <row r="770" spans="1:14" x14ac:dyDescent="0.35">
      <c r="A770" s="1" t="s">
        <v>4404</v>
      </c>
      <c r="B770" s="1" t="s">
        <v>4405</v>
      </c>
      <c r="C770" s="7" t="s">
        <v>13575</v>
      </c>
      <c r="D770" s="15" t="s">
        <v>4403</v>
      </c>
      <c r="E770" s="3" t="s">
        <v>3</v>
      </c>
      <c r="F770" s="3" t="s">
        <v>109</v>
      </c>
      <c r="G770" s="4">
        <v>42358</v>
      </c>
      <c r="H770" s="3">
        <v>0</v>
      </c>
      <c r="I770" s="5">
        <f t="shared" ref="I770:I833" si="60">IF(OR(C770=C771,C770=C769),1,0)</f>
        <v>0</v>
      </c>
      <c r="J770" s="5">
        <f t="shared" ref="J770:J833" si="61">IF(OR(I770=0,L770=0),1,0)</f>
        <v>1</v>
      </c>
      <c r="K770" s="5">
        <f t="shared" ref="K770:K833" si="62">1-J770</f>
        <v>0</v>
      </c>
      <c r="L770" s="5" t="str">
        <f>IF(I770=0,"",COUNTIF($C$2:$C770,$C770)-1)</f>
        <v/>
      </c>
      <c r="M770" s="6" t="str">
        <f t="shared" ref="M770:M833" si="63">IF(ISERROR(IF(L770+1=L771,M771,L770)),"",IF(L770+1=L771,M771,L770))</f>
        <v/>
      </c>
      <c r="N770" s="5" t="str">
        <f t="shared" ref="N770:N833" si="64">IF(I770=0,"",IF(C770=C769,G770-G769,0))</f>
        <v/>
      </c>
    </row>
    <row r="771" spans="1:14" x14ac:dyDescent="0.35">
      <c r="A771" s="1" t="s">
        <v>5013</v>
      </c>
      <c r="B771" s="1" t="s">
        <v>5014</v>
      </c>
      <c r="C771" s="7" t="s">
        <v>13415</v>
      </c>
      <c r="D771" s="15" t="s">
        <v>5010</v>
      </c>
      <c r="E771" s="3" t="s">
        <v>3</v>
      </c>
      <c r="F771" s="3" t="s">
        <v>281</v>
      </c>
      <c r="G771" s="4">
        <v>42358</v>
      </c>
      <c r="H771" s="3">
        <v>0</v>
      </c>
      <c r="I771" s="5">
        <f t="shared" si="60"/>
        <v>0</v>
      </c>
      <c r="J771" s="5">
        <f t="shared" si="61"/>
        <v>1</v>
      </c>
      <c r="K771" s="5">
        <f t="shared" si="62"/>
        <v>0</v>
      </c>
      <c r="L771" s="5" t="str">
        <f>IF(I771=0,"",COUNTIF($C$2:$C771,$C771)-1)</f>
        <v/>
      </c>
      <c r="M771" s="6" t="str">
        <f t="shared" si="63"/>
        <v/>
      </c>
      <c r="N771" s="5" t="str">
        <f t="shared" si="64"/>
        <v/>
      </c>
    </row>
    <row r="772" spans="1:14" x14ac:dyDescent="0.35">
      <c r="A772" s="1" t="s">
        <v>137</v>
      </c>
      <c r="B772" s="1" t="s">
        <v>138</v>
      </c>
      <c r="C772" s="7" t="s">
        <v>13672</v>
      </c>
      <c r="D772" s="15" t="s">
        <v>139</v>
      </c>
      <c r="E772" s="3" t="s">
        <v>3</v>
      </c>
      <c r="F772" s="3" t="s">
        <v>16</v>
      </c>
      <c r="G772" s="4">
        <v>42359</v>
      </c>
      <c r="H772" s="3">
        <v>0</v>
      </c>
      <c r="I772" s="5">
        <f t="shared" si="60"/>
        <v>0</v>
      </c>
      <c r="J772" s="5">
        <f t="shared" si="61"/>
        <v>1</v>
      </c>
      <c r="K772" s="5">
        <f t="shared" si="62"/>
        <v>0</v>
      </c>
      <c r="L772" s="5" t="str">
        <f>IF(I772=0,"",COUNTIF($C$2:$C772,$C772)-1)</f>
        <v/>
      </c>
      <c r="M772" s="6" t="str">
        <f t="shared" si="63"/>
        <v/>
      </c>
      <c r="N772" s="5" t="str">
        <f t="shared" si="64"/>
        <v/>
      </c>
    </row>
    <row r="773" spans="1:14" x14ac:dyDescent="0.35">
      <c r="A773" s="1" t="s">
        <v>732</v>
      </c>
      <c r="B773" s="1" t="s">
        <v>733</v>
      </c>
      <c r="C773" s="7" t="s">
        <v>13673</v>
      </c>
      <c r="D773" s="15" t="s">
        <v>734</v>
      </c>
      <c r="E773" s="3" t="s">
        <v>3</v>
      </c>
      <c r="F773" s="3" t="s">
        <v>16</v>
      </c>
      <c r="G773" s="4">
        <v>42359</v>
      </c>
      <c r="H773" s="3">
        <v>0</v>
      </c>
      <c r="I773" s="5">
        <f t="shared" si="60"/>
        <v>0</v>
      </c>
      <c r="J773" s="5">
        <f t="shared" si="61"/>
        <v>1</v>
      </c>
      <c r="K773" s="5">
        <f t="shared" si="62"/>
        <v>0</v>
      </c>
      <c r="L773" s="5" t="str">
        <f>IF(I773=0,"",COUNTIF($C$2:$C773,$C773)-1)</f>
        <v/>
      </c>
      <c r="M773" s="6" t="str">
        <f t="shared" si="63"/>
        <v/>
      </c>
      <c r="N773" s="5" t="str">
        <f t="shared" si="64"/>
        <v/>
      </c>
    </row>
    <row r="774" spans="1:14" x14ac:dyDescent="0.35">
      <c r="A774" s="1" t="s">
        <v>826</v>
      </c>
      <c r="B774" s="1" t="s">
        <v>827</v>
      </c>
      <c r="C774" s="7" t="s">
        <v>13530</v>
      </c>
      <c r="D774" s="15" t="s">
        <v>825</v>
      </c>
      <c r="E774" s="3" t="s">
        <v>3</v>
      </c>
      <c r="F774" s="3" t="s">
        <v>4</v>
      </c>
      <c r="G774" s="4">
        <v>42359</v>
      </c>
      <c r="H774" s="3">
        <v>0</v>
      </c>
      <c r="I774" s="5">
        <f t="shared" si="60"/>
        <v>0</v>
      </c>
      <c r="J774" s="5">
        <f t="shared" si="61"/>
        <v>1</v>
      </c>
      <c r="K774" s="5">
        <f t="shared" si="62"/>
        <v>0</v>
      </c>
      <c r="L774" s="5" t="str">
        <f>IF(I774=0,"",COUNTIF($C$2:$C774,$C774)-1)</f>
        <v/>
      </c>
      <c r="M774" s="6" t="str">
        <f t="shared" si="63"/>
        <v/>
      </c>
      <c r="N774" s="5" t="str">
        <f t="shared" si="64"/>
        <v/>
      </c>
    </row>
    <row r="775" spans="1:14" x14ac:dyDescent="0.35">
      <c r="A775" s="1" t="s">
        <v>1786</v>
      </c>
      <c r="B775" s="1" t="s">
        <v>1787</v>
      </c>
      <c r="C775" s="7" t="s">
        <v>13674</v>
      </c>
      <c r="D775" s="15" t="s">
        <v>1788</v>
      </c>
      <c r="E775" s="3" t="s">
        <v>3</v>
      </c>
      <c r="F775" s="3" t="s">
        <v>70</v>
      </c>
      <c r="G775" s="4">
        <v>42359</v>
      </c>
      <c r="H775" s="3">
        <v>0</v>
      </c>
      <c r="I775" s="5">
        <f t="shared" si="60"/>
        <v>0</v>
      </c>
      <c r="J775" s="5">
        <f t="shared" si="61"/>
        <v>1</v>
      </c>
      <c r="K775" s="5">
        <f t="shared" si="62"/>
        <v>0</v>
      </c>
      <c r="L775" s="5" t="str">
        <f>IF(I775=0,"",COUNTIF($C$2:$C775,$C775)-1)</f>
        <v/>
      </c>
      <c r="M775" s="6" t="str">
        <f t="shared" si="63"/>
        <v/>
      </c>
      <c r="N775" s="5" t="str">
        <f t="shared" si="64"/>
        <v/>
      </c>
    </row>
    <row r="776" spans="1:14" x14ac:dyDescent="0.35">
      <c r="A776" s="1" t="s">
        <v>2042</v>
      </c>
      <c r="B776" s="1" t="s">
        <v>2043</v>
      </c>
      <c r="C776" s="7" t="s">
        <v>13454</v>
      </c>
      <c r="D776" s="15" t="s">
        <v>2039</v>
      </c>
      <c r="E776" s="3" t="s">
        <v>3</v>
      </c>
      <c r="F776" s="3" t="s">
        <v>4</v>
      </c>
      <c r="G776" s="4">
        <v>42359</v>
      </c>
      <c r="H776" s="3">
        <v>0</v>
      </c>
      <c r="I776" s="5">
        <f t="shared" si="60"/>
        <v>0</v>
      </c>
      <c r="J776" s="5">
        <f t="shared" si="61"/>
        <v>1</v>
      </c>
      <c r="K776" s="5">
        <f t="shared" si="62"/>
        <v>0</v>
      </c>
      <c r="L776" s="5" t="str">
        <f>IF(I776=0,"",COUNTIF($C$2:$C776,$C776)-1)</f>
        <v/>
      </c>
      <c r="M776" s="6" t="str">
        <f t="shared" si="63"/>
        <v/>
      </c>
      <c r="N776" s="5" t="str">
        <f t="shared" si="64"/>
        <v/>
      </c>
    </row>
    <row r="777" spans="1:14" x14ac:dyDescent="0.35">
      <c r="A777" s="1" t="s">
        <v>4169</v>
      </c>
      <c r="B777" s="1" t="s">
        <v>4170</v>
      </c>
      <c r="C777" s="7" t="s">
        <v>13675</v>
      </c>
      <c r="D777" s="15" t="s">
        <v>4171</v>
      </c>
      <c r="E777" s="3" t="s">
        <v>3</v>
      </c>
      <c r="F777" s="3" t="s">
        <v>30</v>
      </c>
      <c r="G777" s="4">
        <v>42359</v>
      </c>
      <c r="H777" s="3">
        <v>0</v>
      </c>
      <c r="I777" s="5">
        <f t="shared" si="60"/>
        <v>0</v>
      </c>
      <c r="J777" s="5">
        <f t="shared" si="61"/>
        <v>1</v>
      </c>
      <c r="K777" s="5">
        <f t="shared" si="62"/>
        <v>0</v>
      </c>
      <c r="L777" s="5" t="str">
        <f>IF(I777=0,"",COUNTIF($C$2:$C777,$C777)-1)</f>
        <v/>
      </c>
      <c r="M777" s="6" t="str">
        <f t="shared" si="63"/>
        <v/>
      </c>
      <c r="N777" s="5" t="str">
        <f t="shared" si="64"/>
        <v/>
      </c>
    </row>
    <row r="778" spans="1:14" x14ac:dyDescent="0.35">
      <c r="A778" s="1" t="s">
        <v>4323</v>
      </c>
      <c r="B778" s="1" t="s">
        <v>4324</v>
      </c>
      <c r="C778" s="7" t="s">
        <v>13676</v>
      </c>
      <c r="D778" s="15" t="s">
        <v>4325</v>
      </c>
      <c r="E778" s="3" t="s">
        <v>3</v>
      </c>
      <c r="F778" s="3" t="s">
        <v>70</v>
      </c>
      <c r="G778" s="4">
        <v>42359</v>
      </c>
      <c r="H778" s="3">
        <v>0</v>
      </c>
      <c r="I778" s="5">
        <f t="shared" si="60"/>
        <v>0</v>
      </c>
      <c r="J778" s="5">
        <f t="shared" si="61"/>
        <v>1</v>
      </c>
      <c r="K778" s="5">
        <f t="shared" si="62"/>
        <v>0</v>
      </c>
      <c r="L778" s="5" t="str">
        <f>IF(I778=0,"",COUNTIF($C$2:$C778,$C778)-1)</f>
        <v/>
      </c>
      <c r="M778" s="6" t="str">
        <f t="shared" si="63"/>
        <v/>
      </c>
      <c r="N778" s="5" t="str">
        <f t="shared" si="64"/>
        <v/>
      </c>
    </row>
    <row r="779" spans="1:14" x14ac:dyDescent="0.35">
      <c r="A779" s="1" t="s">
        <v>4686</v>
      </c>
      <c r="B779" s="1" t="s">
        <v>4687</v>
      </c>
      <c r="C779" s="7" t="s">
        <v>13524</v>
      </c>
      <c r="D779" s="15" t="s">
        <v>4685</v>
      </c>
      <c r="E779" s="3" t="s">
        <v>3</v>
      </c>
      <c r="F779" s="3" t="s">
        <v>20</v>
      </c>
      <c r="G779" s="4">
        <v>42359</v>
      </c>
      <c r="H779" s="3">
        <v>0</v>
      </c>
      <c r="I779" s="5">
        <f t="shared" si="60"/>
        <v>0</v>
      </c>
      <c r="J779" s="5">
        <f t="shared" si="61"/>
        <v>1</v>
      </c>
      <c r="K779" s="5">
        <f t="shared" si="62"/>
        <v>0</v>
      </c>
      <c r="L779" s="5" t="str">
        <f>IF(I779=0,"",COUNTIF($C$2:$C779,$C779)-1)</f>
        <v/>
      </c>
      <c r="M779" s="6" t="str">
        <f t="shared" si="63"/>
        <v/>
      </c>
      <c r="N779" s="5" t="str">
        <f t="shared" si="64"/>
        <v/>
      </c>
    </row>
    <row r="780" spans="1:14" x14ac:dyDescent="0.35">
      <c r="A780" s="1" t="s">
        <v>5037</v>
      </c>
      <c r="B780" s="1" t="s">
        <v>5038</v>
      </c>
      <c r="C780" s="7" t="s">
        <v>13677</v>
      </c>
      <c r="D780" s="15" t="s">
        <v>5039</v>
      </c>
      <c r="E780" s="3" t="s">
        <v>3</v>
      </c>
      <c r="F780" s="3" t="s">
        <v>281</v>
      </c>
      <c r="G780" s="4">
        <v>42359</v>
      </c>
      <c r="H780" s="3">
        <v>0</v>
      </c>
      <c r="I780" s="5">
        <f t="shared" si="60"/>
        <v>0</v>
      </c>
      <c r="J780" s="5">
        <f t="shared" si="61"/>
        <v>1</v>
      </c>
      <c r="K780" s="5">
        <f t="shared" si="62"/>
        <v>0</v>
      </c>
      <c r="L780" s="5" t="str">
        <f>IF(I780=0,"",COUNTIF($C$2:$C780,$C780)-1)</f>
        <v/>
      </c>
      <c r="M780" s="6" t="str">
        <f t="shared" si="63"/>
        <v/>
      </c>
      <c r="N780" s="5" t="str">
        <f t="shared" si="64"/>
        <v/>
      </c>
    </row>
    <row r="781" spans="1:14" x14ac:dyDescent="0.35">
      <c r="A781" s="1" t="s">
        <v>5253</v>
      </c>
      <c r="B781" s="1" t="s">
        <v>5254</v>
      </c>
      <c r="C781" s="7" t="s">
        <v>13678</v>
      </c>
      <c r="D781" s="15" t="s">
        <v>5255</v>
      </c>
      <c r="E781" s="3" t="s">
        <v>3</v>
      </c>
      <c r="F781" s="3" t="s">
        <v>4</v>
      </c>
      <c r="G781" s="4">
        <v>42359</v>
      </c>
      <c r="H781" s="3">
        <v>0</v>
      </c>
      <c r="I781" s="5">
        <f t="shared" si="60"/>
        <v>0</v>
      </c>
      <c r="J781" s="5">
        <f t="shared" si="61"/>
        <v>1</v>
      </c>
      <c r="K781" s="5">
        <f t="shared" si="62"/>
        <v>0</v>
      </c>
      <c r="L781" s="5" t="str">
        <f>IF(I781=0,"",COUNTIF($C$2:$C781,$C781)-1)</f>
        <v/>
      </c>
      <c r="M781" s="6" t="str">
        <f t="shared" si="63"/>
        <v/>
      </c>
      <c r="N781" s="5" t="str">
        <f t="shared" si="64"/>
        <v/>
      </c>
    </row>
    <row r="782" spans="1:14" x14ac:dyDescent="0.35">
      <c r="A782" s="1" t="s">
        <v>535</v>
      </c>
      <c r="B782" s="1" t="s">
        <v>536</v>
      </c>
      <c r="C782" s="7" t="s">
        <v>13679</v>
      </c>
      <c r="D782" s="15" t="s">
        <v>537</v>
      </c>
      <c r="E782" s="3" t="s">
        <v>3</v>
      </c>
      <c r="F782" s="3" t="s">
        <v>4</v>
      </c>
      <c r="G782" s="4">
        <v>42360</v>
      </c>
      <c r="H782" s="3">
        <v>0</v>
      </c>
      <c r="I782" s="5">
        <f t="shared" si="60"/>
        <v>0</v>
      </c>
      <c r="J782" s="5">
        <f t="shared" si="61"/>
        <v>1</v>
      </c>
      <c r="K782" s="5">
        <f t="shared" si="62"/>
        <v>0</v>
      </c>
      <c r="L782" s="5" t="str">
        <f>IF(I782=0,"",COUNTIF($C$2:$C782,$C782)-1)</f>
        <v/>
      </c>
      <c r="M782" s="6" t="str">
        <f t="shared" si="63"/>
        <v/>
      </c>
      <c r="N782" s="5" t="str">
        <f t="shared" si="64"/>
        <v/>
      </c>
    </row>
    <row r="783" spans="1:14" x14ac:dyDescent="0.35">
      <c r="A783" s="1" t="s">
        <v>902</v>
      </c>
      <c r="B783" s="1" t="s">
        <v>903</v>
      </c>
      <c r="C783" s="7" t="s">
        <v>13680</v>
      </c>
      <c r="D783" s="15" t="s">
        <v>904</v>
      </c>
      <c r="E783" s="3" t="s">
        <v>3</v>
      </c>
      <c r="F783" s="3" t="s">
        <v>4</v>
      </c>
      <c r="G783" s="4">
        <v>42360</v>
      </c>
      <c r="H783" s="3">
        <v>0</v>
      </c>
      <c r="I783" s="5">
        <f t="shared" si="60"/>
        <v>0</v>
      </c>
      <c r="J783" s="5">
        <f t="shared" si="61"/>
        <v>1</v>
      </c>
      <c r="K783" s="5">
        <f t="shared" si="62"/>
        <v>0</v>
      </c>
      <c r="L783" s="5" t="str">
        <f>IF(I783=0,"",COUNTIF($C$2:$C783,$C783)-1)</f>
        <v/>
      </c>
      <c r="M783" s="6" t="str">
        <f t="shared" si="63"/>
        <v/>
      </c>
      <c r="N783" s="5" t="str">
        <f t="shared" si="64"/>
        <v/>
      </c>
    </row>
    <row r="784" spans="1:14" x14ac:dyDescent="0.35">
      <c r="A784" s="1" t="s">
        <v>1051</v>
      </c>
      <c r="B784" s="1" t="s">
        <v>1052</v>
      </c>
      <c r="C784" s="7" t="s">
        <v>13681</v>
      </c>
      <c r="D784" s="15" t="s">
        <v>1053</v>
      </c>
      <c r="E784" s="3" t="s">
        <v>3</v>
      </c>
      <c r="F784" s="3" t="s">
        <v>354</v>
      </c>
      <c r="G784" s="4">
        <v>42360</v>
      </c>
      <c r="H784" s="3">
        <v>0</v>
      </c>
      <c r="I784" s="5">
        <f t="shared" si="60"/>
        <v>0</v>
      </c>
      <c r="J784" s="5">
        <f t="shared" si="61"/>
        <v>1</v>
      </c>
      <c r="K784" s="5">
        <f t="shared" si="62"/>
        <v>0</v>
      </c>
      <c r="L784" s="5" t="str">
        <f>IF(I784=0,"",COUNTIF($C$2:$C784,$C784)-1)</f>
        <v/>
      </c>
      <c r="M784" s="6" t="str">
        <f t="shared" si="63"/>
        <v/>
      </c>
      <c r="N784" s="5" t="str">
        <f t="shared" si="64"/>
        <v/>
      </c>
    </row>
    <row r="785" spans="1:14" x14ac:dyDescent="0.35">
      <c r="A785" s="1" t="s">
        <v>1600</v>
      </c>
      <c r="B785" s="1" t="s">
        <v>1601</v>
      </c>
      <c r="C785" s="7" t="s">
        <v>13682</v>
      </c>
      <c r="D785" s="15" t="s">
        <v>1602</v>
      </c>
      <c r="E785" s="3" t="s">
        <v>3</v>
      </c>
      <c r="F785" s="3" t="s">
        <v>20</v>
      </c>
      <c r="G785" s="4">
        <v>42360</v>
      </c>
      <c r="H785" s="3">
        <v>0</v>
      </c>
      <c r="I785" s="5">
        <f t="shared" si="60"/>
        <v>0</v>
      </c>
      <c r="J785" s="5">
        <f t="shared" si="61"/>
        <v>1</v>
      </c>
      <c r="K785" s="5">
        <f t="shared" si="62"/>
        <v>0</v>
      </c>
      <c r="L785" s="5" t="str">
        <f>IF(I785=0,"",COUNTIF($C$2:$C785,$C785)-1)</f>
        <v/>
      </c>
      <c r="M785" s="6" t="str">
        <f t="shared" si="63"/>
        <v/>
      </c>
      <c r="N785" s="5" t="str">
        <f t="shared" si="64"/>
        <v/>
      </c>
    </row>
    <row r="786" spans="1:14" x14ac:dyDescent="0.35">
      <c r="A786" s="1" t="s">
        <v>2523</v>
      </c>
      <c r="B786" s="1" t="s">
        <v>2524</v>
      </c>
      <c r="C786" s="7" t="s">
        <v>13683</v>
      </c>
      <c r="D786" s="15" t="s">
        <v>2525</v>
      </c>
      <c r="E786" s="3" t="s">
        <v>3</v>
      </c>
      <c r="F786" s="3" t="s">
        <v>70</v>
      </c>
      <c r="G786" s="4">
        <v>42360</v>
      </c>
      <c r="H786" s="3">
        <v>0</v>
      </c>
      <c r="I786" s="5">
        <f t="shared" si="60"/>
        <v>0</v>
      </c>
      <c r="J786" s="5">
        <f t="shared" si="61"/>
        <v>1</v>
      </c>
      <c r="K786" s="5">
        <f t="shared" si="62"/>
        <v>0</v>
      </c>
      <c r="L786" s="5" t="str">
        <f>IF(I786=0,"",COUNTIF($C$2:$C786,$C786)-1)</f>
        <v/>
      </c>
      <c r="M786" s="6" t="str">
        <f t="shared" si="63"/>
        <v/>
      </c>
      <c r="N786" s="5" t="str">
        <f t="shared" si="64"/>
        <v/>
      </c>
    </row>
    <row r="787" spans="1:14" x14ac:dyDescent="0.35">
      <c r="A787" s="1" t="s">
        <v>3685</v>
      </c>
      <c r="B787" s="1" t="s">
        <v>3686</v>
      </c>
      <c r="C787" s="7" t="s">
        <v>13684</v>
      </c>
      <c r="D787" s="15" t="s">
        <v>3687</v>
      </c>
      <c r="E787" s="3" t="s">
        <v>3</v>
      </c>
      <c r="F787" s="3" t="s">
        <v>354</v>
      </c>
      <c r="G787" s="4">
        <v>42360</v>
      </c>
      <c r="H787" s="3">
        <v>0</v>
      </c>
      <c r="I787" s="5">
        <f t="shared" si="60"/>
        <v>0</v>
      </c>
      <c r="J787" s="5">
        <f t="shared" si="61"/>
        <v>1</v>
      </c>
      <c r="K787" s="5">
        <f t="shared" si="62"/>
        <v>0</v>
      </c>
      <c r="L787" s="5" t="str">
        <f>IF(I787=0,"",COUNTIF($C$2:$C787,$C787)-1)</f>
        <v/>
      </c>
      <c r="M787" s="6" t="str">
        <f t="shared" si="63"/>
        <v/>
      </c>
      <c r="N787" s="5" t="str">
        <f t="shared" si="64"/>
        <v/>
      </c>
    </row>
    <row r="788" spans="1:14" x14ac:dyDescent="0.35">
      <c r="A788" s="1" t="s">
        <v>4030</v>
      </c>
      <c r="B788" s="1" t="s">
        <v>4031</v>
      </c>
      <c r="C788" s="7" t="s">
        <v>13685</v>
      </c>
      <c r="D788" s="15" t="s">
        <v>4032</v>
      </c>
      <c r="E788" s="3" t="s">
        <v>3</v>
      </c>
      <c r="F788" s="3" t="s">
        <v>16</v>
      </c>
      <c r="G788" s="4">
        <v>42360</v>
      </c>
      <c r="H788" s="3">
        <v>0</v>
      </c>
      <c r="I788" s="5">
        <f t="shared" si="60"/>
        <v>0</v>
      </c>
      <c r="J788" s="5">
        <f t="shared" si="61"/>
        <v>1</v>
      </c>
      <c r="K788" s="5">
        <f t="shared" si="62"/>
        <v>0</v>
      </c>
      <c r="L788" s="5" t="str">
        <f>IF(I788=0,"",COUNTIF($C$2:$C788,$C788)-1)</f>
        <v/>
      </c>
      <c r="M788" s="6" t="str">
        <f t="shared" si="63"/>
        <v/>
      </c>
      <c r="N788" s="5" t="str">
        <f t="shared" si="64"/>
        <v/>
      </c>
    </row>
    <row r="789" spans="1:14" x14ac:dyDescent="0.35">
      <c r="A789" s="1" t="s">
        <v>4203</v>
      </c>
      <c r="B789" s="1" t="s">
        <v>4204</v>
      </c>
      <c r="C789" s="7" t="s">
        <v>13686</v>
      </c>
      <c r="D789" s="15" t="s">
        <v>4205</v>
      </c>
      <c r="E789" s="3" t="s">
        <v>3</v>
      </c>
      <c r="F789" s="3" t="s">
        <v>109</v>
      </c>
      <c r="G789" s="4">
        <v>42360</v>
      </c>
      <c r="H789" s="3">
        <v>0</v>
      </c>
      <c r="I789" s="5">
        <f t="shared" si="60"/>
        <v>0</v>
      </c>
      <c r="J789" s="5">
        <f t="shared" si="61"/>
        <v>1</v>
      </c>
      <c r="K789" s="5">
        <f t="shared" si="62"/>
        <v>0</v>
      </c>
      <c r="L789" s="5" t="str">
        <f>IF(I789=0,"",COUNTIF($C$2:$C789,$C789)-1)</f>
        <v/>
      </c>
      <c r="M789" s="6" t="str">
        <f t="shared" si="63"/>
        <v/>
      </c>
      <c r="N789" s="5" t="str">
        <f t="shared" si="64"/>
        <v/>
      </c>
    </row>
    <row r="790" spans="1:14" x14ac:dyDescent="0.35">
      <c r="A790" s="1" t="s">
        <v>5405</v>
      </c>
      <c r="B790" s="1" t="s">
        <v>5406</v>
      </c>
      <c r="C790" s="7" t="s">
        <v>13687</v>
      </c>
      <c r="D790" s="15" t="s">
        <v>5407</v>
      </c>
      <c r="E790" s="3" t="s">
        <v>3</v>
      </c>
      <c r="F790" s="3" t="s">
        <v>281</v>
      </c>
      <c r="G790" s="4">
        <v>42360</v>
      </c>
      <c r="H790" s="3">
        <v>0</v>
      </c>
      <c r="I790" s="5">
        <f t="shared" si="60"/>
        <v>0</v>
      </c>
      <c r="J790" s="5">
        <f t="shared" si="61"/>
        <v>1</v>
      </c>
      <c r="K790" s="5">
        <f t="shared" si="62"/>
        <v>0</v>
      </c>
      <c r="L790" s="5" t="str">
        <f>IF(I790=0,"",COUNTIF($C$2:$C790,$C790)-1)</f>
        <v/>
      </c>
      <c r="M790" s="6" t="str">
        <f t="shared" si="63"/>
        <v/>
      </c>
      <c r="N790" s="5" t="str">
        <f t="shared" si="64"/>
        <v/>
      </c>
    </row>
    <row r="791" spans="1:14" x14ac:dyDescent="0.35">
      <c r="A791" s="1" t="s">
        <v>517</v>
      </c>
      <c r="B791" s="1" t="s">
        <v>518</v>
      </c>
      <c r="C791" s="7" t="s">
        <v>13688</v>
      </c>
      <c r="D791" s="15" t="s">
        <v>519</v>
      </c>
      <c r="E791" s="3" t="s">
        <v>3</v>
      </c>
      <c r="F791" s="3" t="s">
        <v>70</v>
      </c>
      <c r="G791" s="4">
        <v>42361</v>
      </c>
      <c r="H791" s="3">
        <v>0</v>
      </c>
      <c r="I791" s="5">
        <f t="shared" si="60"/>
        <v>0</v>
      </c>
      <c r="J791" s="5">
        <f t="shared" si="61"/>
        <v>1</v>
      </c>
      <c r="K791" s="5">
        <f t="shared" si="62"/>
        <v>0</v>
      </c>
      <c r="L791" s="5" t="str">
        <f>IF(I791=0,"",COUNTIF($C$2:$C791,$C791)-1)</f>
        <v/>
      </c>
      <c r="M791" s="6" t="str">
        <f t="shared" si="63"/>
        <v/>
      </c>
      <c r="N791" s="5" t="str">
        <f t="shared" si="64"/>
        <v/>
      </c>
    </row>
    <row r="792" spans="1:14" x14ac:dyDescent="0.35">
      <c r="A792" s="1" t="s">
        <v>627</v>
      </c>
      <c r="B792" s="1" t="s">
        <v>628</v>
      </c>
      <c r="C792" s="7" t="s">
        <v>13429</v>
      </c>
      <c r="D792" s="15" t="s">
        <v>624</v>
      </c>
      <c r="E792" s="3" t="s">
        <v>3</v>
      </c>
      <c r="F792" s="3" t="s">
        <v>20</v>
      </c>
      <c r="G792" s="4">
        <v>42361</v>
      </c>
      <c r="H792" s="3">
        <v>0</v>
      </c>
      <c r="I792" s="5">
        <f t="shared" si="60"/>
        <v>0</v>
      </c>
      <c r="J792" s="5">
        <f t="shared" si="61"/>
        <v>1</v>
      </c>
      <c r="K792" s="5">
        <f t="shared" si="62"/>
        <v>0</v>
      </c>
      <c r="L792" s="5" t="str">
        <f>IF(I792=0,"",COUNTIF($C$2:$C792,$C792)-1)</f>
        <v/>
      </c>
      <c r="M792" s="6" t="str">
        <f t="shared" si="63"/>
        <v/>
      </c>
      <c r="N792" s="5" t="str">
        <f t="shared" si="64"/>
        <v/>
      </c>
    </row>
    <row r="793" spans="1:14" x14ac:dyDescent="0.35">
      <c r="A793" s="1" t="s">
        <v>964</v>
      </c>
      <c r="B793" s="1" t="s">
        <v>965</v>
      </c>
      <c r="C793" s="7" t="s">
        <v>13359</v>
      </c>
      <c r="D793" s="15" t="s">
        <v>959</v>
      </c>
      <c r="E793" s="3" t="s">
        <v>3</v>
      </c>
      <c r="F793" s="3" t="s">
        <v>20</v>
      </c>
      <c r="G793" s="4">
        <v>42361</v>
      </c>
      <c r="H793" s="3">
        <v>0</v>
      </c>
      <c r="I793" s="5">
        <f t="shared" si="60"/>
        <v>0</v>
      </c>
      <c r="J793" s="5">
        <f t="shared" si="61"/>
        <v>1</v>
      </c>
      <c r="K793" s="5">
        <f t="shared" si="62"/>
        <v>0</v>
      </c>
      <c r="L793" s="5" t="str">
        <f>IF(I793=0,"",COUNTIF($C$2:$C793,$C793)-1)</f>
        <v/>
      </c>
      <c r="M793" s="6" t="str">
        <f t="shared" si="63"/>
        <v/>
      </c>
      <c r="N793" s="5" t="str">
        <f t="shared" si="64"/>
        <v/>
      </c>
    </row>
    <row r="794" spans="1:14" x14ac:dyDescent="0.35">
      <c r="A794" s="1" t="s">
        <v>992</v>
      </c>
      <c r="B794" s="1" t="s">
        <v>993</v>
      </c>
      <c r="C794" s="7" t="s">
        <v>13689</v>
      </c>
      <c r="D794" s="15" t="s">
        <v>994</v>
      </c>
      <c r="E794" s="3" t="s">
        <v>3</v>
      </c>
      <c r="F794" s="3" t="s">
        <v>20</v>
      </c>
      <c r="G794" s="4">
        <v>42361</v>
      </c>
      <c r="H794" s="3">
        <v>0</v>
      </c>
      <c r="I794" s="5">
        <f t="shared" si="60"/>
        <v>0</v>
      </c>
      <c r="J794" s="5">
        <f t="shared" si="61"/>
        <v>1</v>
      </c>
      <c r="K794" s="5">
        <f t="shared" si="62"/>
        <v>0</v>
      </c>
      <c r="L794" s="5" t="str">
        <f>IF(I794=0,"",COUNTIF($C$2:$C794,$C794)-1)</f>
        <v/>
      </c>
      <c r="M794" s="6" t="str">
        <f t="shared" si="63"/>
        <v/>
      </c>
      <c r="N794" s="5" t="str">
        <f t="shared" si="64"/>
        <v/>
      </c>
    </row>
    <row r="795" spans="1:14" x14ac:dyDescent="0.35">
      <c r="A795" s="1" t="s">
        <v>1269</v>
      </c>
      <c r="B795" s="1" t="s">
        <v>1270</v>
      </c>
      <c r="C795" s="7" t="s">
        <v>13690</v>
      </c>
      <c r="D795" s="15" t="s">
        <v>1271</v>
      </c>
      <c r="E795" s="3" t="s">
        <v>3</v>
      </c>
      <c r="F795" s="3" t="s">
        <v>20</v>
      </c>
      <c r="G795" s="4">
        <v>42361</v>
      </c>
      <c r="H795" s="3">
        <v>0</v>
      </c>
      <c r="I795" s="5">
        <f t="shared" si="60"/>
        <v>0</v>
      </c>
      <c r="J795" s="5">
        <f t="shared" si="61"/>
        <v>1</v>
      </c>
      <c r="K795" s="5">
        <f t="shared" si="62"/>
        <v>0</v>
      </c>
      <c r="L795" s="5" t="str">
        <f>IF(I795=0,"",COUNTIF($C$2:$C795,$C795)-1)</f>
        <v/>
      </c>
      <c r="M795" s="6" t="str">
        <f t="shared" si="63"/>
        <v/>
      </c>
      <c r="N795" s="5" t="str">
        <f t="shared" si="64"/>
        <v/>
      </c>
    </row>
    <row r="796" spans="1:14" x14ac:dyDescent="0.35">
      <c r="A796" s="1" t="s">
        <v>1308</v>
      </c>
      <c r="B796" s="1" t="s">
        <v>1309</v>
      </c>
      <c r="C796" s="7" t="s">
        <v>13691</v>
      </c>
      <c r="D796" s="15" t="s">
        <v>1310</v>
      </c>
      <c r="E796" s="3" t="s">
        <v>3</v>
      </c>
      <c r="F796" s="3" t="s">
        <v>20</v>
      </c>
      <c r="G796" s="4">
        <v>42361</v>
      </c>
      <c r="H796" s="3">
        <v>0</v>
      </c>
      <c r="I796" s="5">
        <f t="shared" si="60"/>
        <v>0</v>
      </c>
      <c r="J796" s="5">
        <f t="shared" si="61"/>
        <v>1</v>
      </c>
      <c r="K796" s="5">
        <f t="shared" si="62"/>
        <v>0</v>
      </c>
      <c r="L796" s="5" t="str">
        <f>IF(I796=0,"",COUNTIF($C$2:$C796,$C796)-1)</f>
        <v/>
      </c>
      <c r="M796" s="6" t="str">
        <f t="shared" si="63"/>
        <v/>
      </c>
      <c r="N796" s="5" t="str">
        <f t="shared" si="64"/>
        <v/>
      </c>
    </row>
    <row r="797" spans="1:14" x14ac:dyDescent="0.35">
      <c r="A797" s="1" t="s">
        <v>1738</v>
      </c>
      <c r="B797" s="1" t="s">
        <v>1739</v>
      </c>
      <c r="C797" s="7" t="s">
        <v>13692</v>
      </c>
      <c r="D797" s="15" t="s">
        <v>1740</v>
      </c>
      <c r="E797" s="3" t="s">
        <v>3</v>
      </c>
      <c r="F797" s="3" t="s">
        <v>70</v>
      </c>
      <c r="G797" s="4">
        <v>42361</v>
      </c>
      <c r="H797" s="3">
        <v>0</v>
      </c>
      <c r="I797" s="5">
        <f t="shared" si="60"/>
        <v>0</v>
      </c>
      <c r="J797" s="5">
        <f t="shared" si="61"/>
        <v>1</v>
      </c>
      <c r="K797" s="5">
        <f t="shared" si="62"/>
        <v>0</v>
      </c>
      <c r="L797" s="5" t="str">
        <f>IF(I797=0,"",COUNTIF($C$2:$C797,$C797)-1)</f>
        <v/>
      </c>
      <c r="M797" s="6" t="str">
        <f t="shared" si="63"/>
        <v/>
      </c>
      <c r="N797" s="5" t="str">
        <f t="shared" si="64"/>
        <v/>
      </c>
    </row>
    <row r="798" spans="1:14" x14ac:dyDescent="0.35">
      <c r="A798" s="1" t="s">
        <v>2371</v>
      </c>
      <c r="B798" s="1" t="s">
        <v>2372</v>
      </c>
      <c r="C798" s="7" t="s">
        <v>13693</v>
      </c>
      <c r="D798" s="15" t="s">
        <v>2373</v>
      </c>
      <c r="E798" s="3" t="s">
        <v>3</v>
      </c>
      <c r="F798" s="3" t="s">
        <v>4</v>
      </c>
      <c r="G798" s="4">
        <v>42361</v>
      </c>
      <c r="H798" s="3">
        <v>0</v>
      </c>
      <c r="I798" s="5">
        <f t="shared" si="60"/>
        <v>0</v>
      </c>
      <c r="J798" s="5">
        <f t="shared" si="61"/>
        <v>1</v>
      </c>
      <c r="K798" s="5">
        <f t="shared" si="62"/>
        <v>0</v>
      </c>
      <c r="L798" s="5" t="str">
        <f>IF(I798=0,"",COUNTIF($C$2:$C798,$C798)-1)</f>
        <v/>
      </c>
      <c r="M798" s="6" t="str">
        <f t="shared" si="63"/>
        <v/>
      </c>
      <c r="N798" s="5" t="str">
        <f t="shared" si="64"/>
        <v/>
      </c>
    </row>
    <row r="799" spans="1:14" x14ac:dyDescent="0.35">
      <c r="A799" s="1" t="s">
        <v>3898</v>
      </c>
      <c r="B799" s="1" t="s">
        <v>3899</v>
      </c>
      <c r="C799" s="7" t="s">
        <v>13694</v>
      </c>
      <c r="D799" s="15" t="s">
        <v>3900</v>
      </c>
      <c r="E799" s="3" t="s">
        <v>3</v>
      </c>
      <c r="F799" s="3" t="s">
        <v>70</v>
      </c>
      <c r="G799" s="4">
        <v>42361</v>
      </c>
      <c r="H799" s="3">
        <v>0</v>
      </c>
      <c r="I799" s="5">
        <f t="shared" si="60"/>
        <v>0</v>
      </c>
      <c r="J799" s="5">
        <f t="shared" si="61"/>
        <v>1</v>
      </c>
      <c r="K799" s="5">
        <f t="shared" si="62"/>
        <v>0</v>
      </c>
      <c r="L799" s="5" t="str">
        <f>IF(I799=0,"",COUNTIF($C$2:$C799,$C799)-1)</f>
        <v/>
      </c>
      <c r="M799" s="6" t="str">
        <f t="shared" si="63"/>
        <v/>
      </c>
      <c r="N799" s="5" t="str">
        <f t="shared" si="64"/>
        <v/>
      </c>
    </row>
    <row r="800" spans="1:14" x14ac:dyDescent="0.35">
      <c r="A800" s="1" t="s">
        <v>4271</v>
      </c>
      <c r="B800" s="1" t="s">
        <v>4272</v>
      </c>
      <c r="C800" s="7" t="s">
        <v>13695</v>
      </c>
      <c r="D800" s="15" t="s">
        <v>4273</v>
      </c>
      <c r="E800" s="3" t="s">
        <v>3</v>
      </c>
      <c r="F800" s="3" t="s">
        <v>30</v>
      </c>
      <c r="G800" s="4">
        <v>42361</v>
      </c>
      <c r="H800" s="3">
        <v>0</v>
      </c>
      <c r="I800" s="5">
        <f t="shared" si="60"/>
        <v>0</v>
      </c>
      <c r="J800" s="5">
        <f t="shared" si="61"/>
        <v>1</v>
      </c>
      <c r="K800" s="5">
        <f t="shared" si="62"/>
        <v>0</v>
      </c>
      <c r="L800" s="5" t="str">
        <f>IF(I800=0,"",COUNTIF($C$2:$C800,$C800)-1)</f>
        <v/>
      </c>
      <c r="M800" s="6" t="str">
        <f t="shared" si="63"/>
        <v/>
      </c>
      <c r="N800" s="5" t="str">
        <f t="shared" si="64"/>
        <v/>
      </c>
    </row>
    <row r="801" spans="1:14" x14ac:dyDescent="0.35">
      <c r="A801" s="1" t="s">
        <v>290</v>
      </c>
      <c r="B801" s="1" t="s">
        <v>291</v>
      </c>
      <c r="C801" s="7" t="s">
        <v>13696</v>
      </c>
      <c r="D801" s="15" t="s">
        <v>292</v>
      </c>
      <c r="E801" s="3" t="s">
        <v>3</v>
      </c>
      <c r="F801" s="3" t="s">
        <v>4</v>
      </c>
      <c r="G801" s="4">
        <v>42362</v>
      </c>
      <c r="H801" s="3">
        <v>0</v>
      </c>
      <c r="I801" s="5">
        <f t="shared" si="60"/>
        <v>0</v>
      </c>
      <c r="J801" s="5">
        <f t="shared" si="61"/>
        <v>1</v>
      </c>
      <c r="K801" s="5">
        <f t="shared" si="62"/>
        <v>0</v>
      </c>
      <c r="L801" s="5" t="str">
        <f>IF(I801=0,"",COUNTIF($C$2:$C801,$C801)-1)</f>
        <v/>
      </c>
      <c r="M801" s="6" t="str">
        <f t="shared" si="63"/>
        <v/>
      </c>
      <c r="N801" s="5" t="str">
        <f t="shared" si="64"/>
        <v/>
      </c>
    </row>
    <row r="802" spans="1:14" x14ac:dyDescent="0.35">
      <c r="A802" s="1" t="s">
        <v>1653</v>
      </c>
      <c r="B802" s="1" t="s">
        <v>1654</v>
      </c>
      <c r="C802" s="7" t="s">
        <v>13697</v>
      </c>
      <c r="D802" s="15" t="s">
        <v>1655</v>
      </c>
      <c r="E802" s="3" t="s">
        <v>3</v>
      </c>
      <c r="F802" s="3" t="s">
        <v>198</v>
      </c>
      <c r="G802" s="4">
        <v>42362</v>
      </c>
      <c r="H802" s="3">
        <v>0</v>
      </c>
      <c r="I802" s="5">
        <f t="shared" si="60"/>
        <v>0</v>
      </c>
      <c r="J802" s="5">
        <f t="shared" si="61"/>
        <v>1</v>
      </c>
      <c r="K802" s="5">
        <f t="shared" si="62"/>
        <v>0</v>
      </c>
      <c r="L802" s="5" t="str">
        <f>IF(I802=0,"",COUNTIF($C$2:$C802,$C802)-1)</f>
        <v/>
      </c>
      <c r="M802" s="6" t="str">
        <f t="shared" si="63"/>
        <v/>
      </c>
      <c r="N802" s="5" t="str">
        <f t="shared" si="64"/>
        <v/>
      </c>
    </row>
    <row r="803" spans="1:14" x14ac:dyDescent="0.35">
      <c r="A803" s="1" t="s">
        <v>1789</v>
      </c>
      <c r="B803" s="1" t="s">
        <v>1790</v>
      </c>
      <c r="C803" s="7" t="s">
        <v>13698</v>
      </c>
      <c r="D803" s="15" t="s">
        <v>1791</v>
      </c>
      <c r="E803" s="3" t="s">
        <v>3</v>
      </c>
      <c r="F803" s="3" t="s">
        <v>4</v>
      </c>
      <c r="G803" s="4">
        <v>42362</v>
      </c>
      <c r="H803" s="3">
        <v>0</v>
      </c>
      <c r="I803" s="5">
        <f t="shared" si="60"/>
        <v>0</v>
      </c>
      <c r="J803" s="5">
        <f t="shared" si="61"/>
        <v>1</v>
      </c>
      <c r="K803" s="5">
        <f t="shared" si="62"/>
        <v>0</v>
      </c>
      <c r="L803" s="5" t="str">
        <f>IF(I803=0,"",COUNTIF($C$2:$C803,$C803)-1)</f>
        <v/>
      </c>
      <c r="M803" s="6" t="str">
        <f t="shared" si="63"/>
        <v/>
      </c>
      <c r="N803" s="5" t="str">
        <f t="shared" si="64"/>
        <v/>
      </c>
    </row>
    <row r="804" spans="1:14" x14ac:dyDescent="0.35">
      <c r="A804" s="1" t="s">
        <v>1969</v>
      </c>
      <c r="B804" s="1" t="s">
        <v>1970</v>
      </c>
      <c r="C804" s="7" t="s">
        <v>13699</v>
      </c>
      <c r="D804" s="15" t="s">
        <v>1971</v>
      </c>
      <c r="E804" s="3" t="s">
        <v>3</v>
      </c>
      <c r="F804" s="3" t="s">
        <v>4</v>
      </c>
      <c r="G804" s="4">
        <v>42362</v>
      </c>
      <c r="H804" s="3">
        <v>0</v>
      </c>
      <c r="I804" s="5">
        <f t="shared" si="60"/>
        <v>0</v>
      </c>
      <c r="J804" s="5">
        <f t="shared" si="61"/>
        <v>1</v>
      </c>
      <c r="K804" s="5">
        <f t="shared" si="62"/>
        <v>0</v>
      </c>
      <c r="L804" s="5" t="str">
        <f>IF(I804=0,"",COUNTIF($C$2:$C804,$C804)-1)</f>
        <v/>
      </c>
      <c r="M804" s="6" t="str">
        <f t="shared" si="63"/>
        <v/>
      </c>
      <c r="N804" s="5" t="str">
        <f t="shared" si="64"/>
        <v/>
      </c>
    </row>
    <row r="805" spans="1:14" x14ac:dyDescent="0.35">
      <c r="A805" s="1" t="s">
        <v>2223</v>
      </c>
      <c r="B805" s="1" t="s">
        <v>2224</v>
      </c>
      <c r="C805" s="7" t="s">
        <v>13401</v>
      </c>
      <c r="D805" s="15" t="s">
        <v>2218</v>
      </c>
      <c r="E805" s="3" t="s">
        <v>3</v>
      </c>
      <c r="F805" s="3" t="s">
        <v>20</v>
      </c>
      <c r="G805" s="4">
        <v>42362</v>
      </c>
      <c r="H805" s="3">
        <v>0</v>
      </c>
      <c r="I805" s="5">
        <f t="shared" si="60"/>
        <v>0</v>
      </c>
      <c r="J805" s="5">
        <f t="shared" si="61"/>
        <v>1</v>
      </c>
      <c r="K805" s="5">
        <f t="shared" si="62"/>
        <v>0</v>
      </c>
      <c r="L805" s="5" t="str">
        <f>IF(I805=0,"",COUNTIF($C$2:$C805,$C805)-1)</f>
        <v/>
      </c>
      <c r="M805" s="6" t="str">
        <f t="shared" si="63"/>
        <v/>
      </c>
      <c r="N805" s="5" t="str">
        <f t="shared" si="64"/>
        <v/>
      </c>
    </row>
    <row r="806" spans="1:14" x14ac:dyDescent="0.35">
      <c r="A806" s="1" t="s">
        <v>2697</v>
      </c>
      <c r="B806" s="1" t="s">
        <v>2698</v>
      </c>
      <c r="C806" s="7" t="s">
        <v>13700</v>
      </c>
      <c r="D806" s="15" t="s">
        <v>2699</v>
      </c>
      <c r="E806" s="3" t="s">
        <v>3</v>
      </c>
      <c r="F806" s="3" t="s">
        <v>354</v>
      </c>
      <c r="G806" s="4">
        <v>42362</v>
      </c>
      <c r="H806" s="3">
        <v>0</v>
      </c>
      <c r="I806" s="5">
        <f t="shared" si="60"/>
        <v>0</v>
      </c>
      <c r="J806" s="5">
        <f t="shared" si="61"/>
        <v>1</v>
      </c>
      <c r="K806" s="5">
        <f t="shared" si="62"/>
        <v>0</v>
      </c>
      <c r="L806" s="5" t="str">
        <f>IF(I806=0,"",COUNTIF($C$2:$C806,$C806)-1)</f>
        <v/>
      </c>
      <c r="M806" s="6" t="str">
        <f t="shared" si="63"/>
        <v/>
      </c>
      <c r="N806" s="5" t="str">
        <f t="shared" si="64"/>
        <v/>
      </c>
    </row>
    <row r="807" spans="1:14" x14ac:dyDescent="0.35">
      <c r="A807" s="1" t="s">
        <v>3249</v>
      </c>
      <c r="B807" s="1" t="s">
        <v>3250</v>
      </c>
      <c r="C807" s="7" t="s">
        <v>13232</v>
      </c>
      <c r="D807" s="15" t="s">
        <v>3242</v>
      </c>
      <c r="E807" s="3" t="s">
        <v>3</v>
      </c>
      <c r="F807" s="3" t="s">
        <v>16</v>
      </c>
      <c r="G807" s="4">
        <v>42362</v>
      </c>
      <c r="H807" s="3">
        <v>0</v>
      </c>
      <c r="I807" s="5">
        <f t="shared" si="60"/>
        <v>0</v>
      </c>
      <c r="J807" s="5">
        <f t="shared" si="61"/>
        <v>1</v>
      </c>
      <c r="K807" s="5">
        <f t="shared" si="62"/>
        <v>0</v>
      </c>
      <c r="L807" s="5" t="str">
        <f>IF(I807=0,"",COUNTIF($C$2:$C807,$C807)-1)</f>
        <v/>
      </c>
      <c r="M807" s="6" t="str">
        <f t="shared" si="63"/>
        <v/>
      </c>
      <c r="N807" s="5" t="str">
        <f t="shared" si="64"/>
        <v/>
      </c>
    </row>
    <row r="808" spans="1:14" x14ac:dyDescent="0.35">
      <c r="A808" s="1" t="s">
        <v>3977</v>
      </c>
      <c r="B808" s="1" t="s">
        <v>3978</v>
      </c>
      <c r="C808" s="7" t="s">
        <v>13701</v>
      </c>
      <c r="D808" s="15" t="s">
        <v>3979</v>
      </c>
      <c r="E808" s="3" t="s">
        <v>3</v>
      </c>
      <c r="F808" s="3" t="s">
        <v>20</v>
      </c>
      <c r="G808" s="4">
        <v>42362</v>
      </c>
      <c r="H808" s="3">
        <v>0</v>
      </c>
      <c r="I808" s="5">
        <f t="shared" si="60"/>
        <v>0</v>
      </c>
      <c r="J808" s="5">
        <f t="shared" si="61"/>
        <v>1</v>
      </c>
      <c r="K808" s="5">
        <f t="shared" si="62"/>
        <v>0</v>
      </c>
      <c r="L808" s="5" t="str">
        <f>IF(I808=0,"",COUNTIF($C$2:$C808,$C808)-1)</f>
        <v/>
      </c>
      <c r="M808" s="6" t="str">
        <f t="shared" si="63"/>
        <v/>
      </c>
      <c r="N808" s="5" t="str">
        <f t="shared" si="64"/>
        <v/>
      </c>
    </row>
    <row r="809" spans="1:14" x14ac:dyDescent="0.35">
      <c r="A809" s="1" t="s">
        <v>4778</v>
      </c>
      <c r="B809" s="1" t="s">
        <v>4779</v>
      </c>
      <c r="C809" s="7" t="s">
        <v>13551</v>
      </c>
      <c r="D809" s="15" t="s">
        <v>4777</v>
      </c>
      <c r="E809" s="3" t="s">
        <v>3</v>
      </c>
      <c r="F809" s="3" t="s">
        <v>16</v>
      </c>
      <c r="G809" s="4">
        <v>42362</v>
      </c>
      <c r="H809" s="3">
        <v>0</v>
      </c>
      <c r="I809" s="5">
        <f t="shared" si="60"/>
        <v>0</v>
      </c>
      <c r="J809" s="5">
        <f t="shared" si="61"/>
        <v>1</v>
      </c>
      <c r="K809" s="5">
        <f t="shared" si="62"/>
        <v>0</v>
      </c>
      <c r="L809" s="5" t="str">
        <f>IF(I809=0,"",COUNTIF($C$2:$C809,$C809)-1)</f>
        <v/>
      </c>
      <c r="M809" s="6" t="str">
        <f t="shared" si="63"/>
        <v/>
      </c>
      <c r="N809" s="5" t="str">
        <f t="shared" si="64"/>
        <v/>
      </c>
    </row>
    <row r="810" spans="1:14" x14ac:dyDescent="0.35">
      <c r="A810" s="1" t="s">
        <v>9</v>
      </c>
      <c r="B810" s="1" t="s">
        <v>10</v>
      </c>
      <c r="C810" s="7" t="s">
        <v>13702</v>
      </c>
      <c r="D810" s="15" t="s">
        <v>11</v>
      </c>
      <c r="E810" s="3" t="s">
        <v>3</v>
      </c>
      <c r="F810" s="3" t="s">
        <v>12</v>
      </c>
      <c r="G810" s="4">
        <v>42363</v>
      </c>
      <c r="H810" s="3">
        <v>0</v>
      </c>
      <c r="I810" s="5">
        <f t="shared" si="60"/>
        <v>0</v>
      </c>
      <c r="J810" s="5">
        <f t="shared" si="61"/>
        <v>1</v>
      </c>
      <c r="K810" s="5">
        <f t="shared" si="62"/>
        <v>0</v>
      </c>
      <c r="L810" s="5" t="str">
        <f>IF(I810=0,"",COUNTIF($C$2:$C810,$C810)-1)</f>
        <v/>
      </c>
      <c r="M810" s="6" t="str">
        <f t="shared" si="63"/>
        <v/>
      </c>
      <c r="N810" s="5" t="str">
        <f t="shared" si="64"/>
        <v/>
      </c>
    </row>
    <row r="811" spans="1:14" x14ac:dyDescent="0.35">
      <c r="A811" s="1" t="s">
        <v>1641</v>
      </c>
      <c r="B811" s="1" t="s">
        <v>1642</v>
      </c>
      <c r="C811" s="7" t="s">
        <v>13703</v>
      </c>
      <c r="D811" s="15" t="s">
        <v>9359</v>
      </c>
      <c r="E811" s="3" t="s">
        <v>3</v>
      </c>
      <c r="F811" s="3" t="s">
        <v>16</v>
      </c>
      <c r="G811" s="4">
        <v>42363</v>
      </c>
      <c r="H811" s="3">
        <v>0</v>
      </c>
      <c r="I811" s="5">
        <f t="shared" si="60"/>
        <v>0</v>
      </c>
      <c r="J811" s="5">
        <f t="shared" si="61"/>
        <v>1</v>
      </c>
      <c r="K811" s="5">
        <f t="shared" si="62"/>
        <v>0</v>
      </c>
      <c r="L811" s="5" t="str">
        <f>IF(I811=0,"",COUNTIF($C$2:$C811,$C811)-1)</f>
        <v/>
      </c>
      <c r="M811" s="6" t="str">
        <f t="shared" si="63"/>
        <v/>
      </c>
      <c r="N811" s="5" t="str">
        <f t="shared" si="64"/>
        <v/>
      </c>
    </row>
    <row r="812" spans="1:14" x14ac:dyDescent="0.35">
      <c r="A812" s="1" t="s">
        <v>1853</v>
      </c>
      <c r="B812" s="1" t="s">
        <v>1854</v>
      </c>
      <c r="C812" s="7" t="s">
        <v>13562</v>
      </c>
      <c r="D812" s="15" t="s">
        <v>1852</v>
      </c>
      <c r="E812" s="3" t="s">
        <v>3</v>
      </c>
      <c r="F812" s="3" t="s">
        <v>20</v>
      </c>
      <c r="G812" s="4">
        <v>42363</v>
      </c>
      <c r="H812" s="3">
        <v>0</v>
      </c>
      <c r="I812" s="5">
        <f t="shared" si="60"/>
        <v>0</v>
      </c>
      <c r="J812" s="5">
        <f t="shared" si="61"/>
        <v>1</v>
      </c>
      <c r="K812" s="5">
        <f t="shared" si="62"/>
        <v>0</v>
      </c>
      <c r="L812" s="5" t="str">
        <f>IF(I812=0,"",COUNTIF($C$2:$C812,$C812)-1)</f>
        <v/>
      </c>
      <c r="M812" s="6" t="str">
        <f t="shared" si="63"/>
        <v/>
      </c>
      <c r="N812" s="5" t="str">
        <f t="shared" si="64"/>
        <v/>
      </c>
    </row>
    <row r="813" spans="1:14" x14ac:dyDescent="0.35">
      <c r="A813" s="1" t="s">
        <v>2829</v>
      </c>
      <c r="B813" s="1" t="s">
        <v>2830</v>
      </c>
      <c r="C813" s="7" t="s">
        <v>13704</v>
      </c>
      <c r="D813" s="15" t="s">
        <v>2831</v>
      </c>
      <c r="E813" s="3" t="s">
        <v>3</v>
      </c>
      <c r="F813" s="3" t="s">
        <v>16</v>
      </c>
      <c r="G813" s="4">
        <v>42363</v>
      </c>
      <c r="H813" s="3">
        <v>0</v>
      </c>
      <c r="I813" s="5">
        <f t="shared" si="60"/>
        <v>0</v>
      </c>
      <c r="J813" s="5">
        <f t="shared" si="61"/>
        <v>1</v>
      </c>
      <c r="K813" s="5">
        <f t="shared" si="62"/>
        <v>0</v>
      </c>
      <c r="L813" s="5" t="str">
        <f>IF(I813=0,"",COUNTIF($C$2:$C813,$C813)-1)</f>
        <v/>
      </c>
      <c r="M813" s="6" t="str">
        <f t="shared" si="63"/>
        <v/>
      </c>
      <c r="N813" s="5" t="str">
        <f t="shared" si="64"/>
        <v/>
      </c>
    </row>
    <row r="814" spans="1:14" x14ac:dyDescent="0.35">
      <c r="A814" s="1" t="s">
        <v>3088</v>
      </c>
      <c r="B814" s="1" t="s">
        <v>3089</v>
      </c>
      <c r="C814" s="7" t="s">
        <v>13705</v>
      </c>
      <c r="D814" s="15" t="s">
        <v>3090</v>
      </c>
      <c r="E814" s="3" t="s">
        <v>3</v>
      </c>
      <c r="F814" s="3" t="s">
        <v>281</v>
      </c>
      <c r="G814" s="4">
        <v>42363</v>
      </c>
      <c r="H814" s="3">
        <v>0</v>
      </c>
      <c r="I814" s="5">
        <f t="shared" si="60"/>
        <v>0</v>
      </c>
      <c r="J814" s="5">
        <f t="shared" si="61"/>
        <v>1</v>
      </c>
      <c r="K814" s="5">
        <f t="shared" si="62"/>
        <v>0</v>
      </c>
      <c r="L814" s="5" t="str">
        <f>IF(I814=0,"",COUNTIF($C$2:$C814,$C814)-1)</f>
        <v/>
      </c>
      <c r="M814" s="6" t="str">
        <f t="shared" si="63"/>
        <v/>
      </c>
      <c r="N814" s="5" t="str">
        <f t="shared" si="64"/>
        <v/>
      </c>
    </row>
    <row r="815" spans="1:14" x14ac:dyDescent="0.35">
      <c r="A815" s="1" t="s">
        <v>3414</v>
      </c>
      <c r="B815" s="1" t="s">
        <v>3415</v>
      </c>
      <c r="C815" s="7" t="s">
        <v>13706</v>
      </c>
      <c r="D815" s="15" t="s">
        <v>3416</v>
      </c>
      <c r="E815" s="3" t="s">
        <v>3</v>
      </c>
      <c r="F815" s="3" t="s">
        <v>70</v>
      </c>
      <c r="G815" s="4">
        <v>42363</v>
      </c>
      <c r="H815" s="3">
        <v>0</v>
      </c>
      <c r="I815" s="5">
        <f t="shared" si="60"/>
        <v>0</v>
      </c>
      <c r="J815" s="5">
        <f t="shared" si="61"/>
        <v>1</v>
      </c>
      <c r="K815" s="5">
        <f t="shared" si="62"/>
        <v>0</v>
      </c>
      <c r="L815" s="5" t="str">
        <f>IF(I815=0,"",COUNTIF($C$2:$C815,$C815)-1)</f>
        <v/>
      </c>
      <c r="M815" s="6" t="str">
        <f t="shared" si="63"/>
        <v/>
      </c>
      <c r="N815" s="5" t="str">
        <f t="shared" si="64"/>
        <v/>
      </c>
    </row>
    <row r="816" spans="1:14" x14ac:dyDescent="0.35">
      <c r="A816" s="1" t="s">
        <v>3503</v>
      </c>
      <c r="B816" s="1" t="s">
        <v>3504</v>
      </c>
      <c r="C816" s="7" t="s">
        <v>13707</v>
      </c>
      <c r="D816" s="15" t="s">
        <v>3505</v>
      </c>
      <c r="E816" s="3" t="s">
        <v>3</v>
      </c>
      <c r="F816" s="3" t="s">
        <v>30</v>
      </c>
      <c r="G816" s="4">
        <v>42363</v>
      </c>
      <c r="H816" s="3">
        <v>0</v>
      </c>
      <c r="I816" s="5">
        <f t="shared" si="60"/>
        <v>0</v>
      </c>
      <c r="J816" s="5">
        <f t="shared" si="61"/>
        <v>1</v>
      </c>
      <c r="K816" s="5">
        <f t="shared" si="62"/>
        <v>0</v>
      </c>
      <c r="L816" s="5" t="str">
        <f>IF(I816=0,"",COUNTIF($C$2:$C816,$C816)-1)</f>
        <v/>
      </c>
      <c r="M816" s="6" t="str">
        <f t="shared" si="63"/>
        <v/>
      </c>
      <c r="N816" s="5" t="str">
        <f t="shared" si="64"/>
        <v/>
      </c>
    </row>
    <row r="817" spans="1:14" x14ac:dyDescent="0.35">
      <c r="A817" s="1" t="s">
        <v>4785</v>
      </c>
      <c r="B817" s="1" t="s">
        <v>4786</v>
      </c>
      <c r="C817" s="7" t="s">
        <v>13708</v>
      </c>
      <c r="D817" s="15" t="s">
        <v>4787</v>
      </c>
      <c r="E817" s="3" t="s">
        <v>3</v>
      </c>
      <c r="F817" s="3" t="s">
        <v>281</v>
      </c>
      <c r="G817" s="4">
        <v>42363</v>
      </c>
      <c r="H817" s="3">
        <v>0</v>
      </c>
      <c r="I817" s="5">
        <f t="shared" si="60"/>
        <v>0</v>
      </c>
      <c r="J817" s="5">
        <f t="shared" si="61"/>
        <v>1</v>
      </c>
      <c r="K817" s="5">
        <f t="shared" si="62"/>
        <v>0</v>
      </c>
      <c r="L817" s="5" t="str">
        <f>IF(I817=0,"",COUNTIF($C$2:$C817,$C817)-1)</f>
        <v/>
      </c>
      <c r="M817" s="6" t="str">
        <f t="shared" si="63"/>
        <v/>
      </c>
      <c r="N817" s="5" t="str">
        <f t="shared" si="64"/>
        <v/>
      </c>
    </row>
    <row r="818" spans="1:14" x14ac:dyDescent="0.35">
      <c r="A818" s="1" t="s">
        <v>4826</v>
      </c>
      <c r="B818" s="1" t="s">
        <v>4827</v>
      </c>
      <c r="C818" s="7" t="s">
        <v>13563</v>
      </c>
      <c r="D818" s="15" t="s">
        <v>4825</v>
      </c>
      <c r="E818" s="3" t="s">
        <v>3</v>
      </c>
      <c r="F818" s="3" t="s">
        <v>281</v>
      </c>
      <c r="G818" s="4">
        <v>42363</v>
      </c>
      <c r="H818" s="3">
        <v>0</v>
      </c>
      <c r="I818" s="5">
        <f t="shared" si="60"/>
        <v>0</v>
      </c>
      <c r="J818" s="5">
        <f t="shared" si="61"/>
        <v>1</v>
      </c>
      <c r="K818" s="5">
        <f t="shared" si="62"/>
        <v>0</v>
      </c>
      <c r="L818" s="5" t="str">
        <f>IF(I818=0,"",COUNTIF($C$2:$C818,$C818)-1)</f>
        <v/>
      </c>
      <c r="M818" s="6" t="str">
        <f t="shared" si="63"/>
        <v/>
      </c>
      <c r="N818" s="5" t="str">
        <f t="shared" si="64"/>
        <v/>
      </c>
    </row>
    <row r="819" spans="1:14" x14ac:dyDescent="0.35">
      <c r="A819" s="1" t="s">
        <v>4949</v>
      </c>
      <c r="B819" s="1" t="s">
        <v>4950</v>
      </c>
      <c r="C819" s="7" t="s">
        <v>13709</v>
      </c>
      <c r="D819" s="15" t="s">
        <v>4951</v>
      </c>
      <c r="E819" s="3" t="s">
        <v>3</v>
      </c>
      <c r="F819" s="3" t="s">
        <v>70</v>
      </c>
      <c r="G819" s="4">
        <v>42363</v>
      </c>
      <c r="H819" s="3">
        <v>0</v>
      </c>
      <c r="I819" s="5">
        <f t="shared" si="60"/>
        <v>0</v>
      </c>
      <c r="J819" s="5">
        <f t="shared" si="61"/>
        <v>1</v>
      </c>
      <c r="K819" s="5">
        <f t="shared" si="62"/>
        <v>0</v>
      </c>
      <c r="L819" s="5" t="str">
        <f>IF(I819=0,"",COUNTIF($C$2:$C819,$C819)-1)</f>
        <v/>
      </c>
      <c r="M819" s="6" t="str">
        <f t="shared" si="63"/>
        <v/>
      </c>
      <c r="N819" s="5" t="str">
        <f t="shared" si="64"/>
        <v/>
      </c>
    </row>
    <row r="820" spans="1:14" x14ac:dyDescent="0.35">
      <c r="A820" s="1" t="s">
        <v>547</v>
      </c>
      <c r="B820" s="1" t="s">
        <v>548</v>
      </c>
      <c r="C820" s="7" t="s">
        <v>13710</v>
      </c>
      <c r="D820" s="15" t="s">
        <v>549</v>
      </c>
      <c r="E820" s="3" t="s">
        <v>3</v>
      </c>
      <c r="F820" s="3" t="s">
        <v>4</v>
      </c>
      <c r="G820" s="4">
        <v>42364</v>
      </c>
      <c r="H820" s="3">
        <v>0</v>
      </c>
      <c r="I820" s="5">
        <f t="shared" si="60"/>
        <v>0</v>
      </c>
      <c r="J820" s="5">
        <f t="shared" si="61"/>
        <v>1</v>
      </c>
      <c r="K820" s="5">
        <f t="shared" si="62"/>
        <v>0</v>
      </c>
      <c r="L820" s="5" t="str">
        <f>IF(I820=0,"",COUNTIF($C$2:$C820,$C820)-1)</f>
        <v/>
      </c>
      <c r="M820" s="6" t="str">
        <f t="shared" si="63"/>
        <v/>
      </c>
      <c r="N820" s="5" t="str">
        <f t="shared" si="64"/>
        <v/>
      </c>
    </row>
    <row r="821" spans="1:14" x14ac:dyDescent="0.35">
      <c r="A821" s="1" t="s">
        <v>1662</v>
      </c>
      <c r="B821" s="1" t="s">
        <v>1663</v>
      </c>
      <c r="C821" s="7" t="s">
        <v>13711</v>
      </c>
      <c r="D821" s="15" t="s">
        <v>1664</v>
      </c>
      <c r="E821" s="3" t="s">
        <v>3</v>
      </c>
      <c r="F821" s="3" t="s">
        <v>20</v>
      </c>
      <c r="G821" s="4">
        <v>42364</v>
      </c>
      <c r="H821" s="3">
        <v>0</v>
      </c>
      <c r="I821" s="5">
        <f t="shared" si="60"/>
        <v>0</v>
      </c>
      <c r="J821" s="5">
        <f t="shared" si="61"/>
        <v>1</v>
      </c>
      <c r="K821" s="5">
        <f t="shared" si="62"/>
        <v>0</v>
      </c>
      <c r="L821" s="5" t="str">
        <f>IF(I821=0,"",COUNTIF($C$2:$C821,$C821)-1)</f>
        <v/>
      </c>
      <c r="M821" s="6" t="str">
        <f t="shared" si="63"/>
        <v/>
      </c>
      <c r="N821" s="5" t="str">
        <f t="shared" si="64"/>
        <v/>
      </c>
    </row>
    <row r="822" spans="1:14" x14ac:dyDescent="0.35">
      <c r="A822" s="1" t="s">
        <v>1729</v>
      </c>
      <c r="B822" s="1" t="s">
        <v>1730</v>
      </c>
      <c r="C822" s="7" t="s">
        <v>13712</v>
      </c>
      <c r="D822" s="15" t="s">
        <v>1731</v>
      </c>
      <c r="E822" s="3" t="s">
        <v>3</v>
      </c>
      <c r="F822" s="3" t="s">
        <v>198</v>
      </c>
      <c r="G822" s="4">
        <v>42364</v>
      </c>
      <c r="H822" s="3">
        <v>0</v>
      </c>
      <c r="I822" s="5">
        <f t="shared" si="60"/>
        <v>0</v>
      </c>
      <c r="J822" s="5">
        <f t="shared" si="61"/>
        <v>1</v>
      </c>
      <c r="K822" s="5">
        <f t="shared" si="62"/>
        <v>0</v>
      </c>
      <c r="L822" s="5" t="str">
        <f>IF(I822=0,"",COUNTIF($C$2:$C822,$C822)-1)</f>
        <v/>
      </c>
      <c r="M822" s="6" t="str">
        <f t="shared" si="63"/>
        <v/>
      </c>
      <c r="N822" s="5" t="str">
        <f t="shared" si="64"/>
        <v/>
      </c>
    </row>
    <row r="823" spans="1:14" x14ac:dyDescent="0.35">
      <c r="A823" s="1" t="s">
        <v>1986</v>
      </c>
      <c r="B823" s="1" t="s">
        <v>1987</v>
      </c>
      <c r="C823" s="7" t="s">
        <v>13574</v>
      </c>
      <c r="D823" s="15" t="s">
        <v>1985</v>
      </c>
      <c r="E823" s="3" t="s">
        <v>3</v>
      </c>
      <c r="F823" s="3" t="s">
        <v>12</v>
      </c>
      <c r="G823" s="4">
        <v>42364</v>
      </c>
      <c r="H823" s="3">
        <v>0</v>
      </c>
      <c r="I823" s="5">
        <f t="shared" si="60"/>
        <v>0</v>
      </c>
      <c r="J823" s="5">
        <f t="shared" si="61"/>
        <v>1</v>
      </c>
      <c r="K823" s="5">
        <f t="shared" si="62"/>
        <v>0</v>
      </c>
      <c r="L823" s="5" t="str">
        <f>IF(I823=0,"",COUNTIF($C$2:$C823,$C823)-1)</f>
        <v/>
      </c>
      <c r="M823" s="6" t="str">
        <f t="shared" si="63"/>
        <v/>
      </c>
      <c r="N823" s="5" t="str">
        <f t="shared" si="64"/>
        <v/>
      </c>
    </row>
    <row r="824" spans="1:14" x14ac:dyDescent="0.35">
      <c r="A824" s="1" t="s">
        <v>2048</v>
      </c>
      <c r="B824" s="1" t="s">
        <v>2049</v>
      </c>
      <c r="C824" s="7" t="s">
        <v>13713</v>
      </c>
      <c r="D824" s="15" t="s">
        <v>2050</v>
      </c>
      <c r="E824" s="3" t="s">
        <v>3</v>
      </c>
      <c r="F824" s="3" t="s">
        <v>20</v>
      </c>
      <c r="G824" s="4">
        <v>42364</v>
      </c>
      <c r="H824" s="3">
        <v>0</v>
      </c>
      <c r="I824" s="5">
        <f t="shared" si="60"/>
        <v>0</v>
      </c>
      <c r="J824" s="5">
        <f t="shared" si="61"/>
        <v>1</v>
      </c>
      <c r="K824" s="5">
        <f t="shared" si="62"/>
        <v>0</v>
      </c>
      <c r="L824" s="5" t="str">
        <f>IF(I824=0,"",COUNTIF($C$2:$C824,$C824)-1)</f>
        <v/>
      </c>
      <c r="M824" s="6" t="str">
        <f t="shared" si="63"/>
        <v/>
      </c>
      <c r="N824" s="5" t="str">
        <f t="shared" si="64"/>
        <v/>
      </c>
    </row>
    <row r="825" spans="1:14" x14ac:dyDescent="0.35">
      <c r="A825" s="1" t="s">
        <v>3255</v>
      </c>
      <c r="B825" s="1" t="s">
        <v>3256</v>
      </c>
      <c r="C825" s="7" t="s">
        <v>13714</v>
      </c>
      <c r="D825" s="15" t="s">
        <v>3257</v>
      </c>
      <c r="E825" s="3" t="s">
        <v>3</v>
      </c>
      <c r="F825" s="3" t="s">
        <v>30</v>
      </c>
      <c r="G825" s="4">
        <v>42364</v>
      </c>
      <c r="H825" s="3">
        <v>0</v>
      </c>
      <c r="I825" s="5">
        <f t="shared" si="60"/>
        <v>0</v>
      </c>
      <c r="J825" s="5">
        <f t="shared" si="61"/>
        <v>1</v>
      </c>
      <c r="K825" s="5">
        <f t="shared" si="62"/>
        <v>0</v>
      </c>
      <c r="L825" s="5" t="str">
        <f>IF(I825=0,"",COUNTIF($C$2:$C825,$C825)-1)</f>
        <v/>
      </c>
      <c r="M825" s="6" t="str">
        <f t="shared" si="63"/>
        <v/>
      </c>
      <c r="N825" s="5" t="str">
        <f t="shared" si="64"/>
        <v/>
      </c>
    </row>
    <row r="826" spans="1:14" x14ac:dyDescent="0.35">
      <c r="A826" s="1" t="s">
        <v>3800</v>
      </c>
      <c r="B826" s="1" t="s">
        <v>3801</v>
      </c>
      <c r="C826" s="7" t="s">
        <v>13715</v>
      </c>
      <c r="D826" s="15" t="s">
        <v>3802</v>
      </c>
      <c r="E826" s="3" t="s">
        <v>3</v>
      </c>
      <c r="F826" s="3" t="s">
        <v>109</v>
      </c>
      <c r="G826" s="4">
        <v>42364</v>
      </c>
      <c r="H826" s="3">
        <v>0</v>
      </c>
      <c r="I826" s="5">
        <f t="shared" si="60"/>
        <v>0</v>
      </c>
      <c r="J826" s="5">
        <f t="shared" si="61"/>
        <v>1</v>
      </c>
      <c r="K826" s="5">
        <f t="shared" si="62"/>
        <v>0</v>
      </c>
      <c r="L826" s="5" t="str">
        <f>IF(I826=0,"",COUNTIF($C$2:$C826,$C826)-1)</f>
        <v/>
      </c>
      <c r="M826" s="6" t="str">
        <f t="shared" si="63"/>
        <v/>
      </c>
      <c r="N826" s="5" t="str">
        <f t="shared" si="64"/>
        <v/>
      </c>
    </row>
    <row r="827" spans="1:14" x14ac:dyDescent="0.35">
      <c r="A827" s="1" t="s">
        <v>5140</v>
      </c>
      <c r="B827" s="1" t="s">
        <v>5141</v>
      </c>
      <c r="C827" s="7" t="s">
        <v>13716</v>
      </c>
      <c r="D827" s="15" t="s">
        <v>5142</v>
      </c>
      <c r="E827" s="3" t="s">
        <v>3</v>
      </c>
      <c r="F827" s="3" t="s">
        <v>70</v>
      </c>
      <c r="G827" s="4">
        <v>42364</v>
      </c>
      <c r="H827" s="3">
        <v>0</v>
      </c>
      <c r="I827" s="5">
        <f t="shared" si="60"/>
        <v>0</v>
      </c>
      <c r="J827" s="5">
        <f t="shared" si="61"/>
        <v>1</v>
      </c>
      <c r="K827" s="5">
        <f t="shared" si="62"/>
        <v>0</v>
      </c>
      <c r="L827" s="5" t="str">
        <f>IF(I827=0,"",COUNTIF($C$2:$C827,$C827)-1)</f>
        <v/>
      </c>
      <c r="M827" s="6" t="str">
        <f t="shared" si="63"/>
        <v/>
      </c>
      <c r="N827" s="5" t="str">
        <f t="shared" si="64"/>
        <v/>
      </c>
    </row>
    <row r="828" spans="1:14" x14ac:dyDescent="0.35">
      <c r="A828" s="1" t="s">
        <v>5295</v>
      </c>
      <c r="B828" s="1" t="s">
        <v>5296</v>
      </c>
      <c r="C828" s="7" t="s">
        <v>13717</v>
      </c>
      <c r="D828" s="15" t="s">
        <v>3378</v>
      </c>
      <c r="E828" s="3" t="s">
        <v>3</v>
      </c>
      <c r="F828" s="3" t="s">
        <v>109</v>
      </c>
      <c r="G828" s="4">
        <v>42364</v>
      </c>
      <c r="H828" s="3">
        <v>0</v>
      </c>
      <c r="I828" s="5">
        <f t="shared" si="60"/>
        <v>0</v>
      </c>
      <c r="J828" s="5">
        <f t="shared" si="61"/>
        <v>1</v>
      </c>
      <c r="K828" s="5">
        <f t="shared" si="62"/>
        <v>0</v>
      </c>
      <c r="L828" s="5" t="str">
        <f>IF(I828=0,"",COUNTIF($C$2:$C828,$C828)-1)</f>
        <v/>
      </c>
      <c r="M828" s="6" t="str">
        <f t="shared" si="63"/>
        <v/>
      </c>
      <c r="N828" s="5" t="str">
        <f t="shared" si="64"/>
        <v/>
      </c>
    </row>
    <row r="829" spans="1:14" x14ac:dyDescent="0.35">
      <c r="A829" s="1" t="s">
        <v>5536</v>
      </c>
      <c r="B829" s="1" t="s">
        <v>5537</v>
      </c>
      <c r="C829" s="7" t="s">
        <v>13718</v>
      </c>
      <c r="D829" s="15" t="s">
        <v>5538</v>
      </c>
      <c r="E829" s="3" t="s">
        <v>3</v>
      </c>
      <c r="F829" s="3" t="s">
        <v>109</v>
      </c>
      <c r="G829" s="4">
        <v>42364</v>
      </c>
      <c r="H829" s="3">
        <v>0</v>
      </c>
      <c r="I829" s="5">
        <f t="shared" si="60"/>
        <v>0</v>
      </c>
      <c r="J829" s="5">
        <f t="shared" si="61"/>
        <v>1</v>
      </c>
      <c r="K829" s="5">
        <f t="shared" si="62"/>
        <v>0</v>
      </c>
      <c r="L829" s="5" t="str">
        <f>IF(I829=0,"",COUNTIF($C$2:$C829,$C829)-1)</f>
        <v/>
      </c>
      <c r="M829" s="6" t="str">
        <f t="shared" si="63"/>
        <v/>
      </c>
      <c r="N829" s="5" t="str">
        <f t="shared" si="64"/>
        <v/>
      </c>
    </row>
    <row r="830" spans="1:14" x14ac:dyDescent="0.35">
      <c r="A830" s="1" t="s">
        <v>261</v>
      </c>
      <c r="B830" s="1" t="s">
        <v>262</v>
      </c>
      <c r="C830" s="7" t="s">
        <v>13719</v>
      </c>
      <c r="D830" s="15" t="s">
        <v>263</v>
      </c>
      <c r="E830" s="3" t="s">
        <v>3</v>
      </c>
      <c r="F830" s="3" t="s">
        <v>16</v>
      </c>
      <c r="G830" s="4">
        <v>42365</v>
      </c>
      <c r="H830" s="3">
        <v>0</v>
      </c>
      <c r="I830" s="5">
        <f t="shared" si="60"/>
        <v>0</v>
      </c>
      <c r="J830" s="5">
        <f t="shared" si="61"/>
        <v>1</v>
      </c>
      <c r="K830" s="5">
        <f t="shared" si="62"/>
        <v>0</v>
      </c>
      <c r="L830" s="5" t="str">
        <f>IF(I830=0,"",COUNTIF($C$2:$C830,$C830)-1)</f>
        <v/>
      </c>
      <c r="M830" s="6" t="str">
        <f t="shared" si="63"/>
        <v/>
      </c>
      <c r="N830" s="5" t="str">
        <f t="shared" si="64"/>
        <v/>
      </c>
    </row>
    <row r="831" spans="1:14" x14ac:dyDescent="0.35">
      <c r="A831" s="1" t="s">
        <v>1126</v>
      </c>
      <c r="B831" s="1" t="s">
        <v>1127</v>
      </c>
      <c r="C831" s="7" t="s">
        <v>13497</v>
      </c>
      <c r="D831" s="15" t="s">
        <v>1125</v>
      </c>
      <c r="E831" s="3" t="s">
        <v>3</v>
      </c>
      <c r="F831" s="3" t="s">
        <v>12</v>
      </c>
      <c r="G831" s="4">
        <v>42365</v>
      </c>
      <c r="H831" s="3">
        <v>0</v>
      </c>
      <c r="I831" s="5">
        <f t="shared" si="60"/>
        <v>0</v>
      </c>
      <c r="J831" s="5">
        <f t="shared" si="61"/>
        <v>1</v>
      </c>
      <c r="K831" s="5">
        <f t="shared" si="62"/>
        <v>0</v>
      </c>
      <c r="L831" s="5" t="str">
        <f>IF(I831=0,"",COUNTIF($C$2:$C831,$C831)-1)</f>
        <v/>
      </c>
      <c r="M831" s="6" t="str">
        <f t="shared" si="63"/>
        <v/>
      </c>
      <c r="N831" s="5" t="str">
        <f t="shared" si="64"/>
        <v/>
      </c>
    </row>
    <row r="832" spans="1:14" x14ac:dyDescent="0.35">
      <c r="A832" s="1" t="s">
        <v>1400</v>
      </c>
      <c r="B832" s="1" t="s">
        <v>1401</v>
      </c>
      <c r="C832" s="7" t="s">
        <v>13720</v>
      </c>
      <c r="D832" s="15" t="s">
        <v>1402</v>
      </c>
      <c r="E832" s="3" t="s">
        <v>3</v>
      </c>
      <c r="F832" s="3" t="s">
        <v>20</v>
      </c>
      <c r="G832" s="4">
        <v>42365</v>
      </c>
      <c r="H832" s="3">
        <v>0</v>
      </c>
      <c r="I832" s="5">
        <f t="shared" si="60"/>
        <v>0</v>
      </c>
      <c r="J832" s="5">
        <f t="shared" si="61"/>
        <v>1</v>
      </c>
      <c r="K832" s="5">
        <f t="shared" si="62"/>
        <v>0</v>
      </c>
      <c r="L832" s="5" t="str">
        <f>IF(I832=0,"",COUNTIF($C$2:$C832,$C832)-1)</f>
        <v/>
      </c>
      <c r="M832" s="6" t="str">
        <f t="shared" si="63"/>
        <v/>
      </c>
      <c r="N832" s="5" t="str">
        <f t="shared" si="64"/>
        <v/>
      </c>
    </row>
    <row r="833" spans="1:14" x14ac:dyDescent="0.35">
      <c r="A833" s="1" t="s">
        <v>1710</v>
      </c>
      <c r="B833" s="1" t="s">
        <v>1711</v>
      </c>
      <c r="C833" s="7" t="s">
        <v>13721</v>
      </c>
      <c r="D833" s="15" t="s">
        <v>1712</v>
      </c>
      <c r="E833" s="3" t="s">
        <v>3</v>
      </c>
      <c r="F833" s="3" t="s">
        <v>20</v>
      </c>
      <c r="G833" s="4">
        <v>42365</v>
      </c>
      <c r="H833" s="3">
        <v>0</v>
      </c>
      <c r="I833" s="5">
        <f t="shared" si="60"/>
        <v>0</v>
      </c>
      <c r="J833" s="5">
        <f t="shared" si="61"/>
        <v>1</v>
      </c>
      <c r="K833" s="5">
        <f t="shared" si="62"/>
        <v>0</v>
      </c>
      <c r="L833" s="5" t="str">
        <f>IF(I833=0,"",COUNTIF($C$2:$C833,$C833)-1)</f>
        <v/>
      </c>
      <c r="M833" s="6" t="str">
        <f t="shared" si="63"/>
        <v/>
      </c>
      <c r="N833" s="5" t="str">
        <f t="shared" si="64"/>
        <v/>
      </c>
    </row>
    <row r="834" spans="1:14" x14ac:dyDescent="0.35">
      <c r="A834" s="1" t="s">
        <v>1948</v>
      </c>
      <c r="B834" s="1" t="s">
        <v>1949</v>
      </c>
      <c r="C834" s="7" t="s">
        <v>13573</v>
      </c>
      <c r="D834" s="15" t="s">
        <v>1947</v>
      </c>
      <c r="E834" s="3" t="s">
        <v>3</v>
      </c>
      <c r="F834" s="3" t="s">
        <v>20</v>
      </c>
      <c r="G834" s="4">
        <v>42365</v>
      </c>
      <c r="H834" s="3">
        <v>0</v>
      </c>
      <c r="I834" s="5">
        <f t="shared" ref="I834:I897" si="65">IF(OR(C834=C835,C834=C833),1,0)</f>
        <v>0</v>
      </c>
      <c r="J834" s="5">
        <f t="shared" ref="J834:J897" si="66">IF(OR(I834=0,L834=0),1,0)</f>
        <v>1</v>
      </c>
      <c r="K834" s="5">
        <f t="shared" ref="K834:K897" si="67">1-J834</f>
        <v>0</v>
      </c>
      <c r="L834" s="5" t="str">
        <f>IF(I834=0,"",COUNTIF($C$2:$C834,$C834)-1)</f>
        <v/>
      </c>
      <c r="M834" s="6" t="str">
        <f t="shared" ref="M834:M897" si="68">IF(ISERROR(IF(L834+1=L835,M835,L834)),"",IF(L834+1=L835,M835,L834))</f>
        <v/>
      </c>
      <c r="N834" s="5" t="str">
        <f t="shared" ref="N834:N897" si="69">IF(I834=0,"",IF(C834=C833,G834-G833,0))</f>
        <v/>
      </c>
    </row>
    <row r="835" spans="1:14" x14ac:dyDescent="0.35">
      <c r="A835" s="1" t="s">
        <v>3896</v>
      </c>
      <c r="B835" s="1" t="s">
        <v>3897</v>
      </c>
      <c r="C835" s="7" t="s">
        <v>13481</v>
      </c>
      <c r="D835" s="15" t="s">
        <v>3893</v>
      </c>
      <c r="E835" s="3" t="s">
        <v>3</v>
      </c>
      <c r="F835" s="3" t="s">
        <v>338</v>
      </c>
      <c r="G835" s="4">
        <v>42365</v>
      </c>
      <c r="H835" s="3">
        <v>0</v>
      </c>
      <c r="I835" s="5">
        <f t="shared" si="65"/>
        <v>0</v>
      </c>
      <c r="J835" s="5">
        <f t="shared" si="66"/>
        <v>1</v>
      </c>
      <c r="K835" s="5">
        <f t="shared" si="67"/>
        <v>0</v>
      </c>
      <c r="L835" s="5" t="str">
        <f>IF(I835=0,"",COUNTIF($C$2:$C835,$C835)-1)</f>
        <v/>
      </c>
      <c r="M835" s="6" t="str">
        <f t="shared" si="68"/>
        <v/>
      </c>
      <c r="N835" s="5" t="str">
        <f t="shared" si="69"/>
        <v/>
      </c>
    </row>
    <row r="836" spans="1:14" x14ac:dyDescent="0.35">
      <c r="A836" s="1" t="s">
        <v>4619</v>
      </c>
      <c r="B836" s="1" t="s">
        <v>4620</v>
      </c>
      <c r="C836" s="7" t="s">
        <v>13722</v>
      </c>
      <c r="D836" s="15" t="s">
        <v>4621</v>
      </c>
      <c r="E836" s="3" t="s">
        <v>3</v>
      </c>
      <c r="F836" s="3" t="s">
        <v>198</v>
      </c>
      <c r="G836" s="4">
        <v>42365</v>
      </c>
      <c r="H836" s="3">
        <v>0</v>
      </c>
      <c r="I836" s="5">
        <f t="shared" si="65"/>
        <v>0</v>
      </c>
      <c r="J836" s="5">
        <f t="shared" si="66"/>
        <v>1</v>
      </c>
      <c r="K836" s="5">
        <f t="shared" si="67"/>
        <v>0</v>
      </c>
      <c r="L836" s="5" t="str">
        <f>IF(I836=0,"",COUNTIF($C$2:$C836,$C836)-1)</f>
        <v/>
      </c>
      <c r="M836" s="6" t="str">
        <f t="shared" si="68"/>
        <v/>
      </c>
      <c r="N836" s="5" t="str">
        <f t="shared" si="69"/>
        <v/>
      </c>
    </row>
    <row r="837" spans="1:14" x14ac:dyDescent="0.35">
      <c r="A837" s="1" t="s">
        <v>5076</v>
      </c>
      <c r="B837" s="1" t="s">
        <v>5077</v>
      </c>
      <c r="C837" s="7" t="s">
        <v>13723</v>
      </c>
      <c r="D837" s="15" t="s">
        <v>5078</v>
      </c>
      <c r="E837" s="3" t="s">
        <v>3</v>
      </c>
      <c r="F837" s="3" t="s">
        <v>354</v>
      </c>
      <c r="G837" s="4">
        <v>42365</v>
      </c>
      <c r="H837" s="3">
        <v>0</v>
      </c>
      <c r="I837" s="5">
        <f t="shared" si="65"/>
        <v>0</v>
      </c>
      <c r="J837" s="5">
        <f t="shared" si="66"/>
        <v>1</v>
      </c>
      <c r="K837" s="5">
        <f t="shared" si="67"/>
        <v>0</v>
      </c>
      <c r="L837" s="5" t="str">
        <f>IF(I837=0,"",COUNTIF($C$2:$C837,$C837)-1)</f>
        <v/>
      </c>
      <c r="M837" s="6" t="str">
        <f t="shared" si="68"/>
        <v/>
      </c>
      <c r="N837" s="5" t="str">
        <f t="shared" si="69"/>
        <v/>
      </c>
    </row>
    <row r="838" spans="1:14" x14ac:dyDescent="0.35">
      <c r="A838" s="1" t="s">
        <v>5531</v>
      </c>
      <c r="B838" s="1" t="s">
        <v>5532</v>
      </c>
      <c r="C838" s="7" t="s">
        <v>13724</v>
      </c>
      <c r="D838" s="15" t="s">
        <v>5533</v>
      </c>
      <c r="E838" s="3" t="s">
        <v>3</v>
      </c>
      <c r="F838" s="3" t="s">
        <v>30</v>
      </c>
      <c r="G838" s="4">
        <v>42365</v>
      </c>
      <c r="H838" s="3">
        <v>0</v>
      </c>
      <c r="I838" s="5">
        <f t="shared" si="65"/>
        <v>0</v>
      </c>
      <c r="J838" s="5">
        <f t="shared" si="66"/>
        <v>1</v>
      </c>
      <c r="K838" s="5">
        <f t="shared" si="67"/>
        <v>0</v>
      </c>
      <c r="L838" s="5" t="str">
        <f>IF(I838=0,"",COUNTIF($C$2:$C838,$C838)-1)</f>
        <v/>
      </c>
      <c r="M838" s="6" t="str">
        <f t="shared" si="68"/>
        <v/>
      </c>
      <c r="N838" s="5" t="str">
        <f t="shared" si="69"/>
        <v/>
      </c>
    </row>
    <row r="839" spans="1:14" x14ac:dyDescent="0.35">
      <c r="A839" s="1" t="s">
        <v>170</v>
      </c>
      <c r="B839" s="1" t="s">
        <v>171</v>
      </c>
      <c r="C839" s="7" t="s">
        <v>13644</v>
      </c>
      <c r="D839" s="15" t="s">
        <v>9361</v>
      </c>
      <c r="E839" s="3" t="s">
        <v>3</v>
      </c>
      <c r="F839" s="3" t="s">
        <v>8</v>
      </c>
      <c r="G839" s="4">
        <v>42366</v>
      </c>
      <c r="H839" s="3">
        <v>0</v>
      </c>
      <c r="I839" s="5">
        <f t="shared" si="65"/>
        <v>0</v>
      </c>
      <c r="J839" s="5">
        <f t="shared" si="66"/>
        <v>1</v>
      </c>
      <c r="K839" s="5">
        <f t="shared" si="67"/>
        <v>0</v>
      </c>
      <c r="L839" s="5" t="str">
        <f>IF(I839=0,"",COUNTIF($C$2:$C839,$C839)-1)</f>
        <v/>
      </c>
      <c r="M839" s="6" t="str">
        <f t="shared" si="68"/>
        <v/>
      </c>
      <c r="N839" s="5" t="str">
        <f t="shared" si="69"/>
        <v/>
      </c>
    </row>
    <row r="840" spans="1:14" x14ac:dyDescent="0.35">
      <c r="A840" s="1" t="s">
        <v>974</v>
      </c>
      <c r="B840" s="1" t="s">
        <v>975</v>
      </c>
      <c r="C840" s="7" t="s">
        <v>13553</v>
      </c>
      <c r="D840" s="15" t="s">
        <v>973</v>
      </c>
      <c r="E840" s="3" t="s">
        <v>3</v>
      </c>
      <c r="F840" s="3" t="s">
        <v>4</v>
      </c>
      <c r="G840" s="4">
        <v>42366</v>
      </c>
      <c r="H840" s="3">
        <v>0</v>
      </c>
      <c r="I840" s="5">
        <f t="shared" si="65"/>
        <v>0</v>
      </c>
      <c r="J840" s="5">
        <f t="shared" si="66"/>
        <v>1</v>
      </c>
      <c r="K840" s="5">
        <f t="shared" si="67"/>
        <v>0</v>
      </c>
      <c r="L840" s="5" t="str">
        <f>IF(I840=0,"",COUNTIF($C$2:$C840,$C840)-1)</f>
        <v/>
      </c>
      <c r="M840" s="6" t="str">
        <f t="shared" si="68"/>
        <v/>
      </c>
      <c r="N840" s="5" t="str">
        <f t="shared" si="69"/>
        <v/>
      </c>
    </row>
    <row r="841" spans="1:14" x14ac:dyDescent="0.35">
      <c r="A841" s="1" t="s">
        <v>984</v>
      </c>
      <c r="B841" s="1" t="s">
        <v>985</v>
      </c>
      <c r="C841" s="7" t="s">
        <v>13526</v>
      </c>
      <c r="D841" s="15" t="s">
        <v>9360</v>
      </c>
      <c r="E841" s="3" t="s">
        <v>3</v>
      </c>
      <c r="F841" s="3" t="s">
        <v>12</v>
      </c>
      <c r="G841" s="4">
        <v>42366</v>
      </c>
      <c r="H841" s="3">
        <v>0</v>
      </c>
      <c r="I841" s="5">
        <f t="shared" si="65"/>
        <v>0</v>
      </c>
      <c r="J841" s="5">
        <f t="shared" si="66"/>
        <v>1</v>
      </c>
      <c r="K841" s="5">
        <f t="shared" si="67"/>
        <v>0</v>
      </c>
      <c r="L841" s="5" t="str">
        <f>IF(I841=0,"",COUNTIF($C$2:$C841,$C841)-1)</f>
        <v/>
      </c>
      <c r="M841" s="6" t="str">
        <f t="shared" si="68"/>
        <v/>
      </c>
      <c r="N841" s="5" t="str">
        <f t="shared" si="69"/>
        <v/>
      </c>
    </row>
    <row r="842" spans="1:14" x14ac:dyDescent="0.35">
      <c r="A842" s="1" t="s">
        <v>1580</v>
      </c>
      <c r="B842" s="1" t="s">
        <v>1581</v>
      </c>
      <c r="C842" s="7" t="s">
        <v>13586</v>
      </c>
      <c r="D842" s="15" t="s">
        <v>1579</v>
      </c>
      <c r="E842" s="3" t="s">
        <v>3</v>
      </c>
      <c r="F842" s="3" t="s">
        <v>4</v>
      </c>
      <c r="G842" s="4">
        <v>42366</v>
      </c>
      <c r="H842" s="3">
        <v>0</v>
      </c>
      <c r="I842" s="5">
        <f t="shared" si="65"/>
        <v>0</v>
      </c>
      <c r="J842" s="5">
        <f t="shared" si="66"/>
        <v>1</v>
      </c>
      <c r="K842" s="5">
        <f t="shared" si="67"/>
        <v>0</v>
      </c>
      <c r="L842" s="5" t="str">
        <f>IF(I842=0,"",COUNTIF($C$2:$C842,$C842)-1)</f>
        <v/>
      </c>
      <c r="M842" s="6" t="str">
        <f t="shared" si="68"/>
        <v/>
      </c>
      <c r="N842" s="5" t="str">
        <f t="shared" si="69"/>
        <v/>
      </c>
    </row>
    <row r="843" spans="1:14" x14ac:dyDescent="0.35">
      <c r="A843" s="1" t="s">
        <v>2673</v>
      </c>
      <c r="B843" s="1" t="s">
        <v>2674</v>
      </c>
      <c r="C843" s="7" t="s">
        <v>13213</v>
      </c>
      <c r="D843" s="15" t="s">
        <v>2667</v>
      </c>
      <c r="E843" s="3" t="s">
        <v>3</v>
      </c>
      <c r="F843" s="3" t="s">
        <v>20</v>
      </c>
      <c r="G843" s="4">
        <v>42366</v>
      </c>
      <c r="H843" s="3">
        <v>0</v>
      </c>
      <c r="I843" s="5">
        <f t="shared" si="65"/>
        <v>0</v>
      </c>
      <c r="J843" s="5">
        <f t="shared" si="66"/>
        <v>1</v>
      </c>
      <c r="K843" s="5">
        <f t="shared" si="67"/>
        <v>0</v>
      </c>
      <c r="L843" s="5" t="str">
        <f>IF(I843=0,"",COUNTIF($C$2:$C843,$C843)-1)</f>
        <v/>
      </c>
      <c r="M843" s="6" t="str">
        <f t="shared" si="68"/>
        <v/>
      </c>
      <c r="N843" s="5" t="str">
        <f t="shared" si="69"/>
        <v/>
      </c>
    </row>
    <row r="844" spans="1:14" x14ac:dyDescent="0.35">
      <c r="A844" s="1" t="s">
        <v>3004</v>
      </c>
      <c r="B844" s="1" t="s">
        <v>3005</v>
      </c>
      <c r="C844" s="7" t="s">
        <v>13534</v>
      </c>
      <c r="D844" s="15" t="s">
        <v>3003</v>
      </c>
      <c r="E844" s="3" t="s">
        <v>3</v>
      </c>
      <c r="F844" s="3" t="s">
        <v>281</v>
      </c>
      <c r="G844" s="4">
        <v>42366</v>
      </c>
      <c r="H844" s="3">
        <v>0</v>
      </c>
      <c r="I844" s="5">
        <f t="shared" si="65"/>
        <v>0</v>
      </c>
      <c r="J844" s="5">
        <f t="shared" si="66"/>
        <v>1</v>
      </c>
      <c r="K844" s="5">
        <f t="shared" si="67"/>
        <v>0</v>
      </c>
      <c r="L844" s="5" t="str">
        <f>IF(I844=0,"",COUNTIF($C$2:$C844,$C844)-1)</f>
        <v/>
      </c>
      <c r="M844" s="6" t="str">
        <f t="shared" si="68"/>
        <v/>
      </c>
      <c r="N844" s="5" t="str">
        <f t="shared" si="69"/>
        <v/>
      </c>
    </row>
    <row r="845" spans="1:14" x14ac:dyDescent="0.35">
      <c r="A845" s="1" t="s">
        <v>3473</v>
      </c>
      <c r="B845" s="1" t="s">
        <v>3474</v>
      </c>
      <c r="C845" s="7" t="s">
        <v>13370</v>
      </c>
      <c r="D845" s="15" t="s">
        <v>3472</v>
      </c>
      <c r="E845" s="3" t="s">
        <v>3</v>
      </c>
      <c r="F845" s="3" t="s">
        <v>8</v>
      </c>
      <c r="G845" s="4">
        <v>42366</v>
      </c>
      <c r="H845" s="3">
        <v>0</v>
      </c>
      <c r="I845" s="5">
        <f t="shared" si="65"/>
        <v>0</v>
      </c>
      <c r="J845" s="5">
        <f t="shared" si="66"/>
        <v>1</v>
      </c>
      <c r="K845" s="5">
        <f t="shared" si="67"/>
        <v>0</v>
      </c>
      <c r="L845" s="5" t="str">
        <f>IF(I845=0,"",COUNTIF($C$2:$C845,$C845)-1)</f>
        <v/>
      </c>
      <c r="M845" s="6" t="str">
        <f t="shared" si="68"/>
        <v/>
      </c>
      <c r="N845" s="5" t="str">
        <f t="shared" si="69"/>
        <v/>
      </c>
    </row>
    <row r="846" spans="1:14" x14ac:dyDescent="0.35">
      <c r="A846" s="1" t="s">
        <v>3716</v>
      </c>
      <c r="B846" s="1" t="s">
        <v>3717</v>
      </c>
      <c r="C846" s="7" t="s">
        <v>13556</v>
      </c>
      <c r="D846" s="15" t="s">
        <v>3715</v>
      </c>
      <c r="E846" s="3" t="s">
        <v>3</v>
      </c>
      <c r="F846" s="3" t="s">
        <v>354</v>
      </c>
      <c r="G846" s="4">
        <v>42366</v>
      </c>
      <c r="H846" s="3">
        <v>0</v>
      </c>
      <c r="I846" s="5">
        <f t="shared" si="65"/>
        <v>0</v>
      </c>
      <c r="J846" s="5">
        <f t="shared" si="66"/>
        <v>1</v>
      </c>
      <c r="K846" s="5">
        <f t="shared" si="67"/>
        <v>0</v>
      </c>
      <c r="L846" s="5" t="str">
        <f>IF(I846=0,"",COUNTIF($C$2:$C846,$C846)-1)</f>
        <v/>
      </c>
      <c r="M846" s="6" t="str">
        <f t="shared" si="68"/>
        <v/>
      </c>
      <c r="N846" s="5" t="str">
        <f t="shared" si="69"/>
        <v/>
      </c>
    </row>
    <row r="847" spans="1:14" x14ac:dyDescent="0.35">
      <c r="A847" s="1" t="s">
        <v>4606</v>
      </c>
      <c r="B847" s="1" t="s">
        <v>4607</v>
      </c>
      <c r="C847" s="7" t="s">
        <v>13609</v>
      </c>
      <c r="D847" s="15" t="s">
        <v>4605</v>
      </c>
      <c r="E847" s="3" t="s">
        <v>3</v>
      </c>
      <c r="F847" s="3" t="s">
        <v>16</v>
      </c>
      <c r="G847" s="4">
        <v>42366</v>
      </c>
      <c r="H847" s="3">
        <v>0</v>
      </c>
      <c r="I847" s="5">
        <f t="shared" si="65"/>
        <v>0</v>
      </c>
      <c r="J847" s="5">
        <f t="shared" si="66"/>
        <v>1</v>
      </c>
      <c r="K847" s="5">
        <f t="shared" si="67"/>
        <v>0</v>
      </c>
      <c r="L847" s="5" t="str">
        <f>IF(I847=0,"",COUNTIF($C$2:$C847,$C847)-1)</f>
        <v/>
      </c>
      <c r="M847" s="6" t="str">
        <f t="shared" si="68"/>
        <v/>
      </c>
      <c r="N847" s="5" t="str">
        <f t="shared" si="69"/>
        <v/>
      </c>
    </row>
    <row r="848" spans="1:14" x14ac:dyDescent="0.35">
      <c r="A848" s="1" t="s">
        <v>5107</v>
      </c>
      <c r="B848" s="1" t="s">
        <v>5108</v>
      </c>
      <c r="C848" s="7" t="s">
        <v>13725</v>
      </c>
      <c r="D848" s="15" t="s">
        <v>5109</v>
      </c>
      <c r="E848" s="3" t="s">
        <v>3</v>
      </c>
      <c r="F848" s="3" t="s">
        <v>198</v>
      </c>
      <c r="G848" s="4">
        <v>42366</v>
      </c>
      <c r="H848" s="3">
        <v>0</v>
      </c>
      <c r="I848" s="5">
        <f t="shared" si="65"/>
        <v>0</v>
      </c>
      <c r="J848" s="5">
        <f t="shared" si="66"/>
        <v>1</v>
      </c>
      <c r="K848" s="5">
        <f t="shared" si="67"/>
        <v>0</v>
      </c>
      <c r="L848" s="5" t="str">
        <f>IF(I848=0,"",COUNTIF($C$2:$C848,$C848)-1)</f>
        <v/>
      </c>
      <c r="M848" s="6" t="str">
        <f t="shared" si="68"/>
        <v/>
      </c>
      <c r="N848" s="5" t="str">
        <f t="shared" si="69"/>
        <v/>
      </c>
    </row>
    <row r="849" spans="1:14" x14ac:dyDescent="0.35">
      <c r="A849" s="1" t="s">
        <v>100</v>
      </c>
      <c r="B849" s="1" t="s">
        <v>101</v>
      </c>
      <c r="C849" s="7" t="s">
        <v>13726</v>
      </c>
      <c r="D849" s="15" t="s">
        <v>102</v>
      </c>
      <c r="E849" s="3" t="s">
        <v>3</v>
      </c>
      <c r="F849" s="3" t="s">
        <v>8</v>
      </c>
      <c r="G849" s="4">
        <v>42367</v>
      </c>
      <c r="H849" s="3">
        <v>0</v>
      </c>
      <c r="I849" s="5">
        <f t="shared" si="65"/>
        <v>0</v>
      </c>
      <c r="J849" s="5">
        <f t="shared" si="66"/>
        <v>1</v>
      </c>
      <c r="K849" s="5">
        <f t="shared" si="67"/>
        <v>0</v>
      </c>
      <c r="L849" s="5" t="str">
        <f>IF(I849=0,"",COUNTIF($C$2:$C849,$C849)-1)</f>
        <v/>
      </c>
      <c r="M849" s="6" t="str">
        <f t="shared" si="68"/>
        <v/>
      </c>
      <c r="N849" s="5" t="str">
        <f t="shared" si="69"/>
        <v/>
      </c>
    </row>
    <row r="850" spans="1:14" x14ac:dyDescent="0.35">
      <c r="A850" s="1" t="s">
        <v>381</v>
      </c>
      <c r="B850" s="1" t="s">
        <v>382</v>
      </c>
      <c r="C850" s="7" t="s">
        <v>13452</v>
      </c>
      <c r="D850" s="15" t="s">
        <v>378</v>
      </c>
      <c r="E850" s="3" t="s">
        <v>3</v>
      </c>
      <c r="F850" s="3" t="s">
        <v>20</v>
      </c>
      <c r="G850" s="4">
        <v>42367</v>
      </c>
      <c r="H850" s="3">
        <v>0</v>
      </c>
      <c r="I850" s="5">
        <f t="shared" si="65"/>
        <v>0</v>
      </c>
      <c r="J850" s="5">
        <f t="shared" si="66"/>
        <v>1</v>
      </c>
      <c r="K850" s="5">
        <f t="shared" si="67"/>
        <v>0</v>
      </c>
      <c r="L850" s="5" t="str">
        <f>IF(I850=0,"",COUNTIF($C$2:$C850,$C850)-1)</f>
        <v/>
      </c>
      <c r="M850" s="6" t="str">
        <f t="shared" si="68"/>
        <v/>
      </c>
      <c r="N850" s="5" t="str">
        <f t="shared" si="69"/>
        <v/>
      </c>
    </row>
    <row r="851" spans="1:14" x14ac:dyDescent="0.35">
      <c r="A851" s="1" t="s">
        <v>1838</v>
      </c>
      <c r="B851" s="1" t="s">
        <v>1839</v>
      </c>
      <c r="C851" s="7" t="s">
        <v>13520</v>
      </c>
      <c r="D851" s="15" t="s">
        <v>1837</v>
      </c>
      <c r="E851" s="3" t="s">
        <v>3</v>
      </c>
      <c r="F851" s="3" t="s">
        <v>338</v>
      </c>
      <c r="G851" s="4">
        <v>42367</v>
      </c>
      <c r="H851" s="3">
        <v>0</v>
      </c>
      <c r="I851" s="5">
        <f t="shared" si="65"/>
        <v>0</v>
      </c>
      <c r="J851" s="5">
        <f t="shared" si="66"/>
        <v>1</v>
      </c>
      <c r="K851" s="5">
        <f t="shared" si="67"/>
        <v>0</v>
      </c>
      <c r="L851" s="5" t="str">
        <f>IF(I851=0,"",COUNTIF($C$2:$C851,$C851)-1)</f>
        <v/>
      </c>
      <c r="M851" s="6" t="str">
        <f t="shared" si="68"/>
        <v/>
      </c>
      <c r="N851" s="5" t="str">
        <f t="shared" si="69"/>
        <v/>
      </c>
    </row>
    <row r="852" spans="1:14" x14ac:dyDescent="0.35">
      <c r="A852" s="1" t="s">
        <v>2012</v>
      </c>
      <c r="B852" s="1" t="s">
        <v>2013</v>
      </c>
      <c r="C852" s="7" t="s">
        <v>13308</v>
      </c>
      <c r="D852" s="15" t="s">
        <v>2007</v>
      </c>
      <c r="E852" s="3" t="s">
        <v>3</v>
      </c>
      <c r="F852" s="3" t="s">
        <v>12</v>
      </c>
      <c r="G852" s="4">
        <v>42367</v>
      </c>
      <c r="H852" s="3">
        <v>0</v>
      </c>
      <c r="I852" s="5">
        <f t="shared" si="65"/>
        <v>0</v>
      </c>
      <c r="J852" s="5">
        <f t="shared" si="66"/>
        <v>1</v>
      </c>
      <c r="K852" s="5">
        <f t="shared" si="67"/>
        <v>0</v>
      </c>
      <c r="L852" s="5" t="str">
        <f>IF(I852=0,"",COUNTIF($C$2:$C852,$C852)-1)</f>
        <v/>
      </c>
      <c r="M852" s="6" t="str">
        <f t="shared" si="68"/>
        <v/>
      </c>
      <c r="N852" s="5" t="str">
        <f t="shared" si="69"/>
        <v/>
      </c>
    </row>
    <row r="853" spans="1:14" x14ac:dyDescent="0.35">
      <c r="A853" s="1" t="s">
        <v>3797</v>
      </c>
      <c r="B853" s="1" t="s">
        <v>3798</v>
      </c>
      <c r="C853" s="7" t="s">
        <v>13727</v>
      </c>
      <c r="D853" s="15" t="s">
        <v>3799</v>
      </c>
      <c r="E853" s="3" t="s">
        <v>3</v>
      </c>
      <c r="F853" s="3" t="s">
        <v>20</v>
      </c>
      <c r="G853" s="4">
        <v>42367</v>
      </c>
      <c r="H853" s="3">
        <v>0</v>
      </c>
      <c r="I853" s="5">
        <f t="shared" si="65"/>
        <v>0</v>
      </c>
      <c r="J853" s="5">
        <f t="shared" si="66"/>
        <v>1</v>
      </c>
      <c r="K853" s="5">
        <f t="shared" si="67"/>
        <v>0</v>
      </c>
      <c r="L853" s="5" t="str">
        <f>IF(I853=0,"",COUNTIF($C$2:$C853,$C853)-1)</f>
        <v/>
      </c>
      <c r="M853" s="6" t="str">
        <f t="shared" si="68"/>
        <v/>
      </c>
      <c r="N853" s="5" t="str">
        <f t="shared" si="69"/>
        <v/>
      </c>
    </row>
    <row r="854" spans="1:14" x14ac:dyDescent="0.35">
      <c r="A854" s="1" t="s">
        <v>4220</v>
      </c>
      <c r="B854" s="1" t="s">
        <v>4221</v>
      </c>
      <c r="C854" s="7" t="s">
        <v>13728</v>
      </c>
      <c r="D854" s="15" t="s">
        <v>4222</v>
      </c>
      <c r="E854" s="3" t="s">
        <v>3</v>
      </c>
      <c r="F854" s="3" t="s">
        <v>30</v>
      </c>
      <c r="G854" s="4">
        <v>42367</v>
      </c>
      <c r="H854" s="3">
        <v>0</v>
      </c>
      <c r="I854" s="5">
        <f t="shared" si="65"/>
        <v>0</v>
      </c>
      <c r="J854" s="5">
        <f t="shared" si="66"/>
        <v>1</v>
      </c>
      <c r="K854" s="5">
        <f t="shared" si="67"/>
        <v>0</v>
      </c>
      <c r="L854" s="5" t="str">
        <f>IF(I854=0,"",COUNTIF($C$2:$C854,$C854)-1)</f>
        <v/>
      </c>
      <c r="M854" s="6" t="str">
        <f t="shared" si="68"/>
        <v/>
      </c>
      <c r="N854" s="5" t="str">
        <f t="shared" si="69"/>
        <v/>
      </c>
    </row>
    <row r="855" spans="1:14" x14ac:dyDescent="0.35">
      <c r="A855" s="1" t="s">
        <v>4516</v>
      </c>
      <c r="B855" s="1" t="s">
        <v>4517</v>
      </c>
      <c r="C855" s="7" t="s">
        <v>13594</v>
      </c>
      <c r="D855" s="15" t="s">
        <v>4515</v>
      </c>
      <c r="E855" s="3" t="s">
        <v>3</v>
      </c>
      <c r="F855" s="3" t="s">
        <v>198</v>
      </c>
      <c r="G855" s="4">
        <v>42367</v>
      </c>
      <c r="H855" s="3">
        <v>0</v>
      </c>
      <c r="I855" s="5">
        <f t="shared" si="65"/>
        <v>0</v>
      </c>
      <c r="J855" s="5">
        <f t="shared" si="66"/>
        <v>1</v>
      </c>
      <c r="K855" s="5">
        <f t="shared" si="67"/>
        <v>0</v>
      </c>
      <c r="L855" s="5" t="str">
        <f>IF(I855=0,"",COUNTIF($C$2:$C855,$C855)-1)</f>
        <v/>
      </c>
      <c r="M855" s="6" t="str">
        <f t="shared" si="68"/>
        <v/>
      </c>
      <c r="N855" s="5" t="str">
        <f t="shared" si="69"/>
        <v/>
      </c>
    </row>
    <row r="856" spans="1:14" x14ac:dyDescent="0.35">
      <c r="A856" s="1" t="s">
        <v>4679</v>
      </c>
      <c r="B856" s="1" t="s">
        <v>4680</v>
      </c>
      <c r="C856" s="7" t="s">
        <v>13202</v>
      </c>
      <c r="D856" s="15" t="s">
        <v>4649</v>
      </c>
      <c r="E856" s="3" t="s">
        <v>3</v>
      </c>
      <c r="F856" s="3" t="s">
        <v>20</v>
      </c>
      <c r="G856" s="4">
        <v>42367</v>
      </c>
      <c r="H856" s="3">
        <v>0</v>
      </c>
      <c r="I856" s="5">
        <f t="shared" si="65"/>
        <v>0</v>
      </c>
      <c r="J856" s="5">
        <f t="shared" si="66"/>
        <v>1</v>
      </c>
      <c r="K856" s="5">
        <f t="shared" si="67"/>
        <v>0</v>
      </c>
      <c r="L856" s="5" t="str">
        <f>IF(I856=0,"",COUNTIF($C$2:$C856,$C856)-1)</f>
        <v/>
      </c>
      <c r="M856" s="6" t="str">
        <f t="shared" si="68"/>
        <v/>
      </c>
      <c r="N856" s="5" t="str">
        <f t="shared" si="69"/>
        <v/>
      </c>
    </row>
    <row r="857" spans="1:14" x14ac:dyDescent="0.35">
      <c r="A857" s="1" t="s">
        <v>5001</v>
      </c>
      <c r="B857" s="1" t="s">
        <v>5002</v>
      </c>
      <c r="C857" s="7" t="s">
        <v>13476</v>
      </c>
      <c r="D857" s="15" t="s">
        <v>4998</v>
      </c>
      <c r="E857" s="3" t="s">
        <v>3</v>
      </c>
      <c r="F857" s="3" t="s">
        <v>20</v>
      </c>
      <c r="G857" s="4">
        <v>42367</v>
      </c>
      <c r="H857" s="3">
        <v>0</v>
      </c>
      <c r="I857" s="5">
        <f t="shared" si="65"/>
        <v>0</v>
      </c>
      <c r="J857" s="5">
        <f t="shared" si="66"/>
        <v>1</v>
      </c>
      <c r="K857" s="5">
        <f t="shared" si="67"/>
        <v>0</v>
      </c>
      <c r="L857" s="5" t="str">
        <f>IF(I857=0,"",COUNTIF($C$2:$C857,$C857)-1)</f>
        <v/>
      </c>
      <c r="M857" s="6" t="str">
        <f t="shared" si="68"/>
        <v/>
      </c>
      <c r="N857" s="5" t="str">
        <f t="shared" si="69"/>
        <v/>
      </c>
    </row>
    <row r="858" spans="1:14" x14ac:dyDescent="0.35">
      <c r="A858" s="1" t="s">
        <v>5122</v>
      </c>
      <c r="B858" s="1" t="s">
        <v>5123</v>
      </c>
      <c r="C858" s="7" t="s">
        <v>13729</v>
      </c>
      <c r="D858" s="15" t="s">
        <v>5124</v>
      </c>
      <c r="E858" s="3" t="s">
        <v>3</v>
      </c>
      <c r="F858" s="3" t="s">
        <v>354</v>
      </c>
      <c r="G858" s="4">
        <v>42367</v>
      </c>
      <c r="H858" s="3">
        <v>0</v>
      </c>
      <c r="I858" s="5">
        <f t="shared" si="65"/>
        <v>0</v>
      </c>
      <c r="J858" s="5">
        <f t="shared" si="66"/>
        <v>1</v>
      </c>
      <c r="K858" s="5">
        <f t="shared" si="67"/>
        <v>0</v>
      </c>
      <c r="L858" s="5" t="str">
        <f>IF(I858=0,"",COUNTIF($C$2:$C858,$C858)-1)</f>
        <v/>
      </c>
      <c r="M858" s="6" t="str">
        <f t="shared" si="68"/>
        <v/>
      </c>
      <c r="N858" s="5" t="str">
        <f t="shared" si="69"/>
        <v/>
      </c>
    </row>
    <row r="859" spans="1:14" x14ac:dyDescent="0.35">
      <c r="A859" s="1" t="s">
        <v>1068</v>
      </c>
      <c r="B859" s="1" t="s">
        <v>1069</v>
      </c>
      <c r="C859" s="7" t="s">
        <v>13730</v>
      </c>
      <c r="D859" s="15" t="s">
        <v>9363</v>
      </c>
      <c r="E859" s="3" t="s">
        <v>3</v>
      </c>
      <c r="F859" s="3" t="s">
        <v>20</v>
      </c>
      <c r="G859" s="4">
        <v>42368</v>
      </c>
      <c r="H859" s="3">
        <v>0</v>
      </c>
      <c r="I859" s="5">
        <f t="shared" si="65"/>
        <v>0</v>
      </c>
      <c r="J859" s="5">
        <f t="shared" si="66"/>
        <v>1</v>
      </c>
      <c r="K859" s="5">
        <f t="shared" si="67"/>
        <v>0</v>
      </c>
      <c r="L859" s="5" t="str">
        <f>IF(I859=0,"",COUNTIF($C$2:$C859,$C859)-1)</f>
        <v/>
      </c>
      <c r="M859" s="6" t="str">
        <f t="shared" si="68"/>
        <v/>
      </c>
      <c r="N859" s="5" t="str">
        <f t="shared" si="69"/>
        <v/>
      </c>
    </row>
    <row r="860" spans="1:14" x14ac:dyDescent="0.35">
      <c r="A860" s="1" t="s">
        <v>1258</v>
      </c>
      <c r="B860" s="1" t="s">
        <v>1259</v>
      </c>
      <c r="C860" s="7" t="s">
        <v>13519</v>
      </c>
      <c r="D860" s="15" t="s">
        <v>1257</v>
      </c>
      <c r="E860" s="3" t="s">
        <v>3</v>
      </c>
      <c r="F860" s="3" t="s">
        <v>4</v>
      </c>
      <c r="G860" s="4">
        <v>42368</v>
      </c>
      <c r="H860" s="3">
        <v>0</v>
      </c>
      <c r="I860" s="5">
        <f t="shared" si="65"/>
        <v>0</v>
      </c>
      <c r="J860" s="5">
        <f t="shared" si="66"/>
        <v>1</v>
      </c>
      <c r="K860" s="5">
        <f t="shared" si="67"/>
        <v>0</v>
      </c>
      <c r="L860" s="5" t="str">
        <f>IF(I860=0,"",COUNTIF($C$2:$C860,$C860)-1)</f>
        <v/>
      </c>
      <c r="M860" s="6" t="str">
        <f t="shared" si="68"/>
        <v/>
      </c>
      <c r="N860" s="5" t="str">
        <f t="shared" si="69"/>
        <v/>
      </c>
    </row>
    <row r="861" spans="1:14" x14ac:dyDescent="0.35">
      <c r="A861" s="1" t="s">
        <v>2178</v>
      </c>
      <c r="B861" s="1" t="s">
        <v>2179</v>
      </c>
      <c r="C861" s="7" t="s">
        <v>13598</v>
      </c>
      <c r="D861" s="15" t="s">
        <v>2177</v>
      </c>
      <c r="E861" s="3" t="s">
        <v>3</v>
      </c>
      <c r="F861" s="3" t="s">
        <v>20</v>
      </c>
      <c r="G861" s="4">
        <v>42368</v>
      </c>
      <c r="H861" s="3">
        <v>0</v>
      </c>
      <c r="I861" s="5">
        <f t="shared" si="65"/>
        <v>0</v>
      </c>
      <c r="J861" s="5">
        <f t="shared" si="66"/>
        <v>1</v>
      </c>
      <c r="K861" s="5">
        <f t="shared" si="67"/>
        <v>0</v>
      </c>
      <c r="L861" s="5" t="str">
        <f>IF(I861=0,"",COUNTIF($C$2:$C861,$C861)-1)</f>
        <v/>
      </c>
      <c r="M861" s="6" t="str">
        <f t="shared" si="68"/>
        <v/>
      </c>
      <c r="N861" s="5" t="str">
        <f t="shared" si="69"/>
        <v/>
      </c>
    </row>
    <row r="862" spans="1:14" x14ac:dyDescent="0.35">
      <c r="A862" s="1" t="s">
        <v>3640</v>
      </c>
      <c r="B862" s="1" t="s">
        <v>3641</v>
      </c>
      <c r="C862" s="7" t="s">
        <v>13731</v>
      </c>
      <c r="D862" s="15" t="s">
        <v>3642</v>
      </c>
      <c r="E862" s="3" t="s">
        <v>3</v>
      </c>
      <c r="F862" s="3" t="s">
        <v>20</v>
      </c>
      <c r="G862" s="4">
        <v>42368</v>
      </c>
      <c r="H862" s="3">
        <v>0</v>
      </c>
      <c r="I862" s="5">
        <f t="shared" si="65"/>
        <v>0</v>
      </c>
      <c r="J862" s="5">
        <f t="shared" si="66"/>
        <v>1</v>
      </c>
      <c r="K862" s="5">
        <f t="shared" si="67"/>
        <v>0</v>
      </c>
      <c r="L862" s="5" t="str">
        <f>IF(I862=0,"",COUNTIF($C$2:$C862,$C862)-1)</f>
        <v/>
      </c>
      <c r="M862" s="6" t="str">
        <f t="shared" si="68"/>
        <v/>
      </c>
      <c r="N862" s="5" t="str">
        <f t="shared" si="69"/>
        <v/>
      </c>
    </row>
    <row r="863" spans="1:14" x14ac:dyDescent="0.35">
      <c r="A863" s="1" t="s">
        <v>4010</v>
      </c>
      <c r="B863" s="1" t="s">
        <v>4011</v>
      </c>
      <c r="C863" s="7" t="s">
        <v>13475</v>
      </c>
      <c r="D863" s="15" t="s">
        <v>4007</v>
      </c>
      <c r="E863" s="3" t="s">
        <v>3</v>
      </c>
      <c r="F863" s="3" t="s">
        <v>20</v>
      </c>
      <c r="G863" s="4">
        <v>42368</v>
      </c>
      <c r="H863" s="3">
        <v>0</v>
      </c>
      <c r="I863" s="5">
        <f t="shared" si="65"/>
        <v>0</v>
      </c>
      <c r="J863" s="5">
        <f t="shared" si="66"/>
        <v>1</v>
      </c>
      <c r="K863" s="5">
        <f t="shared" si="67"/>
        <v>0</v>
      </c>
      <c r="L863" s="5" t="str">
        <f>IF(I863=0,"",COUNTIF($C$2:$C863,$C863)-1)</f>
        <v/>
      </c>
      <c r="M863" s="6" t="str">
        <f t="shared" si="68"/>
        <v/>
      </c>
      <c r="N863" s="5" t="str">
        <f t="shared" si="69"/>
        <v/>
      </c>
    </row>
    <row r="864" spans="1:14" x14ac:dyDescent="0.35">
      <c r="A864" s="1" t="s">
        <v>4264</v>
      </c>
      <c r="B864" s="1" t="s">
        <v>4265</v>
      </c>
      <c r="C864" s="7" t="s">
        <v>13593</v>
      </c>
      <c r="D864" s="15" t="s">
        <v>4263</v>
      </c>
      <c r="E864" s="3" t="s">
        <v>3</v>
      </c>
      <c r="F864" s="3" t="s">
        <v>20</v>
      </c>
      <c r="G864" s="4">
        <v>42368</v>
      </c>
      <c r="H864" s="3">
        <v>0</v>
      </c>
      <c r="I864" s="5">
        <f t="shared" si="65"/>
        <v>0</v>
      </c>
      <c r="J864" s="5">
        <f t="shared" si="66"/>
        <v>1</v>
      </c>
      <c r="K864" s="5">
        <f t="shared" si="67"/>
        <v>0</v>
      </c>
      <c r="L864" s="5" t="str">
        <f>IF(I864=0,"",COUNTIF($C$2:$C864,$C864)-1)</f>
        <v/>
      </c>
      <c r="M864" s="6" t="str">
        <f t="shared" si="68"/>
        <v/>
      </c>
      <c r="N864" s="5" t="str">
        <f t="shared" si="69"/>
        <v/>
      </c>
    </row>
    <row r="865" spans="1:14" x14ac:dyDescent="0.35">
      <c r="A865" s="1" t="s">
        <v>4380</v>
      </c>
      <c r="B865" s="1" t="s">
        <v>4381</v>
      </c>
      <c r="C865" s="7" t="s">
        <v>13456</v>
      </c>
      <c r="D865" s="15" t="s">
        <v>4377</v>
      </c>
      <c r="E865" s="3" t="s">
        <v>3</v>
      </c>
      <c r="F865" s="3" t="s">
        <v>281</v>
      </c>
      <c r="G865" s="4">
        <v>42368</v>
      </c>
      <c r="H865" s="3">
        <v>0</v>
      </c>
      <c r="I865" s="5">
        <f t="shared" si="65"/>
        <v>0</v>
      </c>
      <c r="J865" s="5">
        <f t="shared" si="66"/>
        <v>1</v>
      </c>
      <c r="K865" s="5">
        <f t="shared" si="67"/>
        <v>0</v>
      </c>
      <c r="L865" s="5" t="str">
        <f>IF(I865=0,"",COUNTIF($C$2:$C865,$C865)-1)</f>
        <v/>
      </c>
      <c r="M865" s="6" t="str">
        <f t="shared" si="68"/>
        <v/>
      </c>
      <c r="N865" s="5" t="str">
        <f t="shared" si="69"/>
        <v/>
      </c>
    </row>
    <row r="866" spans="1:14" x14ac:dyDescent="0.35">
      <c r="A866" s="1" t="s">
        <v>4738</v>
      </c>
      <c r="B866" s="1" t="s">
        <v>4739</v>
      </c>
      <c r="C866" s="7" t="s">
        <v>13218</v>
      </c>
      <c r="D866" s="15" t="s">
        <v>4733</v>
      </c>
      <c r="E866" s="3" t="s">
        <v>3</v>
      </c>
      <c r="F866" s="3" t="s">
        <v>198</v>
      </c>
      <c r="G866" s="4">
        <v>42368</v>
      </c>
      <c r="H866" s="3">
        <v>0</v>
      </c>
      <c r="I866" s="5">
        <f t="shared" si="65"/>
        <v>0</v>
      </c>
      <c r="J866" s="5">
        <f t="shared" si="66"/>
        <v>1</v>
      </c>
      <c r="K866" s="5">
        <f t="shared" si="67"/>
        <v>0</v>
      </c>
      <c r="L866" s="5" t="str">
        <f>IF(I866=0,"",COUNTIF($C$2:$C866,$C866)-1)</f>
        <v/>
      </c>
      <c r="M866" s="6" t="str">
        <f t="shared" si="68"/>
        <v/>
      </c>
      <c r="N866" s="5" t="str">
        <f t="shared" si="69"/>
        <v/>
      </c>
    </row>
    <row r="867" spans="1:14" x14ac:dyDescent="0.35">
      <c r="A867" s="1" t="s">
        <v>4752</v>
      </c>
      <c r="B867" s="1" t="s">
        <v>4753</v>
      </c>
      <c r="C867" s="7" t="s">
        <v>13510</v>
      </c>
      <c r="D867" s="15" t="s">
        <v>9362</v>
      </c>
      <c r="E867" s="3" t="s">
        <v>3</v>
      </c>
      <c r="F867" s="3" t="s">
        <v>198</v>
      </c>
      <c r="G867" s="4">
        <v>42368</v>
      </c>
      <c r="H867" s="3">
        <v>0</v>
      </c>
      <c r="I867" s="5">
        <f t="shared" si="65"/>
        <v>0</v>
      </c>
      <c r="J867" s="5">
        <f t="shared" si="66"/>
        <v>1</v>
      </c>
      <c r="K867" s="5">
        <f t="shared" si="67"/>
        <v>0</v>
      </c>
      <c r="L867" s="5" t="str">
        <f>IF(I867=0,"",COUNTIF($C$2:$C867,$C867)-1)</f>
        <v/>
      </c>
      <c r="M867" s="6" t="str">
        <f t="shared" si="68"/>
        <v/>
      </c>
      <c r="N867" s="5" t="str">
        <f t="shared" si="69"/>
        <v/>
      </c>
    </row>
    <row r="868" spans="1:14" x14ac:dyDescent="0.35">
      <c r="A868" s="1" t="s">
        <v>4988</v>
      </c>
      <c r="B868" s="1" t="s">
        <v>4989</v>
      </c>
      <c r="C868" s="7" t="s">
        <v>13732</v>
      </c>
      <c r="D868" s="15" t="s">
        <v>4990</v>
      </c>
      <c r="E868" s="3" t="s">
        <v>3</v>
      </c>
      <c r="F868" s="3" t="s">
        <v>198</v>
      </c>
      <c r="G868" s="4">
        <v>42368</v>
      </c>
      <c r="H868" s="3">
        <v>0</v>
      </c>
      <c r="I868" s="5">
        <f t="shared" si="65"/>
        <v>0</v>
      </c>
      <c r="J868" s="5">
        <f t="shared" si="66"/>
        <v>1</v>
      </c>
      <c r="K868" s="5">
        <f t="shared" si="67"/>
        <v>0</v>
      </c>
      <c r="L868" s="5" t="str">
        <f>IF(I868=0,"",COUNTIF($C$2:$C868,$C868)-1)</f>
        <v/>
      </c>
      <c r="M868" s="6" t="str">
        <f t="shared" si="68"/>
        <v/>
      </c>
      <c r="N868" s="5" t="str">
        <f t="shared" si="69"/>
        <v/>
      </c>
    </row>
    <row r="869" spans="1:14" x14ac:dyDescent="0.35">
      <c r="A869" s="1" t="s">
        <v>839</v>
      </c>
      <c r="B869" s="1" t="s">
        <v>840</v>
      </c>
      <c r="C869" s="7" t="s">
        <v>13316</v>
      </c>
      <c r="D869" s="15" t="s">
        <v>836</v>
      </c>
      <c r="E869" s="3" t="s">
        <v>3</v>
      </c>
      <c r="F869" s="3" t="s">
        <v>20</v>
      </c>
      <c r="G869" s="4">
        <v>42369</v>
      </c>
      <c r="H869" s="3">
        <v>0</v>
      </c>
      <c r="I869" s="5">
        <f t="shared" si="65"/>
        <v>0</v>
      </c>
      <c r="J869" s="5">
        <f t="shared" si="66"/>
        <v>1</v>
      </c>
      <c r="K869" s="5">
        <f t="shared" si="67"/>
        <v>0</v>
      </c>
      <c r="L869" s="5" t="str">
        <f>IF(I869=0,"",COUNTIF($C$2:$C869,$C869)-1)</f>
        <v/>
      </c>
      <c r="M869" s="6" t="str">
        <f t="shared" si="68"/>
        <v/>
      </c>
      <c r="N869" s="5" t="str">
        <f t="shared" si="69"/>
        <v/>
      </c>
    </row>
    <row r="870" spans="1:14" x14ac:dyDescent="0.35">
      <c r="A870" s="1" t="s">
        <v>885</v>
      </c>
      <c r="B870" s="1" t="s">
        <v>886</v>
      </c>
      <c r="C870" s="7" t="s">
        <v>13332</v>
      </c>
      <c r="D870" s="15" t="s">
        <v>882</v>
      </c>
      <c r="E870" s="3" t="s">
        <v>3</v>
      </c>
      <c r="F870" s="3" t="s">
        <v>109</v>
      </c>
      <c r="G870" s="4">
        <v>42369</v>
      </c>
      <c r="H870" s="3">
        <v>0</v>
      </c>
      <c r="I870" s="5">
        <f t="shared" si="65"/>
        <v>0</v>
      </c>
      <c r="J870" s="5">
        <f t="shared" si="66"/>
        <v>1</v>
      </c>
      <c r="K870" s="5">
        <f t="shared" si="67"/>
        <v>0</v>
      </c>
      <c r="L870" s="5" t="str">
        <f>IF(I870=0,"",COUNTIF($C$2:$C870,$C870)-1)</f>
        <v/>
      </c>
      <c r="M870" s="6" t="str">
        <f t="shared" si="68"/>
        <v/>
      </c>
      <c r="N870" s="5" t="str">
        <f t="shared" si="69"/>
        <v/>
      </c>
    </row>
    <row r="871" spans="1:14" x14ac:dyDescent="0.35">
      <c r="A871" s="1" t="s">
        <v>1145</v>
      </c>
      <c r="B871" s="1" t="s">
        <v>1146</v>
      </c>
      <c r="C871" s="7" t="s">
        <v>13591</v>
      </c>
      <c r="D871" s="15" t="s">
        <v>1144</v>
      </c>
      <c r="E871" s="3" t="s">
        <v>3</v>
      </c>
      <c r="F871" s="3" t="s">
        <v>70</v>
      </c>
      <c r="G871" s="4">
        <v>42369</v>
      </c>
      <c r="H871" s="3">
        <v>0</v>
      </c>
      <c r="I871" s="5">
        <f t="shared" si="65"/>
        <v>0</v>
      </c>
      <c r="J871" s="5">
        <f t="shared" si="66"/>
        <v>1</v>
      </c>
      <c r="K871" s="5">
        <f t="shared" si="67"/>
        <v>0</v>
      </c>
      <c r="L871" s="5" t="str">
        <f>IF(I871=0,"",COUNTIF($C$2:$C871,$C871)-1)</f>
        <v/>
      </c>
      <c r="M871" s="6" t="str">
        <f t="shared" si="68"/>
        <v/>
      </c>
      <c r="N871" s="5" t="str">
        <f t="shared" si="69"/>
        <v/>
      </c>
    </row>
    <row r="872" spans="1:14" x14ac:dyDescent="0.35">
      <c r="A872" s="1" t="s">
        <v>1248</v>
      </c>
      <c r="B872" s="1" t="s">
        <v>1249</v>
      </c>
      <c r="C872" s="7" t="s">
        <v>13479</v>
      </c>
      <c r="D872" s="15" t="s">
        <v>1247</v>
      </c>
      <c r="E872" s="3" t="s">
        <v>3</v>
      </c>
      <c r="F872" s="3" t="s">
        <v>20</v>
      </c>
      <c r="G872" s="4">
        <v>42369</v>
      </c>
      <c r="H872" s="3">
        <v>0</v>
      </c>
      <c r="I872" s="5">
        <f t="shared" si="65"/>
        <v>0</v>
      </c>
      <c r="J872" s="5">
        <f t="shared" si="66"/>
        <v>1</v>
      </c>
      <c r="K872" s="5">
        <f t="shared" si="67"/>
        <v>0</v>
      </c>
      <c r="L872" s="5" t="str">
        <f>IF(I872=0,"",COUNTIF($C$2:$C872,$C872)-1)</f>
        <v/>
      </c>
      <c r="M872" s="6" t="str">
        <f t="shared" si="68"/>
        <v/>
      </c>
      <c r="N872" s="5" t="str">
        <f t="shared" si="69"/>
        <v/>
      </c>
    </row>
    <row r="873" spans="1:14" x14ac:dyDescent="0.35">
      <c r="A873" s="1" t="s">
        <v>2462</v>
      </c>
      <c r="B873" s="1" t="s">
        <v>2463</v>
      </c>
      <c r="C873" s="7" t="s">
        <v>13733</v>
      </c>
      <c r="D873" s="15" t="s">
        <v>2464</v>
      </c>
      <c r="E873" s="3" t="s">
        <v>3</v>
      </c>
      <c r="F873" s="3" t="s">
        <v>4</v>
      </c>
      <c r="G873" s="4">
        <v>42369</v>
      </c>
      <c r="H873" s="3">
        <v>0</v>
      </c>
      <c r="I873" s="5">
        <f t="shared" si="65"/>
        <v>0</v>
      </c>
      <c r="J873" s="5">
        <f t="shared" si="66"/>
        <v>1</v>
      </c>
      <c r="K873" s="5">
        <f t="shared" si="67"/>
        <v>0</v>
      </c>
      <c r="L873" s="5" t="str">
        <f>IF(I873=0,"",COUNTIF($C$2:$C873,$C873)-1)</f>
        <v/>
      </c>
      <c r="M873" s="6" t="str">
        <f t="shared" si="68"/>
        <v/>
      </c>
      <c r="N873" s="5" t="str">
        <f t="shared" si="69"/>
        <v/>
      </c>
    </row>
    <row r="874" spans="1:14" x14ac:dyDescent="0.35">
      <c r="A874" s="1" t="s">
        <v>2723</v>
      </c>
      <c r="B874" s="1" t="s">
        <v>2724</v>
      </c>
      <c r="C874" s="7" t="s">
        <v>13334</v>
      </c>
      <c r="D874" s="15" t="s">
        <v>2720</v>
      </c>
      <c r="E874" s="3" t="s">
        <v>3</v>
      </c>
      <c r="F874" s="3" t="s">
        <v>20</v>
      </c>
      <c r="G874" s="4">
        <v>42369</v>
      </c>
      <c r="H874" s="3">
        <v>0</v>
      </c>
      <c r="I874" s="5">
        <f t="shared" si="65"/>
        <v>0</v>
      </c>
      <c r="J874" s="5">
        <f t="shared" si="66"/>
        <v>1</v>
      </c>
      <c r="K874" s="5">
        <f t="shared" si="67"/>
        <v>0</v>
      </c>
      <c r="L874" s="5" t="str">
        <f>IF(I874=0,"",COUNTIF($C$2:$C874,$C874)-1)</f>
        <v/>
      </c>
      <c r="M874" s="6" t="str">
        <f t="shared" si="68"/>
        <v/>
      </c>
      <c r="N874" s="5" t="str">
        <f t="shared" si="69"/>
        <v/>
      </c>
    </row>
    <row r="875" spans="1:14" x14ac:dyDescent="0.35">
      <c r="A875" s="1" t="s">
        <v>2733</v>
      </c>
      <c r="B875" s="1" t="s">
        <v>2734</v>
      </c>
      <c r="C875" s="7" t="s">
        <v>13734</v>
      </c>
      <c r="D875" s="15" t="s">
        <v>2735</v>
      </c>
      <c r="E875" s="3" t="s">
        <v>3</v>
      </c>
      <c r="F875" s="3" t="s">
        <v>70</v>
      </c>
      <c r="G875" s="4">
        <v>42369</v>
      </c>
      <c r="H875" s="3">
        <v>0</v>
      </c>
      <c r="I875" s="5">
        <f t="shared" si="65"/>
        <v>0</v>
      </c>
      <c r="J875" s="5">
        <f t="shared" si="66"/>
        <v>1</v>
      </c>
      <c r="K875" s="5">
        <f t="shared" si="67"/>
        <v>0</v>
      </c>
      <c r="L875" s="5" t="str">
        <f>IF(I875=0,"",COUNTIF($C$2:$C875,$C875)-1)</f>
        <v/>
      </c>
      <c r="M875" s="6" t="str">
        <f t="shared" si="68"/>
        <v/>
      </c>
      <c r="N875" s="5" t="str">
        <f t="shared" si="69"/>
        <v/>
      </c>
    </row>
    <row r="876" spans="1:14" x14ac:dyDescent="0.35">
      <c r="A876" s="1" t="s">
        <v>3837</v>
      </c>
      <c r="B876" s="1" t="s">
        <v>3838</v>
      </c>
      <c r="C876" s="7" t="s">
        <v>13426</v>
      </c>
      <c r="D876" s="15" t="s">
        <v>3832</v>
      </c>
      <c r="E876" s="3" t="s">
        <v>3</v>
      </c>
      <c r="F876" s="3" t="s">
        <v>12</v>
      </c>
      <c r="G876" s="4">
        <v>42369</v>
      </c>
      <c r="H876" s="3">
        <v>0</v>
      </c>
      <c r="I876" s="5">
        <f t="shared" si="65"/>
        <v>0</v>
      </c>
      <c r="J876" s="5">
        <f t="shared" si="66"/>
        <v>1</v>
      </c>
      <c r="K876" s="5">
        <f t="shared" si="67"/>
        <v>0</v>
      </c>
      <c r="L876" s="5" t="str">
        <f>IF(I876=0,"",COUNTIF($C$2:$C876,$C876)-1)</f>
        <v/>
      </c>
      <c r="M876" s="6" t="str">
        <f t="shared" si="68"/>
        <v/>
      </c>
      <c r="N876" s="5" t="str">
        <f t="shared" si="69"/>
        <v/>
      </c>
    </row>
    <row r="877" spans="1:14" x14ac:dyDescent="0.35">
      <c r="A877" s="1" t="s">
        <v>4593</v>
      </c>
      <c r="B877" s="1" t="s">
        <v>4594</v>
      </c>
      <c r="C877" s="7" t="s">
        <v>13735</v>
      </c>
      <c r="D877" s="15" t="s">
        <v>4595</v>
      </c>
      <c r="E877" s="3" t="s">
        <v>3</v>
      </c>
      <c r="F877" s="3" t="s">
        <v>70</v>
      </c>
      <c r="G877" s="4">
        <v>42369</v>
      </c>
      <c r="H877" s="3">
        <v>0</v>
      </c>
      <c r="I877" s="5">
        <f t="shared" si="65"/>
        <v>0</v>
      </c>
      <c r="J877" s="5">
        <f t="shared" si="66"/>
        <v>1</v>
      </c>
      <c r="K877" s="5">
        <f t="shared" si="67"/>
        <v>0</v>
      </c>
      <c r="L877" s="5" t="str">
        <f>IF(I877=0,"",COUNTIF($C$2:$C877,$C877)-1)</f>
        <v/>
      </c>
      <c r="M877" s="6" t="str">
        <f t="shared" si="68"/>
        <v/>
      </c>
      <c r="N877" s="5" t="str">
        <f t="shared" si="69"/>
        <v/>
      </c>
    </row>
    <row r="878" spans="1:14" x14ac:dyDescent="0.35">
      <c r="A878" s="1" t="s">
        <v>157</v>
      </c>
      <c r="B878" s="1" t="s">
        <v>158</v>
      </c>
      <c r="C878" s="7" t="s">
        <v>13736</v>
      </c>
      <c r="D878" s="15" t="s">
        <v>159</v>
      </c>
      <c r="E878" s="3" t="s">
        <v>3</v>
      </c>
      <c r="F878" s="3" t="s">
        <v>4</v>
      </c>
      <c r="G878" s="4">
        <v>42370</v>
      </c>
      <c r="H878" s="3">
        <v>0</v>
      </c>
      <c r="I878" s="5">
        <f t="shared" si="65"/>
        <v>0</v>
      </c>
      <c r="J878" s="5">
        <f t="shared" si="66"/>
        <v>1</v>
      </c>
      <c r="K878" s="5">
        <f t="shared" si="67"/>
        <v>0</v>
      </c>
      <c r="L878" s="5" t="str">
        <f>IF(I878=0,"",COUNTIF($C$2:$C878,$C878)-1)</f>
        <v/>
      </c>
      <c r="M878" s="6" t="str">
        <f t="shared" si="68"/>
        <v/>
      </c>
      <c r="N878" s="5" t="str">
        <f t="shared" si="69"/>
        <v/>
      </c>
    </row>
    <row r="879" spans="1:14" x14ac:dyDescent="0.35">
      <c r="A879" s="1" t="s">
        <v>426</v>
      </c>
      <c r="B879" s="1" t="s">
        <v>427</v>
      </c>
      <c r="C879" s="7" t="s">
        <v>13315</v>
      </c>
      <c r="D879" s="15" t="s">
        <v>421</v>
      </c>
      <c r="E879" s="3" t="s">
        <v>3</v>
      </c>
      <c r="F879" s="3" t="s">
        <v>20</v>
      </c>
      <c r="G879" s="4">
        <v>42370</v>
      </c>
      <c r="H879" s="3">
        <v>0</v>
      </c>
      <c r="I879" s="5">
        <f t="shared" si="65"/>
        <v>0</v>
      </c>
      <c r="J879" s="5">
        <f t="shared" si="66"/>
        <v>1</v>
      </c>
      <c r="K879" s="5">
        <f t="shared" si="67"/>
        <v>0</v>
      </c>
      <c r="L879" s="5" t="str">
        <f>IF(I879=0,"",COUNTIF($C$2:$C879,$C879)-1)</f>
        <v/>
      </c>
      <c r="M879" s="6" t="str">
        <f t="shared" si="68"/>
        <v/>
      </c>
      <c r="N879" s="5" t="str">
        <f t="shared" si="69"/>
        <v/>
      </c>
    </row>
    <row r="880" spans="1:14" x14ac:dyDescent="0.35">
      <c r="A880" s="1" t="s">
        <v>1300</v>
      </c>
      <c r="B880" s="1" t="s">
        <v>1301</v>
      </c>
      <c r="C880" s="7" t="s">
        <v>13284</v>
      </c>
      <c r="D880" s="15" t="s">
        <v>1297</v>
      </c>
      <c r="E880" s="3" t="s">
        <v>3</v>
      </c>
      <c r="F880" s="3" t="s">
        <v>16</v>
      </c>
      <c r="G880" s="4">
        <v>42370</v>
      </c>
      <c r="H880" s="3">
        <v>0</v>
      </c>
      <c r="I880" s="5">
        <f t="shared" si="65"/>
        <v>0</v>
      </c>
      <c r="J880" s="5">
        <f t="shared" si="66"/>
        <v>1</v>
      </c>
      <c r="K880" s="5">
        <f t="shared" si="67"/>
        <v>0</v>
      </c>
      <c r="L880" s="5" t="str">
        <f>IF(I880=0,"",COUNTIF($C$2:$C880,$C880)-1)</f>
        <v/>
      </c>
      <c r="M880" s="6" t="str">
        <f t="shared" si="68"/>
        <v/>
      </c>
      <c r="N880" s="5" t="str">
        <f t="shared" si="69"/>
        <v/>
      </c>
    </row>
    <row r="881" spans="1:14" x14ac:dyDescent="0.35">
      <c r="A881" s="1" t="s">
        <v>1846</v>
      </c>
      <c r="B881" s="1" t="s">
        <v>1847</v>
      </c>
      <c r="C881" s="7" t="s">
        <v>13572</v>
      </c>
      <c r="D881" s="15" t="s">
        <v>1845</v>
      </c>
      <c r="E881" s="3" t="s">
        <v>3</v>
      </c>
      <c r="F881" s="3" t="s">
        <v>338</v>
      </c>
      <c r="G881" s="4">
        <v>42370</v>
      </c>
      <c r="H881" s="3">
        <v>0</v>
      </c>
      <c r="I881" s="5">
        <f t="shared" si="65"/>
        <v>0</v>
      </c>
      <c r="J881" s="5">
        <f t="shared" si="66"/>
        <v>1</v>
      </c>
      <c r="K881" s="5">
        <f t="shared" si="67"/>
        <v>0</v>
      </c>
      <c r="L881" s="5" t="str">
        <f>IF(I881=0,"",COUNTIF($C$2:$C881,$C881)-1)</f>
        <v/>
      </c>
      <c r="M881" s="6" t="str">
        <f t="shared" si="68"/>
        <v/>
      </c>
      <c r="N881" s="5" t="str">
        <f t="shared" si="69"/>
        <v/>
      </c>
    </row>
    <row r="882" spans="1:14" x14ac:dyDescent="0.35">
      <c r="A882" s="1" t="s">
        <v>2554</v>
      </c>
      <c r="B882" s="1" t="s">
        <v>2555</v>
      </c>
      <c r="C882" s="7" t="s">
        <v>13364</v>
      </c>
      <c r="D882" s="15" t="s">
        <v>2549</v>
      </c>
      <c r="E882" s="3" t="s">
        <v>3</v>
      </c>
      <c r="F882" s="3" t="s">
        <v>20</v>
      </c>
      <c r="G882" s="4">
        <v>42370</v>
      </c>
      <c r="H882" s="3">
        <v>0</v>
      </c>
      <c r="I882" s="5">
        <f t="shared" si="65"/>
        <v>0</v>
      </c>
      <c r="J882" s="5">
        <f t="shared" si="66"/>
        <v>1</v>
      </c>
      <c r="K882" s="5">
        <f t="shared" si="67"/>
        <v>0</v>
      </c>
      <c r="L882" s="5" t="str">
        <f>IF(I882=0,"",COUNTIF($C$2:$C882,$C882)-1)</f>
        <v/>
      </c>
      <c r="M882" s="6" t="str">
        <f t="shared" si="68"/>
        <v/>
      </c>
      <c r="N882" s="5" t="str">
        <f t="shared" si="69"/>
        <v/>
      </c>
    </row>
    <row r="883" spans="1:14" x14ac:dyDescent="0.35">
      <c r="A883" s="1" t="s">
        <v>2930</v>
      </c>
      <c r="B883" s="1" t="s">
        <v>2931</v>
      </c>
      <c r="C883" s="7" t="s">
        <v>13522</v>
      </c>
      <c r="D883" s="15" t="s">
        <v>2927</v>
      </c>
      <c r="E883" s="3" t="s">
        <v>3</v>
      </c>
      <c r="F883" s="3" t="s">
        <v>122</v>
      </c>
      <c r="G883" s="4">
        <v>42370</v>
      </c>
      <c r="H883" s="3">
        <v>0</v>
      </c>
      <c r="I883" s="5">
        <f t="shared" si="65"/>
        <v>0</v>
      </c>
      <c r="J883" s="5">
        <f t="shared" si="66"/>
        <v>1</v>
      </c>
      <c r="K883" s="5">
        <f t="shared" si="67"/>
        <v>0</v>
      </c>
      <c r="L883" s="5" t="str">
        <f>IF(I883=0,"",COUNTIF($C$2:$C883,$C883)-1)</f>
        <v/>
      </c>
      <c r="M883" s="6" t="str">
        <f t="shared" si="68"/>
        <v/>
      </c>
      <c r="N883" s="5" t="str">
        <f t="shared" si="69"/>
        <v/>
      </c>
    </row>
    <row r="884" spans="1:14" x14ac:dyDescent="0.35">
      <c r="A884" s="1" t="s">
        <v>3372</v>
      </c>
      <c r="B884" s="1" t="s">
        <v>3373</v>
      </c>
      <c r="C884" s="7" t="s">
        <v>13365</v>
      </c>
      <c r="D884" s="15" t="s">
        <v>3367</v>
      </c>
      <c r="E884" s="3" t="s">
        <v>3</v>
      </c>
      <c r="F884" s="3" t="s">
        <v>20</v>
      </c>
      <c r="G884" s="4">
        <v>42370</v>
      </c>
      <c r="H884" s="3">
        <v>0</v>
      </c>
      <c r="I884" s="5">
        <f t="shared" si="65"/>
        <v>0</v>
      </c>
      <c r="J884" s="5">
        <f t="shared" si="66"/>
        <v>1</v>
      </c>
      <c r="K884" s="5">
        <f t="shared" si="67"/>
        <v>0</v>
      </c>
      <c r="L884" s="5" t="str">
        <f>IF(I884=0,"",COUNTIF($C$2:$C884,$C884)-1)</f>
        <v/>
      </c>
      <c r="M884" s="6" t="str">
        <f t="shared" si="68"/>
        <v/>
      </c>
      <c r="N884" s="5" t="str">
        <f t="shared" si="69"/>
        <v/>
      </c>
    </row>
    <row r="885" spans="1:14" x14ac:dyDescent="0.35">
      <c r="A885" s="1" t="s">
        <v>4072</v>
      </c>
      <c r="B885" s="1" t="s">
        <v>4073</v>
      </c>
      <c r="C885" s="7" t="s">
        <v>13216</v>
      </c>
      <c r="D885" s="15" t="s">
        <v>4069</v>
      </c>
      <c r="E885" s="3" t="s">
        <v>3</v>
      </c>
      <c r="F885" s="3" t="s">
        <v>338</v>
      </c>
      <c r="G885" s="4">
        <v>42370</v>
      </c>
      <c r="H885" s="3">
        <v>0</v>
      </c>
      <c r="I885" s="5">
        <f t="shared" si="65"/>
        <v>0</v>
      </c>
      <c r="J885" s="5">
        <f t="shared" si="66"/>
        <v>1</v>
      </c>
      <c r="K885" s="5">
        <f t="shared" si="67"/>
        <v>0</v>
      </c>
      <c r="L885" s="5" t="str">
        <f>IF(I885=0,"",COUNTIF($C$2:$C885,$C885)-1)</f>
        <v/>
      </c>
      <c r="M885" s="6" t="str">
        <f t="shared" si="68"/>
        <v/>
      </c>
      <c r="N885" s="5" t="str">
        <f t="shared" si="69"/>
        <v/>
      </c>
    </row>
    <row r="886" spans="1:14" x14ac:dyDescent="0.35">
      <c r="A886" s="1" t="s">
        <v>4843</v>
      </c>
      <c r="B886" s="1" t="s">
        <v>4844</v>
      </c>
      <c r="C886" s="7" t="s">
        <v>13589</v>
      </c>
      <c r="D886" s="15" t="s">
        <v>4842</v>
      </c>
      <c r="E886" s="3" t="s">
        <v>3</v>
      </c>
      <c r="F886" s="3" t="s">
        <v>281</v>
      </c>
      <c r="G886" s="4">
        <v>42370</v>
      </c>
      <c r="H886" s="3">
        <v>0</v>
      </c>
      <c r="I886" s="5">
        <f t="shared" si="65"/>
        <v>0</v>
      </c>
      <c r="J886" s="5">
        <f t="shared" si="66"/>
        <v>1</v>
      </c>
      <c r="K886" s="5">
        <f t="shared" si="67"/>
        <v>0</v>
      </c>
      <c r="L886" s="5" t="str">
        <f>IF(I886=0,"",COUNTIF($C$2:$C886,$C886)-1)</f>
        <v/>
      </c>
      <c r="M886" s="6" t="str">
        <f t="shared" si="68"/>
        <v/>
      </c>
      <c r="N886" s="5" t="str">
        <f t="shared" si="69"/>
        <v/>
      </c>
    </row>
    <row r="887" spans="1:14" x14ac:dyDescent="0.35">
      <c r="A887" s="1" t="s">
        <v>4869</v>
      </c>
      <c r="B887" s="1" t="s">
        <v>4870</v>
      </c>
      <c r="C887" s="7" t="s">
        <v>13601</v>
      </c>
      <c r="D887" s="15" t="s">
        <v>4868</v>
      </c>
      <c r="E887" s="3" t="s">
        <v>3</v>
      </c>
      <c r="F887" s="3" t="s">
        <v>109</v>
      </c>
      <c r="G887" s="4">
        <v>42370</v>
      </c>
      <c r="H887" s="3">
        <v>0</v>
      </c>
      <c r="I887" s="5">
        <f t="shared" si="65"/>
        <v>0</v>
      </c>
      <c r="J887" s="5">
        <f t="shared" si="66"/>
        <v>1</v>
      </c>
      <c r="K887" s="5">
        <f t="shared" si="67"/>
        <v>0</v>
      </c>
      <c r="L887" s="5" t="str">
        <f>IF(I887=0,"",COUNTIF($C$2:$C887,$C887)-1)</f>
        <v/>
      </c>
      <c r="M887" s="6" t="str">
        <f t="shared" si="68"/>
        <v/>
      </c>
      <c r="N887" s="5" t="str">
        <f t="shared" si="69"/>
        <v/>
      </c>
    </row>
    <row r="888" spans="1:14" x14ac:dyDescent="0.35">
      <c r="A888" s="1" t="s">
        <v>116</v>
      </c>
      <c r="B888" s="1" t="s">
        <v>117</v>
      </c>
      <c r="C888" s="7" t="s">
        <v>13220</v>
      </c>
      <c r="D888" s="15" t="s">
        <v>108</v>
      </c>
      <c r="E888" s="3" t="s">
        <v>3</v>
      </c>
      <c r="F888" s="3" t="s">
        <v>109</v>
      </c>
      <c r="G888" s="4">
        <v>42371</v>
      </c>
      <c r="H888" s="3">
        <v>0</v>
      </c>
      <c r="I888" s="5">
        <f t="shared" si="65"/>
        <v>0</v>
      </c>
      <c r="J888" s="5">
        <f t="shared" si="66"/>
        <v>1</v>
      </c>
      <c r="K888" s="5">
        <f t="shared" si="67"/>
        <v>0</v>
      </c>
      <c r="L888" s="5" t="str">
        <f>IF(I888=0,"",COUNTIF($C$2:$C888,$C888)-1)</f>
        <v/>
      </c>
      <c r="M888" s="6" t="str">
        <f t="shared" si="68"/>
        <v/>
      </c>
      <c r="N888" s="5" t="str">
        <f t="shared" si="69"/>
        <v/>
      </c>
    </row>
    <row r="889" spans="1:14" x14ac:dyDescent="0.35">
      <c r="A889" s="1" t="s">
        <v>611</v>
      </c>
      <c r="B889" s="1" t="s">
        <v>612</v>
      </c>
      <c r="C889" s="7" t="s">
        <v>13501</v>
      </c>
      <c r="D889" s="15" t="s">
        <v>610</v>
      </c>
      <c r="E889" s="3" t="s">
        <v>3</v>
      </c>
      <c r="F889" s="3" t="s">
        <v>70</v>
      </c>
      <c r="G889" s="4">
        <v>42371</v>
      </c>
      <c r="H889" s="3">
        <v>0</v>
      </c>
      <c r="I889" s="5">
        <f t="shared" si="65"/>
        <v>0</v>
      </c>
      <c r="J889" s="5">
        <f t="shared" si="66"/>
        <v>1</v>
      </c>
      <c r="K889" s="5">
        <f t="shared" si="67"/>
        <v>0</v>
      </c>
      <c r="L889" s="5" t="str">
        <f>IF(I889=0,"",COUNTIF($C$2:$C889,$C889)-1)</f>
        <v/>
      </c>
      <c r="M889" s="6" t="str">
        <f t="shared" si="68"/>
        <v/>
      </c>
      <c r="N889" s="5" t="str">
        <f t="shared" si="69"/>
        <v/>
      </c>
    </row>
    <row r="890" spans="1:14" x14ac:dyDescent="0.35">
      <c r="A890" s="1" t="s">
        <v>1352</v>
      </c>
      <c r="B890" s="1" t="s">
        <v>1353</v>
      </c>
      <c r="C890" s="7" t="s">
        <v>13272</v>
      </c>
      <c r="D890" s="15" t="s">
        <v>1351</v>
      </c>
      <c r="E890" s="3" t="s">
        <v>3</v>
      </c>
      <c r="F890" s="3" t="s">
        <v>30</v>
      </c>
      <c r="G890" s="4">
        <v>42371</v>
      </c>
      <c r="H890" s="3">
        <v>0</v>
      </c>
      <c r="I890" s="5">
        <f t="shared" si="65"/>
        <v>0</v>
      </c>
      <c r="J890" s="5">
        <f t="shared" si="66"/>
        <v>1</v>
      </c>
      <c r="K890" s="5">
        <f t="shared" si="67"/>
        <v>0</v>
      </c>
      <c r="L890" s="5" t="str">
        <f>IF(I890=0,"",COUNTIF($C$2:$C890,$C890)-1)</f>
        <v/>
      </c>
      <c r="M890" s="6" t="str">
        <f t="shared" si="68"/>
        <v/>
      </c>
      <c r="N890" s="5" t="str">
        <f t="shared" si="69"/>
        <v/>
      </c>
    </row>
    <row r="891" spans="1:14" x14ac:dyDescent="0.35">
      <c r="A891" s="1" t="s">
        <v>1520</v>
      </c>
      <c r="B891" s="1" t="s">
        <v>1521</v>
      </c>
      <c r="C891" s="7" t="s">
        <v>13737</v>
      </c>
      <c r="D891" s="15" t="s">
        <v>1522</v>
      </c>
      <c r="E891" s="3" t="s">
        <v>3</v>
      </c>
      <c r="F891" s="3" t="s">
        <v>12</v>
      </c>
      <c r="G891" s="4">
        <v>42371</v>
      </c>
      <c r="H891" s="3">
        <v>0</v>
      </c>
      <c r="I891" s="5">
        <f t="shared" si="65"/>
        <v>0</v>
      </c>
      <c r="J891" s="5">
        <f t="shared" si="66"/>
        <v>1</v>
      </c>
      <c r="K891" s="5">
        <f t="shared" si="67"/>
        <v>0</v>
      </c>
      <c r="L891" s="5" t="str">
        <f>IF(I891=0,"",COUNTIF($C$2:$C891,$C891)-1)</f>
        <v/>
      </c>
      <c r="M891" s="6" t="str">
        <f t="shared" si="68"/>
        <v/>
      </c>
      <c r="N891" s="5" t="str">
        <f t="shared" si="69"/>
        <v/>
      </c>
    </row>
    <row r="892" spans="1:14" x14ac:dyDescent="0.35">
      <c r="A892" s="1" t="s">
        <v>1977</v>
      </c>
      <c r="B892" s="1" t="s">
        <v>1978</v>
      </c>
      <c r="C892" s="7" t="s">
        <v>13459</v>
      </c>
      <c r="D892" s="15" t="s">
        <v>1974</v>
      </c>
      <c r="E892" s="3" t="s">
        <v>3</v>
      </c>
      <c r="F892" s="3" t="s">
        <v>12</v>
      </c>
      <c r="G892" s="4">
        <v>42371</v>
      </c>
      <c r="H892" s="3">
        <v>0</v>
      </c>
      <c r="I892" s="5">
        <f t="shared" si="65"/>
        <v>0</v>
      </c>
      <c r="J892" s="5">
        <f t="shared" si="66"/>
        <v>1</v>
      </c>
      <c r="K892" s="5">
        <f t="shared" si="67"/>
        <v>0</v>
      </c>
      <c r="L892" s="5" t="str">
        <f>IF(I892=0,"",COUNTIF($C$2:$C892,$C892)-1)</f>
        <v/>
      </c>
      <c r="M892" s="6" t="str">
        <f t="shared" si="68"/>
        <v/>
      </c>
      <c r="N892" s="5" t="str">
        <f t="shared" si="69"/>
        <v/>
      </c>
    </row>
    <row r="893" spans="1:14" x14ac:dyDescent="0.35">
      <c r="A893" s="1" t="s">
        <v>2770</v>
      </c>
      <c r="B893" s="1" t="s">
        <v>2771</v>
      </c>
      <c r="C893" s="7" t="s">
        <v>13448</v>
      </c>
      <c r="D893" s="15" t="s">
        <v>2769</v>
      </c>
      <c r="E893" s="3" t="s">
        <v>3</v>
      </c>
      <c r="F893" s="3" t="s">
        <v>338</v>
      </c>
      <c r="G893" s="4">
        <v>42371</v>
      </c>
      <c r="H893" s="3">
        <v>0</v>
      </c>
      <c r="I893" s="5">
        <f t="shared" si="65"/>
        <v>0</v>
      </c>
      <c r="J893" s="5">
        <f t="shared" si="66"/>
        <v>1</v>
      </c>
      <c r="K893" s="5">
        <f t="shared" si="67"/>
        <v>0</v>
      </c>
      <c r="L893" s="5" t="str">
        <f>IF(I893=0,"",COUNTIF($C$2:$C893,$C893)-1)</f>
        <v/>
      </c>
      <c r="M893" s="6" t="str">
        <f t="shared" si="68"/>
        <v/>
      </c>
      <c r="N893" s="5" t="str">
        <f t="shared" si="69"/>
        <v/>
      </c>
    </row>
    <row r="894" spans="1:14" x14ac:dyDescent="0.35">
      <c r="A894" s="1" t="s">
        <v>2970</v>
      </c>
      <c r="B894" s="1" t="s">
        <v>2971</v>
      </c>
      <c r="C894" s="7" t="s">
        <v>13355</v>
      </c>
      <c r="D894" s="15" t="s">
        <v>2967</v>
      </c>
      <c r="E894" s="3" t="s">
        <v>3</v>
      </c>
      <c r="F894" s="3" t="s">
        <v>30</v>
      </c>
      <c r="G894" s="4">
        <v>42371</v>
      </c>
      <c r="H894" s="3">
        <v>0</v>
      </c>
      <c r="I894" s="5">
        <f t="shared" si="65"/>
        <v>0</v>
      </c>
      <c r="J894" s="5">
        <f t="shared" si="66"/>
        <v>1</v>
      </c>
      <c r="K894" s="5">
        <f t="shared" si="67"/>
        <v>0</v>
      </c>
      <c r="L894" s="5" t="str">
        <f>IF(I894=0,"",COUNTIF($C$2:$C894,$C894)-1)</f>
        <v/>
      </c>
      <c r="M894" s="6" t="str">
        <f t="shared" si="68"/>
        <v/>
      </c>
      <c r="N894" s="5" t="str">
        <f t="shared" si="69"/>
        <v/>
      </c>
    </row>
    <row r="895" spans="1:14" x14ac:dyDescent="0.35">
      <c r="A895" s="1" t="s">
        <v>3730</v>
      </c>
      <c r="B895" s="1" t="s">
        <v>3731</v>
      </c>
      <c r="C895" s="7" t="s">
        <v>13505</v>
      </c>
      <c r="D895" s="15" t="s">
        <v>3729</v>
      </c>
      <c r="E895" s="3" t="s">
        <v>3</v>
      </c>
      <c r="F895" s="3" t="s">
        <v>30</v>
      </c>
      <c r="G895" s="4">
        <v>42371</v>
      </c>
      <c r="H895" s="3">
        <v>0</v>
      </c>
      <c r="I895" s="5">
        <f t="shared" si="65"/>
        <v>0</v>
      </c>
      <c r="J895" s="5">
        <f t="shared" si="66"/>
        <v>1</v>
      </c>
      <c r="K895" s="5">
        <f t="shared" si="67"/>
        <v>0</v>
      </c>
      <c r="L895" s="5" t="str">
        <f>IF(I895=0,"",COUNTIF($C$2:$C895,$C895)-1)</f>
        <v/>
      </c>
      <c r="M895" s="6" t="str">
        <f t="shared" si="68"/>
        <v/>
      </c>
      <c r="N895" s="5" t="str">
        <f t="shared" si="69"/>
        <v/>
      </c>
    </row>
    <row r="896" spans="1:14" x14ac:dyDescent="0.35">
      <c r="A896" s="1" t="s">
        <v>4416</v>
      </c>
      <c r="B896" s="1" t="s">
        <v>4417</v>
      </c>
      <c r="C896" s="7" t="s">
        <v>13630</v>
      </c>
      <c r="D896" s="15" t="s">
        <v>4415</v>
      </c>
      <c r="E896" s="3" t="s">
        <v>3</v>
      </c>
      <c r="F896" s="3" t="s">
        <v>20</v>
      </c>
      <c r="G896" s="4">
        <v>42371</v>
      </c>
      <c r="H896" s="3">
        <v>0</v>
      </c>
      <c r="I896" s="5">
        <f t="shared" si="65"/>
        <v>0</v>
      </c>
      <c r="J896" s="5">
        <f t="shared" si="66"/>
        <v>1</v>
      </c>
      <c r="K896" s="5">
        <f t="shared" si="67"/>
        <v>0</v>
      </c>
      <c r="L896" s="5" t="str">
        <f>IF(I896=0,"",COUNTIF($C$2:$C896,$C896)-1)</f>
        <v/>
      </c>
      <c r="M896" s="6" t="str">
        <f t="shared" si="68"/>
        <v/>
      </c>
      <c r="N896" s="5" t="str">
        <f t="shared" si="69"/>
        <v/>
      </c>
    </row>
    <row r="897" spans="1:14" x14ac:dyDescent="0.35">
      <c r="A897" s="1" t="s">
        <v>5706</v>
      </c>
      <c r="B897" s="1" t="s">
        <v>5707</v>
      </c>
      <c r="C897" s="7" t="s">
        <v>13329</v>
      </c>
      <c r="D897" s="15" t="s">
        <v>5705</v>
      </c>
      <c r="E897" s="3" t="s">
        <v>3</v>
      </c>
      <c r="F897" s="3" t="s">
        <v>12</v>
      </c>
      <c r="G897" s="4">
        <v>42371</v>
      </c>
      <c r="H897" s="3">
        <v>0</v>
      </c>
      <c r="I897" s="5">
        <f t="shared" si="65"/>
        <v>0</v>
      </c>
      <c r="J897" s="5">
        <f t="shared" si="66"/>
        <v>1</v>
      </c>
      <c r="K897" s="5">
        <f t="shared" si="67"/>
        <v>0</v>
      </c>
      <c r="L897" s="5" t="str">
        <f>IF(I897=0,"",COUNTIF($C$2:$C897,$C897)-1)</f>
        <v/>
      </c>
      <c r="M897" s="6" t="str">
        <f t="shared" si="68"/>
        <v/>
      </c>
      <c r="N897" s="5" t="str">
        <f t="shared" si="69"/>
        <v/>
      </c>
    </row>
    <row r="898" spans="1:14" x14ac:dyDescent="0.35">
      <c r="A898" s="1" t="s">
        <v>135</v>
      </c>
      <c r="B898" s="1" t="s">
        <v>136</v>
      </c>
      <c r="C898" s="7" t="s">
        <v>13250</v>
      </c>
      <c r="D898" s="15" t="s">
        <v>132</v>
      </c>
      <c r="E898" s="3" t="s">
        <v>3</v>
      </c>
      <c r="F898" s="3" t="s">
        <v>12</v>
      </c>
      <c r="G898" s="4">
        <v>42372</v>
      </c>
      <c r="H898" s="3">
        <v>0</v>
      </c>
      <c r="I898" s="5">
        <f t="shared" ref="I898:I961" si="70">IF(OR(C898=C899,C898=C897),1,0)</f>
        <v>0</v>
      </c>
      <c r="J898" s="5">
        <f t="shared" ref="J898:J961" si="71">IF(OR(I898=0,L898=0),1,0)</f>
        <v>1</v>
      </c>
      <c r="K898" s="5">
        <f t="shared" ref="K898:K961" si="72">1-J898</f>
        <v>0</v>
      </c>
      <c r="L898" s="5" t="str">
        <f>IF(I898=0,"",COUNTIF($C$2:$C898,$C898)-1)</f>
        <v/>
      </c>
      <c r="M898" s="6" t="str">
        <f t="shared" ref="M898:M961" si="73">IF(ISERROR(IF(L898+1=L899,M899,L898)),"",IF(L898+1=L899,M899,L898))</f>
        <v/>
      </c>
      <c r="N898" s="5" t="str">
        <f t="shared" ref="N898:N961" si="74">IF(I898=0,"",IF(C898=C897,G898-G897,0))</f>
        <v/>
      </c>
    </row>
    <row r="899" spans="1:14" x14ac:dyDescent="0.35">
      <c r="A899" s="1" t="s">
        <v>185</v>
      </c>
      <c r="B899" s="1" t="s">
        <v>186</v>
      </c>
      <c r="C899" s="7" t="s">
        <v>13596</v>
      </c>
      <c r="D899" s="15" t="s">
        <v>184</v>
      </c>
      <c r="E899" s="3" t="s">
        <v>3</v>
      </c>
      <c r="F899" s="3" t="s">
        <v>4</v>
      </c>
      <c r="G899" s="4">
        <v>42372</v>
      </c>
      <c r="H899" s="3">
        <v>0</v>
      </c>
      <c r="I899" s="5">
        <f t="shared" si="70"/>
        <v>0</v>
      </c>
      <c r="J899" s="5">
        <f t="shared" si="71"/>
        <v>1</v>
      </c>
      <c r="K899" s="5">
        <f t="shared" si="72"/>
        <v>0</v>
      </c>
      <c r="L899" s="5" t="str">
        <f>IF(I899=0,"",COUNTIF($C$2:$C899,$C899)-1)</f>
        <v/>
      </c>
      <c r="M899" s="6" t="str">
        <f t="shared" si="73"/>
        <v/>
      </c>
      <c r="N899" s="5" t="str">
        <f t="shared" si="74"/>
        <v/>
      </c>
    </row>
    <row r="900" spans="1:14" x14ac:dyDescent="0.35">
      <c r="A900" s="1" t="s">
        <v>1119</v>
      </c>
      <c r="B900" s="1" t="s">
        <v>1120</v>
      </c>
      <c r="C900" s="7" t="s">
        <v>13564</v>
      </c>
      <c r="D900" s="15" t="s">
        <v>1118</v>
      </c>
      <c r="E900" s="3" t="s">
        <v>3</v>
      </c>
      <c r="F900" s="3" t="s">
        <v>4</v>
      </c>
      <c r="G900" s="4">
        <v>42372</v>
      </c>
      <c r="H900" s="3">
        <v>0</v>
      </c>
      <c r="I900" s="5">
        <f t="shared" si="70"/>
        <v>0</v>
      </c>
      <c r="J900" s="5">
        <f t="shared" si="71"/>
        <v>1</v>
      </c>
      <c r="K900" s="5">
        <f t="shared" si="72"/>
        <v>0</v>
      </c>
      <c r="L900" s="5" t="str">
        <f>IF(I900=0,"",COUNTIF($C$2:$C900,$C900)-1)</f>
        <v/>
      </c>
      <c r="M900" s="6" t="str">
        <f t="shared" si="73"/>
        <v/>
      </c>
      <c r="N900" s="5" t="str">
        <f t="shared" si="74"/>
        <v/>
      </c>
    </row>
    <row r="901" spans="1:14" x14ac:dyDescent="0.35">
      <c r="A901" s="1" t="s">
        <v>1233</v>
      </c>
      <c r="B901" s="1" t="s">
        <v>1234</v>
      </c>
      <c r="C901" s="7" t="s">
        <v>13317</v>
      </c>
      <c r="D901" s="15" t="s">
        <v>1232</v>
      </c>
      <c r="E901" s="3" t="s">
        <v>3</v>
      </c>
      <c r="F901" s="3" t="s">
        <v>4</v>
      </c>
      <c r="G901" s="4">
        <v>42372</v>
      </c>
      <c r="H901" s="3">
        <v>0</v>
      </c>
      <c r="I901" s="5">
        <f t="shared" si="70"/>
        <v>0</v>
      </c>
      <c r="J901" s="5">
        <f t="shared" si="71"/>
        <v>1</v>
      </c>
      <c r="K901" s="5">
        <f t="shared" si="72"/>
        <v>0</v>
      </c>
      <c r="L901" s="5" t="str">
        <f>IF(I901=0,"",COUNTIF($C$2:$C901,$C901)-1)</f>
        <v/>
      </c>
      <c r="M901" s="6" t="str">
        <f t="shared" si="73"/>
        <v/>
      </c>
      <c r="N901" s="5" t="str">
        <f t="shared" si="74"/>
        <v/>
      </c>
    </row>
    <row r="902" spans="1:14" x14ac:dyDescent="0.35">
      <c r="A902" s="1" t="s">
        <v>1562</v>
      </c>
      <c r="B902" s="1" t="s">
        <v>1563</v>
      </c>
      <c r="C902" s="7" t="s">
        <v>13253</v>
      </c>
      <c r="D902" s="15" t="s">
        <v>1564</v>
      </c>
      <c r="E902" s="3" t="s">
        <v>3</v>
      </c>
      <c r="F902" s="3" t="s">
        <v>70</v>
      </c>
      <c r="G902" s="4">
        <v>42372</v>
      </c>
      <c r="H902" s="3">
        <v>0</v>
      </c>
      <c r="I902" s="5">
        <f t="shared" si="70"/>
        <v>0</v>
      </c>
      <c r="J902" s="5">
        <f t="shared" si="71"/>
        <v>1</v>
      </c>
      <c r="K902" s="5">
        <f t="shared" si="72"/>
        <v>0</v>
      </c>
      <c r="L902" s="5" t="str">
        <f>IF(I902=0,"",COUNTIF($C$2:$C902,$C902)-1)</f>
        <v/>
      </c>
      <c r="M902" s="6" t="str">
        <f t="shared" si="73"/>
        <v/>
      </c>
      <c r="N902" s="5" t="str">
        <f t="shared" si="74"/>
        <v/>
      </c>
    </row>
    <row r="903" spans="1:14" x14ac:dyDescent="0.35">
      <c r="A903" s="1" t="s">
        <v>2907</v>
      </c>
      <c r="B903" s="1" t="s">
        <v>2908</v>
      </c>
      <c r="C903" s="7" t="s">
        <v>13449</v>
      </c>
      <c r="D903" s="15" t="s">
        <v>2906</v>
      </c>
      <c r="E903" s="3" t="s">
        <v>3</v>
      </c>
      <c r="F903" s="3" t="s">
        <v>8</v>
      </c>
      <c r="G903" s="4">
        <v>42372</v>
      </c>
      <c r="H903" s="3">
        <v>0</v>
      </c>
      <c r="I903" s="5">
        <f t="shared" si="70"/>
        <v>0</v>
      </c>
      <c r="J903" s="5">
        <f t="shared" si="71"/>
        <v>1</v>
      </c>
      <c r="K903" s="5">
        <f t="shared" si="72"/>
        <v>0</v>
      </c>
      <c r="L903" s="5" t="str">
        <f>IF(I903=0,"",COUNTIF($C$2:$C903,$C903)-1)</f>
        <v/>
      </c>
      <c r="M903" s="6" t="str">
        <f t="shared" si="73"/>
        <v/>
      </c>
      <c r="N903" s="5" t="str">
        <f t="shared" si="74"/>
        <v/>
      </c>
    </row>
    <row r="904" spans="1:14" x14ac:dyDescent="0.35">
      <c r="A904" s="1" t="s">
        <v>4339</v>
      </c>
      <c r="B904" s="1" t="s">
        <v>4340</v>
      </c>
      <c r="C904" s="7" t="s">
        <v>13528</v>
      </c>
      <c r="D904" s="15" t="s">
        <v>4338</v>
      </c>
      <c r="E904" s="3" t="s">
        <v>3</v>
      </c>
      <c r="F904" s="3" t="s">
        <v>354</v>
      </c>
      <c r="G904" s="4">
        <v>42372</v>
      </c>
      <c r="H904" s="3">
        <v>0</v>
      </c>
      <c r="I904" s="5">
        <f t="shared" si="70"/>
        <v>0</v>
      </c>
      <c r="J904" s="5">
        <f t="shared" si="71"/>
        <v>1</v>
      </c>
      <c r="K904" s="5">
        <f t="shared" si="72"/>
        <v>0</v>
      </c>
      <c r="L904" s="5" t="str">
        <f>IF(I904=0,"",COUNTIF($C$2:$C904,$C904)-1)</f>
        <v/>
      </c>
      <c r="M904" s="6" t="str">
        <f t="shared" si="73"/>
        <v/>
      </c>
      <c r="N904" s="5" t="str">
        <f t="shared" si="74"/>
        <v/>
      </c>
    </row>
    <row r="905" spans="1:14" x14ac:dyDescent="0.35">
      <c r="A905" s="1" t="s">
        <v>4508</v>
      </c>
      <c r="B905" s="1" t="s">
        <v>4509</v>
      </c>
      <c r="C905" s="7" t="s">
        <v>13237</v>
      </c>
      <c r="D905" s="15" t="s">
        <v>4507</v>
      </c>
      <c r="E905" s="3" t="s">
        <v>3</v>
      </c>
      <c r="F905" s="3" t="s">
        <v>70</v>
      </c>
      <c r="G905" s="4">
        <v>42372</v>
      </c>
      <c r="H905" s="3">
        <v>0</v>
      </c>
      <c r="I905" s="5">
        <f t="shared" si="70"/>
        <v>0</v>
      </c>
      <c r="J905" s="5">
        <f t="shared" si="71"/>
        <v>1</v>
      </c>
      <c r="K905" s="5">
        <f t="shared" si="72"/>
        <v>0</v>
      </c>
      <c r="L905" s="5" t="str">
        <f>IF(I905=0,"",COUNTIF($C$2:$C905,$C905)-1)</f>
        <v/>
      </c>
      <c r="M905" s="6" t="str">
        <f t="shared" si="73"/>
        <v/>
      </c>
      <c r="N905" s="5" t="str">
        <f t="shared" si="74"/>
        <v/>
      </c>
    </row>
    <row r="906" spans="1:14" x14ac:dyDescent="0.35">
      <c r="A906" s="1" t="s">
        <v>4587</v>
      </c>
      <c r="B906" s="1" t="s">
        <v>4588</v>
      </c>
      <c r="C906" s="7" t="s">
        <v>13557</v>
      </c>
      <c r="D906" s="15" t="s">
        <v>4586</v>
      </c>
      <c r="E906" s="3" t="s">
        <v>3</v>
      </c>
      <c r="F906" s="3" t="s">
        <v>20</v>
      </c>
      <c r="G906" s="4">
        <v>42372</v>
      </c>
      <c r="H906" s="3">
        <v>0</v>
      </c>
      <c r="I906" s="5">
        <f t="shared" si="70"/>
        <v>0</v>
      </c>
      <c r="J906" s="5">
        <f t="shared" si="71"/>
        <v>1</v>
      </c>
      <c r="K906" s="5">
        <f t="shared" si="72"/>
        <v>0</v>
      </c>
      <c r="L906" s="5" t="str">
        <f>IF(I906=0,"",COUNTIF($C$2:$C906,$C906)-1)</f>
        <v/>
      </c>
      <c r="M906" s="6" t="str">
        <f t="shared" si="73"/>
        <v/>
      </c>
      <c r="N906" s="5" t="str">
        <f t="shared" si="74"/>
        <v/>
      </c>
    </row>
    <row r="907" spans="1:14" x14ac:dyDescent="0.35">
      <c r="A907" s="1" t="s">
        <v>5600</v>
      </c>
      <c r="B907" s="1" t="s">
        <v>5601</v>
      </c>
      <c r="C907" s="7" t="s">
        <v>13305</v>
      </c>
      <c r="D907" s="15" t="s">
        <v>5597</v>
      </c>
      <c r="E907" s="3" t="s">
        <v>3</v>
      </c>
      <c r="F907" s="3" t="s">
        <v>30</v>
      </c>
      <c r="G907" s="4">
        <v>42372</v>
      </c>
      <c r="H907" s="3">
        <v>0</v>
      </c>
      <c r="I907" s="5">
        <f t="shared" si="70"/>
        <v>0</v>
      </c>
      <c r="J907" s="5">
        <f t="shared" si="71"/>
        <v>1</v>
      </c>
      <c r="K907" s="5">
        <f t="shared" si="72"/>
        <v>0</v>
      </c>
      <c r="L907" s="5" t="str">
        <f>IF(I907=0,"",COUNTIF($C$2:$C907,$C907)-1)</f>
        <v/>
      </c>
      <c r="M907" s="6" t="str">
        <f t="shared" si="73"/>
        <v/>
      </c>
      <c r="N907" s="5" t="str">
        <f t="shared" si="74"/>
        <v/>
      </c>
    </row>
    <row r="908" spans="1:14" x14ac:dyDescent="0.35">
      <c r="A908" s="1" t="s">
        <v>945</v>
      </c>
      <c r="B908" s="1" t="s">
        <v>946</v>
      </c>
      <c r="C908" s="7" t="s">
        <v>13738</v>
      </c>
      <c r="D908" s="15" t="s">
        <v>947</v>
      </c>
      <c r="E908" s="3" t="s">
        <v>3</v>
      </c>
      <c r="F908" s="3" t="s">
        <v>70</v>
      </c>
      <c r="G908" s="4">
        <v>42373</v>
      </c>
      <c r="H908" s="3">
        <v>0</v>
      </c>
      <c r="I908" s="5">
        <f t="shared" si="70"/>
        <v>0</v>
      </c>
      <c r="J908" s="5">
        <f t="shared" si="71"/>
        <v>1</v>
      </c>
      <c r="K908" s="5">
        <f t="shared" si="72"/>
        <v>0</v>
      </c>
      <c r="L908" s="5" t="str">
        <f>IF(I908=0,"",COUNTIF($C$2:$C908,$C908)-1)</f>
        <v/>
      </c>
      <c r="M908" s="6" t="str">
        <f t="shared" si="73"/>
        <v/>
      </c>
      <c r="N908" s="5" t="str">
        <f t="shared" si="74"/>
        <v/>
      </c>
    </row>
    <row r="909" spans="1:14" x14ac:dyDescent="0.35">
      <c r="A909" s="1" t="s">
        <v>1725</v>
      </c>
      <c r="B909" s="1" t="s">
        <v>1726</v>
      </c>
      <c r="C909" s="7" t="s">
        <v>13384</v>
      </c>
      <c r="D909" s="15" t="s">
        <v>1724</v>
      </c>
      <c r="E909" s="3" t="s">
        <v>3</v>
      </c>
      <c r="F909" s="3" t="s">
        <v>198</v>
      </c>
      <c r="G909" s="4">
        <v>42373</v>
      </c>
      <c r="H909" s="3">
        <v>0</v>
      </c>
      <c r="I909" s="5">
        <f t="shared" si="70"/>
        <v>0</v>
      </c>
      <c r="J909" s="5">
        <f t="shared" si="71"/>
        <v>1</v>
      </c>
      <c r="K909" s="5">
        <f t="shared" si="72"/>
        <v>0</v>
      </c>
      <c r="L909" s="5" t="str">
        <f>IF(I909=0,"",COUNTIF($C$2:$C909,$C909)-1)</f>
        <v/>
      </c>
      <c r="M909" s="6" t="str">
        <f t="shared" si="73"/>
        <v/>
      </c>
      <c r="N909" s="5" t="str">
        <f t="shared" si="74"/>
        <v/>
      </c>
    </row>
    <row r="910" spans="1:14" x14ac:dyDescent="0.35">
      <c r="A910" s="1" t="s">
        <v>2984</v>
      </c>
      <c r="B910" s="1" t="s">
        <v>2985</v>
      </c>
      <c r="C910" s="7" t="s">
        <v>13579</v>
      </c>
      <c r="D910" s="15" t="s">
        <v>2983</v>
      </c>
      <c r="E910" s="3" t="s">
        <v>3</v>
      </c>
      <c r="F910" s="3" t="s">
        <v>338</v>
      </c>
      <c r="G910" s="4">
        <v>42373</v>
      </c>
      <c r="H910" s="3">
        <v>0</v>
      </c>
      <c r="I910" s="5">
        <f t="shared" si="70"/>
        <v>0</v>
      </c>
      <c r="J910" s="5">
        <f t="shared" si="71"/>
        <v>1</v>
      </c>
      <c r="K910" s="5">
        <f t="shared" si="72"/>
        <v>0</v>
      </c>
      <c r="L910" s="5" t="str">
        <f>IF(I910=0,"",COUNTIF($C$2:$C910,$C910)-1)</f>
        <v/>
      </c>
      <c r="M910" s="6" t="str">
        <f t="shared" si="73"/>
        <v/>
      </c>
      <c r="N910" s="5" t="str">
        <f t="shared" si="74"/>
        <v/>
      </c>
    </row>
    <row r="911" spans="1:14" x14ac:dyDescent="0.35">
      <c r="A911" s="1" t="s">
        <v>3216</v>
      </c>
      <c r="B911" s="1" t="s">
        <v>3217</v>
      </c>
      <c r="C911" s="7" t="s">
        <v>13548</v>
      </c>
      <c r="D911" s="15" t="s">
        <v>3215</v>
      </c>
      <c r="E911" s="3" t="s">
        <v>3</v>
      </c>
      <c r="F911" s="3" t="s">
        <v>70</v>
      </c>
      <c r="G911" s="4">
        <v>42373</v>
      </c>
      <c r="H911" s="3">
        <v>0</v>
      </c>
      <c r="I911" s="5">
        <f t="shared" si="70"/>
        <v>0</v>
      </c>
      <c r="J911" s="5">
        <f t="shared" si="71"/>
        <v>1</v>
      </c>
      <c r="K911" s="5">
        <f t="shared" si="72"/>
        <v>0</v>
      </c>
      <c r="L911" s="5" t="str">
        <f>IF(I911=0,"",COUNTIF($C$2:$C911,$C911)-1)</f>
        <v/>
      </c>
      <c r="M911" s="6" t="str">
        <f t="shared" si="73"/>
        <v/>
      </c>
      <c r="N911" s="5" t="str">
        <f t="shared" si="74"/>
        <v/>
      </c>
    </row>
    <row r="912" spans="1:14" x14ac:dyDescent="0.35">
      <c r="A912" s="1" t="s">
        <v>3320</v>
      </c>
      <c r="B912" s="1" t="s">
        <v>3321</v>
      </c>
      <c r="C912" s="7" t="s">
        <v>13599</v>
      </c>
      <c r="D912" s="15" t="s">
        <v>3319</v>
      </c>
      <c r="E912" s="3" t="s">
        <v>3</v>
      </c>
      <c r="F912" s="3" t="s">
        <v>354</v>
      </c>
      <c r="G912" s="4">
        <v>42373</v>
      </c>
      <c r="H912" s="3">
        <v>0</v>
      </c>
      <c r="I912" s="5">
        <f t="shared" si="70"/>
        <v>0</v>
      </c>
      <c r="J912" s="5">
        <f t="shared" si="71"/>
        <v>1</v>
      </c>
      <c r="K912" s="5">
        <f t="shared" si="72"/>
        <v>0</v>
      </c>
      <c r="L912" s="5" t="str">
        <f>IF(I912=0,"",COUNTIF($C$2:$C912,$C912)-1)</f>
        <v/>
      </c>
      <c r="M912" s="6" t="str">
        <f t="shared" si="73"/>
        <v/>
      </c>
      <c r="N912" s="5" t="str">
        <f t="shared" si="74"/>
        <v/>
      </c>
    </row>
    <row r="913" spans="1:14" x14ac:dyDescent="0.35">
      <c r="A913" s="1" t="s">
        <v>3723</v>
      </c>
      <c r="B913" s="1" t="s">
        <v>3724</v>
      </c>
      <c r="C913" s="7" t="s">
        <v>13257</v>
      </c>
      <c r="D913" s="15" t="s">
        <v>3722</v>
      </c>
      <c r="E913" s="3" t="s">
        <v>3</v>
      </c>
      <c r="F913" s="3" t="s">
        <v>8</v>
      </c>
      <c r="G913" s="4">
        <v>42373</v>
      </c>
      <c r="H913" s="3">
        <v>0</v>
      </c>
      <c r="I913" s="5">
        <f t="shared" si="70"/>
        <v>0</v>
      </c>
      <c r="J913" s="5">
        <f t="shared" si="71"/>
        <v>1</v>
      </c>
      <c r="K913" s="5">
        <f t="shared" si="72"/>
        <v>0</v>
      </c>
      <c r="L913" s="5" t="str">
        <f>IF(I913=0,"",COUNTIF($C$2:$C913,$C913)-1)</f>
        <v/>
      </c>
      <c r="M913" s="6" t="str">
        <f t="shared" si="73"/>
        <v/>
      </c>
      <c r="N913" s="5" t="str">
        <f t="shared" si="74"/>
        <v/>
      </c>
    </row>
    <row r="914" spans="1:14" x14ac:dyDescent="0.35">
      <c r="A914" s="1" t="s">
        <v>4093</v>
      </c>
      <c r="B914" s="1" t="s">
        <v>4094</v>
      </c>
      <c r="C914" s="7" t="s">
        <v>13624</v>
      </c>
      <c r="D914" s="15" t="s">
        <v>4092</v>
      </c>
      <c r="E914" s="3" t="s">
        <v>3</v>
      </c>
      <c r="F914" s="3" t="s">
        <v>12</v>
      </c>
      <c r="G914" s="4">
        <v>42373</v>
      </c>
      <c r="H914" s="3">
        <v>0</v>
      </c>
      <c r="I914" s="5">
        <f t="shared" si="70"/>
        <v>0</v>
      </c>
      <c r="J914" s="5">
        <f t="shared" si="71"/>
        <v>1</v>
      </c>
      <c r="K914" s="5">
        <f t="shared" si="72"/>
        <v>0</v>
      </c>
      <c r="L914" s="5" t="str">
        <f>IF(I914=0,"",COUNTIF($C$2:$C914,$C914)-1)</f>
        <v/>
      </c>
      <c r="M914" s="6" t="str">
        <f t="shared" si="73"/>
        <v/>
      </c>
      <c r="N914" s="5" t="str">
        <f t="shared" si="74"/>
        <v/>
      </c>
    </row>
    <row r="915" spans="1:14" x14ac:dyDescent="0.35">
      <c r="A915" s="1" t="s">
        <v>4546</v>
      </c>
      <c r="B915" s="1" t="s">
        <v>4547</v>
      </c>
      <c r="C915" s="7" t="s">
        <v>13600</v>
      </c>
      <c r="D915" s="15" t="s">
        <v>4545</v>
      </c>
      <c r="E915" s="3" t="s">
        <v>3</v>
      </c>
      <c r="F915" s="3" t="s">
        <v>8</v>
      </c>
      <c r="G915" s="4">
        <v>42373</v>
      </c>
      <c r="H915" s="3">
        <v>0</v>
      </c>
      <c r="I915" s="5">
        <f t="shared" si="70"/>
        <v>0</v>
      </c>
      <c r="J915" s="5">
        <f t="shared" si="71"/>
        <v>1</v>
      </c>
      <c r="K915" s="5">
        <f t="shared" si="72"/>
        <v>0</v>
      </c>
      <c r="L915" s="5" t="str">
        <f>IF(I915=0,"",COUNTIF($C$2:$C915,$C915)-1)</f>
        <v/>
      </c>
      <c r="M915" s="6" t="str">
        <f t="shared" si="73"/>
        <v/>
      </c>
      <c r="N915" s="5" t="str">
        <f t="shared" si="74"/>
        <v/>
      </c>
    </row>
    <row r="916" spans="1:14" x14ac:dyDescent="0.35">
      <c r="A916" s="1" t="s">
        <v>4930</v>
      </c>
      <c r="B916" s="1" t="s">
        <v>4931</v>
      </c>
      <c r="C916" s="7" t="s">
        <v>13248</v>
      </c>
      <c r="D916" s="15" t="s">
        <v>9364</v>
      </c>
      <c r="E916" s="3" t="s">
        <v>3</v>
      </c>
      <c r="F916" s="3" t="s">
        <v>70</v>
      </c>
      <c r="G916" s="4">
        <v>42373</v>
      </c>
      <c r="H916" s="3">
        <v>0</v>
      </c>
      <c r="I916" s="5">
        <f t="shared" si="70"/>
        <v>0</v>
      </c>
      <c r="J916" s="5">
        <f t="shared" si="71"/>
        <v>1</v>
      </c>
      <c r="K916" s="5">
        <f t="shared" si="72"/>
        <v>0</v>
      </c>
      <c r="L916" s="5" t="str">
        <f>IF(I916=0,"",COUNTIF($C$2:$C916,$C916)-1)</f>
        <v/>
      </c>
      <c r="M916" s="6" t="str">
        <f t="shared" si="73"/>
        <v/>
      </c>
      <c r="N916" s="5" t="str">
        <f t="shared" si="74"/>
        <v/>
      </c>
    </row>
    <row r="917" spans="1:14" x14ac:dyDescent="0.35">
      <c r="A917" s="1" t="s">
        <v>5328</v>
      </c>
      <c r="B917" s="1" t="s">
        <v>5329</v>
      </c>
      <c r="C917" s="7" t="s">
        <v>13569</v>
      </c>
      <c r="D917" s="15" t="s">
        <v>5327</v>
      </c>
      <c r="E917" s="3" t="s">
        <v>3</v>
      </c>
      <c r="F917" s="3" t="s">
        <v>281</v>
      </c>
      <c r="G917" s="4">
        <v>42373</v>
      </c>
      <c r="H917" s="3">
        <v>0</v>
      </c>
      <c r="I917" s="5">
        <f t="shared" si="70"/>
        <v>0</v>
      </c>
      <c r="J917" s="5">
        <f t="shared" si="71"/>
        <v>1</v>
      </c>
      <c r="K917" s="5">
        <f t="shared" si="72"/>
        <v>0</v>
      </c>
      <c r="L917" s="5" t="str">
        <f>IF(I917=0,"",COUNTIF($C$2:$C917,$C917)-1)</f>
        <v/>
      </c>
      <c r="M917" s="6" t="str">
        <f t="shared" si="73"/>
        <v/>
      </c>
      <c r="N917" s="5" t="str">
        <f t="shared" si="74"/>
        <v/>
      </c>
    </row>
    <row r="918" spans="1:14" x14ac:dyDescent="0.35">
      <c r="A918" s="1" t="s">
        <v>179</v>
      </c>
      <c r="B918" s="1" t="s">
        <v>180</v>
      </c>
      <c r="C918" s="7" t="s">
        <v>13251</v>
      </c>
      <c r="D918" s="15" t="s">
        <v>181</v>
      </c>
      <c r="E918" s="3" t="s">
        <v>3</v>
      </c>
      <c r="F918" s="3" t="s">
        <v>12</v>
      </c>
      <c r="G918" s="4">
        <v>42374</v>
      </c>
      <c r="H918" s="3">
        <v>0</v>
      </c>
      <c r="I918" s="5">
        <f t="shared" si="70"/>
        <v>0</v>
      </c>
      <c r="J918" s="5">
        <f t="shared" si="71"/>
        <v>1</v>
      </c>
      <c r="K918" s="5">
        <f t="shared" si="72"/>
        <v>0</v>
      </c>
      <c r="L918" s="5" t="str">
        <f>IF(I918=0,"",COUNTIF($C$2:$C918,$C918)-1)</f>
        <v/>
      </c>
      <c r="M918" s="6" t="str">
        <f t="shared" si="73"/>
        <v/>
      </c>
      <c r="N918" s="5" t="str">
        <f t="shared" si="74"/>
        <v/>
      </c>
    </row>
    <row r="919" spans="1:14" x14ac:dyDescent="0.35">
      <c r="A919" s="1" t="s">
        <v>2165</v>
      </c>
      <c r="B919" s="1" t="s">
        <v>2166</v>
      </c>
      <c r="C919" s="7" t="s">
        <v>13739</v>
      </c>
      <c r="D919" s="15" t="s">
        <v>2167</v>
      </c>
      <c r="E919" s="3" t="s">
        <v>3</v>
      </c>
      <c r="F919" s="3" t="s">
        <v>70</v>
      </c>
      <c r="G919" s="4">
        <v>42374</v>
      </c>
      <c r="H919" s="3">
        <v>0</v>
      </c>
      <c r="I919" s="5">
        <f t="shared" si="70"/>
        <v>0</v>
      </c>
      <c r="J919" s="5">
        <f t="shared" si="71"/>
        <v>1</v>
      </c>
      <c r="K919" s="5">
        <f t="shared" si="72"/>
        <v>0</v>
      </c>
      <c r="L919" s="5" t="str">
        <f>IF(I919=0,"",COUNTIF($C$2:$C919,$C919)-1)</f>
        <v/>
      </c>
      <c r="M919" s="6" t="str">
        <f t="shared" si="73"/>
        <v/>
      </c>
      <c r="N919" s="5" t="str">
        <f t="shared" si="74"/>
        <v/>
      </c>
    </row>
    <row r="920" spans="1:14" x14ac:dyDescent="0.35">
      <c r="A920" s="1" t="s">
        <v>2836</v>
      </c>
      <c r="B920" s="1" t="s">
        <v>2837</v>
      </c>
      <c r="C920" s="7" t="s">
        <v>13740</v>
      </c>
      <c r="D920" s="15" t="s">
        <v>2838</v>
      </c>
      <c r="E920" s="3" t="s">
        <v>3</v>
      </c>
      <c r="F920" s="3" t="s">
        <v>30</v>
      </c>
      <c r="G920" s="4">
        <v>42374</v>
      </c>
      <c r="H920" s="3">
        <v>0</v>
      </c>
      <c r="I920" s="5">
        <f t="shared" si="70"/>
        <v>0</v>
      </c>
      <c r="J920" s="5">
        <f t="shared" si="71"/>
        <v>1</v>
      </c>
      <c r="K920" s="5">
        <f t="shared" si="72"/>
        <v>0</v>
      </c>
      <c r="L920" s="5" t="str">
        <f>IF(I920=0,"",COUNTIF($C$2:$C920,$C920)-1)</f>
        <v/>
      </c>
      <c r="M920" s="6" t="str">
        <f t="shared" si="73"/>
        <v/>
      </c>
      <c r="N920" s="5" t="str">
        <f t="shared" si="74"/>
        <v/>
      </c>
    </row>
    <row r="921" spans="1:14" x14ac:dyDescent="0.35">
      <c r="A921" s="1" t="s">
        <v>3336</v>
      </c>
      <c r="B921" s="1" t="s">
        <v>3337</v>
      </c>
      <c r="C921" s="7" t="s">
        <v>13741</v>
      </c>
      <c r="D921" s="15" t="s">
        <v>3338</v>
      </c>
      <c r="E921" s="3" t="s">
        <v>3</v>
      </c>
      <c r="F921" s="3" t="s">
        <v>354</v>
      </c>
      <c r="G921" s="4">
        <v>42374</v>
      </c>
      <c r="H921" s="3">
        <v>0</v>
      </c>
      <c r="I921" s="5">
        <f t="shared" si="70"/>
        <v>0</v>
      </c>
      <c r="J921" s="5">
        <f t="shared" si="71"/>
        <v>1</v>
      </c>
      <c r="K921" s="5">
        <f t="shared" si="72"/>
        <v>0</v>
      </c>
      <c r="L921" s="5" t="str">
        <f>IF(I921=0,"",COUNTIF($C$2:$C921,$C921)-1)</f>
        <v/>
      </c>
      <c r="M921" s="6" t="str">
        <f t="shared" si="73"/>
        <v/>
      </c>
      <c r="N921" s="5" t="str">
        <f t="shared" si="74"/>
        <v/>
      </c>
    </row>
    <row r="922" spans="1:14" x14ac:dyDescent="0.35">
      <c r="A922" s="1" t="s">
        <v>4123</v>
      </c>
      <c r="B922" s="1" t="s">
        <v>4124</v>
      </c>
      <c r="C922" s="7" t="s">
        <v>13324</v>
      </c>
      <c r="D922" s="15" t="s">
        <v>4120</v>
      </c>
      <c r="E922" s="3" t="s">
        <v>3</v>
      </c>
      <c r="F922" s="3" t="s">
        <v>338</v>
      </c>
      <c r="G922" s="4">
        <v>42374</v>
      </c>
      <c r="H922" s="3">
        <v>0</v>
      </c>
      <c r="I922" s="5">
        <f t="shared" si="70"/>
        <v>0</v>
      </c>
      <c r="J922" s="5">
        <f t="shared" si="71"/>
        <v>1</v>
      </c>
      <c r="K922" s="5">
        <f t="shared" si="72"/>
        <v>0</v>
      </c>
      <c r="L922" s="5" t="str">
        <f>IF(I922=0,"",COUNTIF($C$2:$C922,$C922)-1)</f>
        <v/>
      </c>
      <c r="M922" s="6" t="str">
        <f t="shared" si="73"/>
        <v/>
      </c>
      <c r="N922" s="5" t="str">
        <f t="shared" si="74"/>
        <v/>
      </c>
    </row>
    <row r="923" spans="1:14" x14ac:dyDescent="0.35">
      <c r="A923" s="1" t="s">
        <v>4294</v>
      </c>
      <c r="B923" s="1" t="s">
        <v>4295</v>
      </c>
      <c r="C923" s="7" t="s">
        <v>13742</v>
      </c>
      <c r="D923" s="15" t="s">
        <v>4296</v>
      </c>
      <c r="E923" s="3" t="s">
        <v>3</v>
      </c>
      <c r="F923" s="3" t="s">
        <v>20</v>
      </c>
      <c r="G923" s="4">
        <v>42374</v>
      </c>
      <c r="H923" s="3">
        <v>0</v>
      </c>
      <c r="I923" s="5">
        <f t="shared" si="70"/>
        <v>0</v>
      </c>
      <c r="J923" s="5">
        <f t="shared" si="71"/>
        <v>1</v>
      </c>
      <c r="K923" s="5">
        <f t="shared" si="72"/>
        <v>0</v>
      </c>
      <c r="L923" s="5" t="str">
        <f>IF(I923=0,"",COUNTIF($C$2:$C923,$C923)-1)</f>
        <v/>
      </c>
      <c r="M923" s="6" t="str">
        <f t="shared" si="73"/>
        <v/>
      </c>
      <c r="N923" s="5" t="str">
        <f t="shared" si="74"/>
        <v/>
      </c>
    </row>
    <row r="924" spans="1:14" x14ac:dyDescent="0.35">
      <c r="A924" s="1" t="s">
        <v>4315</v>
      </c>
      <c r="B924" s="1" t="s">
        <v>4316</v>
      </c>
      <c r="C924" s="7" t="s">
        <v>13743</v>
      </c>
      <c r="D924" s="15" t="s">
        <v>4317</v>
      </c>
      <c r="E924" s="3" t="s">
        <v>3</v>
      </c>
      <c r="F924" s="3" t="s">
        <v>4</v>
      </c>
      <c r="G924" s="4">
        <v>42374</v>
      </c>
      <c r="H924" s="3">
        <v>0</v>
      </c>
      <c r="I924" s="5">
        <f t="shared" si="70"/>
        <v>0</v>
      </c>
      <c r="J924" s="5">
        <f t="shared" si="71"/>
        <v>1</v>
      </c>
      <c r="K924" s="5">
        <f t="shared" si="72"/>
        <v>0</v>
      </c>
      <c r="L924" s="5" t="str">
        <f>IF(I924=0,"",COUNTIF($C$2:$C924,$C924)-1)</f>
        <v/>
      </c>
      <c r="M924" s="6" t="str">
        <f t="shared" si="73"/>
        <v/>
      </c>
      <c r="N924" s="5" t="str">
        <f t="shared" si="74"/>
        <v/>
      </c>
    </row>
    <row r="925" spans="1:14" x14ac:dyDescent="0.35">
      <c r="A925" s="1" t="s">
        <v>5068</v>
      </c>
      <c r="B925" s="1" t="s">
        <v>5069</v>
      </c>
      <c r="C925" s="7" t="s">
        <v>13543</v>
      </c>
      <c r="D925" s="15" t="s">
        <v>5067</v>
      </c>
      <c r="E925" s="3" t="s">
        <v>3</v>
      </c>
      <c r="F925" s="3" t="s">
        <v>70</v>
      </c>
      <c r="G925" s="4">
        <v>42374</v>
      </c>
      <c r="H925" s="3">
        <v>0</v>
      </c>
      <c r="I925" s="5">
        <f t="shared" si="70"/>
        <v>0</v>
      </c>
      <c r="J925" s="5">
        <f t="shared" si="71"/>
        <v>1</v>
      </c>
      <c r="K925" s="5">
        <f t="shared" si="72"/>
        <v>0</v>
      </c>
      <c r="L925" s="5" t="str">
        <f>IF(I925=0,"",COUNTIF($C$2:$C925,$C925)-1)</f>
        <v/>
      </c>
      <c r="M925" s="6" t="str">
        <f t="shared" si="73"/>
        <v/>
      </c>
      <c r="N925" s="5" t="str">
        <f t="shared" si="74"/>
        <v/>
      </c>
    </row>
    <row r="926" spans="1:14" x14ac:dyDescent="0.35">
      <c r="A926" s="1" t="s">
        <v>5265</v>
      </c>
      <c r="B926" s="1" t="s">
        <v>5266</v>
      </c>
      <c r="C926" s="7" t="s">
        <v>13348</v>
      </c>
      <c r="D926" s="15" t="s">
        <v>5260</v>
      </c>
      <c r="E926" s="3" t="s">
        <v>3</v>
      </c>
      <c r="F926" s="3" t="s">
        <v>20</v>
      </c>
      <c r="G926" s="4">
        <v>42374</v>
      </c>
      <c r="H926" s="3">
        <v>0</v>
      </c>
      <c r="I926" s="5">
        <f t="shared" si="70"/>
        <v>0</v>
      </c>
      <c r="J926" s="5">
        <f t="shared" si="71"/>
        <v>1</v>
      </c>
      <c r="K926" s="5">
        <f t="shared" si="72"/>
        <v>0</v>
      </c>
      <c r="L926" s="5" t="str">
        <f>IF(I926=0,"",COUNTIF($C$2:$C926,$C926)-1)</f>
        <v/>
      </c>
      <c r="M926" s="6" t="str">
        <f t="shared" si="73"/>
        <v/>
      </c>
      <c r="N926" s="5" t="str">
        <f t="shared" si="74"/>
        <v/>
      </c>
    </row>
    <row r="927" spans="1:14" x14ac:dyDescent="0.35">
      <c r="A927" s="1" t="s">
        <v>5441</v>
      </c>
      <c r="B927" s="1" t="s">
        <v>5442</v>
      </c>
      <c r="C927" s="7" t="s">
        <v>13744</v>
      </c>
      <c r="D927" s="15" t="s">
        <v>5443</v>
      </c>
      <c r="E927" s="3" t="s">
        <v>3</v>
      </c>
      <c r="F927" s="3" t="s">
        <v>281</v>
      </c>
      <c r="G927" s="4">
        <v>42374</v>
      </c>
      <c r="H927" s="3">
        <v>0</v>
      </c>
      <c r="I927" s="5">
        <f t="shared" si="70"/>
        <v>0</v>
      </c>
      <c r="J927" s="5">
        <f t="shared" si="71"/>
        <v>1</v>
      </c>
      <c r="K927" s="5">
        <f t="shared" si="72"/>
        <v>0</v>
      </c>
      <c r="L927" s="5" t="str">
        <f>IF(I927=0,"",COUNTIF($C$2:$C927,$C927)-1)</f>
        <v/>
      </c>
      <c r="M927" s="6" t="str">
        <f t="shared" si="73"/>
        <v/>
      </c>
      <c r="N927" s="5" t="str">
        <f t="shared" si="74"/>
        <v/>
      </c>
    </row>
    <row r="928" spans="1:14" x14ac:dyDescent="0.35">
      <c r="A928" s="1" t="s">
        <v>703</v>
      </c>
      <c r="B928" s="1" t="s">
        <v>704</v>
      </c>
      <c r="C928" s="7" t="s">
        <v>13745</v>
      </c>
      <c r="D928" s="15" t="s">
        <v>705</v>
      </c>
      <c r="E928" s="3" t="s">
        <v>3</v>
      </c>
      <c r="F928" s="3" t="s">
        <v>4</v>
      </c>
      <c r="G928" s="4">
        <v>42375</v>
      </c>
      <c r="H928" s="3">
        <v>0</v>
      </c>
      <c r="I928" s="5">
        <f t="shared" si="70"/>
        <v>0</v>
      </c>
      <c r="J928" s="5">
        <f t="shared" si="71"/>
        <v>1</v>
      </c>
      <c r="K928" s="5">
        <f t="shared" si="72"/>
        <v>0</v>
      </c>
      <c r="L928" s="5" t="str">
        <f>IF(I928=0,"",COUNTIF($C$2:$C928,$C928)-1)</f>
        <v/>
      </c>
      <c r="M928" s="6" t="str">
        <f t="shared" si="73"/>
        <v/>
      </c>
      <c r="N928" s="5" t="str">
        <f t="shared" si="74"/>
        <v/>
      </c>
    </row>
    <row r="929" spans="1:14" x14ac:dyDescent="0.35">
      <c r="A929" s="1" t="s">
        <v>847</v>
      </c>
      <c r="B929" s="1" t="s">
        <v>848</v>
      </c>
      <c r="C929" s="7" t="s">
        <v>13746</v>
      </c>
      <c r="D929" s="15" t="s">
        <v>849</v>
      </c>
      <c r="E929" s="3" t="s">
        <v>3</v>
      </c>
      <c r="F929" s="3" t="s">
        <v>70</v>
      </c>
      <c r="G929" s="4">
        <v>42375</v>
      </c>
      <c r="H929" s="3">
        <v>0</v>
      </c>
      <c r="I929" s="5">
        <f t="shared" si="70"/>
        <v>0</v>
      </c>
      <c r="J929" s="5">
        <f t="shared" si="71"/>
        <v>1</v>
      </c>
      <c r="K929" s="5">
        <f t="shared" si="72"/>
        <v>0</v>
      </c>
      <c r="L929" s="5" t="str">
        <f>IF(I929=0,"",COUNTIF($C$2:$C929,$C929)-1)</f>
        <v/>
      </c>
      <c r="M929" s="6" t="str">
        <f t="shared" si="73"/>
        <v/>
      </c>
      <c r="N929" s="5" t="str">
        <f t="shared" si="74"/>
        <v/>
      </c>
    </row>
    <row r="930" spans="1:14" x14ac:dyDescent="0.35">
      <c r="A930" s="1" t="s">
        <v>954</v>
      </c>
      <c r="B930" s="1" t="s">
        <v>955</v>
      </c>
      <c r="C930" s="7" t="s">
        <v>13747</v>
      </c>
      <c r="D930" s="15" t="s">
        <v>956</v>
      </c>
      <c r="E930" s="3" t="s">
        <v>3</v>
      </c>
      <c r="F930" s="3" t="s">
        <v>20</v>
      </c>
      <c r="G930" s="4">
        <v>42375</v>
      </c>
      <c r="H930" s="3">
        <v>0</v>
      </c>
      <c r="I930" s="5">
        <f t="shared" si="70"/>
        <v>0</v>
      </c>
      <c r="J930" s="5">
        <f t="shared" si="71"/>
        <v>1</v>
      </c>
      <c r="K930" s="5">
        <f t="shared" si="72"/>
        <v>0</v>
      </c>
      <c r="L930" s="5" t="str">
        <f>IF(I930=0,"",COUNTIF($C$2:$C930,$C930)-1)</f>
        <v/>
      </c>
      <c r="M930" s="6" t="str">
        <f t="shared" si="73"/>
        <v/>
      </c>
      <c r="N930" s="5" t="str">
        <f t="shared" si="74"/>
        <v/>
      </c>
    </row>
    <row r="931" spans="1:14" x14ac:dyDescent="0.35">
      <c r="A931" s="1" t="s">
        <v>1110</v>
      </c>
      <c r="B931" s="1" t="s">
        <v>1111</v>
      </c>
      <c r="C931" s="7" t="s">
        <v>13748</v>
      </c>
      <c r="D931" s="15" t="s">
        <v>1112</v>
      </c>
      <c r="E931" s="3" t="s">
        <v>3</v>
      </c>
      <c r="F931" s="3" t="s">
        <v>20</v>
      </c>
      <c r="G931" s="4">
        <v>42375</v>
      </c>
      <c r="H931" s="3">
        <v>0</v>
      </c>
      <c r="I931" s="5">
        <f t="shared" si="70"/>
        <v>0</v>
      </c>
      <c r="J931" s="5">
        <f t="shared" si="71"/>
        <v>1</v>
      </c>
      <c r="K931" s="5">
        <f t="shared" si="72"/>
        <v>0</v>
      </c>
      <c r="L931" s="5" t="str">
        <f>IF(I931=0,"",COUNTIF($C$2:$C931,$C931)-1)</f>
        <v/>
      </c>
      <c r="M931" s="6" t="str">
        <f t="shared" si="73"/>
        <v/>
      </c>
      <c r="N931" s="5" t="str">
        <f t="shared" si="74"/>
        <v/>
      </c>
    </row>
    <row r="932" spans="1:14" x14ac:dyDescent="0.35">
      <c r="A932" s="1" t="s">
        <v>1393</v>
      </c>
      <c r="B932" s="1" t="s">
        <v>1394</v>
      </c>
      <c r="C932" s="7" t="s">
        <v>13527</v>
      </c>
      <c r="D932" s="15" t="s">
        <v>1392</v>
      </c>
      <c r="E932" s="3" t="s">
        <v>3</v>
      </c>
      <c r="F932" s="3" t="s">
        <v>30</v>
      </c>
      <c r="G932" s="4">
        <v>42375</v>
      </c>
      <c r="H932" s="3">
        <v>0</v>
      </c>
      <c r="I932" s="5">
        <f t="shared" si="70"/>
        <v>0</v>
      </c>
      <c r="J932" s="5">
        <f t="shared" si="71"/>
        <v>1</v>
      </c>
      <c r="K932" s="5">
        <f t="shared" si="72"/>
        <v>0</v>
      </c>
      <c r="L932" s="5" t="str">
        <f>IF(I932=0,"",COUNTIF($C$2:$C932,$C932)-1)</f>
        <v/>
      </c>
      <c r="M932" s="6" t="str">
        <f t="shared" si="73"/>
        <v/>
      </c>
      <c r="N932" s="5" t="str">
        <f t="shared" si="74"/>
        <v/>
      </c>
    </row>
    <row r="933" spans="1:14" x14ac:dyDescent="0.35">
      <c r="A933" s="1" t="s">
        <v>3182</v>
      </c>
      <c r="B933" s="1" t="s">
        <v>3183</v>
      </c>
      <c r="C933" s="7" t="s">
        <v>13749</v>
      </c>
      <c r="D933" s="15" t="s">
        <v>3184</v>
      </c>
      <c r="E933" s="3" t="s">
        <v>3</v>
      </c>
      <c r="F933" s="3" t="s">
        <v>109</v>
      </c>
      <c r="G933" s="4">
        <v>42375</v>
      </c>
      <c r="H933" s="3">
        <v>0</v>
      </c>
      <c r="I933" s="5">
        <f t="shared" si="70"/>
        <v>0</v>
      </c>
      <c r="J933" s="5">
        <f t="shared" si="71"/>
        <v>1</v>
      </c>
      <c r="K933" s="5">
        <f t="shared" si="72"/>
        <v>0</v>
      </c>
      <c r="L933" s="5" t="str">
        <f>IF(I933=0,"",COUNTIF($C$2:$C933,$C933)-1)</f>
        <v/>
      </c>
      <c r="M933" s="6" t="str">
        <f t="shared" si="73"/>
        <v/>
      </c>
      <c r="N933" s="5" t="str">
        <f t="shared" si="74"/>
        <v/>
      </c>
    </row>
    <row r="934" spans="1:14" x14ac:dyDescent="0.35">
      <c r="A934" s="1" t="s">
        <v>3761</v>
      </c>
      <c r="B934" s="1" t="s">
        <v>3762</v>
      </c>
      <c r="C934" s="7" t="s">
        <v>13607</v>
      </c>
      <c r="D934" s="15" t="s">
        <v>3760</v>
      </c>
      <c r="E934" s="3" t="s">
        <v>3</v>
      </c>
      <c r="F934" s="3" t="s">
        <v>8</v>
      </c>
      <c r="G934" s="4">
        <v>42375</v>
      </c>
      <c r="H934" s="3">
        <v>0</v>
      </c>
      <c r="I934" s="5">
        <f t="shared" si="70"/>
        <v>0</v>
      </c>
      <c r="J934" s="5">
        <f t="shared" si="71"/>
        <v>1</v>
      </c>
      <c r="K934" s="5">
        <f t="shared" si="72"/>
        <v>0</v>
      </c>
      <c r="L934" s="5" t="str">
        <f>IF(I934=0,"",COUNTIF($C$2:$C934,$C934)-1)</f>
        <v/>
      </c>
      <c r="M934" s="6" t="str">
        <f t="shared" si="73"/>
        <v/>
      </c>
      <c r="N934" s="5" t="str">
        <f t="shared" si="74"/>
        <v/>
      </c>
    </row>
    <row r="935" spans="1:14" x14ac:dyDescent="0.35">
      <c r="A935" s="1" t="s">
        <v>4639</v>
      </c>
      <c r="B935" s="1" t="s">
        <v>4640</v>
      </c>
      <c r="C935" s="7" t="s">
        <v>13750</v>
      </c>
      <c r="D935" s="15" t="s">
        <v>4641</v>
      </c>
      <c r="E935" s="3" t="s">
        <v>3</v>
      </c>
      <c r="F935" s="3" t="s">
        <v>16</v>
      </c>
      <c r="G935" s="4">
        <v>42375</v>
      </c>
      <c r="H935" s="3">
        <v>0</v>
      </c>
      <c r="I935" s="5">
        <f t="shared" si="70"/>
        <v>0</v>
      </c>
      <c r="J935" s="5">
        <f t="shared" si="71"/>
        <v>1</v>
      </c>
      <c r="K935" s="5">
        <f t="shared" si="72"/>
        <v>0</v>
      </c>
      <c r="L935" s="5" t="str">
        <f>IF(I935=0,"",COUNTIF($C$2:$C935,$C935)-1)</f>
        <v/>
      </c>
      <c r="M935" s="6" t="str">
        <f t="shared" si="73"/>
        <v/>
      </c>
      <c r="N935" s="5" t="str">
        <f t="shared" si="74"/>
        <v/>
      </c>
    </row>
    <row r="936" spans="1:14" x14ac:dyDescent="0.35">
      <c r="A936" s="1" t="s">
        <v>5351</v>
      </c>
      <c r="B936" s="1" t="s">
        <v>5352</v>
      </c>
      <c r="C936" s="7" t="s">
        <v>13751</v>
      </c>
      <c r="D936" s="15" t="s">
        <v>5353</v>
      </c>
      <c r="E936" s="3" t="s">
        <v>3</v>
      </c>
      <c r="F936" s="3" t="s">
        <v>109</v>
      </c>
      <c r="G936" s="4">
        <v>42375</v>
      </c>
      <c r="H936" s="3">
        <v>0</v>
      </c>
      <c r="I936" s="5">
        <f t="shared" si="70"/>
        <v>0</v>
      </c>
      <c r="J936" s="5">
        <f t="shared" si="71"/>
        <v>1</v>
      </c>
      <c r="K936" s="5">
        <f t="shared" si="72"/>
        <v>0</v>
      </c>
      <c r="L936" s="5" t="str">
        <f>IF(I936=0,"",COUNTIF($C$2:$C936,$C936)-1)</f>
        <v/>
      </c>
      <c r="M936" s="6" t="str">
        <f t="shared" si="73"/>
        <v/>
      </c>
      <c r="N936" s="5" t="str">
        <f t="shared" si="74"/>
        <v/>
      </c>
    </row>
    <row r="937" spans="1:14" x14ac:dyDescent="0.35">
      <c r="A937" s="1" t="s">
        <v>749</v>
      </c>
      <c r="B937" s="1" t="s">
        <v>750</v>
      </c>
      <c r="C937" s="7" t="s">
        <v>13752</v>
      </c>
      <c r="D937" s="15" t="s">
        <v>751</v>
      </c>
      <c r="E937" s="3" t="s">
        <v>3</v>
      </c>
      <c r="F937" s="3" t="s">
        <v>20</v>
      </c>
      <c r="G937" s="4">
        <v>42376</v>
      </c>
      <c r="H937" s="3">
        <v>0</v>
      </c>
      <c r="I937" s="5">
        <f t="shared" si="70"/>
        <v>0</v>
      </c>
      <c r="J937" s="5">
        <f t="shared" si="71"/>
        <v>1</v>
      </c>
      <c r="K937" s="5">
        <f t="shared" si="72"/>
        <v>0</v>
      </c>
      <c r="L937" s="5" t="str">
        <f>IF(I937=0,"",COUNTIF($C$2:$C937,$C937)-1)</f>
        <v/>
      </c>
      <c r="M937" s="6" t="str">
        <f t="shared" si="73"/>
        <v/>
      </c>
      <c r="N937" s="5" t="str">
        <f t="shared" si="74"/>
        <v/>
      </c>
    </row>
    <row r="938" spans="1:14" x14ac:dyDescent="0.35">
      <c r="A938" s="1" t="s">
        <v>2118</v>
      </c>
      <c r="B938" s="1" t="s">
        <v>2119</v>
      </c>
      <c r="C938" s="7" t="s">
        <v>13404</v>
      </c>
      <c r="D938" s="15" t="s">
        <v>2113</v>
      </c>
      <c r="E938" s="3" t="s">
        <v>3</v>
      </c>
      <c r="F938" s="3" t="s">
        <v>30</v>
      </c>
      <c r="G938" s="4">
        <v>42376</v>
      </c>
      <c r="H938" s="3">
        <v>0</v>
      </c>
      <c r="I938" s="5">
        <f t="shared" si="70"/>
        <v>0</v>
      </c>
      <c r="J938" s="5">
        <f t="shared" si="71"/>
        <v>1</v>
      </c>
      <c r="K938" s="5">
        <f t="shared" si="72"/>
        <v>0</v>
      </c>
      <c r="L938" s="5" t="str">
        <f>IF(I938=0,"",COUNTIF($C$2:$C938,$C938)-1)</f>
        <v/>
      </c>
      <c r="M938" s="6" t="str">
        <f t="shared" si="73"/>
        <v/>
      </c>
      <c r="N938" s="5" t="str">
        <f t="shared" si="74"/>
        <v/>
      </c>
    </row>
    <row r="939" spans="1:14" x14ac:dyDescent="0.35">
      <c r="A939" s="1" t="s">
        <v>2337</v>
      </c>
      <c r="B939" s="1" t="s">
        <v>2338</v>
      </c>
      <c r="C939" s="7" t="s">
        <v>13753</v>
      </c>
      <c r="D939" s="15" t="s">
        <v>2339</v>
      </c>
      <c r="E939" s="3" t="s">
        <v>3</v>
      </c>
      <c r="F939" s="3" t="s">
        <v>354</v>
      </c>
      <c r="G939" s="4">
        <v>42376</v>
      </c>
      <c r="H939" s="3">
        <v>0</v>
      </c>
      <c r="I939" s="5">
        <f t="shared" si="70"/>
        <v>0</v>
      </c>
      <c r="J939" s="5">
        <f t="shared" si="71"/>
        <v>1</v>
      </c>
      <c r="K939" s="5">
        <f t="shared" si="72"/>
        <v>0</v>
      </c>
      <c r="L939" s="5" t="str">
        <f>IF(I939=0,"",COUNTIF($C$2:$C939,$C939)-1)</f>
        <v/>
      </c>
      <c r="M939" s="6" t="str">
        <f t="shared" si="73"/>
        <v/>
      </c>
      <c r="N939" s="5" t="str">
        <f t="shared" si="74"/>
        <v/>
      </c>
    </row>
    <row r="940" spans="1:14" x14ac:dyDescent="0.35">
      <c r="A940" s="1" t="s">
        <v>2340</v>
      </c>
      <c r="B940" s="1" t="s">
        <v>2341</v>
      </c>
      <c r="C940" s="7" t="s">
        <v>13754</v>
      </c>
      <c r="D940" s="15" t="s">
        <v>2342</v>
      </c>
      <c r="E940" s="3" t="s">
        <v>3</v>
      </c>
      <c r="F940" s="3" t="s">
        <v>20</v>
      </c>
      <c r="G940" s="4">
        <v>42376</v>
      </c>
      <c r="H940" s="3">
        <v>0</v>
      </c>
      <c r="I940" s="5">
        <f t="shared" si="70"/>
        <v>0</v>
      </c>
      <c r="J940" s="5">
        <f t="shared" si="71"/>
        <v>1</v>
      </c>
      <c r="K940" s="5">
        <f t="shared" si="72"/>
        <v>0</v>
      </c>
      <c r="L940" s="5" t="str">
        <f>IF(I940=0,"",COUNTIF($C$2:$C940,$C940)-1)</f>
        <v/>
      </c>
      <c r="M940" s="6" t="str">
        <f t="shared" si="73"/>
        <v/>
      </c>
      <c r="N940" s="5" t="str">
        <f t="shared" si="74"/>
        <v/>
      </c>
    </row>
    <row r="941" spans="1:14" x14ac:dyDescent="0.35">
      <c r="A941" s="1" t="s">
        <v>2762</v>
      </c>
      <c r="B941" s="1" t="s">
        <v>2763</v>
      </c>
      <c r="C941" s="7" t="s">
        <v>13755</v>
      </c>
      <c r="D941" s="15" t="s">
        <v>9365</v>
      </c>
      <c r="E941" s="3" t="s">
        <v>3</v>
      </c>
      <c r="F941" s="3" t="s">
        <v>198</v>
      </c>
      <c r="G941" s="4">
        <v>42376</v>
      </c>
      <c r="H941" s="3">
        <v>0</v>
      </c>
      <c r="I941" s="5">
        <f t="shared" si="70"/>
        <v>0</v>
      </c>
      <c r="J941" s="5">
        <f t="shared" si="71"/>
        <v>1</v>
      </c>
      <c r="K941" s="5">
        <f t="shared" si="72"/>
        <v>0</v>
      </c>
      <c r="L941" s="5" t="str">
        <f>IF(I941=0,"",COUNTIF($C$2:$C941,$C941)-1)</f>
        <v/>
      </c>
      <c r="M941" s="6" t="str">
        <f t="shared" si="73"/>
        <v/>
      </c>
      <c r="N941" s="5" t="str">
        <f t="shared" si="74"/>
        <v/>
      </c>
    </row>
    <row r="942" spans="1:14" x14ac:dyDescent="0.35">
      <c r="A942" s="1" t="s">
        <v>2826</v>
      </c>
      <c r="B942" s="1" t="s">
        <v>2827</v>
      </c>
      <c r="C942" s="7" t="s">
        <v>13756</v>
      </c>
      <c r="D942" s="15" t="s">
        <v>2828</v>
      </c>
      <c r="E942" s="3" t="s">
        <v>3</v>
      </c>
      <c r="F942" s="3" t="s">
        <v>281</v>
      </c>
      <c r="G942" s="4">
        <v>42376</v>
      </c>
      <c r="H942" s="3">
        <v>0</v>
      </c>
      <c r="I942" s="5">
        <f t="shared" si="70"/>
        <v>0</v>
      </c>
      <c r="J942" s="5">
        <f t="shared" si="71"/>
        <v>1</v>
      </c>
      <c r="K942" s="5">
        <f t="shared" si="72"/>
        <v>0</v>
      </c>
      <c r="L942" s="5" t="str">
        <f>IF(I942=0,"",COUNTIF($C$2:$C942,$C942)-1)</f>
        <v/>
      </c>
      <c r="M942" s="6" t="str">
        <f t="shared" si="73"/>
        <v/>
      </c>
      <c r="N942" s="5" t="str">
        <f t="shared" si="74"/>
        <v/>
      </c>
    </row>
    <row r="943" spans="1:14" x14ac:dyDescent="0.35">
      <c r="A943" s="1" t="s">
        <v>3170</v>
      </c>
      <c r="B943" s="1" t="s">
        <v>3171</v>
      </c>
      <c r="C943" s="7" t="s">
        <v>13369</v>
      </c>
      <c r="D943" s="15" t="s">
        <v>1947</v>
      </c>
      <c r="E943" s="3" t="s">
        <v>3</v>
      </c>
      <c r="F943" s="3" t="s">
        <v>30</v>
      </c>
      <c r="G943" s="4">
        <v>42376</v>
      </c>
      <c r="H943" s="3">
        <v>0</v>
      </c>
      <c r="I943" s="5">
        <f t="shared" si="70"/>
        <v>0</v>
      </c>
      <c r="J943" s="5">
        <f t="shared" si="71"/>
        <v>1</v>
      </c>
      <c r="K943" s="5">
        <f t="shared" si="72"/>
        <v>0</v>
      </c>
      <c r="L943" s="5" t="str">
        <f>IF(I943=0,"",COUNTIF($C$2:$C943,$C943)-1)</f>
        <v/>
      </c>
      <c r="M943" s="6" t="str">
        <f t="shared" si="73"/>
        <v/>
      </c>
      <c r="N943" s="5" t="str">
        <f t="shared" si="74"/>
        <v/>
      </c>
    </row>
    <row r="944" spans="1:14" x14ac:dyDescent="0.35">
      <c r="A944" s="1" t="s">
        <v>3385</v>
      </c>
      <c r="B944" s="1" t="s">
        <v>3386</v>
      </c>
      <c r="C944" s="7" t="s">
        <v>13670</v>
      </c>
      <c r="D944" s="15" t="s">
        <v>3384</v>
      </c>
      <c r="E944" s="3" t="s">
        <v>3</v>
      </c>
      <c r="F944" s="3" t="s">
        <v>109</v>
      </c>
      <c r="G944" s="4">
        <v>42376</v>
      </c>
      <c r="H944" s="3">
        <v>0</v>
      </c>
      <c r="I944" s="5">
        <f t="shared" si="70"/>
        <v>0</v>
      </c>
      <c r="J944" s="5">
        <f t="shared" si="71"/>
        <v>1</v>
      </c>
      <c r="K944" s="5">
        <f t="shared" si="72"/>
        <v>0</v>
      </c>
      <c r="L944" s="5" t="str">
        <f>IF(I944=0,"",COUNTIF($C$2:$C944,$C944)-1)</f>
        <v/>
      </c>
      <c r="M944" s="6" t="str">
        <f t="shared" si="73"/>
        <v/>
      </c>
      <c r="N944" s="5" t="str">
        <f t="shared" si="74"/>
        <v/>
      </c>
    </row>
    <row r="945" spans="1:14" x14ac:dyDescent="0.35">
      <c r="A945" s="1" t="s">
        <v>3399</v>
      </c>
      <c r="B945" s="1" t="s">
        <v>3400</v>
      </c>
      <c r="C945" s="7" t="s">
        <v>13215</v>
      </c>
      <c r="D945" s="15" t="s">
        <v>3392</v>
      </c>
      <c r="E945" s="3" t="s">
        <v>3</v>
      </c>
      <c r="F945" s="3" t="s">
        <v>281</v>
      </c>
      <c r="G945" s="4">
        <v>42376</v>
      </c>
      <c r="H945" s="3">
        <v>0</v>
      </c>
      <c r="I945" s="5">
        <f t="shared" si="70"/>
        <v>0</v>
      </c>
      <c r="J945" s="5">
        <f t="shared" si="71"/>
        <v>1</v>
      </c>
      <c r="K945" s="5">
        <f t="shared" si="72"/>
        <v>0</v>
      </c>
      <c r="L945" s="5" t="str">
        <f>IF(I945=0,"",COUNTIF($C$2:$C945,$C945)-1)</f>
        <v/>
      </c>
      <c r="M945" s="6" t="str">
        <f t="shared" si="73"/>
        <v/>
      </c>
      <c r="N945" s="5" t="str">
        <f t="shared" si="74"/>
        <v/>
      </c>
    </row>
    <row r="946" spans="1:14" x14ac:dyDescent="0.35">
      <c r="A946" s="1" t="s">
        <v>4393</v>
      </c>
      <c r="B946" s="1" t="s">
        <v>4394</v>
      </c>
      <c r="C946" s="7" t="s">
        <v>13450</v>
      </c>
      <c r="D946" s="15" t="s">
        <v>4392</v>
      </c>
      <c r="E946" s="3" t="s">
        <v>3</v>
      </c>
      <c r="F946" s="3" t="s">
        <v>198</v>
      </c>
      <c r="G946" s="4">
        <v>42376</v>
      </c>
      <c r="H946" s="3">
        <v>0</v>
      </c>
      <c r="I946" s="5">
        <f t="shared" si="70"/>
        <v>0</v>
      </c>
      <c r="J946" s="5">
        <f t="shared" si="71"/>
        <v>1</v>
      </c>
      <c r="K946" s="5">
        <f t="shared" si="72"/>
        <v>0</v>
      </c>
      <c r="L946" s="5" t="str">
        <f>IF(I946=0,"",COUNTIF($C$2:$C946,$C946)-1)</f>
        <v/>
      </c>
      <c r="M946" s="6" t="str">
        <f t="shared" si="73"/>
        <v/>
      </c>
      <c r="N946" s="5" t="str">
        <f t="shared" si="74"/>
        <v/>
      </c>
    </row>
    <row r="947" spans="1:14" x14ac:dyDescent="0.35">
      <c r="A947" s="1" t="s">
        <v>272</v>
      </c>
      <c r="B947" s="1" t="s">
        <v>273</v>
      </c>
      <c r="C947" s="7" t="s">
        <v>13757</v>
      </c>
      <c r="D947" s="15" t="s">
        <v>274</v>
      </c>
      <c r="E947" s="3" t="s">
        <v>3</v>
      </c>
      <c r="F947" s="3" t="s">
        <v>198</v>
      </c>
      <c r="G947" s="4">
        <v>42377</v>
      </c>
      <c r="H947" s="3">
        <v>0</v>
      </c>
      <c r="I947" s="5">
        <f t="shared" si="70"/>
        <v>0</v>
      </c>
      <c r="J947" s="5">
        <f t="shared" si="71"/>
        <v>1</v>
      </c>
      <c r="K947" s="5">
        <f t="shared" si="72"/>
        <v>0</v>
      </c>
      <c r="L947" s="5" t="str">
        <f>IF(I947=0,"",COUNTIF($C$2:$C947,$C947)-1)</f>
        <v/>
      </c>
      <c r="M947" s="6" t="str">
        <f t="shared" si="73"/>
        <v/>
      </c>
      <c r="N947" s="5" t="str">
        <f t="shared" si="74"/>
        <v/>
      </c>
    </row>
    <row r="948" spans="1:14" x14ac:dyDescent="0.35">
      <c r="A948" s="1" t="s">
        <v>447</v>
      </c>
      <c r="B948" s="1" t="s">
        <v>448</v>
      </c>
      <c r="C948" s="7" t="s">
        <v>13375</v>
      </c>
      <c r="D948" s="15" t="s">
        <v>444</v>
      </c>
      <c r="E948" s="3" t="s">
        <v>3</v>
      </c>
      <c r="F948" s="3" t="s">
        <v>20</v>
      </c>
      <c r="G948" s="4">
        <v>42377</v>
      </c>
      <c r="H948" s="3">
        <v>0</v>
      </c>
      <c r="I948" s="5">
        <f t="shared" si="70"/>
        <v>0</v>
      </c>
      <c r="J948" s="5">
        <f t="shared" si="71"/>
        <v>1</v>
      </c>
      <c r="K948" s="5">
        <f t="shared" si="72"/>
        <v>0</v>
      </c>
      <c r="L948" s="5" t="str">
        <f>IF(I948=0,"",COUNTIF($C$2:$C948,$C948)-1)</f>
        <v/>
      </c>
      <c r="M948" s="6" t="str">
        <f t="shared" si="73"/>
        <v/>
      </c>
      <c r="N948" s="5" t="str">
        <f t="shared" si="74"/>
        <v/>
      </c>
    </row>
    <row r="949" spans="1:14" x14ac:dyDescent="0.35">
      <c r="A949" s="1" t="s">
        <v>711</v>
      </c>
      <c r="B949" s="1" t="s">
        <v>712</v>
      </c>
      <c r="C949" s="7" t="s">
        <v>13758</v>
      </c>
      <c r="D949" s="15" t="s">
        <v>713</v>
      </c>
      <c r="E949" s="3" t="s">
        <v>3</v>
      </c>
      <c r="F949" s="3" t="s">
        <v>20</v>
      </c>
      <c r="G949" s="4">
        <v>42377</v>
      </c>
      <c r="H949" s="3">
        <v>0</v>
      </c>
      <c r="I949" s="5">
        <f t="shared" si="70"/>
        <v>0</v>
      </c>
      <c r="J949" s="5">
        <f t="shared" si="71"/>
        <v>1</v>
      </c>
      <c r="K949" s="5">
        <f t="shared" si="72"/>
        <v>0</v>
      </c>
      <c r="L949" s="5" t="str">
        <f>IF(I949=0,"",COUNTIF($C$2:$C949,$C949)-1)</f>
        <v/>
      </c>
      <c r="M949" s="6" t="str">
        <f t="shared" si="73"/>
        <v/>
      </c>
      <c r="N949" s="5" t="str">
        <f t="shared" si="74"/>
        <v/>
      </c>
    </row>
    <row r="950" spans="1:14" x14ac:dyDescent="0.35">
      <c r="A950" s="1" t="s">
        <v>1372</v>
      </c>
      <c r="B950" s="1" t="s">
        <v>1373</v>
      </c>
      <c r="C950" s="7" t="s">
        <v>13642</v>
      </c>
      <c r="D950" s="15" t="s">
        <v>1369</v>
      </c>
      <c r="E950" s="3" t="s">
        <v>3</v>
      </c>
      <c r="F950" s="3" t="s">
        <v>4</v>
      </c>
      <c r="G950" s="4">
        <v>42377</v>
      </c>
      <c r="H950" s="3">
        <v>0</v>
      </c>
      <c r="I950" s="5">
        <f t="shared" si="70"/>
        <v>0</v>
      </c>
      <c r="J950" s="5">
        <f t="shared" si="71"/>
        <v>1</v>
      </c>
      <c r="K950" s="5">
        <f t="shared" si="72"/>
        <v>0</v>
      </c>
      <c r="L950" s="5" t="str">
        <f>IF(I950=0,"",COUNTIF($C$2:$C950,$C950)-1)</f>
        <v/>
      </c>
      <c r="M950" s="6" t="str">
        <f t="shared" si="73"/>
        <v/>
      </c>
      <c r="N950" s="5" t="str">
        <f t="shared" si="74"/>
        <v/>
      </c>
    </row>
    <row r="951" spans="1:14" x14ac:dyDescent="0.35">
      <c r="A951" s="1" t="s">
        <v>1436</v>
      </c>
      <c r="B951" s="1" t="s">
        <v>1437</v>
      </c>
      <c r="C951" s="7" t="s">
        <v>13759</v>
      </c>
      <c r="D951" s="15" t="s">
        <v>1438</v>
      </c>
      <c r="E951" s="3" t="s">
        <v>3</v>
      </c>
      <c r="F951" s="3" t="s">
        <v>109</v>
      </c>
      <c r="G951" s="4">
        <v>42377</v>
      </c>
      <c r="H951" s="3">
        <v>0</v>
      </c>
      <c r="I951" s="5">
        <f t="shared" si="70"/>
        <v>0</v>
      </c>
      <c r="J951" s="5">
        <f t="shared" si="71"/>
        <v>1</v>
      </c>
      <c r="K951" s="5">
        <f t="shared" si="72"/>
        <v>0</v>
      </c>
      <c r="L951" s="5" t="str">
        <f>IF(I951=0,"",COUNTIF($C$2:$C951,$C951)-1)</f>
        <v/>
      </c>
      <c r="M951" s="6" t="str">
        <f t="shared" si="73"/>
        <v/>
      </c>
      <c r="N951" s="5" t="str">
        <f t="shared" si="74"/>
        <v/>
      </c>
    </row>
    <row r="952" spans="1:14" x14ac:dyDescent="0.35">
      <c r="A952" s="1" t="s">
        <v>1550</v>
      </c>
      <c r="B952" s="1" t="s">
        <v>1551</v>
      </c>
      <c r="C952" s="7" t="s">
        <v>13760</v>
      </c>
      <c r="D952" s="15" t="s">
        <v>1552</v>
      </c>
      <c r="E952" s="3" t="s">
        <v>3</v>
      </c>
      <c r="F952" s="3" t="s">
        <v>12</v>
      </c>
      <c r="G952" s="4">
        <v>42377</v>
      </c>
      <c r="H952" s="3">
        <v>0</v>
      </c>
      <c r="I952" s="5">
        <f t="shared" si="70"/>
        <v>0</v>
      </c>
      <c r="J952" s="5">
        <f t="shared" si="71"/>
        <v>1</v>
      </c>
      <c r="K952" s="5">
        <f t="shared" si="72"/>
        <v>0</v>
      </c>
      <c r="L952" s="5" t="str">
        <f>IF(I952=0,"",COUNTIF($C$2:$C952,$C952)-1)</f>
        <v/>
      </c>
      <c r="M952" s="6" t="str">
        <f t="shared" si="73"/>
        <v/>
      </c>
      <c r="N952" s="5" t="str">
        <f t="shared" si="74"/>
        <v/>
      </c>
    </row>
    <row r="953" spans="1:14" x14ac:dyDescent="0.35">
      <c r="A953" s="1" t="s">
        <v>1582</v>
      </c>
      <c r="B953" s="1" t="s">
        <v>1583</v>
      </c>
      <c r="C953" s="7" t="s">
        <v>13586</v>
      </c>
      <c r="D953" s="15" t="s">
        <v>1579</v>
      </c>
      <c r="E953" s="3" t="s">
        <v>3</v>
      </c>
      <c r="F953" s="3" t="s">
        <v>4</v>
      </c>
      <c r="G953" s="4">
        <v>42377</v>
      </c>
      <c r="H953" s="3">
        <v>0</v>
      </c>
      <c r="I953" s="5">
        <f t="shared" si="70"/>
        <v>0</v>
      </c>
      <c r="J953" s="5">
        <f t="shared" si="71"/>
        <v>1</v>
      </c>
      <c r="K953" s="5">
        <f t="shared" si="72"/>
        <v>0</v>
      </c>
      <c r="L953" s="5" t="str">
        <f>IF(I953=0,"",COUNTIF($C$2:$C953,$C953)-1)</f>
        <v/>
      </c>
      <c r="M953" s="6" t="str">
        <f t="shared" si="73"/>
        <v/>
      </c>
      <c r="N953" s="5" t="str">
        <f t="shared" si="74"/>
        <v/>
      </c>
    </row>
    <row r="954" spans="1:14" x14ac:dyDescent="0.35">
      <c r="A954" s="1" t="s">
        <v>3387</v>
      </c>
      <c r="B954" s="1" t="s">
        <v>3388</v>
      </c>
      <c r="C954" s="7" t="s">
        <v>13761</v>
      </c>
      <c r="D954" s="15" t="s">
        <v>3389</v>
      </c>
      <c r="E954" s="3" t="s">
        <v>3</v>
      </c>
      <c r="F954" s="3" t="s">
        <v>281</v>
      </c>
      <c r="G954" s="4">
        <v>42377</v>
      </c>
      <c r="H954" s="3">
        <v>0</v>
      </c>
      <c r="I954" s="5">
        <f t="shared" si="70"/>
        <v>0</v>
      </c>
      <c r="J954" s="5">
        <f t="shared" si="71"/>
        <v>1</v>
      </c>
      <c r="K954" s="5">
        <f t="shared" si="72"/>
        <v>0</v>
      </c>
      <c r="L954" s="5" t="str">
        <f>IF(I954=0,"",COUNTIF($C$2:$C954,$C954)-1)</f>
        <v/>
      </c>
      <c r="M954" s="6" t="str">
        <f t="shared" si="73"/>
        <v/>
      </c>
      <c r="N954" s="5" t="str">
        <f t="shared" si="74"/>
        <v/>
      </c>
    </row>
    <row r="955" spans="1:14" x14ac:dyDescent="0.35">
      <c r="A955" s="1" t="s">
        <v>3746</v>
      </c>
      <c r="B955" s="1" t="s">
        <v>3747</v>
      </c>
      <c r="C955" s="7" t="s">
        <v>13762</v>
      </c>
      <c r="D955" s="15" t="s">
        <v>3748</v>
      </c>
      <c r="E955" s="3" t="s">
        <v>3</v>
      </c>
      <c r="F955" s="3" t="s">
        <v>281</v>
      </c>
      <c r="G955" s="4">
        <v>42377</v>
      </c>
      <c r="H955" s="3">
        <v>0</v>
      </c>
      <c r="I955" s="5">
        <f t="shared" si="70"/>
        <v>0</v>
      </c>
      <c r="J955" s="5">
        <f t="shared" si="71"/>
        <v>1</v>
      </c>
      <c r="K955" s="5">
        <f t="shared" si="72"/>
        <v>0</v>
      </c>
      <c r="L955" s="5" t="str">
        <f>IF(I955=0,"",COUNTIF($C$2:$C955,$C955)-1)</f>
        <v/>
      </c>
      <c r="M955" s="6" t="str">
        <f t="shared" si="73"/>
        <v/>
      </c>
      <c r="N955" s="5" t="str">
        <f t="shared" si="74"/>
        <v/>
      </c>
    </row>
    <row r="956" spans="1:14" x14ac:dyDescent="0.35">
      <c r="A956" s="1" t="s">
        <v>3791</v>
      </c>
      <c r="B956" s="1" t="s">
        <v>3792</v>
      </c>
      <c r="C956" s="7" t="s">
        <v>13495</v>
      </c>
      <c r="D956" s="15" t="s">
        <v>3788</v>
      </c>
      <c r="E956" s="3" t="s">
        <v>3</v>
      </c>
      <c r="F956" s="3" t="s">
        <v>70</v>
      </c>
      <c r="G956" s="4">
        <v>42377</v>
      </c>
      <c r="H956" s="3">
        <v>0</v>
      </c>
      <c r="I956" s="5">
        <f t="shared" si="70"/>
        <v>0</v>
      </c>
      <c r="J956" s="5">
        <f t="shared" si="71"/>
        <v>1</v>
      </c>
      <c r="K956" s="5">
        <f t="shared" si="72"/>
        <v>0</v>
      </c>
      <c r="L956" s="5" t="str">
        <f>IF(I956=0,"",COUNTIF($C$2:$C956,$C956)-1)</f>
        <v/>
      </c>
      <c r="M956" s="6" t="str">
        <f t="shared" si="73"/>
        <v/>
      </c>
      <c r="N956" s="5" t="str">
        <f t="shared" si="74"/>
        <v/>
      </c>
    </row>
    <row r="957" spans="1:14" x14ac:dyDescent="0.35">
      <c r="A957" s="1" t="s">
        <v>82</v>
      </c>
      <c r="B957" s="1" t="s">
        <v>83</v>
      </c>
      <c r="C957" s="7" t="s">
        <v>13517</v>
      </c>
      <c r="D957" s="15" t="s">
        <v>79</v>
      </c>
      <c r="E957" s="3" t="s">
        <v>3</v>
      </c>
      <c r="F957" s="3" t="s">
        <v>8</v>
      </c>
      <c r="G957" s="4">
        <v>42378</v>
      </c>
      <c r="H957" s="3">
        <v>0</v>
      </c>
      <c r="I957" s="5">
        <f t="shared" si="70"/>
        <v>0</v>
      </c>
      <c r="J957" s="5">
        <f t="shared" si="71"/>
        <v>1</v>
      </c>
      <c r="K957" s="5">
        <f t="shared" si="72"/>
        <v>0</v>
      </c>
      <c r="L957" s="5" t="str">
        <f>IF(I957=0,"",COUNTIF($C$2:$C957,$C957)-1)</f>
        <v/>
      </c>
      <c r="M957" s="6" t="str">
        <f t="shared" si="73"/>
        <v/>
      </c>
      <c r="N957" s="5" t="str">
        <f t="shared" si="74"/>
        <v/>
      </c>
    </row>
    <row r="958" spans="1:14" x14ac:dyDescent="0.35">
      <c r="A958" s="1" t="s">
        <v>298</v>
      </c>
      <c r="B958" s="1" t="s">
        <v>299</v>
      </c>
      <c r="C958" s="7" t="s">
        <v>13584</v>
      </c>
      <c r="D958" s="15" t="s">
        <v>297</v>
      </c>
      <c r="E958" s="3" t="s">
        <v>3</v>
      </c>
      <c r="F958" s="3" t="s">
        <v>12</v>
      </c>
      <c r="G958" s="4">
        <v>42378</v>
      </c>
      <c r="H958" s="3">
        <v>0</v>
      </c>
      <c r="I958" s="5">
        <f t="shared" si="70"/>
        <v>0</v>
      </c>
      <c r="J958" s="5">
        <f t="shared" si="71"/>
        <v>1</v>
      </c>
      <c r="K958" s="5">
        <f t="shared" si="72"/>
        <v>0</v>
      </c>
      <c r="L958" s="5" t="str">
        <f>IF(I958=0,"",COUNTIF($C$2:$C958,$C958)-1)</f>
        <v/>
      </c>
      <c r="M958" s="6" t="str">
        <f t="shared" si="73"/>
        <v/>
      </c>
      <c r="N958" s="5" t="str">
        <f t="shared" si="74"/>
        <v/>
      </c>
    </row>
    <row r="959" spans="1:14" x14ac:dyDescent="0.35">
      <c r="A959" s="1" t="s">
        <v>397</v>
      </c>
      <c r="B959" s="1" t="s">
        <v>398</v>
      </c>
      <c r="C959" s="7" t="s">
        <v>13282</v>
      </c>
      <c r="D959" s="15" t="s">
        <v>394</v>
      </c>
      <c r="E959" s="3" t="s">
        <v>3</v>
      </c>
      <c r="F959" s="3" t="s">
        <v>338</v>
      </c>
      <c r="G959" s="4">
        <v>42378</v>
      </c>
      <c r="H959" s="3">
        <v>0</v>
      </c>
      <c r="I959" s="5">
        <f t="shared" si="70"/>
        <v>0</v>
      </c>
      <c r="J959" s="5">
        <f t="shared" si="71"/>
        <v>1</v>
      </c>
      <c r="K959" s="5">
        <f t="shared" si="72"/>
        <v>0</v>
      </c>
      <c r="L959" s="5" t="str">
        <f>IF(I959=0,"",COUNTIF($C$2:$C959,$C959)-1)</f>
        <v/>
      </c>
      <c r="M959" s="6" t="str">
        <f t="shared" si="73"/>
        <v/>
      </c>
      <c r="N959" s="5" t="str">
        <f t="shared" si="74"/>
        <v/>
      </c>
    </row>
    <row r="960" spans="1:14" x14ac:dyDescent="0.35">
      <c r="A960" s="1" t="s">
        <v>743</v>
      </c>
      <c r="B960" s="1" t="s">
        <v>744</v>
      </c>
      <c r="C960" s="7" t="s">
        <v>13252</v>
      </c>
      <c r="D960" s="15" t="s">
        <v>742</v>
      </c>
      <c r="E960" s="3" t="s">
        <v>3</v>
      </c>
      <c r="F960" s="3" t="s">
        <v>20</v>
      </c>
      <c r="G960" s="4">
        <v>42378</v>
      </c>
      <c r="H960" s="3">
        <v>0</v>
      </c>
      <c r="I960" s="5">
        <f t="shared" si="70"/>
        <v>0</v>
      </c>
      <c r="J960" s="5">
        <f t="shared" si="71"/>
        <v>1</v>
      </c>
      <c r="K960" s="5">
        <f t="shared" si="72"/>
        <v>0</v>
      </c>
      <c r="L960" s="5" t="str">
        <f>IF(I960=0,"",COUNTIF($C$2:$C960,$C960)-1)</f>
        <v/>
      </c>
      <c r="M960" s="6" t="str">
        <f t="shared" si="73"/>
        <v/>
      </c>
      <c r="N960" s="5" t="str">
        <f t="shared" si="74"/>
        <v/>
      </c>
    </row>
    <row r="961" spans="1:14" x14ac:dyDescent="0.35">
      <c r="A961" s="1" t="s">
        <v>3566</v>
      </c>
      <c r="B961" s="1" t="s">
        <v>3567</v>
      </c>
      <c r="C961" s="7" t="s">
        <v>13320</v>
      </c>
      <c r="D961" s="15" t="s">
        <v>3561</v>
      </c>
      <c r="E961" s="3" t="s">
        <v>3</v>
      </c>
      <c r="F961" s="3" t="s">
        <v>70</v>
      </c>
      <c r="G961" s="4">
        <v>42378</v>
      </c>
      <c r="H961" s="3">
        <v>0</v>
      </c>
      <c r="I961" s="5">
        <f t="shared" si="70"/>
        <v>0</v>
      </c>
      <c r="J961" s="5">
        <f t="shared" si="71"/>
        <v>1</v>
      </c>
      <c r="K961" s="5">
        <f t="shared" si="72"/>
        <v>0</v>
      </c>
      <c r="L961" s="5" t="str">
        <f>IF(I961=0,"",COUNTIF($C$2:$C961,$C961)-1)</f>
        <v/>
      </c>
      <c r="M961" s="6" t="str">
        <f t="shared" si="73"/>
        <v/>
      </c>
      <c r="N961" s="5" t="str">
        <f t="shared" si="74"/>
        <v/>
      </c>
    </row>
    <row r="962" spans="1:14" x14ac:dyDescent="0.35">
      <c r="A962" s="1" t="s">
        <v>3965</v>
      </c>
      <c r="B962" s="1" t="s">
        <v>3966</v>
      </c>
      <c r="C962" s="7" t="s">
        <v>13373</v>
      </c>
      <c r="D962" s="15" t="s">
        <v>3958</v>
      </c>
      <c r="E962" s="3" t="s">
        <v>3</v>
      </c>
      <c r="F962" s="3" t="s">
        <v>281</v>
      </c>
      <c r="G962" s="4">
        <v>42378</v>
      </c>
      <c r="H962" s="3">
        <v>0</v>
      </c>
      <c r="I962" s="5">
        <f t="shared" ref="I962:I1025" si="75">IF(OR(C962=C963,C962=C961),1,0)</f>
        <v>0</v>
      </c>
      <c r="J962" s="5">
        <f t="shared" ref="J962:J1025" si="76">IF(OR(I962=0,L962=0),1,0)</f>
        <v>1</v>
      </c>
      <c r="K962" s="5">
        <f t="shared" ref="K962:K1025" si="77">1-J962</f>
        <v>0</v>
      </c>
      <c r="L962" s="5" t="str">
        <f>IF(I962=0,"",COUNTIF($C$2:$C962,$C962)-1)</f>
        <v/>
      </c>
      <c r="M962" s="6" t="str">
        <f t="shared" ref="M962:M1025" si="78">IF(ISERROR(IF(L962+1=L963,M963,L962)),"",IF(L962+1=L963,M963,L962))</f>
        <v/>
      </c>
      <c r="N962" s="5" t="str">
        <f t="shared" ref="N962:N1025" si="79">IF(I962=0,"",IF(C962=C961,G962-G961,0))</f>
        <v/>
      </c>
    </row>
    <row r="963" spans="1:14" x14ac:dyDescent="0.35">
      <c r="A963" s="1" t="s">
        <v>4017</v>
      </c>
      <c r="B963" s="1" t="s">
        <v>4018</v>
      </c>
      <c r="C963" s="7" t="s">
        <v>13506</v>
      </c>
      <c r="D963" s="15" t="s">
        <v>4014</v>
      </c>
      <c r="E963" s="3" t="s">
        <v>3</v>
      </c>
      <c r="F963" s="3" t="s">
        <v>70</v>
      </c>
      <c r="G963" s="4">
        <v>42378</v>
      </c>
      <c r="H963" s="3">
        <v>0</v>
      </c>
      <c r="I963" s="5">
        <f t="shared" si="75"/>
        <v>0</v>
      </c>
      <c r="J963" s="5">
        <f t="shared" si="76"/>
        <v>1</v>
      </c>
      <c r="K963" s="5">
        <f t="shared" si="77"/>
        <v>0</v>
      </c>
      <c r="L963" s="5" t="str">
        <f>IF(I963=0,"",COUNTIF($C$2:$C963,$C963)-1)</f>
        <v/>
      </c>
      <c r="M963" s="6" t="str">
        <f t="shared" si="78"/>
        <v/>
      </c>
      <c r="N963" s="5" t="str">
        <f t="shared" si="79"/>
        <v/>
      </c>
    </row>
    <row r="964" spans="1:14" x14ac:dyDescent="0.35">
      <c r="A964" s="1" t="s">
        <v>4707</v>
      </c>
      <c r="B964" s="1" t="s">
        <v>4708</v>
      </c>
      <c r="C964" s="7" t="s">
        <v>13763</v>
      </c>
      <c r="D964" s="15" t="s">
        <v>4709</v>
      </c>
      <c r="E964" s="3" t="s">
        <v>3</v>
      </c>
      <c r="F964" s="3" t="s">
        <v>70</v>
      </c>
      <c r="G964" s="4">
        <v>42378</v>
      </c>
      <c r="H964" s="3">
        <v>0</v>
      </c>
      <c r="I964" s="5">
        <f t="shared" si="75"/>
        <v>0</v>
      </c>
      <c r="J964" s="5">
        <f t="shared" si="76"/>
        <v>1</v>
      </c>
      <c r="K964" s="5">
        <f t="shared" si="77"/>
        <v>0</v>
      </c>
      <c r="L964" s="5" t="str">
        <f>IF(I964=0,"",COUNTIF($C$2:$C964,$C964)-1)</f>
        <v/>
      </c>
      <c r="M964" s="6" t="str">
        <f t="shared" si="78"/>
        <v/>
      </c>
      <c r="N964" s="5" t="str">
        <f t="shared" si="79"/>
        <v/>
      </c>
    </row>
    <row r="965" spans="1:14" x14ac:dyDescent="0.35">
      <c r="A965" s="1" t="s">
        <v>5249</v>
      </c>
      <c r="B965" s="1" t="s">
        <v>5250</v>
      </c>
      <c r="C965" s="7" t="s">
        <v>13311</v>
      </c>
      <c r="D965" s="15" t="s">
        <v>5246</v>
      </c>
      <c r="E965" s="3" t="s">
        <v>3</v>
      </c>
      <c r="F965" s="3" t="s">
        <v>281</v>
      </c>
      <c r="G965" s="4">
        <v>42378</v>
      </c>
      <c r="H965" s="3">
        <v>0</v>
      </c>
      <c r="I965" s="5">
        <f t="shared" si="75"/>
        <v>0</v>
      </c>
      <c r="J965" s="5">
        <f t="shared" si="76"/>
        <v>1</v>
      </c>
      <c r="K965" s="5">
        <f t="shared" si="77"/>
        <v>0</v>
      </c>
      <c r="L965" s="5" t="str">
        <f>IF(I965=0,"",COUNTIF($C$2:$C965,$C965)-1)</f>
        <v/>
      </c>
      <c r="M965" s="6" t="str">
        <f t="shared" si="78"/>
        <v/>
      </c>
      <c r="N965" s="5" t="str">
        <f t="shared" si="79"/>
        <v/>
      </c>
    </row>
    <row r="966" spans="1:14" x14ac:dyDescent="0.35">
      <c r="A966" s="1" t="s">
        <v>5359</v>
      </c>
      <c r="B966" s="1" t="s">
        <v>5360</v>
      </c>
      <c r="C966" s="7" t="s">
        <v>13576</v>
      </c>
      <c r="D966" s="15" t="s">
        <v>5358</v>
      </c>
      <c r="E966" s="3" t="s">
        <v>3</v>
      </c>
      <c r="F966" s="3" t="s">
        <v>30</v>
      </c>
      <c r="G966" s="4">
        <v>42378</v>
      </c>
      <c r="H966" s="3">
        <v>0</v>
      </c>
      <c r="I966" s="5">
        <f t="shared" si="75"/>
        <v>0</v>
      </c>
      <c r="J966" s="5">
        <f t="shared" si="76"/>
        <v>1</v>
      </c>
      <c r="K966" s="5">
        <f t="shared" si="77"/>
        <v>0</v>
      </c>
      <c r="L966" s="5" t="str">
        <f>IF(I966=0,"",COUNTIF($C$2:$C966,$C966)-1)</f>
        <v/>
      </c>
      <c r="M966" s="6" t="str">
        <f t="shared" si="78"/>
        <v/>
      </c>
      <c r="N966" s="5" t="str">
        <f t="shared" si="79"/>
        <v/>
      </c>
    </row>
    <row r="967" spans="1:14" x14ac:dyDescent="0.35">
      <c r="A967" s="1" t="s">
        <v>126</v>
      </c>
      <c r="B967" s="1" t="s">
        <v>127</v>
      </c>
      <c r="C967" s="7" t="s">
        <v>13603</v>
      </c>
      <c r="D967" s="15" t="s">
        <v>125</v>
      </c>
      <c r="E967" s="3" t="s">
        <v>3</v>
      </c>
      <c r="F967" s="3" t="s">
        <v>12</v>
      </c>
      <c r="G967" s="4">
        <v>42379</v>
      </c>
      <c r="H967" s="3">
        <v>0</v>
      </c>
      <c r="I967" s="5">
        <f t="shared" si="75"/>
        <v>0</v>
      </c>
      <c r="J967" s="5">
        <f t="shared" si="76"/>
        <v>1</v>
      </c>
      <c r="K967" s="5">
        <f t="shared" si="77"/>
        <v>0</v>
      </c>
      <c r="L967" s="5" t="str">
        <f>IF(I967=0,"",COUNTIF($C$2:$C967,$C967)-1)</f>
        <v/>
      </c>
      <c r="M967" s="6" t="str">
        <f t="shared" si="78"/>
        <v/>
      </c>
      <c r="N967" s="5" t="str">
        <f t="shared" si="79"/>
        <v/>
      </c>
    </row>
    <row r="968" spans="1:14" x14ac:dyDescent="0.35">
      <c r="A968" s="1" t="s">
        <v>145</v>
      </c>
      <c r="B968" s="1" t="s">
        <v>146</v>
      </c>
      <c r="C968" s="7" t="s">
        <v>13314</v>
      </c>
      <c r="D968" s="15" t="s">
        <v>144</v>
      </c>
      <c r="E968" s="3" t="s">
        <v>3</v>
      </c>
      <c r="F968" s="3" t="s">
        <v>8</v>
      </c>
      <c r="G968" s="4">
        <v>42379</v>
      </c>
      <c r="H968" s="3">
        <v>0</v>
      </c>
      <c r="I968" s="5">
        <f t="shared" si="75"/>
        <v>0</v>
      </c>
      <c r="J968" s="5">
        <f t="shared" si="76"/>
        <v>1</v>
      </c>
      <c r="K968" s="5">
        <f t="shared" si="77"/>
        <v>0</v>
      </c>
      <c r="L968" s="5" t="str">
        <f>IF(I968=0,"",COUNTIF($C$2:$C968,$C968)-1)</f>
        <v/>
      </c>
      <c r="M968" s="6" t="str">
        <f t="shared" si="78"/>
        <v/>
      </c>
      <c r="N968" s="5" t="str">
        <f t="shared" si="79"/>
        <v/>
      </c>
    </row>
    <row r="969" spans="1:14" x14ac:dyDescent="0.35">
      <c r="A969" s="1" t="s">
        <v>916</v>
      </c>
      <c r="B969" s="1" t="s">
        <v>917</v>
      </c>
      <c r="C969" s="7" t="s">
        <v>13242</v>
      </c>
      <c r="D969" s="15" t="s">
        <v>913</v>
      </c>
      <c r="E969" s="3" t="s">
        <v>3</v>
      </c>
      <c r="F969" s="3" t="s">
        <v>70</v>
      </c>
      <c r="G969" s="4">
        <v>42379</v>
      </c>
      <c r="H969" s="3">
        <v>0</v>
      </c>
      <c r="I969" s="5">
        <f t="shared" si="75"/>
        <v>0</v>
      </c>
      <c r="J969" s="5">
        <f t="shared" si="76"/>
        <v>1</v>
      </c>
      <c r="K969" s="5">
        <f t="shared" si="77"/>
        <v>0</v>
      </c>
      <c r="L969" s="5" t="str">
        <f>IF(I969=0,"",COUNTIF($C$2:$C969,$C969)-1)</f>
        <v/>
      </c>
      <c r="M969" s="6" t="str">
        <f t="shared" si="78"/>
        <v/>
      </c>
      <c r="N969" s="5" t="str">
        <f t="shared" si="79"/>
        <v/>
      </c>
    </row>
    <row r="970" spans="1:14" x14ac:dyDescent="0.35">
      <c r="A970" s="1" t="s">
        <v>1546</v>
      </c>
      <c r="B970" s="1" t="s">
        <v>1547</v>
      </c>
      <c r="C970" s="7" t="s">
        <v>13377</v>
      </c>
      <c r="D970" s="15" t="s">
        <v>1539</v>
      </c>
      <c r="E970" s="3" t="s">
        <v>3</v>
      </c>
      <c r="F970" s="3" t="s">
        <v>8</v>
      </c>
      <c r="G970" s="4">
        <v>42379</v>
      </c>
      <c r="H970" s="3">
        <v>0</v>
      </c>
      <c r="I970" s="5">
        <f t="shared" si="75"/>
        <v>0</v>
      </c>
      <c r="J970" s="5">
        <f t="shared" si="76"/>
        <v>1</v>
      </c>
      <c r="K970" s="5">
        <f t="shared" si="77"/>
        <v>0</v>
      </c>
      <c r="L970" s="5" t="str">
        <f>IF(I970=0,"",COUNTIF($C$2:$C970,$C970)-1)</f>
        <v/>
      </c>
      <c r="M970" s="6" t="str">
        <f t="shared" si="78"/>
        <v/>
      </c>
      <c r="N970" s="5" t="str">
        <f t="shared" si="79"/>
        <v/>
      </c>
    </row>
    <row r="971" spans="1:14" x14ac:dyDescent="0.35">
      <c r="A971" s="1" t="s">
        <v>1615</v>
      </c>
      <c r="B971" s="1" t="s">
        <v>1616</v>
      </c>
      <c r="C971" s="7" t="s">
        <v>13764</v>
      </c>
      <c r="D971" s="15" t="s">
        <v>208</v>
      </c>
      <c r="E971" s="3" t="s">
        <v>3</v>
      </c>
      <c r="F971" s="3" t="s">
        <v>20</v>
      </c>
      <c r="G971" s="4">
        <v>42379</v>
      </c>
      <c r="H971" s="3">
        <v>0</v>
      </c>
      <c r="I971" s="5">
        <f t="shared" si="75"/>
        <v>0</v>
      </c>
      <c r="J971" s="5">
        <f t="shared" si="76"/>
        <v>1</v>
      </c>
      <c r="K971" s="5">
        <f t="shared" si="77"/>
        <v>0</v>
      </c>
      <c r="L971" s="5" t="str">
        <f>IF(I971=0,"",COUNTIF($C$2:$C971,$C971)-1)</f>
        <v/>
      </c>
      <c r="M971" s="6" t="str">
        <f t="shared" si="78"/>
        <v/>
      </c>
      <c r="N971" s="5" t="str">
        <f t="shared" si="79"/>
        <v/>
      </c>
    </row>
    <row r="972" spans="1:14" x14ac:dyDescent="0.35">
      <c r="A972" s="1" t="s">
        <v>2458</v>
      </c>
      <c r="B972" s="1" t="s">
        <v>2459</v>
      </c>
      <c r="C972" s="7" t="s">
        <v>13244</v>
      </c>
      <c r="D972" s="15" t="s">
        <v>2457</v>
      </c>
      <c r="E972" s="3" t="s">
        <v>3</v>
      </c>
      <c r="F972" s="3" t="s">
        <v>16</v>
      </c>
      <c r="G972" s="4">
        <v>42379</v>
      </c>
      <c r="H972" s="3">
        <v>0</v>
      </c>
      <c r="I972" s="5">
        <f t="shared" si="75"/>
        <v>0</v>
      </c>
      <c r="J972" s="5">
        <f t="shared" si="76"/>
        <v>1</v>
      </c>
      <c r="K972" s="5">
        <f t="shared" si="77"/>
        <v>0</v>
      </c>
      <c r="L972" s="5" t="str">
        <f>IF(I972=0,"",COUNTIF($C$2:$C972,$C972)-1)</f>
        <v/>
      </c>
      <c r="M972" s="6" t="str">
        <f t="shared" si="78"/>
        <v/>
      </c>
      <c r="N972" s="5" t="str">
        <f t="shared" si="79"/>
        <v/>
      </c>
    </row>
    <row r="973" spans="1:14" x14ac:dyDescent="0.35">
      <c r="A973" s="1" t="s">
        <v>2815</v>
      </c>
      <c r="B973" s="1" t="s">
        <v>2816</v>
      </c>
      <c r="C973" s="7" t="s">
        <v>13264</v>
      </c>
      <c r="D973" s="15" t="s">
        <v>2814</v>
      </c>
      <c r="E973" s="3" t="s">
        <v>3</v>
      </c>
      <c r="F973" s="3" t="s">
        <v>30</v>
      </c>
      <c r="G973" s="4">
        <v>42379</v>
      </c>
      <c r="H973" s="3">
        <v>0</v>
      </c>
      <c r="I973" s="5">
        <f t="shared" si="75"/>
        <v>0</v>
      </c>
      <c r="J973" s="5">
        <f t="shared" si="76"/>
        <v>1</v>
      </c>
      <c r="K973" s="5">
        <f t="shared" si="77"/>
        <v>0</v>
      </c>
      <c r="L973" s="5" t="str">
        <f>IF(I973=0,"",COUNTIF($C$2:$C973,$C973)-1)</f>
        <v/>
      </c>
      <c r="M973" s="6" t="str">
        <f t="shared" si="78"/>
        <v/>
      </c>
      <c r="N973" s="5" t="str">
        <f t="shared" si="79"/>
        <v/>
      </c>
    </row>
    <row r="974" spans="1:14" x14ac:dyDescent="0.35">
      <c r="A974" s="1" t="s">
        <v>3552</v>
      </c>
      <c r="B974" s="1" t="s">
        <v>3553</v>
      </c>
      <c r="C974" s="7" t="s">
        <v>13765</v>
      </c>
      <c r="D974" s="15" t="s">
        <v>3554</v>
      </c>
      <c r="E974" s="3" t="s">
        <v>3</v>
      </c>
      <c r="F974" s="3" t="s">
        <v>354</v>
      </c>
      <c r="G974" s="4">
        <v>42379</v>
      </c>
      <c r="H974" s="3">
        <v>0</v>
      </c>
      <c r="I974" s="5">
        <f t="shared" si="75"/>
        <v>0</v>
      </c>
      <c r="J974" s="5">
        <f t="shared" si="76"/>
        <v>1</v>
      </c>
      <c r="K974" s="5">
        <f t="shared" si="77"/>
        <v>0</v>
      </c>
      <c r="L974" s="5" t="str">
        <f>IF(I974=0,"",COUNTIF($C$2:$C974,$C974)-1)</f>
        <v/>
      </c>
      <c r="M974" s="6" t="str">
        <f t="shared" si="78"/>
        <v/>
      </c>
      <c r="N974" s="5" t="str">
        <f t="shared" si="79"/>
        <v/>
      </c>
    </row>
    <row r="975" spans="1:14" x14ac:dyDescent="0.35">
      <c r="A975" s="1" t="s">
        <v>3880</v>
      </c>
      <c r="B975" s="1" t="s">
        <v>3881</v>
      </c>
      <c r="C975" s="7" t="s">
        <v>13380</v>
      </c>
      <c r="D975" s="15" t="s">
        <v>3877</v>
      </c>
      <c r="E975" s="3" t="s">
        <v>3</v>
      </c>
      <c r="F975" s="3" t="s">
        <v>109</v>
      </c>
      <c r="G975" s="4">
        <v>42379</v>
      </c>
      <c r="H975" s="3">
        <v>0</v>
      </c>
      <c r="I975" s="5">
        <f t="shared" si="75"/>
        <v>0</v>
      </c>
      <c r="J975" s="5">
        <f t="shared" si="76"/>
        <v>1</v>
      </c>
      <c r="K975" s="5">
        <f t="shared" si="77"/>
        <v>0</v>
      </c>
      <c r="L975" s="5" t="str">
        <f>IF(I975=0,"",COUNTIF($C$2:$C975,$C975)-1)</f>
        <v/>
      </c>
      <c r="M975" s="6" t="str">
        <f t="shared" si="78"/>
        <v/>
      </c>
      <c r="N975" s="5" t="str">
        <f t="shared" si="79"/>
        <v/>
      </c>
    </row>
    <row r="976" spans="1:14" x14ac:dyDescent="0.35">
      <c r="A976" s="1" t="s">
        <v>4049</v>
      </c>
      <c r="B976" s="1" t="s">
        <v>4050</v>
      </c>
      <c r="C976" s="7" t="s">
        <v>13667</v>
      </c>
      <c r="D976" s="15" t="s">
        <v>4048</v>
      </c>
      <c r="E976" s="3" t="s">
        <v>3</v>
      </c>
      <c r="F976" s="3" t="s">
        <v>20</v>
      </c>
      <c r="G976" s="4">
        <v>42379</v>
      </c>
      <c r="H976" s="3">
        <v>0</v>
      </c>
      <c r="I976" s="5">
        <f t="shared" si="75"/>
        <v>0</v>
      </c>
      <c r="J976" s="5">
        <f t="shared" si="76"/>
        <v>1</v>
      </c>
      <c r="K976" s="5">
        <f t="shared" si="77"/>
        <v>0</v>
      </c>
      <c r="L976" s="5" t="str">
        <f>IF(I976=0,"",COUNTIF($C$2:$C976,$C976)-1)</f>
        <v/>
      </c>
      <c r="M976" s="6" t="str">
        <f t="shared" si="78"/>
        <v/>
      </c>
      <c r="N976" s="5" t="str">
        <f t="shared" si="79"/>
        <v/>
      </c>
    </row>
    <row r="977" spans="1:14" x14ac:dyDescent="0.35">
      <c r="A977" s="1" t="s">
        <v>776</v>
      </c>
      <c r="B977" s="1" t="s">
        <v>777</v>
      </c>
      <c r="C977" s="7" t="s">
        <v>13440</v>
      </c>
      <c r="D977" s="15" t="s">
        <v>771</v>
      </c>
      <c r="E977" s="3" t="s">
        <v>3</v>
      </c>
      <c r="F977" s="3" t="s">
        <v>4</v>
      </c>
      <c r="G977" s="4">
        <v>42380</v>
      </c>
      <c r="H977" s="3">
        <v>0</v>
      </c>
      <c r="I977" s="5">
        <f t="shared" si="75"/>
        <v>0</v>
      </c>
      <c r="J977" s="5">
        <f t="shared" si="76"/>
        <v>1</v>
      </c>
      <c r="K977" s="5">
        <f t="shared" si="77"/>
        <v>0</v>
      </c>
      <c r="L977" s="5" t="str">
        <f>IF(I977=0,"",COUNTIF($C$2:$C977,$C977)-1)</f>
        <v/>
      </c>
      <c r="M977" s="6" t="str">
        <f t="shared" si="78"/>
        <v/>
      </c>
      <c r="N977" s="5" t="str">
        <f t="shared" si="79"/>
        <v/>
      </c>
    </row>
    <row r="978" spans="1:14" x14ac:dyDescent="0.35">
      <c r="A978" s="1" t="s">
        <v>1411</v>
      </c>
      <c r="B978" s="1" t="s">
        <v>1412</v>
      </c>
      <c r="C978" s="7" t="s">
        <v>13391</v>
      </c>
      <c r="D978" s="15" t="s">
        <v>1408</v>
      </c>
      <c r="E978" s="3" t="s">
        <v>3</v>
      </c>
      <c r="F978" s="3" t="s">
        <v>30</v>
      </c>
      <c r="G978" s="4">
        <v>42380</v>
      </c>
      <c r="H978" s="3">
        <v>0</v>
      </c>
      <c r="I978" s="5">
        <f t="shared" si="75"/>
        <v>0</v>
      </c>
      <c r="J978" s="5">
        <f t="shared" si="76"/>
        <v>1</v>
      </c>
      <c r="K978" s="5">
        <f t="shared" si="77"/>
        <v>0</v>
      </c>
      <c r="L978" s="5" t="str">
        <f>IF(I978=0,"",COUNTIF($C$2:$C978,$C978)-1)</f>
        <v/>
      </c>
      <c r="M978" s="6" t="str">
        <f t="shared" si="78"/>
        <v/>
      </c>
      <c r="N978" s="5" t="str">
        <f t="shared" si="79"/>
        <v/>
      </c>
    </row>
    <row r="979" spans="1:14" x14ac:dyDescent="0.35">
      <c r="A979" s="1" t="s">
        <v>1430</v>
      </c>
      <c r="B979" s="1" t="s">
        <v>1431</v>
      </c>
      <c r="C979" s="7" t="s">
        <v>13561</v>
      </c>
      <c r="D979" s="15" t="s">
        <v>1429</v>
      </c>
      <c r="E979" s="3" t="s">
        <v>3</v>
      </c>
      <c r="F979" s="3" t="s">
        <v>20</v>
      </c>
      <c r="G979" s="4">
        <v>42380</v>
      </c>
      <c r="H979" s="3">
        <v>0</v>
      </c>
      <c r="I979" s="5">
        <f t="shared" si="75"/>
        <v>0</v>
      </c>
      <c r="J979" s="5">
        <f t="shared" si="76"/>
        <v>1</v>
      </c>
      <c r="K979" s="5">
        <f t="shared" si="77"/>
        <v>0</v>
      </c>
      <c r="L979" s="5" t="str">
        <f>IF(I979=0,"",COUNTIF($C$2:$C979,$C979)-1)</f>
        <v/>
      </c>
      <c r="M979" s="6" t="str">
        <f t="shared" si="78"/>
        <v/>
      </c>
      <c r="N979" s="5" t="str">
        <f t="shared" si="79"/>
        <v/>
      </c>
    </row>
    <row r="980" spans="1:14" x14ac:dyDescent="0.35">
      <c r="A980" s="1" t="s">
        <v>1887</v>
      </c>
      <c r="B980" s="1" t="s">
        <v>1888</v>
      </c>
      <c r="C980" s="7" t="s">
        <v>13766</v>
      </c>
      <c r="D980" s="15" t="s">
        <v>1889</v>
      </c>
      <c r="E980" s="3" t="s">
        <v>3</v>
      </c>
      <c r="F980" s="3" t="s">
        <v>20</v>
      </c>
      <c r="G980" s="4">
        <v>42380</v>
      </c>
      <c r="H980" s="3">
        <v>0</v>
      </c>
      <c r="I980" s="5">
        <f t="shared" si="75"/>
        <v>0</v>
      </c>
      <c r="J980" s="5">
        <f t="shared" si="76"/>
        <v>1</v>
      </c>
      <c r="K980" s="5">
        <f t="shared" si="77"/>
        <v>0</v>
      </c>
      <c r="L980" s="5" t="str">
        <f>IF(I980=0,"",COUNTIF($C$2:$C980,$C980)-1)</f>
        <v/>
      </c>
      <c r="M980" s="6" t="str">
        <f t="shared" si="78"/>
        <v/>
      </c>
      <c r="N980" s="5" t="str">
        <f t="shared" si="79"/>
        <v/>
      </c>
    </row>
    <row r="981" spans="1:14" x14ac:dyDescent="0.35">
      <c r="A981" s="1" t="s">
        <v>1935</v>
      </c>
      <c r="B981" s="1" t="s">
        <v>1936</v>
      </c>
      <c r="C981" s="7" t="s">
        <v>13767</v>
      </c>
      <c r="D981" s="15" t="s">
        <v>1937</v>
      </c>
      <c r="E981" s="3" t="s">
        <v>3</v>
      </c>
      <c r="F981" s="3" t="s">
        <v>12</v>
      </c>
      <c r="G981" s="4">
        <v>42380</v>
      </c>
      <c r="H981" s="3">
        <v>0</v>
      </c>
      <c r="I981" s="5">
        <f t="shared" si="75"/>
        <v>0</v>
      </c>
      <c r="J981" s="5">
        <f t="shared" si="76"/>
        <v>1</v>
      </c>
      <c r="K981" s="5">
        <f t="shared" si="77"/>
        <v>0</v>
      </c>
      <c r="L981" s="5" t="str">
        <f>IF(I981=0,"",COUNTIF($C$2:$C981,$C981)-1)</f>
        <v/>
      </c>
      <c r="M981" s="6" t="str">
        <f t="shared" si="78"/>
        <v/>
      </c>
      <c r="N981" s="5" t="str">
        <f t="shared" si="79"/>
        <v/>
      </c>
    </row>
    <row r="982" spans="1:14" x14ac:dyDescent="0.35">
      <c r="A982" s="1" t="s">
        <v>2727</v>
      </c>
      <c r="B982" s="1" t="s">
        <v>2728</v>
      </c>
      <c r="C982" s="7" t="s">
        <v>13768</v>
      </c>
      <c r="D982" s="15" t="s">
        <v>2729</v>
      </c>
      <c r="E982" s="3" t="s">
        <v>3</v>
      </c>
      <c r="F982" s="3" t="s">
        <v>70</v>
      </c>
      <c r="G982" s="4">
        <v>42380</v>
      </c>
      <c r="H982" s="3">
        <v>0</v>
      </c>
      <c r="I982" s="5">
        <f t="shared" si="75"/>
        <v>0</v>
      </c>
      <c r="J982" s="5">
        <f t="shared" si="76"/>
        <v>1</v>
      </c>
      <c r="K982" s="5">
        <f t="shared" si="77"/>
        <v>0</v>
      </c>
      <c r="L982" s="5" t="str">
        <f>IF(I982=0,"",COUNTIF($C$2:$C982,$C982)-1)</f>
        <v/>
      </c>
      <c r="M982" s="6" t="str">
        <f t="shared" si="78"/>
        <v/>
      </c>
      <c r="N982" s="5" t="str">
        <f t="shared" si="79"/>
        <v/>
      </c>
    </row>
    <row r="983" spans="1:14" x14ac:dyDescent="0.35">
      <c r="A983" s="1" t="s">
        <v>3888</v>
      </c>
      <c r="B983" s="1" t="s">
        <v>3889</v>
      </c>
      <c r="C983" s="7" t="s">
        <v>13769</v>
      </c>
      <c r="D983" s="15" t="s">
        <v>3890</v>
      </c>
      <c r="E983" s="3" t="s">
        <v>3</v>
      </c>
      <c r="F983" s="3" t="s">
        <v>70</v>
      </c>
      <c r="G983" s="4">
        <v>42380</v>
      </c>
      <c r="H983" s="3">
        <v>0</v>
      </c>
      <c r="I983" s="5">
        <f t="shared" si="75"/>
        <v>0</v>
      </c>
      <c r="J983" s="5">
        <f t="shared" si="76"/>
        <v>1</v>
      </c>
      <c r="K983" s="5">
        <f t="shared" si="77"/>
        <v>0</v>
      </c>
      <c r="L983" s="5" t="str">
        <f>IF(I983=0,"",COUNTIF($C$2:$C983,$C983)-1)</f>
        <v/>
      </c>
      <c r="M983" s="6" t="str">
        <f t="shared" si="78"/>
        <v/>
      </c>
      <c r="N983" s="5" t="str">
        <f t="shared" si="79"/>
        <v/>
      </c>
    </row>
    <row r="984" spans="1:14" x14ac:dyDescent="0.35">
      <c r="A984" s="1" t="s">
        <v>4303</v>
      </c>
      <c r="B984" s="1" t="s">
        <v>4304</v>
      </c>
      <c r="C984" s="7" t="s">
        <v>13770</v>
      </c>
      <c r="D984" s="15" t="s">
        <v>4305</v>
      </c>
      <c r="E984" s="3" t="s">
        <v>3</v>
      </c>
      <c r="F984" s="3" t="s">
        <v>109</v>
      </c>
      <c r="G984" s="4">
        <v>42380</v>
      </c>
      <c r="H984" s="3">
        <v>0</v>
      </c>
      <c r="I984" s="5">
        <f t="shared" si="75"/>
        <v>0</v>
      </c>
      <c r="J984" s="5">
        <f t="shared" si="76"/>
        <v>1</v>
      </c>
      <c r="K984" s="5">
        <f t="shared" si="77"/>
        <v>0</v>
      </c>
      <c r="L984" s="5" t="str">
        <f>IF(I984=0,"",COUNTIF($C$2:$C984,$C984)-1)</f>
        <v/>
      </c>
      <c r="M984" s="6" t="str">
        <f t="shared" si="78"/>
        <v/>
      </c>
      <c r="N984" s="5" t="str">
        <f t="shared" si="79"/>
        <v/>
      </c>
    </row>
    <row r="985" spans="1:14" x14ac:dyDescent="0.35">
      <c r="A985" s="1" t="s">
        <v>5040</v>
      </c>
      <c r="B985" s="1" t="s">
        <v>5041</v>
      </c>
      <c r="C985" s="7" t="s">
        <v>13677</v>
      </c>
      <c r="D985" s="15" t="s">
        <v>5039</v>
      </c>
      <c r="E985" s="3" t="s">
        <v>3</v>
      </c>
      <c r="F985" s="3" t="s">
        <v>281</v>
      </c>
      <c r="G985" s="4">
        <v>42380</v>
      </c>
      <c r="H985" s="3">
        <v>0</v>
      </c>
      <c r="I985" s="5">
        <f t="shared" si="75"/>
        <v>0</v>
      </c>
      <c r="J985" s="5">
        <f t="shared" si="76"/>
        <v>1</v>
      </c>
      <c r="K985" s="5">
        <f t="shared" si="77"/>
        <v>0</v>
      </c>
      <c r="L985" s="5" t="str">
        <f>IF(I985=0,"",COUNTIF($C$2:$C985,$C985)-1)</f>
        <v/>
      </c>
      <c r="M985" s="6" t="str">
        <f t="shared" si="78"/>
        <v/>
      </c>
      <c r="N985" s="5" t="str">
        <f t="shared" si="79"/>
        <v/>
      </c>
    </row>
    <row r="986" spans="1:14" x14ac:dyDescent="0.35">
      <c r="A986" s="1" t="s">
        <v>5116</v>
      </c>
      <c r="B986" s="1" t="s">
        <v>5117</v>
      </c>
      <c r="C986" s="7" t="s">
        <v>13771</v>
      </c>
      <c r="D986" s="15" t="s">
        <v>5118</v>
      </c>
      <c r="E986" s="3" t="s">
        <v>3</v>
      </c>
      <c r="F986" s="3" t="s">
        <v>198</v>
      </c>
      <c r="G986" s="4">
        <v>42380</v>
      </c>
      <c r="H986" s="3">
        <v>0</v>
      </c>
      <c r="I986" s="5">
        <f t="shared" si="75"/>
        <v>0</v>
      </c>
      <c r="J986" s="5">
        <f t="shared" si="76"/>
        <v>1</v>
      </c>
      <c r="K986" s="5">
        <f t="shared" si="77"/>
        <v>0</v>
      </c>
      <c r="L986" s="5" t="str">
        <f>IF(I986=0,"",COUNTIF($C$2:$C986,$C986)-1)</f>
        <v/>
      </c>
      <c r="M986" s="6" t="str">
        <f t="shared" si="78"/>
        <v/>
      </c>
      <c r="N986" s="5" t="str">
        <f t="shared" si="79"/>
        <v/>
      </c>
    </row>
    <row r="987" spans="1:14" x14ac:dyDescent="0.35">
      <c r="A987" s="1" t="s">
        <v>1098</v>
      </c>
      <c r="B987" s="1" t="s">
        <v>1099</v>
      </c>
      <c r="C987" s="7" t="s">
        <v>13772</v>
      </c>
      <c r="D987" s="15" t="s">
        <v>1100</v>
      </c>
      <c r="E987" s="3" t="s">
        <v>3</v>
      </c>
      <c r="F987" s="3" t="s">
        <v>12</v>
      </c>
      <c r="G987" s="4">
        <v>42381</v>
      </c>
      <c r="H987" s="3">
        <v>0</v>
      </c>
      <c r="I987" s="5">
        <f t="shared" si="75"/>
        <v>0</v>
      </c>
      <c r="J987" s="5">
        <f t="shared" si="76"/>
        <v>1</v>
      </c>
      <c r="K987" s="5">
        <f t="shared" si="77"/>
        <v>0</v>
      </c>
      <c r="L987" s="5" t="str">
        <f>IF(I987=0,"",COUNTIF($C$2:$C987,$C987)-1)</f>
        <v/>
      </c>
      <c r="M987" s="6" t="str">
        <f t="shared" si="78"/>
        <v/>
      </c>
      <c r="N987" s="5" t="str">
        <f t="shared" si="79"/>
        <v/>
      </c>
    </row>
    <row r="988" spans="1:14" x14ac:dyDescent="0.35">
      <c r="A988" s="1" t="s">
        <v>1237</v>
      </c>
      <c r="B988" s="1" t="s">
        <v>1238</v>
      </c>
      <c r="C988" s="7" t="s">
        <v>13773</v>
      </c>
      <c r="D988" s="15" t="s">
        <v>1239</v>
      </c>
      <c r="E988" s="3" t="s">
        <v>3</v>
      </c>
      <c r="F988" s="3" t="s">
        <v>198</v>
      </c>
      <c r="G988" s="4">
        <v>42381</v>
      </c>
      <c r="H988" s="3">
        <v>0</v>
      </c>
      <c r="I988" s="5">
        <f t="shared" si="75"/>
        <v>0</v>
      </c>
      <c r="J988" s="5">
        <f t="shared" si="76"/>
        <v>1</v>
      </c>
      <c r="K988" s="5">
        <f t="shared" si="77"/>
        <v>0</v>
      </c>
      <c r="L988" s="5" t="str">
        <f>IF(I988=0,"",COUNTIF($C$2:$C988,$C988)-1)</f>
        <v/>
      </c>
      <c r="M988" s="6" t="str">
        <f t="shared" si="78"/>
        <v/>
      </c>
      <c r="N988" s="5" t="str">
        <f t="shared" si="79"/>
        <v/>
      </c>
    </row>
    <row r="989" spans="1:14" x14ac:dyDescent="0.35">
      <c r="A989" s="1" t="s">
        <v>2299</v>
      </c>
      <c r="B989" s="1" t="s">
        <v>2300</v>
      </c>
      <c r="C989" s="7" t="s">
        <v>13652</v>
      </c>
      <c r="D989" s="15" t="s">
        <v>2298</v>
      </c>
      <c r="E989" s="3" t="s">
        <v>3</v>
      </c>
      <c r="F989" s="3" t="s">
        <v>12</v>
      </c>
      <c r="G989" s="4">
        <v>42381</v>
      </c>
      <c r="H989" s="3">
        <v>0</v>
      </c>
      <c r="I989" s="5">
        <f t="shared" si="75"/>
        <v>0</v>
      </c>
      <c r="J989" s="5">
        <f t="shared" si="76"/>
        <v>1</v>
      </c>
      <c r="K989" s="5">
        <f t="shared" si="77"/>
        <v>0</v>
      </c>
      <c r="L989" s="5" t="str">
        <f>IF(I989=0,"",COUNTIF($C$2:$C989,$C989)-1)</f>
        <v/>
      </c>
      <c r="M989" s="6" t="str">
        <f t="shared" si="78"/>
        <v/>
      </c>
      <c r="N989" s="5" t="str">
        <f t="shared" si="79"/>
        <v/>
      </c>
    </row>
    <row r="990" spans="1:14" x14ac:dyDescent="0.35">
      <c r="A990" s="1" t="s">
        <v>2432</v>
      </c>
      <c r="B990" s="1" t="s">
        <v>2433</v>
      </c>
      <c r="C990" s="7" t="s">
        <v>13774</v>
      </c>
      <c r="D990" s="15" t="s">
        <v>2434</v>
      </c>
      <c r="E990" s="3" t="s">
        <v>3</v>
      </c>
      <c r="F990" s="3" t="s">
        <v>12</v>
      </c>
      <c r="G990" s="4">
        <v>42381</v>
      </c>
      <c r="H990" s="3">
        <v>0</v>
      </c>
      <c r="I990" s="5">
        <f t="shared" si="75"/>
        <v>0</v>
      </c>
      <c r="J990" s="5">
        <f t="shared" si="76"/>
        <v>1</v>
      </c>
      <c r="K990" s="5">
        <f t="shared" si="77"/>
        <v>0</v>
      </c>
      <c r="L990" s="5" t="str">
        <f>IF(I990=0,"",COUNTIF($C$2:$C990,$C990)-1)</f>
        <v/>
      </c>
      <c r="M990" s="6" t="str">
        <f t="shared" si="78"/>
        <v/>
      </c>
      <c r="N990" s="5" t="str">
        <f t="shared" si="79"/>
        <v/>
      </c>
    </row>
    <row r="991" spans="1:14" x14ac:dyDescent="0.35">
      <c r="A991" s="1" t="s">
        <v>2742</v>
      </c>
      <c r="B991" s="1" t="s">
        <v>2743</v>
      </c>
      <c r="C991" s="7" t="s">
        <v>13634</v>
      </c>
      <c r="D991" s="15" t="s">
        <v>2741</v>
      </c>
      <c r="E991" s="3" t="s">
        <v>3</v>
      </c>
      <c r="F991" s="3" t="s">
        <v>1588</v>
      </c>
      <c r="G991" s="4">
        <v>42381</v>
      </c>
      <c r="H991" s="3">
        <v>0</v>
      </c>
      <c r="I991" s="5">
        <f t="shared" si="75"/>
        <v>0</v>
      </c>
      <c r="J991" s="5">
        <f t="shared" si="76"/>
        <v>1</v>
      </c>
      <c r="K991" s="5">
        <f t="shared" si="77"/>
        <v>0</v>
      </c>
      <c r="L991" s="5" t="str">
        <f>IF(I991=0,"",COUNTIF($C$2:$C991,$C991)-1)</f>
        <v/>
      </c>
      <c r="M991" s="6" t="str">
        <f t="shared" si="78"/>
        <v/>
      </c>
      <c r="N991" s="5" t="str">
        <f t="shared" si="79"/>
        <v/>
      </c>
    </row>
    <row r="992" spans="1:14" x14ac:dyDescent="0.35">
      <c r="A992" s="1" t="s">
        <v>3920</v>
      </c>
      <c r="B992" s="1" t="s">
        <v>3921</v>
      </c>
      <c r="C992" s="7" t="s">
        <v>13775</v>
      </c>
      <c r="D992" s="15" t="s">
        <v>3922</v>
      </c>
      <c r="E992" s="3" t="s">
        <v>3</v>
      </c>
      <c r="F992" s="3" t="s">
        <v>109</v>
      </c>
      <c r="G992" s="4">
        <v>42381</v>
      </c>
      <c r="H992" s="3">
        <v>0</v>
      </c>
      <c r="I992" s="5">
        <f t="shared" si="75"/>
        <v>0</v>
      </c>
      <c r="J992" s="5">
        <f t="shared" si="76"/>
        <v>1</v>
      </c>
      <c r="K992" s="5">
        <f t="shared" si="77"/>
        <v>0</v>
      </c>
      <c r="L992" s="5" t="str">
        <f>IF(I992=0,"",COUNTIF($C$2:$C992,$C992)-1)</f>
        <v/>
      </c>
      <c r="M992" s="6" t="str">
        <f t="shared" si="78"/>
        <v/>
      </c>
      <c r="N992" s="5" t="str">
        <f t="shared" si="79"/>
        <v/>
      </c>
    </row>
    <row r="993" spans="1:14" x14ac:dyDescent="0.35">
      <c r="A993" s="1" t="s">
        <v>4144</v>
      </c>
      <c r="B993" s="1" t="s">
        <v>4145</v>
      </c>
      <c r="C993" s="7" t="s">
        <v>13776</v>
      </c>
      <c r="D993" s="15" t="s">
        <v>4146</v>
      </c>
      <c r="E993" s="3" t="s">
        <v>3</v>
      </c>
      <c r="F993" s="3" t="s">
        <v>8</v>
      </c>
      <c r="G993" s="4">
        <v>42381</v>
      </c>
      <c r="H993" s="3">
        <v>0</v>
      </c>
      <c r="I993" s="5">
        <f t="shared" si="75"/>
        <v>0</v>
      </c>
      <c r="J993" s="5">
        <f t="shared" si="76"/>
        <v>1</v>
      </c>
      <c r="K993" s="5">
        <f t="shared" si="77"/>
        <v>0</v>
      </c>
      <c r="L993" s="5" t="str">
        <f>IF(I993=0,"",COUNTIF($C$2:$C993,$C993)-1)</f>
        <v/>
      </c>
      <c r="M993" s="6" t="str">
        <f t="shared" si="78"/>
        <v/>
      </c>
      <c r="N993" s="5" t="str">
        <f t="shared" si="79"/>
        <v/>
      </c>
    </row>
    <row r="994" spans="1:14" x14ac:dyDescent="0.35">
      <c r="A994" s="1" t="s">
        <v>4291</v>
      </c>
      <c r="B994" s="1" t="s">
        <v>4292</v>
      </c>
      <c r="C994" s="7" t="s">
        <v>13777</v>
      </c>
      <c r="D994" s="15" t="s">
        <v>4293</v>
      </c>
      <c r="E994" s="3" t="s">
        <v>3</v>
      </c>
      <c r="F994" s="3" t="s">
        <v>20</v>
      </c>
      <c r="G994" s="4">
        <v>42381</v>
      </c>
      <c r="H994" s="3">
        <v>0</v>
      </c>
      <c r="I994" s="5">
        <f t="shared" si="75"/>
        <v>0</v>
      </c>
      <c r="J994" s="5">
        <f t="shared" si="76"/>
        <v>1</v>
      </c>
      <c r="K994" s="5">
        <f t="shared" si="77"/>
        <v>0</v>
      </c>
      <c r="L994" s="5" t="str">
        <f>IF(I994=0,"",COUNTIF($C$2:$C994,$C994)-1)</f>
        <v/>
      </c>
      <c r="M994" s="6" t="str">
        <f t="shared" si="78"/>
        <v/>
      </c>
      <c r="N994" s="5" t="str">
        <f t="shared" si="79"/>
        <v/>
      </c>
    </row>
    <row r="995" spans="1:14" x14ac:dyDescent="0.35">
      <c r="A995" s="1" t="s">
        <v>5034</v>
      </c>
      <c r="B995" s="1" t="s">
        <v>5035</v>
      </c>
      <c r="C995" s="7" t="s">
        <v>13778</v>
      </c>
      <c r="D995" s="15" t="s">
        <v>5036</v>
      </c>
      <c r="E995" s="3" t="s">
        <v>3</v>
      </c>
      <c r="F995" s="3" t="s">
        <v>338</v>
      </c>
      <c r="G995" s="4">
        <v>42381</v>
      </c>
      <c r="H995" s="3">
        <v>0</v>
      </c>
      <c r="I995" s="5">
        <f t="shared" si="75"/>
        <v>0</v>
      </c>
      <c r="J995" s="5">
        <f t="shared" si="76"/>
        <v>1</v>
      </c>
      <c r="K995" s="5">
        <f t="shared" si="77"/>
        <v>0</v>
      </c>
      <c r="L995" s="5" t="str">
        <f>IF(I995=0,"",COUNTIF($C$2:$C995,$C995)-1)</f>
        <v/>
      </c>
      <c r="M995" s="6" t="str">
        <f t="shared" si="78"/>
        <v/>
      </c>
      <c r="N995" s="5" t="str">
        <f t="shared" si="79"/>
        <v/>
      </c>
    </row>
    <row r="996" spans="1:14" x14ac:dyDescent="0.35">
      <c r="A996" s="1" t="s">
        <v>5573</v>
      </c>
      <c r="B996" s="1" t="s">
        <v>5574</v>
      </c>
      <c r="C996" s="7" t="s">
        <v>13779</v>
      </c>
      <c r="D996" s="15" t="s">
        <v>5575</v>
      </c>
      <c r="E996" s="3" t="s">
        <v>3</v>
      </c>
      <c r="F996" s="3" t="s">
        <v>70</v>
      </c>
      <c r="G996" s="4">
        <v>42381</v>
      </c>
      <c r="H996" s="3">
        <v>0</v>
      </c>
      <c r="I996" s="5">
        <f t="shared" si="75"/>
        <v>0</v>
      </c>
      <c r="J996" s="5">
        <f t="shared" si="76"/>
        <v>1</v>
      </c>
      <c r="K996" s="5">
        <f t="shared" si="77"/>
        <v>0</v>
      </c>
      <c r="L996" s="5" t="str">
        <f>IF(I996=0,"",COUNTIF($C$2:$C996,$C996)-1)</f>
        <v/>
      </c>
      <c r="M996" s="6" t="str">
        <f t="shared" si="78"/>
        <v/>
      </c>
      <c r="N996" s="5" t="str">
        <f t="shared" si="79"/>
        <v/>
      </c>
    </row>
    <row r="997" spans="1:14" x14ac:dyDescent="0.35">
      <c r="A997" s="1" t="s">
        <v>237</v>
      </c>
      <c r="B997" s="1" t="s">
        <v>238</v>
      </c>
      <c r="C997" s="7" t="s">
        <v>13780</v>
      </c>
      <c r="D997" s="15" t="s">
        <v>239</v>
      </c>
      <c r="E997" s="3" t="s">
        <v>3</v>
      </c>
      <c r="F997" s="3" t="s">
        <v>20</v>
      </c>
      <c r="G997" s="4">
        <v>42382</v>
      </c>
      <c r="H997" s="3">
        <v>0</v>
      </c>
      <c r="I997" s="5">
        <f t="shared" si="75"/>
        <v>0</v>
      </c>
      <c r="J997" s="5">
        <f t="shared" si="76"/>
        <v>1</v>
      </c>
      <c r="K997" s="5">
        <f t="shared" si="77"/>
        <v>0</v>
      </c>
      <c r="L997" s="5" t="str">
        <f>IF(I997=0,"",COUNTIF($C$2:$C997,$C997)-1)</f>
        <v/>
      </c>
      <c r="M997" s="6" t="str">
        <f t="shared" si="78"/>
        <v/>
      </c>
      <c r="N997" s="5" t="str">
        <f t="shared" si="79"/>
        <v/>
      </c>
    </row>
    <row r="998" spans="1:14" x14ac:dyDescent="0.35">
      <c r="A998" s="1" t="s">
        <v>357</v>
      </c>
      <c r="B998" s="1" t="s">
        <v>358</v>
      </c>
      <c r="C998" s="7" t="s">
        <v>13781</v>
      </c>
      <c r="D998" s="15" t="s">
        <v>359</v>
      </c>
      <c r="E998" s="3" t="s">
        <v>3</v>
      </c>
      <c r="F998" s="3" t="s">
        <v>8</v>
      </c>
      <c r="G998" s="4">
        <v>42382</v>
      </c>
      <c r="H998" s="3">
        <v>0</v>
      </c>
      <c r="I998" s="5">
        <f t="shared" si="75"/>
        <v>0</v>
      </c>
      <c r="J998" s="5">
        <f t="shared" si="76"/>
        <v>1</v>
      </c>
      <c r="K998" s="5">
        <f t="shared" si="77"/>
        <v>0</v>
      </c>
      <c r="L998" s="5" t="str">
        <f>IF(I998=0,"",COUNTIF($C$2:$C998,$C998)-1)</f>
        <v/>
      </c>
      <c r="M998" s="6" t="str">
        <f t="shared" si="78"/>
        <v/>
      </c>
      <c r="N998" s="5" t="str">
        <f t="shared" si="79"/>
        <v/>
      </c>
    </row>
    <row r="999" spans="1:14" x14ac:dyDescent="0.35">
      <c r="A999" s="1" t="s">
        <v>697</v>
      </c>
      <c r="B999" s="1" t="s">
        <v>698</v>
      </c>
      <c r="C999" s="7" t="s">
        <v>13782</v>
      </c>
      <c r="D999" s="15" t="s">
        <v>699</v>
      </c>
      <c r="E999" s="3" t="s">
        <v>3</v>
      </c>
      <c r="F999" s="3" t="s">
        <v>70</v>
      </c>
      <c r="G999" s="4">
        <v>42382</v>
      </c>
      <c r="H999" s="3">
        <v>0</v>
      </c>
      <c r="I999" s="5">
        <f t="shared" si="75"/>
        <v>0</v>
      </c>
      <c r="J999" s="5">
        <f t="shared" si="76"/>
        <v>1</v>
      </c>
      <c r="K999" s="5">
        <f t="shared" si="77"/>
        <v>0</v>
      </c>
      <c r="L999" s="5" t="str">
        <f>IF(I999=0,"",COUNTIF($C$2:$C999,$C999)-1)</f>
        <v/>
      </c>
      <c r="M999" s="6" t="str">
        <f t="shared" si="78"/>
        <v/>
      </c>
      <c r="N999" s="5" t="str">
        <f t="shared" si="79"/>
        <v/>
      </c>
    </row>
    <row r="1000" spans="1:14" x14ac:dyDescent="0.35">
      <c r="A1000" s="1" t="s">
        <v>1275</v>
      </c>
      <c r="B1000" s="1" t="s">
        <v>1276</v>
      </c>
      <c r="C1000" s="7" t="s">
        <v>13783</v>
      </c>
      <c r="D1000" s="15" t="s">
        <v>1277</v>
      </c>
      <c r="E1000" s="3" t="s">
        <v>3</v>
      </c>
      <c r="F1000" s="3" t="s">
        <v>4</v>
      </c>
      <c r="G1000" s="4">
        <v>42382</v>
      </c>
      <c r="H1000" s="3">
        <v>0</v>
      </c>
      <c r="I1000" s="5">
        <f t="shared" si="75"/>
        <v>0</v>
      </c>
      <c r="J1000" s="5">
        <f t="shared" si="76"/>
        <v>1</v>
      </c>
      <c r="K1000" s="5">
        <f t="shared" si="77"/>
        <v>0</v>
      </c>
      <c r="L1000" s="5" t="str">
        <f>IF(I1000=0,"",COUNTIF($C$2:$C1000,$C1000)-1)</f>
        <v/>
      </c>
      <c r="M1000" s="6" t="str">
        <f t="shared" si="78"/>
        <v/>
      </c>
      <c r="N1000" s="5" t="str">
        <f t="shared" si="79"/>
        <v/>
      </c>
    </row>
    <row r="1001" spans="1:14" x14ac:dyDescent="0.35">
      <c r="A1001" s="1" t="s">
        <v>1758</v>
      </c>
      <c r="B1001" s="1" t="s">
        <v>1759</v>
      </c>
      <c r="C1001" s="7" t="s">
        <v>13784</v>
      </c>
      <c r="D1001" s="15" t="s">
        <v>1760</v>
      </c>
      <c r="E1001" s="3" t="s">
        <v>3</v>
      </c>
      <c r="F1001" s="3" t="s">
        <v>12</v>
      </c>
      <c r="G1001" s="4">
        <v>42382</v>
      </c>
      <c r="H1001" s="3">
        <v>0</v>
      </c>
      <c r="I1001" s="5">
        <f t="shared" si="75"/>
        <v>0</v>
      </c>
      <c r="J1001" s="5">
        <f t="shared" si="76"/>
        <v>1</v>
      </c>
      <c r="K1001" s="5">
        <f t="shared" si="77"/>
        <v>0</v>
      </c>
      <c r="L1001" s="5" t="str">
        <f>IF(I1001=0,"",COUNTIF($C$2:$C1001,$C1001)-1)</f>
        <v/>
      </c>
      <c r="M1001" s="6" t="str">
        <f t="shared" si="78"/>
        <v/>
      </c>
      <c r="N1001" s="5" t="str">
        <f t="shared" si="79"/>
        <v/>
      </c>
    </row>
    <row r="1002" spans="1:14" x14ac:dyDescent="0.35">
      <c r="A1002" s="1" t="s">
        <v>2284</v>
      </c>
      <c r="B1002" s="1" t="s">
        <v>2285</v>
      </c>
      <c r="C1002" s="7" t="s">
        <v>13322</v>
      </c>
      <c r="D1002" s="15" t="s">
        <v>2279</v>
      </c>
      <c r="E1002" s="3" t="s">
        <v>3</v>
      </c>
      <c r="F1002" s="3" t="s">
        <v>4</v>
      </c>
      <c r="G1002" s="4">
        <v>42382</v>
      </c>
      <c r="H1002" s="3">
        <v>0</v>
      </c>
      <c r="I1002" s="5">
        <f t="shared" si="75"/>
        <v>0</v>
      </c>
      <c r="J1002" s="5">
        <f t="shared" si="76"/>
        <v>1</v>
      </c>
      <c r="K1002" s="5">
        <f t="shared" si="77"/>
        <v>0</v>
      </c>
      <c r="L1002" s="5" t="str">
        <f>IF(I1002=0,"",COUNTIF($C$2:$C1002,$C1002)-1)</f>
        <v/>
      </c>
      <c r="M1002" s="6" t="str">
        <f t="shared" si="78"/>
        <v/>
      </c>
      <c r="N1002" s="5" t="str">
        <f t="shared" si="79"/>
        <v/>
      </c>
    </row>
    <row r="1003" spans="1:14" x14ac:dyDescent="0.35">
      <c r="A1003" s="1" t="s">
        <v>2468</v>
      </c>
      <c r="B1003" s="1" t="s">
        <v>2469</v>
      </c>
      <c r="C1003" s="7" t="s">
        <v>13587</v>
      </c>
      <c r="D1003" s="15" t="s">
        <v>2467</v>
      </c>
      <c r="E1003" s="3" t="s">
        <v>3</v>
      </c>
      <c r="F1003" s="3" t="s">
        <v>4</v>
      </c>
      <c r="G1003" s="4">
        <v>42382</v>
      </c>
      <c r="H1003" s="3">
        <v>0</v>
      </c>
      <c r="I1003" s="5">
        <f t="shared" si="75"/>
        <v>0</v>
      </c>
      <c r="J1003" s="5">
        <f t="shared" si="76"/>
        <v>1</v>
      </c>
      <c r="K1003" s="5">
        <f t="shared" si="77"/>
        <v>0</v>
      </c>
      <c r="L1003" s="5" t="str">
        <f>IF(I1003=0,"",COUNTIF($C$2:$C1003,$C1003)-1)</f>
        <v/>
      </c>
      <c r="M1003" s="6" t="str">
        <f t="shared" si="78"/>
        <v/>
      </c>
      <c r="N1003" s="5" t="str">
        <f t="shared" si="79"/>
        <v/>
      </c>
    </row>
    <row r="1004" spans="1:14" x14ac:dyDescent="0.35">
      <c r="A1004" s="1" t="s">
        <v>3283</v>
      </c>
      <c r="B1004" s="1" t="s">
        <v>3284</v>
      </c>
      <c r="C1004" s="7" t="s">
        <v>13636</v>
      </c>
      <c r="D1004" s="15" t="s">
        <v>3282</v>
      </c>
      <c r="E1004" s="3" t="s">
        <v>3</v>
      </c>
      <c r="F1004" s="3" t="s">
        <v>109</v>
      </c>
      <c r="G1004" s="4">
        <v>42382</v>
      </c>
      <c r="H1004" s="3">
        <v>0</v>
      </c>
      <c r="I1004" s="5">
        <f t="shared" si="75"/>
        <v>0</v>
      </c>
      <c r="J1004" s="5">
        <f t="shared" si="76"/>
        <v>1</v>
      </c>
      <c r="K1004" s="5">
        <f t="shared" si="77"/>
        <v>0</v>
      </c>
      <c r="L1004" s="5" t="str">
        <f>IF(I1004=0,"",COUNTIF($C$2:$C1004,$C1004)-1)</f>
        <v/>
      </c>
      <c r="M1004" s="6" t="str">
        <f t="shared" si="78"/>
        <v/>
      </c>
      <c r="N1004" s="5" t="str">
        <f t="shared" si="79"/>
        <v/>
      </c>
    </row>
    <row r="1005" spans="1:14" x14ac:dyDescent="0.35">
      <c r="A1005" s="1" t="s">
        <v>3677</v>
      </c>
      <c r="B1005" s="1" t="s">
        <v>3678</v>
      </c>
      <c r="C1005" s="7" t="s">
        <v>13785</v>
      </c>
      <c r="D1005" s="15" t="s">
        <v>3679</v>
      </c>
      <c r="E1005" s="3" t="s">
        <v>3</v>
      </c>
      <c r="F1005" s="3" t="s">
        <v>354</v>
      </c>
      <c r="G1005" s="4">
        <v>42382</v>
      </c>
      <c r="H1005" s="3">
        <v>0</v>
      </c>
      <c r="I1005" s="5">
        <f t="shared" si="75"/>
        <v>0</v>
      </c>
      <c r="J1005" s="5">
        <f t="shared" si="76"/>
        <v>1</v>
      </c>
      <c r="K1005" s="5">
        <f t="shared" si="77"/>
        <v>0</v>
      </c>
      <c r="L1005" s="5" t="str">
        <f>IF(I1005=0,"",COUNTIF($C$2:$C1005,$C1005)-1)</f>
        <v/>
      </c>
      <c r="M1005" s="6" t="str">
        <f t="shared" si="78"/>
        <v/>
      </c>
      <c r="N1005" s="5" t="str">
        <f t="shared" si="79"/>
        <v/>
      </c>
    </row>
    <row r="1006" spans="1:14" x14ac:dyDescent="0.35">
      <c r="A1006" s="1" t="s">
        <v>3983</v>
      </c>
      <c r="B1006" s="1" t="s">
        <v>3984</v>
      </c>
      <c r="C1006" s="7" t="s">
        <v>13285</v>
      </c>
      <c r="D1006" s="15" t="s">
        <v>3985</v>
      </c>
      <c r="E1006" s="3" t="s">
        <v>3</v>
      </c>
      <c r="F1006" s="3" t="s">
        <v>30</v>
      </c>
      <c r="G1006" s="4">
        <v>42382</v>
      </c>
      <c r="H1006" s="3">
        <v>0</v>
      </c>
      <c r="I1006" s="5">
        <f t="shared" si="75"/>
        <v>0</v>
      </c>
      <c r="J1006" s="5">
        <f t="shared" si="76"/>
        <v>1</v>
      </c>
      <c r="K1006" s="5">
        <f t="shared" si="77"/>
        <v>0</v>
      </c>
      <c r="L1006" s="5" t="str">
        <f>IF(I1006=0,"",COUNTIF($C$2:$C1006,$C1006)-1)</f>
        <v/>
      </c>
      <c r="M1006" s="6" t="str">
        <f t="shared" si="78"/>
        <v/>
      </c>
      <c r="N1006" s="5" t="str">
        <f t="shared" si="79"/>
        <v/>
      </c>
    </row>
    <row r="1007" spans="1:14" x14ac:dyDescent="0.35">
      <c r="A1007" s="1" t="s">
        <v>304</v>
      </c>
      <c r="B1007" s="1" t="s">
        <v>305</v>
      </c>
      <c r="C1007" s="7" t="s">
        <v>13786</v>
      </c>
      <c r="D1007" s="15" t="s">
        <v>306</v>
      </c>
      <c r="E1007" s="3" t="s">
        <v>3</v>
      </c>
      <c r="F1007" s="3" t="s">
        <v>12</v>
      </c>
      <c r="G1007" s="4">
        <v>42383</v>
      </c>
      <c r="H1007" s="3">
        <v>0</v>
      </c>
      <c r="I1007" s="5">
        <f t="shared" si="75"/>
        <v>0</v>
      </c>
      <c r="J1007" s="5">
        <f t="shared" si="76"/>
        <v>1</v>
      </c>
      <c r="K1007" s="5">
        <f t="shared" si="77"/>
        <v>0</v>
      </c>
      <c r="L1007" s="5" t="str">
        <f>IF(I1007=0,"",COUNTIF($C$2:$C1007,$C1007)-1)</f>
        <v/>
      </c>
      <c r="M1007" s="6" t="str">
        <f t="shared" si="78"/>
        <v/>
      </c>
      <c r="N1007" s="5" t="str">
        <f t="shared" si="79"/>
        <v/>
      </c>
    </row>
    <row r="1008" spans="1:14" x14ac:dyDescent="0.35">
      <c r="A1008" s="1" t="s">
        <v>951</v>
      </c>
      <c r="B1008" s="1" t="s">
        <v>952</v>
      </c>
      <c r="C1008" s="7" t="s">
        <v>13787</v>
      </c>
      <c r="D1008" s="15" t="s">
        <v>953</v>
      </c>
      <c r="E1008" s="3" t="s">
        <v>3</v>
      </c>
      <c r="F1008" s="3" t="s">
        <v>70</v>
      </c>
      <c r="G1008" s="4">
        <v>42383</v>
      </c>
      <c r="H1008" s="3">
        <v>0</v>
      </c>
      <c r="I1008" s="5">
        <f t="shared" si="75"/>
        <v>0</v>
      </c>
      <c r="J1008" s="5">
        <f t="shared" si="76"/>
        <v>1</v>
      </c>
      <c r="K1008" s="5">
        <f t="shared" si="77"/>
        <v>0</v>
      </c>
      <c r="L1008" s="5" t="str">
        <f>IF(I1008=0,"",COUNTIF($C$2:$C1008,$C1008)-1)</f>
        <v/>
      </c>
      <c r="M1008" s="6" t="str">
        <f t="shared" si="78"/>
        <v/>
      </c>
      <c r="N1008" s="5" t="str">
        <f t="shared" si="79"/>
        <v/>
      </c>
    </row>
    <row r="1009" spans="1:14" x14ac:dyDescent="0.35">
      <c r="A1009" s="1" t="s">
        <v>1161</v>
      </c>
      <c r="B1009" s="1" t="s">
        <v>1162</v>
      </c>
      <c r="C1009" s="7" t="s">
        <v>13611</v>
      </c>
      <c r="D1009" s="15" t="s">
        <v>1160</v>
      </c>
      <c r="E1009" s="3" t="s">
        <v>3</v>
      </c>
      <c r="F1009" s="3" t="s">
        <v>354</v>
      </c>
      <c r="G1009" s="4">
        <v>42383</v>
      </c>
      <c r="H1009" s="3">
        <v>0</v>
      </c>
      <c r="I1009" s="5">
        <f t="shared" si="75"/>
        <v>0</v>
      </c>
      <c r="J1009" s="5">
        <f t="shared" si="76"/>
        <v>1</v>
      </c>
      <c r="K1009" s="5">
        <f t="shared" si="77"/>
        <v>0</v>
      </c>
      <c r="L1009" s="5" t="str">
        <f>IF(I1009=0,"",COUNTIF($C$2:$C1009,$C1009)-1)</f>
        <v/>
      </c>
      <c r="M1009" s="6" t="str">
        <f t="shared" si="78"/>
        <v/>
      </c>
      <c r="N1009" s="5" t="str">
        <f t="shared" si="79"/>
        <v/>
      </c>
    </row>
    <row r="1010" spans="1:14" x14ac:dyDescent="0.35">
      <c r="A1010" s="1" t="s">
        <v>1622</v>
      </c>
      <c r="B1010" s="1" t="s">
        <v>1623</v>
      </c>
      <c r="C1010" s="7" t="s">
        <v>13628</v>
      </c>
      <c r="D1010" s="15" t="s">
        <v>1621</v>
      </c>
      <c r="E1010" s="3" t="s">
        <v>3</v>
      </c>
      <c r="F1010" s="3" t="s">
        <v>70</v>
      </c>
      <c r="G1010" s="4">
        <v>42383</v>
      </c>
      <c r="H1010" s="3">
        <v>0</v>
      </c>
      <c r="I1010" s="5">
        <f t="shared" si="75"/>
        <v>0</v>
      </c>
      <c r="J1010" s="5">
        <f t="shared" si="76"/>
        <v>1</v>
      </c>
      <c r="K1010" s="5">
        <f t="shared" si="77"/>
        <v>0</v>
      </c>
      <c r="L1010" s="5" t="str">
        <f>IF(I1010=0,"",COUNTIF($C$2:$C1010,$C1010)-1)</f>
        <v/>
      </c>
      <c r="M1010" s="6" t="str">
        <f t="shared" si="78"/>
        <v/>
      </c>
      <c r="N1010" s="5" t="str">
        <f t="shared" si="79"/>
        <v/>
      </c>
    </row>
    <row r="1011" spans="1:14" x14ac:dyDescent="0.35">
      <c r="A1011" s="1" t="s">
        <v>2252</v>
      </c>
      <c r="B1011" s="1" t="s">
        <v>2253</v>
      </c>
      <c r="C1011" s="7" t="s">
        <v>13363</v>
      </c>
      <c r="D1011" s="15" t="s">
        <v>2245</v>
      </c>
      <c r="E1011" s="3" t="s">
        <v>3</v>
      </c>
      <c r="F1011" s="3" t="s">
        <v>198</v>
      </c>
      <c r="G1011" s="4">
        <v>42383</v>
      </c>
      <c r="H1011" s="3">
        <v>0</v>
      </c>
      <c r="I1011" s="5">
        <f t="shared" si="75"/>
        <v>0</v>
      </c>
      <c r="J1011" s="5">
        <f t="shared" si="76"/>
        <v>1</v>
      </c>
      <c r="K1011" s="5">
        <f t="shared" si="77"/>
        <v>0</v>
      </c>
      <c r="L1011" s="5" t="str">
        <f>IF(I1011=0,"",COUNTIF($C$2:$C1011,$C1011)-1)</f>
        <v/>
      </c>
      <c r="M1011" s="6" t="str">
        <f t="shared" si="78"/>
        <v/>
      </c>
      <c r="N1011" s="5" t="str">
        <f t="shared" si="79"/>
        <v/>
      </c>
    </row>
    <row r="1012" spans="1:14" x14ac:dyDescent="0.35">
      <c r="A1012" s="1" t="s">
        <v>2895</v>
      </c>
      <c r="B1012" s="1" t="s">
        <v>2896</v>
      </c>
      <c r="C1012" s="7" t="s">
        <v>13788</v>
      </c>
      <c r="D1012" s="15" t="s">
        <v>2897</v>
      </c>
      <c r="E1012" s="3" t="s">
        <v>3</v>
      </c>
      <c r="F1012" s="3" t="s">
        <v>30</v>
      </c>
      <c r="G1012" s="4">
        <v>42383</v>
      </c>
      <c r="H1012" s="3">
        <v>0</v>
      </c>
      <c r="I1012" s="5">
        <f t="shared" si="75"/>
        <v>0</v>
      </c>
      <c r="J1012" s="5">
        <f t="shared" si="76"/>
        <v>1</v>
      </c>
      <c r="K1012" s="5">
        <f t="shared" si="77"/>
        <v>0</v>
      </c>
      <c r="L1012" s="5" t="str">
        <f>IF(I1012=0,"",COUNTIF($C$2:$C1012,$C1012)-1)</f>
        <v/>
      </c>
      <c r="M1012" s="6" t="str">
        <f t="shared" si="78"/>
        <v/>
      </c>
      <c r="N1012" s="5" t="str">
        <f t="shared" si="79"/>
        <v/>
      </c>
    </row>
    <row r="1013" spans="1:14" x14ac:dyDescent="0.35">
      <c r="A1013" s="1" t="s">
        <v>4101</v>
      </c>
      <c r="B1013" s="1" t="s">
        <v>4102</v>
      </c>
      <c r="C1013" s="7" t="s">
        <v>13789</v>
      </c>
      <c r="D1013" s="15" t="s">
        <v>4103</v>
      </c>
      <c r="E1013" s="3" t="s">
        <v>3</v>
      </c>
      <c r="F1013" s="3" t="s">
        <v>198</v>
      </c>
      <c r="G1013" s="4">
        <v>42383</v>
      </c>
      <c r="H1013" s="3">
        <v>0</v>
      </c>
      <c r="I1013" s="5">
        <f t="shared" si="75"/>
        <v>0</v>
      </c>
      <c r="J1013" s="5">
        <f t="shared" si="76"/>
        <v>1</v>
      </c>
      <c r="K1013" s="5">
        <f t="shared" si="77"/>
        <v>0</v>
      </c>
      <c r="L1013" s="5" t="str">
        <f>IF(I1013=0,"",COUNTIF($C$2:$C1013,$C1013)-1)</f>
        <v/>
      </c>
      <c r="M1013" s="6" t="str">
        <f t="shared" si="78"/>
        <v/>
      </c>
      <c r="N1013" s="5" t="str">
        <f t="shared" si="79"/>
        <v/>
      </c>
    </row>
    <row r="1014" spans="1:14" x14ac:dyDescent="0.35">
      <c r="A1014" s="1" t="s">
        <v>4795</v>
      </c>
      <c r="B1014" s="1" t="s">
        <v>4796</v>
      </c>
      <c r="C1014" s="7" t="s">
        <v>13790</v>
      </c>
      <c r="D1014" s="15" t="s">
        <v>4797</v>
      </c>
      <c r="E1014" s="3" t="s">
        <v>3</v>
      </c>
      <c r="F1014" s="3" t="s">
        <v>109</v>
      </c>
      <c r="G1014" s="4">
        <v>42383</v>
      </c>
      <c r="H1014" s="3">
        <v>0</v>
      </c>
      <c r="I1014" s="5">
        <f t="shared" si="75"/>
        <v>0</v>
      </c>
      <c r="J1014" s="5">
        <f t="shared" si="76"/>
        <v>1</v>
      </c>
      <c r="K1014" s="5">
        <f t="shared" si="77"/>
        <v>0</v>
      </c>
      <c r="L1014" s="5" t="str">
        <f>IF(I1014=0,"",COUNTIF($C$2:$C1014,$C1014)-1)</f>
        <v/>
      </c>
      <c r="M1014" s="6" t="str">
        <f t="shared" si="78"/>
        <v/>
      </c>
      <c r="N1014" s="5" t="str">
        <f t="shared" si="79"/>
        <v/>
      </c>
    </row>
    <row r="1015" spans="1:14" x14ac:dyDescent="0.35">
      <c r="A1015" s="1" t="s">
        <v>5363</v>
      </c>
      <c r="B1015" s="1" t="s">
        <v>5364</v>
      </c>
      <c r="C1015" s="7" t="s">
        <v>13791</v>
      </c>
      <c r="D1015" s="15" t="s">
        <v>5365</v>
      </c>
      <c r="E1015" s="3" t="s">
        <v>3</v>
      </c>
      <c r="F1015" s="3" t="s">
        <v>30</v>
      </c>
      <c r="G1015" s="4">
        <v>42383</v>
      </c>
      <c r="H1015" s="3">
        <v>0</v>
      </c>
      <c r="I1015" s="5">
        <f t="shared" si="75"/>
        <v>0</v>
      </c>
      <c r="J1015" s="5">
        <f t="shared" si="76"/>
        <v>1</v>
      </c>
      <c r="K1015" s="5">
        <f t="shared" si="77"/>
        <v>0</v>
      </c>
      <c r="L1015" s="5" t="str">
        <f>IF(I1015=0,"",COUNTIF($C$2:$C1015,$C1015)-1)</f>
        <v/>
      </c>
      <c r="M1015" s="6" t="str">
        <f t="shared" si="78"/>
        <v/>
      </c>
      <c r="N1015" s="5" t="str">
        <f t="shared" si="79"/>
        <v/>
      </c>
    </row>
    <row r="1016" spans="1:14" x14ac:dyDescent="0.35">
      <c r="A1016" s="1" t="s">
        <v>5469</v>
      </c>
      <c r="B1016" s="1" t="s">
        <v>5470</v>
      </c>
      <c r="C1016" s="7" t="s">
        <v>13792</v>
      </c>
      <c r="D1016" s="15" t="s">
        <v>5471</v>
      </c>
      <c r="E1016" s="3" t="s">
        <v>3</v>
      </c>
      <c r="F1016" s="3" t="s">
        <v>16</v>
      </c>
      <c r="G1016" s="4">
        <v>42383</v>
      </c>
      <c r="H1016" s="3">
        <v>0</v>
      </c>
      <c r="I1016" s="5">
        <f t="shared" si="75"/>
        <v>0</v>
      </c>
      <c r="J1016" s="5">
        <f t="shared" si="76"/>
        <v>1</v>
      </c>
      <c r="K1016" s="5">
        <f t="shared" si="77"/>
        <v>0</v>
      </c>
      <c r="L1016" s="5" t="str">
        <f>IF(I1016=0,"",COUNTIF($C$2:$C1016,$C1016)-1)</f>
        <v/>
      </c>
      <c r="M1016" s="6" t="str">
        <f t="shared" si="78"/>
        <v/>
      </c>
      <c r="N1016" s="5" t="str">
        <f t="shared" si="79"/>
        <v/>
      </c>
    </row>
    <row r="1017" spans="1:14" x14ac:dyDescent="0.35">
      <c r="A1017" s="1" t="s">
        <v>2195</v>
      </c>
      <c r="B1017" s="1" t="s">
        <v>2196</v>
      </c>
      <c r="C1017" s="7" t="s">
        <v>13793</v>
      </c>
      <c r="D1017" s="15" t="s">
        <v>2197</v>
      </c>
      <c r="E1017" s="3" t="s">
        <v>3</v>
      </c>
      <c r="F1017" s="3" t="s">
        <v>70</v>
      </c>
      <c r="G1017" s="4">
        <v>42384</v>
      </c>
      <c r="H1017" s="3">
        <v>0</v>
      </c>
      <c r="I1017" s="5">
        <f t="shared" si="75"/>
        <v>0</v>
      </c>
      <c r="J1017" s="5">
        <f t="shared" si="76"/>
        <v>1</v>
      </c>
      <c r="K1017" s="5">
        <f t="shared" si="77"/>
        <v>0</v>
      </c>
      <c r="L1017" s="5" t="str">
        <f>IF(I1017=0,"",COUNTIF($C$2:$C1017,$C1017)-1)</f>
        <v/>
      </c>
      <c r="M1017" s="6" t="str">
        <f t="shared" si="78"/>
        <v/>
      </c>
      <c r="N1017" s="5" t="str">
        <f t="shared" si="79"/>
        <v/>
      </c>
    </row>
    <row r="1018" spans="1:14" x14ac:dyDescent="0.35">
      <c r="A1018" s="1" t="s">
        <v>3151</v>
      </c>
      <c r="B1018" s="1" t="s">
        <v>3152</v>
      </c>
      <c r="C1018" s="7" t="s">
        <v>13794</v>
      </c>
      <c r="D1018" s="15" t="s">
        <v>3153</v>
      </c>
      <c r="E1018" s="3" t="s">
        <v>3</v>
      </c>
      <c r="F1018" s="3" t="s">
        <v>70</v>
      </c>
      <c r="G1018" s="4">
        <v>42384</v>
      </c>
      <c r="H1018" s="3">
        <v>0</v>
      </c>
      <c r="I1018" s="5">
        <f t="shared" si="75"/>
        <v>0</v>
      </c>
      <c r="J1018" s="5">
        <f t="shared" si="76"/>
        <v>1</v>
      </c>
      <c r="K1018" s="5">
        <f t="shared" si="77"/>
        <v>0</v>
      </c>
      <c r="L1018" s="5" t="str">
        <f>IF(I1018=0,"",COUNTIF($C$2:$C1018,$C1018)-1)</f>
        <v/>
      </c>
      <c r="M1018" s="6" t="str">
        <f t="shared" si="78"/>
        <v/>
      </c>
      <c r="N1018" s="5" t="str">
        <f t="shared" si="79"/>
        <v/>
      </c>
    </row>
    <row r="1019" spans="1:14" x14ac:dyDescent="0.35">
      <c r="A1019" s="1" t="s">
        <v>3269</v>
      </c>
      <c r="B1019" s="1" t="s">
        <v>3270</v>
      </c>
      <c r="C1019" s="7" t="s">
        <v>13663</v>
      </c>
      <c r="D1019" s="15" t="s">
        <v>3268</v>
      </c>
      <c r="E1019" s="3" t="s">
        <v>3</v>
      </c>
      <c r="F1019" s="3" t="s">
        <v>70</v>
      </c>
      <c r="G1019" s="4">
        <v>42384</v>
      </c>
      <c r="H1019" s="3">
        <v>0</v>
      </c>
      <c r="I1019" s="5">
        <f t="shared" si="75"/>
        <v>0</v>
      </c>
      <c r="J1019" s="5">
        <f t="shared" si="76"/>
        <v>1</v>
      </c>
      <c r="K1019" s="5">
        <f t="shared" si="77"/>
        <v>0</v>
      </c>
      <c r="L1019" s="5" t="str">
        <f>IF(I1019=0,"",COUNTIF($C$2:$C1019,$C1019)-1)</f>
        <v/>
      </c>
      <c r="M1019" s="6" t="str">
        <f t="shared" si="78"/>
        <v/>
      </c>
      <c r="N1019" s="5" t="str">
        <f t="shared" si="79"/>
        <v/>
      </c>
    </row>
    <row r="1020" spans="1:14" x14ac:dyDescent="0.35">
      <c r="A1020" s="1" t="s">
        <v>3514</v>
      </c>
      <c r="B1020" s="1" t="s">
        <v>3515</v>
      </c>
      <c r="C1020" s="7" t="s">
        <v>13795</v>
      </c>
      <c r="D1020" s="15" t="s">
        <v>3516</v>
      </c>
      <c r="E1020" s="3" t="s">
        <v>3</v>
      </c>
      <c r="F1020" s="3" t="s">
        <v>198</v>
      </c>
      <c r="G1020" s="4">
        <v>42384</v>
      </c>
      <c r="H1020" s="3">
        <v>0</v>
      </c>
      <c r="I1020" s="5">
        <f t="shared" si="75"/>
        <v>0</v>
      </c>
      <c r="J1020" s="5">
        <f t="shared" si="76"/>
        <v>1</v>
      </c>
      <c r="K1020" s="5">
        <f t="shared" si="77"/>
        <v>0</v>
      </c>
      <c r="L1020" s="5" t="str">
        <f>IF(I1020=0,"",COUNTIF($C$2:$C1020,$C1020)-1)</f>
        <v/>
      </c>
      <c r="M1020" s="6" t="str">
        <f t="shared" si="78"/>
        <v/>
      </c>
      <c r="N1020" s="5" t="str">
        <f t="shared" si="79"/>
        <v/>
      </c>
    </row>
    <row r="1021" spans="1:14" x14ac:dyDescent="0.35">
      <c r="A1021" s="1" t="s">
        <v>3610</v>
      </c>
      <c r="B1021" s="1" t="s">
        <v>3611</v>
      </c>
      <c r="C1021" s="7" t="s">
        <v>13588</v>
      </c>
      <c r="D1021" s="15" t="s">
        <v>3607</v>
      </c>
      <c r="E1021" s="3" t="s">
        <v>3</v>
      </c>
      <c r="F1021" s="3" t="s">
        <v>12</v>
      </c>
      <c r="G1021" s="4">
        <v>42384</v>
      </c>
      <c r="H1021" s="3">
        <v>0</v>
      </c>
      <c r="I1021" s="5">
        <f t="shared" si="75"/>
        <v>0</v>
      </c>
      <c r="J1021" s="5">
        <f t="shared" si="76"/>
        <v>1</v>
      </c>
      <c r="K1021" s="5">
        <f t="shared" si="77"/>
        <v>0</v>
      </c>
      <c r="L1021" s="5" t="str">
        <f>IF(I1021=0,"",COUNTIF($C$2:$C1021,$C1021)-1)</f>
        <v/>
      </c>
      <c r="M1021" s="6" t="str">
        <f t="shared" si="78"/>
        <v/>
      </c>
      <c r="N1021" s="5" t="str">
        <f t="shared" si="79"/>
        <v/>
      </c>
    </row>
    <row r="1022" spans="1:14" x14ac:dyDescent="0.35">
      <c r="A1022" s="1" t="s">
        <v>4438</v>
      </c>
      <c r="B1022" s="1" t="s">
        <v>4439</v>
      </c>
      <c r="C1022" s="7" t="s">
        <v>13325</v>
      </c>
      <c r="D1022" s="15" t="s">
        <v>4431</v>
      </c>
      <c r="E1022" s="3" t="s">
        <v>3</v>
      </c>
      <c r="F1022" s="3" t="s">
        <v>16</v>
      </c>
      <c r="G1022" s="4">
        <v>42384</v>
      </c>
      <c r="H1022" s="3">
        <v>0</v>
      </c>
      <c r="I1022" s="5">
        <f t="shared" si="75"/>
        <v>0</v>
      </c>
      <c r="J1022" s="5">
        <f t="shared" si="76"/>
        <v>1</v>
      </c>
      <c r="K1022" s="5">
        <f t="shared" si="77"/>
        <v>0</v>
      </c>
      <c r="L1022" s="5" t="str">
        <f>IF(I1022=0,"",COUNTIF($C$2:$C1022,$C1022)-1)</f>
        <v/>
      </c>
      <c r="M1022" s="6" t="str">
        <f t="shared" si="78"/>
        <v/>
      </c>
      <c r="N1022" s="5" t="str">
        <f t="shared" si="79"/>
        <v/>
      </c>
    </row>
    <row r="1023" spans="1:14" x14ac:dyDescent="0.35">
      <c r="A1023" s="1" t="s">
        <v>4531</v>
      </c>
      <c r="B1023" s="1" t="s">
        <v>4532</v>
      </c>
      <c r="C1023" s="7" t="s">
        <v>13387</v>
      </c>
      <c r="D1023" s="15" t="s">
        <v>4526</v>
      </c>
      <c r="E1023" s="3" t="s">
        <v>3</v>
      </c>
      <c r="F1023" s="3" t="s">
        <v>20</v>
      </c>
      <c r="G1023" s="4">
        <v>42384</v>
      </c>
      <c r="H1023" s="3">
        <v>0</v>
      </c>
      <c r="I1023" s="5">
        <f t="shared" si="75"/>
        <v>0</v>
      </c>
      <c r="J1023" s="5">
        <f t="shared" si="76"/>
        <v>1</v>
      </c>
      <c r="K1023" s="5">
        <f t="shared" si="77"/>
        <v>0</v>
      </c>
      <c r="L1023" s="5" t="str">
        <f>IF(I1023=0,"",COUNTIF($C$2:$C1023,$C1023)-1)</f>
        <v/>
      </c>
      <c r="M1023" s="6" t="str">
        <f t="shared" si="78"/>
        <v/>
      </c>
      <c r="N1023" s="5" t="str">
        <f t="shared" si="79"/>
        <v/>
      </c>
    </row>
    <row r="1024" spans="1:14" x14ac:dyDescent="0.35">
      <c r="A1024" s="1" t="s">
        <v>4573</v>
      </c>
      <c r="B1024" s="1" t="s">
        <v>4574</v>
      </c>
      <c r="C1024" s="7" t="s">
        <v>13247</v>
      </c>
      <c r="D1024" s="15" t="s">
        <v>4570</v>
      </c>
      <c r="E1024" s="3" t="s">
        <v>3</v>
      </c>
      <c r="F1024" s="3" t="s">
        <v>354</v>
      </c>
      <c r="G1024" s="4">
        <v>42384</v>
      </c>
      <c r="H1024" s="3">
        <v>0</v>
      </c>
      <c r="I1024" s="5">
        <f t="shared" si="75"/>
        <v>0</v>
      </c>
      <c r="J1024" s="5">
        <f t="shared" si="76"/>
        <v>1</v>
      </c>
      <c r="K1024" s="5">
        <f t="shared" si="77"/>
        <v>0</v>
      </c>
      <c r="L1024" s="5" t="str">
        <f>IF(I1024=0,"",COUNTIF($C$2:$C1024,$C1024)-1)</f>
        <v/>
      </c>
      <c r="M1024" s="6" t="str">
        <f t="shared" si="78"/>
        <v/>
      </c>
      <c r="N1024" s="5" t="str">
        <f t="shared" si="79"/>
        <v/>
      </c>
    </row>
    <row r="1025" spans="1:14" x14ac:dyDescent="0.35">
      <c r="A1025" s="1" t="s">
        <v>5213</v>
      </c>
      <c r="B1025" s="1" t="s">
        <v>5214</v>
      </c>
      <c r="C1025" s="7" t="s">
        <v>13796</v>
      </c>
      <c r="D1025" s="15" t="s">
        <v>5215</v>
      </c>
      <c r="E1025" s="3" t="s">
        <v>3</v>
      </c>
      <c r="F1025" s="3" t="s">
        <v>198</v>
      </c>
      <c r="G1025" s="4">
        <v>42384</v>
      </c>
      <c r="H1025" s="3">
        <v>0</v>
      </c>
      <c r="I1025" s="5">
        <f t="shared" si="75"/>
        <v>0</v>
      </c>
      <c r="J1025" s="5">
        <f t="shared" si="76"/>
        <v>1</v>
      </c>
      <c r="K1025" s="5">
        <f t="shared" si="77"/>
        <v>0</v>
      </c>
      <c r="L1025" s="5" t="str">
        <f>IF(I1025=0,"",COUNTIF($C$2:$C1025,$C1025)-1)</f>
        <v/>
      </c>
      <c r="M1025" s="6" t="str">
        <f t="shared" si="78"/>
        <v/>
      </c>
      <c r="N1025" s="5" t="str">
        <f t="shared" si="79"/>
        <v/>
      </c>
    </row>
    <row r="1026" spans="1:14" x14ac:dyDescent="0.35">
      <c r="A1026" s="1" t="s">
        <v>5307</v>
      </c>
      <c r="B1026" s="1" t="s">
        <v>5308</v>
      </c>
      <c r="C1026" s="7" t="s">
        <v>13797</v>
      </c>
      <c r="D1026" s="15" t="s">
        <v>5309</v>
      </c>
      <c r="E1026" s="3" t="s">
        <v>3</v>
      </c>
      <c r="F1026" s="3" t="s">
        <v>30</v>
      </c>
      <c r="G1026" s="4">
        <v>42384</v>
      </c>
      <c r="H1026" s="3">
        <v>0</v>
      </c>
      <c r="I1026" s="5">
        <f t="shared" ref="I1026:I1089" si="80">IF(OR(C1026=C1027,C1026=C1025),1,0)</f>
        <v>0</v>
      </c>
      <c r="J1026" s="5">
        <f t="shared" ref="J1026:J1089" si="81">IF(OR(I1026=0,L1026=0),1,0)</f>
        <v>1</v>
      </c>
      <c r="K1026" s="5">
        <f t="shared" ref="K1026:K1089" si="82">1-J1026</f>
        <v>0</v>
      </c>
      <c r="L1026" s="5" t="str">
        <f>IF(I1026=0,"",COUNTIF($C$2:$C1026,$C1026)-1)</f>
        <v/>
      </c>
      <c r="M1026" s="6" t="str">
        <f t="shared" ref="M1026:M1089" si="83">IF(ISERROR(IF(L1026+1=L1027,M1027,L1026)),"",IF(L1026+1=L1027,M1027,L1026))</f>
        <v/>
      </c>
      <c r="N1026" s="5" t="str">
        <f t="shared" ref="N1026:N1089" si="84">IF(I1026=0,"",IF(C1026=C1025,G1026-G1025,0))</f>
        <v/>
      </c>
    </row>
    <row r="1027" spans="1:14" x14ac:dyDescent="0.35">
      <c r="A1027" s="1" t="s">
        <v>1603</v>
      </c>
      <c r="B1027" s="1" t="s">
        <v>1604</v>
      </c>
      <c r="C1027" s="7" t="s">
        <v>13682</v>
      </c>
      <c r="D1027" s="15" t="s">
        <v>1602</v>
      </c>
      <c r="E1027" s="3" t="s">
        <v>3</v>
      </c>
      <c r="F1027" s="3" t="s">
        <v>20</v>
      </c>
      <c r="G1027" s="4">
        <v>42385</v>
      </c>
      <c r="H1027" s="3">
        <v>0</v>
      </c>
      <c r="I1027" s="5">
        <f t="shared" si="80"/>
        <v>0</v>
      </c>
      <c r="J1027" s="5">
        <f t="shared" si="81"/>
        <v>1</v>
      </c>
      <c r="K1027" s="5">
        <f t="shared" si="82"/>
        <v>0</v>
      </c>
      <c r="L1027" s="5" t="str">
        <f>IF(I1027=0,"",COUNTIF($C$2:$C1027,$C1027)-1)</f>
        <v/>
      </c>
      <c r="M1027" s="6" t="str">
        <f t="shared" si="83"/>
        <v/>
      </c>
      <c r="N1027" s="5" t="str">
        <f t="shared" si="84"/>
        <v/>
      </c>
    </row>
    <row r="1028" spans="1:14" x14ac:dyDescent="0.35">
      <c r="A1028" s="1" t="s">
        <v>1769</v>
      </c>
      <c r="B1028" s="1" t="s">
        <v>1770</v>
      </c>
      <c r="C1028" s="7" t="s">
        <v>13606</v>
      </c>
      <c r="D1028" s="15" t="s">
        <v>1768</v>
      </c>
      <c r="E1028" s="3" t="s">
        <v>3</v>
      </c>
      <c r="F1028" s="3" t="s">
        <v>20</v>
      </c>
      <c r="G1028" s="4">
        <v>42385</v>
      </c>
      <c r="H1028" s="3">
        <v>0</v>
      </c>
      <c r="I1028" s="5">
        <f t="shared" si="80"/>
        <v>0</v>
      </c>
      <c r="J1028" s="5">
        <f t="shared" si="81"/>
        <v>1</v>
      </c>
      <c r="K1028" s="5">
        <f t="shared" si="82"/>
        <v>0</v>
      </c>
      <c r="L1028" s="5" t="str">
        <f>IF(I1028=0,"",COUNTIF($C$2:$C1028,$C1028)-1)</f>
        <v/>
      </c>
      <c r="M1028" s="6" t="str">
        <f t="shared" si="83"/>
        <v/>
      </c>
      <c r="N1028" s="5" t="str">
        <f t="shared" si="84"/>
        <v/>
      </c>
    </row>
    <row r="1029" spans="1:14" x14ac:dyDescent="0.35">
      <c r="A1029" s="1" t="s">
        <v>2526</v>
      </c>
      <c r="B1029" s="1" t="s">
        <v>2527</v>
      </c>
      <c r="C1029" s="7" t="s">
        <v>13683</v>
      </c>
      <c r="D1029" s="15" t="s">
        <v>2525</v>
      </c>
      <c r="E1029" s="3" t="s">
        <v>3</v>
      </c>
      <c r="F1029" s="3" t="s">
        <v>70</v>
      </c>
      <c r="G1029" s="4">
        <v>42385</v>
      </c>
      <c r="H1029" s="3">
        <v>0</v>
      </c>
      <c r="I1029" s="5">
        <f t="shared" si="80"/>
        <v>0</v>
      </c>
      <c r="J1029" s="5">
        <f t="shared" si="81"/>
        <v>1</v>
      </c>
      <c r="K1029" s="5">
        <f t="shared" si="82"/>
        <v>0</v>
      </c>
      <c r="L1029" s="5" t="str">
        <f>IF(I1029=0,"",COUNTIF($C$2:$C1029,$C1029)-1)</f>
        <v/>
      </c>
      <c r="M1029" s="6" t="str">
        <f t="shared" si="83"/>
        <v/>
      </c>
      <c r="N1029" s="5" t="str">
        <f t="shared" si="84"/>
        <v/>
      </c>
    </row>
    <row r="1030" spans="1:14" x14ac:dyDescent="0.35">
      <c r="A1030" s="1" t="s">
        <v>3417</v>
      </c>
      <c r="B1030" s="1" t="s">
        <v>3418</v>
      </c>
      <c r="C1030" s="7" t="s">
        <v>13706</v>
      </c>
      <c r="D1030" s="15" t="s">
        <v>3416</v>
      </c>
      <c r="E1030" s="3" t="s">
        <v>3</v>
      </c>
      <c r="F1030" s="3" t="s">
        <v>70</v>
      </c>
      <c r="G1030" s="4">
        <v>42385</v>
      </c>
      <c r="H1030" s="3">
        <v>0</v>
      </c>
      <c r="I1030" s="5">
        <f t="shared" si="80"/>
        <v>0</v>
      </c>
      <c r="J1030" s="5">
        <f t="shared" si="81"/>
        <v>1</v>
      </c>
      <c r="K1030" s="5">
        <f t="shared" si="82"/>
        <v>0</v>
      </c>
      <c r="L1030" s="5" t="str">
        <f>IF(I1030=0,"",COUNTIF($C$2:$C1030,$C1030)-1)</f>
        <v/>
      </c>
      <c r="M1030" s="6" t="str">
        <f t="shared" si="83"/>
        <v/>
      </c>
      <c r="N1030" s="5" t="str">
        <f t="shared" si="84"/>
        <v/>
      </c>
    </row>
    <row r="1031" spans="1:14" x14ac:dyDescent="0.35">
      <c r="A1031" s="1" t="s">
        <v>4369</v>
      </c>
      <c r="B1031" s="1" t="s">
        <v>4370</v>
      </c>
      <c r="C1031" s="7" t="s">
        <v>13240</v>
      </c>
      <c r="D1031" s="15" t="s">
        <v>4362</v>
      </c>
      <c r="E1031" s="3" t="s">
        <v>3</v>
      </c>
      <c r="F1031" s="3" t="s">
        <v>281</v>
      </c>
      <c r="G1031" s="4">
        <v>42385</v>
      </c>
      <c r="H1031" s="3">
        <v>0</v>
      </c>
      <c r="I1031" s="5">
        <f t="shared" si="80"/>
        <v>0</v>
      </c>
      <c r="J1031" s="5">
        <f t="shared" si="81"/>
        <v>1</v>
      </c>
      <c r="K1031" s="5">
        <f t="shared" si="82"/>
        <v>0</v>
      </c>
      <c r="L1031" s="5" t="str">
        <f>IF(I1031=0,"",COUNTIF($C$2:$C1031,$C1031)-1)</f>
        <v/>
      </c>
      <c r="M1031" s="6" t="str">
        <f t="shared" si="83"/>
        <v/>
      </c>
      <c r="N1031" s="5" t="str">
        <f t="shared" si="84"/>
        <v/>
      </c>
    </row>
    <row r="1032" spans="1:14" x14ac:dyDescent="0.35">
      <c r="A1032" s="1" t="s">
        <v>4700</v>
      </c>
      <c r="B1032" s="1" t="s">
        <v>4701</v>
      </c>
      <c r="C1032" s="7" t="s">
        <v>13437</v>
      </c>
      <c r="D1032" s="15" t="s">
        <v>4695</v>
      </c>
      <c r="E1032" s="3" t="s">
        <v>3</v>
      </c>
      <c r="F1032" s="3" t="s">
        <v>338</v>
      </c>
      <c r="G1032" s="4">
        <v>42385</v>
      </c>
      <c r="H1032" s="3">
        <v>0</v>
      </c>
      <c r="I1032" s="5">
        <f t="shared" si="80"/>
        <v>0</v>
      </c>
      <c r="J1032" s="5">
        <f t="shared" si="81"/>
        <v>1</v>
      </c>
      <c r="K1032" s="5">
        <f t="shared" si="82"/>
        <v>0</v>
      </c>
      <c r="L1032" s="5" t="str">
        <f>IF(I1032=0,"",COUNTIF($C$2:$C1032,$C1032)-1)</f>
        <v/>
      </c>
      <c r="M1032" s="6" t="str">
        <f t="shared" si="83"/>
        <v/>
      </c>
      <c r="N1032" s="5" t="str">
        <f t="shared" si="84"/>
        <v/>
      </c>
    </row>
    <row r="1033" spans="1:14" x14ac:dyDescent="0.35">
      <c r="A1033" s="1" t="s">
        <v>5408</v>
      </c>
      <c r="B1033" s="1" t="s">
        <v>5409</v>
      </c>
      <c r="C1033" s="7" t="s">
        <v>13687</v>
      </c>
      <c r="D1033" s="15" t="s">
        <v>5407</v>
      </c>
      <c r="E1033" s="3" t="s">
        <v>3</v>
      </c>
      <c r="F1033" s="3" t="s">
        <v>281</v>
      </c>
      <c r="G1033" s="4">
        <v>42385</v>
      </c>
      <c r="H1033" s="3">
        <v>0</v>
      </c>
      <c r="I1033" s="5">
        <f t="shared" si="80"/>
        <v>0</v>
      </c>
      <c r="J1033" s="5">
        <f t="shared" si="81"/>
        <v>1</v>
      </c>
      <c r="K1033" s="5">
        <f t="shared" si="82"/>
        <v>0</v>
      </c>
      <c r="L1033" s="5" t="str">
        <f>IF(I1033=0,"",COUNTIF($C$2:$C1033,$C1033)-1)</f>
        <v/>
      </c>
      <c r="M1033" s="6" t="str">
        <f t="shared" si="83"/>
        <v/>
      </c>
      <c r="N1033" s="5" t="str">
        <f t="shared" si="84"/>
        <v/>
      </c>
    </row>
    <row r="1034" spans="1:14" x14ac:dyDescent="0.35">
      <c r="A1034" s="1" t="s">
        <v>5612</v>
      </c>
      <c r="B1034" s="1" t="s">
        <v>5613</v>
      </c>
      <c r="C1034" s="7" t="s">
        <v>13297</v>
      </c>
      <c r="D1034" s="15" t="s">
        <v>5611</v>
      </c>
      <c r="E1034" s="3" t="s">
        <v>3</v>
      </c>
      <c r="F1034" s="3" t="s">
        <v>109</v>
      </c>
      <c r="G1034" s="4">
        <v>42385</v>
      </c>
      <c r="H1034" s="3">
        <v>0</v>
      </c>
      <c r="I1034" s="5">
        <f t="shared" si="80"/>
        <v>0</v>
      </c>
      <c r="J1034" s="5">
        <f t="shared" si="81"/>
        <v>1</v>
      </c>
      <c r="K1034" s="5">
        <f t="shared" si="82"/>
        <v>0</v>
      </c>
      <c r="L1034" s="5" t="str">
        <f>IF(I1034=0,"",COUNTIF($C$2:$C1034,$C1034)-1)</f>
        <v/>
      </c>
      <c r="M1034" s="6" t="str">
        <f t="shared" si="83"/>
        <v/>
      </c>
      <c r="N1034" s="5" t="str">
        <f t="shared" si="84"/>
        <v/>
      </c>
    </row>
    <row r="1035" spans="1:14" x14ac:dyDescent="0.35">
      <c r="A1035" s="1" t="s">
        <v>5688</v>
      </c>
      <c r="B1035" s="1" t="s">
        <v>5689</v>
      </c>
      <c r="C1035" s="7" t="s">
        <v>13518</v>
      </c>
      <c r="D1035" s="15" t="s">
        <v>5685</v>
      </c>
      <c r="E1035" s="3" t="s">
        <v>3</v>
      </c>
      <c r="F1035" s="3" t="s">
        <v>70</v>
      </c>
      <c r="G1035" s="4">
        <v>42385</v>
      </c>
      <c r="H1035" s="3">
        <v>0</v>
      </c>
      <c r="I1035" s="5">
        <f t="shared" si="80"/>
        <v>0</v>
      </c>
      <c r="J1035" s="5">
        <f t="shared" si="81"/>
        <v>1</v>
      </c>
      <c r="K1035" s="5">
        <f t="shared" si="82"/>
        <v>0</v>
      </c>
      <c r="L1035" s="5" t="str">
        <f>IF(I1035=0,"",COUNTIF($C$2:$C1035,$C1035)-1)</f>
        <v/>
      </c>
      <c r="M1035" s="6" t="str">
        <f t="shared" si="83"/>
        <v/>
      </c>
      <c r="N1035" s="5" t="str">
        <f t="shared" si="84"/>
        <v/>
      </c>
    </row>
    <row r="1036" spans="1:14" x14ac:dyDescent="0.35">
      <c r="A1036" s="1" t="s">
        <v>1104</v>
      </c>
      <c r="B1036" s="1" t="s">
        <v>1105</v>
      </c>
      <c r="C1036" s="7" t="s">
        <v>13619</v>
      </c>
      <c r="D1036" s="15" t="s">
        <v>1103</v>
      </c>
      <c r="E1036" s="3" t="s">
        <v>3</v>
      </c>
      <c r="F1036" s="3" t="s">
        <v>4</v>
      </c>
      <c r="G1036" s="4">
        <v>42386</v>
      </c>
      <c r="H1036" s="3">
        <v>0</v>
      </c>
      <c r="I1036" s="5">
        <f t="shared" si="80"/>
        <v>0</v>
      </c>
      <c r="J1036" s="5">
        <f t="shared" si="81"/>
        <v>1</v>
      </c>
      <c r="K1036" s="5">
        <f t="shared" si="82"/>
        <v>0</v>
      </c>
      <c r="L1036" s="5" t="str">
        <f>IF(I1036=0,"",COUNTIF($C$2:$C1036,$C1036)-1)</f>
        <v/>
      </c>
      <c r="M1036" s="6" t="str">
        <f t="shared" si="83"/>
        <v/>
      </c>
      <c r="N1036" s="5" t="str">
        <f t="shared" si="84"/>
        <v/>
      </c>
    </row>
    <row r="1037" spans="1:14" x14ac:dyDescent="0.35">
      <c r="A1037" s="1" t="s">
        <v>1337</v>
      </c>
      <c r="B1037" s="1" t="s">
        <v>1338</v>
      </c>
      <c r="C1037" s="7" t="s">
        <v>13210</v>
      </c>
      <c r="D1037" s="15" t="s">
        <v>1332</v>
      </c>
      <c r="E1037" s="3" t="s">
        <v>3</v>
      </c>
      <c r="F1037" s="3" t="s">
        <v>338</v>
      </c>
      <c r="G1037" s="4">
        <v>42386</v>
      </c>
      <c r="H1037" s="3">
        <v>0</v>
      </c>
      <c r="I1037" s="5">
        <f t="shared" si="80"/>
        <v>0</v>
      </c>
      <c r="J1037" s="5">
        <f t="shared" si="81"/>
        <v>1</v>
      </c>
      <c r="K1037" s="5">
        <f t="shared" si="82"/>
        <v>0</v>
      </c>
      <c r="L1037" s="5" t="str">
        <f>IF(I1037=0,"",COUNTIF($C$2:$C1037,$C1037)-1)</f>
        <v/>
      </c>
      <c r="M1037" s="6" t="str">
        <f t="shared" si="83"/>
        <v/>
      </c>
      <c r="N1037" s="5" t="str">
        <f t="shared" si="84"/>
        <v/>
      </c>
    </row>
    <row r="1038" spans="1:14" x14ac:dyDescent="0.35">
      <c r="A1038" s="1" t="s">
        <v>1644</v>
      </c>
      <c r="B1038" s="1" t="s">
        <v>1645</v>
      </c>
      <c r="C1038" s="7" t="s">
        <v>13703</v>
      </c>
      <c r="D1038" s="15" t="s">
        <v>9359</v>
      </c>
      <c r="E1038" s="3" t="s">
        <v>3</v>
      </c>
      <c r="F1038" s="3" t="s">
        <v>16</v>
      </c>
      <c r="G1038" s="4">
        <v>42386</v>
      </c>
      <c r="H1038" s="3">
        <v>0</v>
      </c>
      <c r="I1038" s="5">
        <f t="shared" si="80"/>
        <v>0</v>
      </c>
      <c r="J1038" s="5">
        <f t="shared" si="81"/>
        <v>1</v>
      </c>
      <c r="K1038" s="5">
        <f t="shared" si="82"/>
        <v>0</v>
      </c>
      <c r="L1038" s="5" t="str">
        <f>IF(I1038=0,"",COUNTIF($C$2:$C1038,$C1038)-1)</f>
        <v/>
      </c>
      <c r="M1038" s="6" t="str">
        <f t="shared" si="83"/>
        <v/>
      </c>
      <c r="N1038" s="5" t="str">
        <f t="shared" si="84"/>
        <v/>
      </c>
    </row>
    <row r="1039" spans="1:14" x14ac:dyDescent="0.35">
      <c r="A1039" s="1" t="s">
        <v>1656</v>
      </c>
      <c r="B1039" s="1" t="s">
        <v>1657</v>
      </c>
      <c r="C1039" s="7" t="s">
        <v>13697</v>
      </c>
      <c r="D1039" s="15" t="s">
        <v>1655</v>
      </c>
      <c r="E1039" s="3" t="s">
        <v>3</v>
      </c>
      <c r="F1039" s="3" t="s">
        <v>198</v>
      </c>
      <c r="G1039" s="4">
        <v>42386</v>
      </c>
      <c r="H1039" s="3">
        <v>0</v>
      </c>
      <c r="I1039" s="5">
        <f t="shared" si="80"/>
        <v>0</v>
      </c>
      <c r="J1039" s="5">
        <f t="shared" si="81"/>
        <v>1</v>
      </c>
      <c r="K1039" s="5">
        <f t="shared" si="82"/>
        <v>0</v>
      </c>
      <c r="L1039" s="5" t="str">
        <f>IF(I1039=0,"",COUNTIF($C$2:$C1039,$C1039)-1)</f>
        <v/>
      </c>
      <c r="M1039" s="6" t="str">
        <f t="shared" si="83"/>
        <v/>
      </c>
      <c r="N1039" s="5" t="str">
        <f t="shared" si="84"/>
        <v/>
      </c>
    </row>
    <row r="1040" spans="1:14" x14ac:dyDescent="0.35">
      <c r="A1040" s="1" t="s">
        <v>1855</v>
      </c>
      <c r="B1040" s="1" t="s">
        <v>1856</v>
      </c>
      <c r="C1040" s="7" t="s">
        <v>13562</v>
      </c>
      <c r="D1040" s="15" t="s">
        <v>1852</v>
      </c>
      <c r="E1040" s="3" t="s">
        <v>3</v>
      </c>
      <c r="F1040" s="3" t="s">
        <v>20</v>
      </c>
      <c r="G1040" s="4">
        <v>42386</v>
      </c>
      <c r="H1040" s="3">
        <v>0</v>
      </c>
      <c r="I1040" s="5">
        <f t="shared" si="80"/>
        <v>0</v>
      </c>
      <c r="J1040" s="5">
        <f t="shared" si="81"/>
        <v>1</v>
      </c>
      <c r="K1040" s="5">
        <f t="shared" si="82"/>
        <v>0</v>
      </c>
      <c r="L1040" s="5" t="str">
        <f>IF(I1040=0,"",COUNTIF($C$2:$C1040,$C1040)-1)</f>
        <v/>
      </c>
      <c r="M1040" s="6" t="str">
        <f t="shared" si="83"/>
        <v/>
      </c>
      <c r="N1040" s="5" t="str">
        <f t="shared" si="84"/>
        <v/>
      </c>
    </row>
    <row r="1041" spans="1:14" x14ac:dyDescent="0.35">
      <c r="A1041" s="1" t="s">
        <v>2574</v>
      </c>
      <c r="B1041" s="1" t="s">
        <v>2575</v>
      </c>
      <c r="C1041" s="7" t="s">
        <v>13245</v>
      </c>
      <c r="D1041" s="15" t="s">
        <v>2569</v>
      </c>
      <c r="E1041" s="3" t="s">
        <v>3</v>
      </c>
      <c r="F1041" s="3" t="s">
        <v>12</v>
      </c>
      <c r="G1041" s="4">
        <v>42386</v>
      </c>
      <c r="H1041" s="3">
        <v>0</v>
      </c>
      <c r="I1041" s="5">
        <f t="shared" si="80"/>
        <v>0</v>
      </c>
      <c r="J1041" s="5">
        <f t="shared" si="81"/>
        <v>1</v>
      </c>
      <c r="K1041" s="5">
        <f t="shared" si="82"/>
        <v>0</v>
      </c>
      <c r="L1041" s="5" t="str">
        <f>IF(I1041=0,"",COUNTIF($C$2:$C1041,$C1041)-1)</f>
        <v/>
      </c>
      <c r="M1041" s="6" t="str">
        <f t="shared" si="83"/>
        <v/>
      </c>
      <c r="N1041" s="5" t="str">
        <f t="shared" si="84"/>
        <v/>
      </c>
    </row>
    <row r="1042" spans="1:14" x14ac:dyDescent="0.35">
      <c r="A1042" s="1" t="s">
        <v>2680</v>
      </c>
      <c r="B1042" s="1" t="s">
        <v>2681</v>
      </c>
      <c r="C1042" s="7" t="s">
        <v>13633</v>
      </c>
      <c r="D1042" s="15" t="s">
        <v>2679</v>
      </c>
      <c r="E1042" s="3" t="s">
        <v>3</v>
      </c>
      <c r="F1042" s="3" t="s">
        <v>70</v>
      </c>
      <c r="G1042" s="4">
        <v>42386</v>
      </c>
      <c r="H1042" s="3">
        <v>0</v>
      </c>
      <c r="I1042" s="5">
        <f t="shared" si="80"/>
        <v>0</v>
      </c>
      <c r="J1042" s="5">
        <f t="shared" si="81"/>
        <v>1</v>
      </c>
      <c r="K1042" s="5">
        <f t="shared" si="82"/>
        <v>0</v>
      </c>
      <c r="L1042" s="5" t="str">
        <f>IF(I1042=0,"",COUNTIF($C$2:$C1042,$C1042)-1)</f>
        <v/>
      </c>
      <c r="M1042" s="6" t="str">
        <f t="shared" si="83"/>
        <v/>
      </c>
      <c r="N1042" s="5" t="str">
        <f t="shared" si="84"/>
        <v/>
      </c>
    </row>
    <row r="1043" spans="1:14" x14ac:dyDescent="0.35">
      <c r="A1043" s="1" t="s">
        <v>3091</v>
      </c>
      <c r="B1043" s="1" t="s">
        <v>3092</v>
      </c>
      <c r="C1043" s="7" t="s">
        <v>13705</v>
      </c>
      <c r="D1043" s="15" t="s">
        <v>3090</v>
      </c>
      <c r="E1043" s="3" t="s">
        <v>3</v>
      </c>
      <c r="F1043" s="3" t="s">
        <v>281</v>
      </c>
      <c r="G1043" s="4">
        <v>42386</v>
      </c>
      <c r="H1043" s="3">
        <v>0</v>
      </c>
      <c r="I1043" s="5">
        <f t="shared" si="80"/>
        <v>0</v>
      </c>
      <c r="J1043" s="5">
        <f t="shared" si="81"/>
        <v>1</v>
      </c>
      <c r="K1043" s="5">
        <f t="shared" si="82"/>
        <v>0</v>
      </c>
      <c r="L1043" s="5" t="str">
        <f>IF(I1043=0,"",COUNTIF($C$2:$C1043,$C1043)-1)</f>
        <v/>
      </c>
      <c r="M1043" s="6" t="str">
        <f t="shared" si="83"/>
        <v/>
      </c>
      <c r="N1043" s="5" t="str">
        <f t="shared" si="84"/>
        <v/>
      </c>
    </row>
    <row r="1044" spans="1:14" x14ac:dyDescent="0.35">
      <c r="A1044" s="1" t="s">
        <v>3290</v>
      </c>
      <c r="B1044" s="1" t="s">
        <v>3291</v>
      </c>
      <c r="C1044" s="7" t="s">
        <v>13658</v>
      </c>
      <c r="D1044" s="15" t="s">
        <v>3289</v>
      </c>
      <c r="E1044" s="3" t="s">
        <v>3</v>
      </c>
      <c r="F1044" s="3" t="s">
        <v>70</v>
      </c>
      <c r="G1044" s="4">
        <v>42386</v>
      </c>
      <c r="H1044" s="3">
        <v>0</v>
      </c>
      <c r="I1044" s="5">
        <f t="shared" si="80"/>
        <v>0</v>
      </c>
      <c r="J1044" s="5">
        <f t="shared" si="81"/>
        <v>1</v>
      </c>
      <c r="K1044" s="5">
        <f t="shared" si="82"/>
        <v>0</v>
      </c>
      <c r="L1044" s="5" t="str">
        <f>IF(I1044=0,"",COUNTIF($C$2:$C1044,$C1044)-1)</f>
        <v/>
      </c>
      <c r="M1044" s="6" t="str">
        <f t="shared" si="83"/>
        <v/>
      </c>
      <c r="N1044" s="5" t="str">
        <f t="shared" si="84"/>
        <v/>
      </c>
    </row>
    <row r="1045" spans="1:14" x14ac:dyDescent="0.35">
      <c r="A1045" s="1" t="s">
        <v>5085</v>
      </c>
      <c r="B1045" s="1" t="s">
        <v>5086</v>
      </c>
      <c r="C1045" s="7" t="s">
        <v>13640</v>
      </c>
      <c r="D1045" s="15" t="s">
        <v>5084</v>
      </c>
      <c r="E1045" s="3" t="s">
        <v>3</v>
      </c>
      <c r="F1045" s="3" t="s">
        <v>354</v>
      </c>
      <c r="G1045" s="4">
        <v>42386</v>
      </c>
      <c r="H1045" s="3">
        <v>0</v>
      </c>
      <c r="I1045" s="5">
        <f t="shared" si="80"/>
        <v>0</v>
      </c>
      <c r="J1045" s="5">
        <f t="shared" si="81"/>
        <v>1</v>
      </c>
      <c r="K1045" s="5">
        <f t="shared" si="82"/>
        <v>0</v>
      </c>
      <c r="L1045" s="5" t="str">
        <f>IF(I1045=0,"",COUNTIF($C$2:$C1045,$C1045)-1)</f>
        <v/>
      </c>
      <c r="M1045" s="6" t="str">
        <f t="shared" si="83"/>
        <v/>
      </c>
      <c r="N1045" s="5" t="str">
        <f t="shared" si="84"/>
        <v/>
      </c>
    </row>
    <row r="1046" spans="1:14" x14ac:dyDescent="0.35">
      <c r="A1046" s="1" t="s">
        <v>1022</v>
      </c>
      <c r="B1046" s="1" t="s">
        <v>1023</v>
      </c>
      <c r="C1046" s="7" t="s">
        <v>13798</v>
      </c>
      <c r="D1046" s="15" t="s">
        <v>1024</v>
      </c>
      <c r="E1046" s="3" t="s">
        <v>3</v>
      </c>
      <c r="F1046" s="3" t="s">
        <v>16</v>
      </c>
      <c r="G1046" s="4">
        <v>42387</v>
      </c>
      <c r="H1046" s="3">
        <v>0</v>
      </c>
      <c r="I1046" s="5">
        <f t="shared" si="80"/>
        <v>0</v>
      </c>
      <c r="J1046" s="5">
        <f t="shared" si="81"/>
        <v>1</v>
      </c>
      <c r="K1046" s="5">
        <f t="shared" si="82"/>
        <v>0</v>
      </c>
      <c r="L1046" s="5" t="str">
        <f>IF(I1046=0,"",COUNTIF($C$2:$C1046,$C1046)-1)</f>
        <v/>
      </c>
      <c r="M1046" s="6" t="str">
        <f t="shared" si="83"/>
        <v/>
      </c>
      <c r="N1046" s="5" t="str">
        <f t="shared" si="84"/>
        <v/>
      </c>
    </row>
    <row r="1047" spans="1:14" x14ac:dyDescent="0.35">
      <c r="A1047" s="1" t="s">
        <v>1918</v>
      </c>
      <c r="B1047" s="1" t="s">
        <v>1919</v>
      </c>
      <c r="C1047" s="7" t="s">
        <v>13799</v>
      </c>
      <c r="D1047" s="15" t="s">
        <v>1920</v>
      </c>
      <c r="E1047" s="3" t="s">
        <v>3</v>
      </c>
      <c r="F1047" s="3" t="s">
        <v>354</v>
      </c>
      <c r="G1047" s="4">
        <v>42387</v>
      </c>
      <c r="H1047" s="3">
        <v>0</v>
      </c>
      <c r="I1047" s="5">
        <f t="shared" si="80"/>
        <v>0</v>
      </c>
      <c r="J1047" s="5">
        <f t="shared" si="81"/>
        <v>1</v>
      </c>
      <c r="K1047" s="5">
        <f t="shared" si="82"/>
        <v>0</v>
      </c>
      <c r="L1047" s="5" t="str">
        <f>IF(I1047=0,"",COUNTIF($C$2:$C1047,$C1047)-1)</f>
        <v/>
      </c>
      <c r="M1047" s="6" t="str">
        <f t="shared" si="83"/>
        <v/>
      </c>
      <c r="N1047" s="5" t="str">
        <f t="shared" si="84"/>
        <v/>
      </c>
    </row>
    <row r="1048" spans="1:14" x14ac:dyDescent="0.35">
      <c r="A1048" s="1" t="s">
        <v>2374</v>
      </c>
      <c r="B1048" s="1" t="s">
        <v>2375</v>
      </c>
      <c r="C1048" s="7" t="s">
        <v>13693</v>
      </c>
      <c r="D1048" s="15" t="s">
        <v>2373</v>
      </c>
      <c r="E1048" s="3" t="s">
        <v>3</v>
      </c>
      <c r="F1048" s="3" t="s">
        <v>4</v>
      </c>
      <c r="G1048" s="4">
        <v>42387</v>
      </c>
      <c r="H1048" s="3">
        <v>0</v>
      </c>
      <c r="I1048" s="5">
        <f t="shared" si="80"/>
        <v>0</v>
      </c>
      <c r="J1048" s="5">
        <f t="shared" si="81"/>
        <v>1</v>
      </c>
      <c r="K1048" s="5">
        <f t="shared" si="82"/>
        <v>0</v>
      </c>
      <c r="L1048" s="5" t="str">
        <f>IF(I1048=0,"",COUNTIF($C$2:$C1048,$C1048)-1)</f>
        <v/>
      </c>
      <c r="M1048" s="6" t="str">
        <f t="shared" si="83"/>
        <v/>
      </c>
      <c r="N1048" s="5" t="str">
        <f t="shared" si="84"/>
        <v/>
      </c>
    </row>
    <row r="1049" spans="1:14" x14ac:dyDescent="0.35">
      <c r="A1049" s="1" t="s">
        <v>3095</v>
      </c>
      <c r="B1049" s="1" t="s">
        <v>3096</v>
      </c>
      <c r="C1049" s="7" t="s">
        <v>13800</v>
      </c>
      <c r="D1049" s="15" t="s">
        <v>3097</v>
      </c>
      <c r="E1049" s="3" t="s">
        <v>3</v>
      </c>
      <c r="F1049" s="3" t="s">
        <v>109</v>
      </c>
      <c r="G1049" s="4">
        <v>42387</v>
      </c>
      <c r="H1049" s="3">
        <v>0</v>
      </c>
      <c r="I1049" s="5">
        <f t="shared" si="80"/>
        <v>0</v>
      </c>
      <c r="J1049" s="5">
        <f t="shared" si="81"/>
        <v>1</v>
      </c>
      <c r="K1049" s="5">
        <f t="shared" si="82"/>
        <v>0</v>
      </c>
      <c r="L1049" s="5" t="str">
        <f>IF(I1049=0,"",COUNTIF($C$2:$C1049,$C1049)-1)</f>
        <v/>
      </c>
      <c r="M1049" s="6" t="str">
        <f t="shared" si="83"/>
        <v/>
      </c>
      <c r="N1049" s="5" t="str">
        <f t="shared" si="84"/>
        <v/>
      </c>
    </row>
    <row r="1050" spans="1:14" x14ac:dyDescent="0.35">
      <c r="A1050" s="1" t="s">
        <v>3376</v>
      </c>
      <c r="B1050" s="1" t="s">
        <v>3377</v>
      </c>
      <c r="C1050" s="7" t="s">
        <v>13801</v>
      </c>
      <c r="D1050" s="15" t="s">
        <v>3378</v>
      </c>
      <c r="E1050" s="3" t="s">
        <v>3</v>
      </c>
      <c r="F1050" s="3" t="s">
        <v>109</v>
      </c>
      <c r="G1050" s="4">
        <v>42387</v>
      </c>
      <c r="H1050" s="3">
        <v>0</v>
      </c>
      <c r="I1050" s="5">
        <f t="shared" si="80"/>
        <v>0</v>
      </c>
      <c r="J1050" s="5">
        <f t="shared" si="81"/>
        <v>1</v>
      </c>
      <c r="K1050" s="5">
        <f t="shared" si="82"/>
        <v>0</v>
      </c>
      <c r="L1050" s="5" t="str">
        <f>IF(I1050=0,"",COUNTIF($C$2:$C1050,$C1050)-1)</f>
        <v/>
      </c>
      <c r="M1050" s="6" t="str">
        <f t="shared" si="83"/>
        <v/>
      </c>
      <c r="N1050" s="5" t="str">
        <f t="shared" si="84"/>
        <v/>
      </c>
    </row>
    <row r="1051" spans="1:14" x14ac:dyDescent="0.35">
      <c r="A1051" s="1" t="s">
        <v>3489</v>
      </c>
      <c r="B1051" s="1" t="s">
        <v>3490</v>
      </c>
      <c r="C1051" s="7" t="s">
        <v>13802</v>
      </c>
      <c r="D1051" s="15" t="s">
        <v>3491</v>
      </c>
      <c r="E1051" s="3" t="s">
        <v>3</v>
      </c>
      <c r="F1051" s="3" t="s">
        <v>1588</v>
      </c>
      <c r="G1051" s="4">
        <v>42387</v>
      </c>
      <c r="H1051" s="3">
        <v>0</v>
      </c>
      <c r="I1051" s="5">
        <f t="shared" si="80"/>
        <v>0</v>
      </c>
      <c r="J1051" s="5">
        <f t="shared" si="81"/>
        <v>1</v>
      </c>
      <c r="K1051" s="5">
        <f t="shared" si="82"/>
        <v>0</v>
      </c>
      <c r="L1051" s="5" t="str">
        <f>IF(I1051=0,"",COUNTIF($C$2:$C1051,$C1051)-1)</f>
        <v/>
      </c>
      <c r="M1051" s="6" t="str">
        <f t="shared" si="83"/>
        <v/>
      </c>
      <c r="N1051" s="5" t="str">
        <f t="shared" si="84"/>
        <v/>
      </c>
    </row>
    <row r="1052" spans="1:14" x14ac:dyDescent="0.35">
      <c r="A1052" s="1" t="s">
        <v>4200</v>
      </c>
      <c r="B1052" s="1" t="s">
        <v>4201</v>
      </c>
      <c r="C1052" s="7" t="s">
        <v>13803</v>
      </c>
      <c r="D1052" s="15" t="s">
        <v>4202</v>
      </c>
      <c r="E1052" s="3" t="s">
        <v>3</v>
      </c>
      <c r="F1052" s="3" t="s">
        <v>281</v>
      </c>
      <c r="G1052" s="4">
        <v>42387</v>
      </c>
      <c r="H1052" s="3">
        <v>0</v>
      </c>
      <c r="I1052" s="5">
        <f t="shared" si="80"/>
        <v>0</v>
      </c>
      <c r="J1052" s="5">
        <f t="shared" si="81"/>
        <v>1</v>
      </c>
      <c r="K1052" s="5">
        <f t="shared" si="82"/>
        <v>0</v>
      </c>
      <c r="L1052" s="5" t="str">
        <f>IF(I1052=0,"",COUNTIF($C$2:$C1052,$C1052)-1)</f>
        <v/>
      </c>
      <c r="M1052" s="6" t="str">
        <f t="shared" si="83"/>
        <v/>
      </c>
      <c r="N1052" s="5" t="str">
        <f t="shared" si="84"/>
        <v/>
      </c>
    </row>
    <row r="1053" spans="1:14" x14ac:dyDescent="0.35">
      <c r="A1053" s="1" t="s">
        <v>4206</v>
      </c>
      <c r="B1053" s="1" t="s">
        <v>4207</v>
      </c>
      <c r="C1053" s="7" t="s">
        <v>13686</v>
      </c>
      <c r="D1053" s="15" t="s">
        <v>4205</v>
      </c>
      <c r="E1053" s="3" t="s">
        <v>3</v>
      </c>
      <c r="F1053" s="3" t="s">
        <v>109</v>
      </c>
      <c r="G1053" s="4">
        <v>42387</v>
      </c>
      <c r="H1053" s="3">
        <v>0</v>
      </c>
      <c r="I1053" s="5">
        <f t="shared" si="80"/>
        <v>0</v>
      </c>
      <c r="J1053" s="5">
        <f t="shared" si="81"/>
        <v>1</v>
      </c>
      <c r="K1053" s="5">
        <f t="shared" si="82"/>
        <v>0</v>
      </c>
      <c r="L1053" s="5" t="str">
        <f>IF(I1053=0,"",COUNTIF($C$2:$C1053,$C1053)-1)</f>
        <v/>
      </c>
      <c r="M1053" s="6" t="str">
        <f t="shared" si="83"/>
        <v/>
      </c>
      <c r="N1053" s="5" t="str">
        <f t="shared" si="84"/>
        <v/>
      </c>
    </row>
    <row r="1054" spans="1:14" x14ac:dyDescent="0.35">
      <c r="A1054" s="1" t="s">
        <v>4612</v>
      </c>
      <c r="B1054" s="1" t="s">
        <v>4613</v>
      </c>
      <c r="C1054" s="7" t="s">
        <v>13804</v>
      </c>
      <c r="D1054" s="15" t="s">
        <v>4614</v>
      </c>
      <c r="E1054" s="3" t="s">
        <v>3</v>
      </c>
      <c r="F1054" s="3" t="s">
        <v>198</v>
      </c>
      <c r="G1054" s="4">
        <v>42387</v>
      </c>
      <c r="H1054" s="3">
        <v>0</v>
      </c>
      <c r="I1054" s="5">
        <f t="shared" si="80"/>
        <v>0</v>
      </c>
      <c r="J1054" s="5">
        <f t="shared" si="81"/>
        <v>1</v>
      </c>
      <c r="K1054" s="5">
        <f t="shared" si="82"/>
        <v>0</v>
      </c>
      <c r="L1054" s="5" t="str">
        <f>IF(I1054=0,"",COUNTIF($C$2:$C1054,$C1054)-1)</f>
        <v/>
      </c>
      <c r="M1054" s="6" t="str">
        <f t="shared" si="83"/>
        <v/>
      </c>
      <c r="N1054" s="5" t="str">
        <f t="shared" si="84"/>
        <v/>
      </c>
    </row>
    <row r="1055" spans="1:14" x14ac:dyDescent="0.35">
      <c r="A1055" s="1" t="s">
        <v>5134</v>
      </c>
      <c r="B1055" s="1" t="s">
        <v>5135</v>
      </c>
      <c r="C1055" s="7" t="s">
        <v>13805</v>
      </c>
      <c r="D1055" s="15" t="s">
        <v>5136</v>
      </c>
      <c r="E1055" s="3" t="s">
        <v>3</v>
      </c>
      <c r="F1055" s="3" t="s">
        <v>20</v>
      </c>
      <c r="G1055" s="4">
        <v>42387</v>
      </c>
      <c r="H1055" s="3">
        <v>0</v>
      </c>
      <c r="I1055" s="5">
        <f t="shared" si="80"/>
        <v>0</v>
      </c>
      <c r="J1055" s="5">
        <f t="shared" si="81"/>
        <v>1</v>
      </c>
      <c r="K1055" s="5">
        <f t="shared" si="82"/>
        <v>0</v>
      </c>
      <c r="L1055" s="5" t="str">
        <f>IF(I1055=0,"",COUNTIF($C$2:$C1055,$C1055)-1)</f>
        <v/>
      </c>
      <c r="M1055" s="6" t="str">
        <f t="shared" si="83"/>
        <v/>
      </c>
      <c r="N1055" s="5" t="str">
        <f t="shared" si="84"/>
        <v/>
      </c>
    </row>
    <row r="1056" spans="1:14" x14ac:dyDescent="0.35">
      <c r="A1056" s="1" t="s">
        <v>506</v>
      </c>
      <c r="B1056" s="1" t="s">
        <v>507</v>
      </c>
      <c r="C1056" s="7" t="s">
        <v>13806</v>
      </c>
      <c r="D1056" s="15" t="s">
        <v>508</v>
      </c>
      <c r="E1056" s="3" t="s">
        <v>3</v>
      </c>
      <c r="F1056" s="3" t="s">
        <v>20</v>
      </c>
      <c r="G1056" s="4">
        <v>42388</v>
      </c>
      <c r="H1056" s="3">
        <v>0</v>
      </c>
      <c r="I1056" s="5">
        <f t="shared" si="80"/>
        <v>0</v>
      </c>
      <c r="J1056" s="5">
        <f t="shared" si="81"/>
        <v>1</v>
      </c>
      <c r="K1056" s="5">
        <f t="shared" si="82"/>
        <v>0</v>
      </c>
      <c r="L1056" s="5" t="str">
        <f>IF(I1056=0,"",COUNTIF($C$2:$C1056,$C1056)-1)</f>
        <v/>
      </c>
      <c r="M1056" s="6" t="str">
        <f t="shared" si="83"/>
        <v/>
      </c>
      <c r="N1056" s="5" t="str">
        <f t="shared" si="84"/>
        <v/>
      </c>
    </row>
    <row r="1057" spans="1:14" x14ac:dyDescent="0.35">
      <c r="A1057" s="1" t="s">
        <v>554</v>
      </c>
      <c r="B1057" s="1" t="s">
        <v>555</v>
      </c>
      <c r="C1057" s="7" t="s">
        <v>13807</v>
      </c>
      <c r="D1057" s="15" t="s">
        <v>556</v>
      </c>
      <c r="E1057" s="3" t="s">
        <v>3</v>
      </c>
      <c r="F1057" s="3" t="s">
        <v>4</v>
      </c>
      <c r="G1057" s="4">
        <v>42388</v>
      </c>
      <c r="H1057" s="3">
        <v>0</v>
      </c>
      <c r="I1057" s="5">
        <f t="shared" si="80"/>
        <v>0</v>
      </c>
      <c r="J1057" s="5">
        <f t="shared" si="81"/>
        <v>1</v>
      </c>
      <c r="K1057" s="5">
        <f t="shared" si="82"/>
        <v>0</v>
      </c>
      <c r="L1057" s="5" t="str">
        <f>IF(I1057=0,"",COUNTIF($C$2:$C1057,$C1057)-1)</f>
        <v/>
      </c>
      <c r="M1057" s="6" t="str">
        <f t="shared" si="83"/>
        <v/>
      </c>
      <c r="N1057" s="5" t="str">
        <f t="shared" si="84"/>
        <v/>
      </c>
    </row>
    <row r="1058" spans="1:14" x14ac:dyDescent="0.35">
      <c r="A1058" s="1" t="s">
        <v>799</v>
      </c>
      <c r="B1058" s="1" t="s">
        <v>800</v>
      </c>
      <c r="C1058" s="7" t="s">
        <v>13808</v>
      </c>
      <c r="D1058" s="15" t="s">
        <v>801</v>
      </c>
      <c r="E1058" s="3" t="s">
        <v>3</v>
      </c>
      <c r="F1058" s="3" t="s">
        <v>20</v>
      </c>
      <c r="G1058" s="4">
        <v>42388</v>
      </c>
      <c r="H1058" s="3">
        <v>0</v>
      </c>
      <c r="I1058" s="5">
        <f t="shared" si="80"/>
        <v>0</v>
      </c>
      <c r="J1058" s="5">
        <f t="shared" si="81"/>
        <v>1</v>
      </c>
      <c r="K1058" s="5">
        <f t="shared" si="82"/>
        <v>0</v>
      </c>
      <c r="L1058" s="5" t="str">
        <f>IF(I1058=0,"",COUNTIF($C$2:$C1058,$C1058)-1)</f>
        <v/>
      </c>
      <c r="M1058" s="6" t="str">
        <f t="shared" si="83"/>
        <v/>
      </c>
      <c r="N1058" s="5" t="str">
        <f t="shared" si="84"/>
        <v/>
      </c>
    </row>
    <row r="1059" spans="1:14" x14ac:dyDescent="0.35">
      <c r="A1059" s="1" t="s">
        <v>2051</v>
      </c>
      <c r="B1059" s="1" t="s">
        <v>2052</v>
      </c>
      <c r="C1059" s="7" t="s">
        <v>13713</v>
      </c>
      <c r="D1059" s="15" t="s">
        <v>2050</v>
      </c>
      <c r="E1059" s="3" t="s">
        <v>3</v>
      </c>
      <c r="F1059" s="3" t="s">
        <v>20</v>
      </c>
      <c r="G1059" s="4">
        <v>42388</v>
      </c>
      <c r="H1059" s="3">
        <v>0</v>
      </c>
      <c r="I1059" s="5">
        <f t="shared" si="80"/>
        <v>0</v>
      </c>
      <c r="J1059" s="5">
        <f t="shared" si="81"/>
        <v>1</v>
      </c>
      <c r="K1059" s="5">
        <f t="shared" si="82"/>
        <v>0</v>
      </c>
      <c r="L1059" s="5" t="str">
        <f>IF(I1059=0,"",COUNTIF($C$2:$C1059,$C1059)-1)</f>
        <v/>
      </c>
      <c r="M1059" s="6" t="str">
        <f t="shared" si="83"/>
        <v/>
      </c>
      <c r="N1059" s="5" t="str">
        <f t="shared" si="84"/>
        <v/>
      </c>
    </row>
    <row r="1060" spans="1:14" x14ac:dyDescent="0.35">
      <c r="A1060" s="1" t="s">
        <v>3411</v>
      </c>
      <c r="B1060" s="1" t="s">
        <v>3412</v>
      </c>
      <c r="C1060" s="7" t="s">
        <v>13809</v>
      </c>
      <c r="D1060" s="15" t="s">
        <v>3413</v>
      </c>
      <c r="E1060" s="3" t="s">
        <v>3</v>
      </c>
      <c r="F1060" s="3" t="s">
        <v>70</v>
      </c>
      <c r="G1060" s="4">
        <v>42388</v>
      </c>
      <c r="H1060" s="3">
        <v>0</v>
      </c>
      <c r="I1060" s="5">
        <f t="shared" si="80"/>
        <v>0</v>
      </c>
      <c r="J1060" s="5">
        <f t="shared" si="81"/>
        <v>1</v>
      </c>
      <c r="K1060" s="5">
        <f t="shared" si="82"/>
        <v>0</v>
      </c>
      <c r="L1060" s="5" t="str">
        <f>IF(I1060=0,"",COUNTIF($C$2:$C1060,$C1060)-1)</f>
        <v/>
      </c>
      <c r="M1060" s="6" t="str">
        <f t="shared" si="83"/>
        <v/>
      </c>
      <c r="N1060" s="5" t="str">
        <f t="shared" si="84"/>
        <v/>
      </c>
    </row>
    <row r="1061" spans="1:14" x14ac:dyDescent="0.35">
      <c r="A1061" s="1" t="s">
        <v>5289</v>
      </c>
      <c r="B1061" s="1" t="s">
        <v>5290</v>
      </c>
      <c r="C1061" s="7" t="s">
        <v>13810</v>
      </c>
      <c r="D1061" s="15" t="s">
        <v>5291</v>
      </c>
      <c r="E1061" s="3" t="s">
        <v>3</v>
      </c>
      <c r="F1061" s="3" t="s">
        <v>30</v>
      </c>
      <c r="G1061" s="4">
        <v>42388</v>
      </c>
      <c r="H1061" s="3">
        <v>0</v>
      </c>
      <c r="I1061" s="5">
        <f t="shared" si="80"/>
        <v>0</v>
      </c>
      <c r="J1061" s="5">
        <f t="shared" si="81"/>
        <v>1</v>
      </c>
      <c r="K1061" s="5">
        <f t="shared" si="82"/>
        <v>0</v>
      </c>
      <c r="L1061" s="5" t="str">
        <f>IF(I1061=0,"",COUNTIF($C$2:$C1061,$C1061)-1)</f>
        <v/>
      </c>
      <c r="M1061" s="6" t="str">
        <f t="shared" si="83"/>
        <v/>
      </c>
      <c r="N1061" s="5" t="str">
        <f t="shared" si="84"/>
        <v/>
      </c>
    </row>
    <row r="1062" spans="1:14" x14ac:dyDescent="0.35">
      <c r="A1062" s="1" t="s">
        <v>5366</v>
      </c>
      <c r="B1062" s="1" t="s">
        <v>5367</v>
      </c>
      <c r="C1062" s="7" t="s">
        <v>13811</v>
      </c>
      <c r="D1062" s="15" t="s">
        <v>5368</v>
      </c>
      <c r="E1062" s="3" t="s">
        <v>3</v>
      </c>
      <c r="F1062" s="3" t="s">
        <v>198</v>
      </c>
      <c r="G1062" s="4">
        <v>42388</v>
      </c>
      <c r="H1062" s="3">
        <v>0</v>
      </c>
      <c r="I1062" s="5">
        <f t="shared" si="80"/>
        <v>0</v>
      </c>
      <c r="J1062" s="5">
        <f t="shared" si="81"/>
        <v>1</v>
      </c>
      <c r="K1062" s="5">
        <f t="shared" si="82"/>
        <v>0</v>
      </c>
      <c r="L1062" s="5" t="str">
        <f>IF(I1062=0,"",COUNTIF($C$2:$C1062,$C1062)-1)</f>
        <v/>
      </c>
      <c r="M1062" s="6" t="str">
        <f t="shared" si="83"/>
        <v/>
      </c>
      <c r="N1062" s="5" t="str">
        <f t="shared" si="84"/>
        <v/>
      </c>
    </row>
    <row r="1063" spans="1:14" x14ac:dyDescent="0.35">
      <c r="A1063" s="1" t="s">
        <v>5430</v>
      </c>
      <c r="B1063" s="1" t="s">
        <v>5431</v>
      </c>
      <c r="C1063" s="7" t="s">
        <v>13812</v>
      </c>
      <c r="D1063" s="15" t="s">
        <v>5432</v>
      </c>
      <c r="E1063" s="3" t="s">
        <v>3</v>
      </c>
      <c r="F1063" s="3" t="s">
        <v>16</v>
      </c>
      <c r="G1063" s="4">
        <v>42388</v>
      </c>
      <c r="H1063" s="3">
        <v>0</v>
      </c>
      <c r="I1063" s="5">
        <f t="shared" si="80"/>
        <v>0</v>
      </c>
      <c r="J1063" s="5">
        <f t="shared" si="81"/>
        <v>1</v>
      </c>
      <c r="K1063" s="5">
        <f t="shared" si="82"/>
        <v>0</v>
      </c>
      <c r="L1063" s="5" t="str">
        <f>IF(I1063=0,"",COUNTIF($C$2:$C1063,$C1063)-1)</f>
        <v/>
      </c>
      <c r="M1063" s="6" t="str">
        <f t="shared" si="83"/>
        <v/>
      </c>
      <c r="N1063" s="5" t="str">
        <f t="shared" si="84"/>
        <v/>
      </c>
    </row>
    <row r="1064" spans="1:14" x14ac:dyDescent="0.35">
      <c r="A1064" s="1" t="s">
        <v>5567</v>
      </c>
      <c r="B1064" s="1" t="s">
        <v>5568</v>
      </c>
      <c r="C1064" s="7" t="s">
        <v>13813</v>
      </c>
      <c r="D1064" s="15" t="s">
        <v>5569</v>
      </c>
      <c r="E1064" s="3" t="s">
        <v>3</v>
      </c>
      <c r="F1064" s="3" t="s">
        <v>30</v>
      </c>
      <c r="G1064" s="4">
        <v>42388</v>
      </c>
      <c r="H1064" s="3">
        <v>0</v>
      </c>
      <c r="I1064" s="5">
        <f t="shared" si="80"/>
        <v>0</v>
      </c>
      <c r="J1064" s="5">
        <f t="shared" si="81"/>
        <v>1</v>
      </c>
      <c r="K1064" s="5">
        <f t="shared" si="82"/>
        <v>0</v>
      </c>
      <c r="L1064" s="5" t="str">
        <f>IF(I1064=0,"",COUNTIF($C$2:$C1064,$C1064)-1)</f>
        <v/>
      </c>
      <c r="M1064" s="6" t="str">
        <f t="shared" si="83"/>
        <v/>
      </c>
      <c r="N1064" s="5" t="str">
        <f t="shared" si="84"/>
        <v/>
      </c>
    </row>
    <row r="1065" spans="1:14" x14ac:dyDescent="0.35">
      <c r="A1065" s="1" t="s">
        <v>5587</v>
      </c>
      <c r="B1065" s="1" t="s">
        <v>5588</v>
      </c>
      <c r="C1065" s="7" t="s">
        <v>13814</v>
      </c>
      <c r="D1065" s="15" t="s">
        <v>5589</v>
      </c>
      <c r="E1065" s="3" t="s">
        <v>3</v>
      </c>
      <c r="F1065" s="3" t="s">
        <v>122</v>
      </c>
      <c r="G1065" s="4">
        <v>42388</v>
      </c>
      <c r="H1065" s="3">
        <v>0</v>
      </c>
      <c r="I1065" s="5">
        <f t="shared" si="80"/>
        <v>0</v>
      </c>
      <c r="J1065" s="5">
        <f t="shared" si="81"/>
        <v>1</v>
      </c>
      <c r="K1065" s="5">
        <f t="shared" si="82"/>
        <v>0</v>
      </c>
      <c r="L1065" s="5" t="str">
        <f>IF(I1065=0,"",COUNTIF($C$2:$C1065,$C1065)-1)</f>
        <v/>
      </c>
      <c r="M1065" s="6" t="str">
        <f t="shared" si="83"/>
        <v/>
      </c>
      <c r="N1065" s="5" t="str">
        <f t="shared" si="84"/>
        <v/>
      </c>
    </row>
    <row r="1066" spans="1:14" x14ac:dyDescent="0.35">
      <c r="A1066" s="1" t="s">
        <v>307</v>
      </c>
      <c r="B1066" s="1" t="s">
        <v>308</v>
      </c>
      <c r="C1066" s="7" t="s">
        <v>13815</v>
      </c>
      <c r="D1066" s="15" t="s">
        <v>309</v>
      </c>
      <c r="E1066" s="3" t="s">
        <v>3</v>
      </c>
      <c r="F1066" s="3" t="s">
        <v>4</v>
      </c>
      <c r="G1066" s="4">
        <v>42389</v>
      </c>
      <c r="H1066" s="3">
        <v>0</v>
      </c>
      <c r="I1066" s="5">
        <f t="shared" si="80"/>
        <v>0</v>
      </c>
      <c r="J1066" s="5">
        <f t="shared" si="81"/>
        <v>1</v>
      </c>
      <c r="K1066" s="5">
        <f t="shared" si="82"/>
        <v>0</v>
      </c>
      <c r="L1066" s="5" t="str">
        <f>IF(I1066=0,"",COUNTIF($C$2:$C1066,$C1066)-1)</f>
        <v/>
      </c>
      <c r="M1066" s="6" t="str">
        <f t="shared" si="83"/>
        <v/>
      </c>
      <c r="N1066" s="5" t="str">
        <f t="shared" si="84"/>
        <v/>
      </c>
    </row>
    <row r="1067" spans="1:14" x14ac:dyDescent="0.35">
      <c r="A1067" s="1" t="s">
        <v>1083</v>
      </c>
      <c r="B1067" s="1" t="s">
        <v>1084</v>
      </c>
      <c r="C1067" s="7" t="s">
        <v>13627</v>
      </c>
      <c r="D1067" s="15" t="s">
        <v>1082</v>
      </c>
      <c r="E1067" s="3" t="s">
        <v>3</v>
      </c>
      <c r="F1067" s="3" t="s">
        <v>30</v>
      </c>
      <c r="G1067" s="4">
        <v>42389</v>
      </c>
      <c r="H1067" s="3">
        <v>0</v>
      </c>
      <c r="I1067" s="5">
        <f t="shared" si="80"/>
        <v>0</v>
      </c>
      <c r="J1067" s="5">
        <f t="shared" si="81"/>
        <v>1</v>
      </c>
      <c r="K1067" s="5">
        <f t="shared" si="82"/>
        <v>0</v>
      </c>
      <c r="L1067" s="5" t="str">
        <f>IF(I1067=0,"",COUNTIF($C$2:$C1067,$C1067)-1)</f>
        <v/>
      </c>
      <c r="M1067" s="6" t="str">
        <f t="shared" si="83"/>
        <v/>
      </c>
      <c r="N1067" s="5" t="str">
        <f t="shared" si="84"/>
        <v/>
      </c>
    </row>
    <row r="1068" spans="1:14" x14ac:dyDescent="0.35">
      <c r="A1068" s="1" t="s">
        <v>1184</v>
      </c>
      <c r="B1068" s="1" t="s">
        <v>1185</v>
      </c>
      <c r="C1068" s="7" t="s">
        <v>13816</v>
      </c>
      <c r="D1068" s="15" t="s">
        <v>1186</v>
      </c>
      <c r="E1068" s="3" t="s">
        <v>3</v>
      </c>
      <c r="F1068" s="3" t="s">
        <v>70</v>
      </c>
      <c r="G1068" s="4">
        <v>42389</v>
      </c>
      <c r="H1068" s="3">
        <v>0</v>
      </c>
      <c r="I1068" s="5">
        <f t="shared" si="80"/>
        <v>0</v>
      </c>
      <c r="J1068" s="5">
        <f t="shared" si="81"/>
        <v>1</v>
      </c>
      <c r="K1068" s="5">
        <f t="shared" si="82"/>
        <v>0</v>
      </c>
      <c r="L1068" s="5" t="str">
        <f>IF(I1068=0,"",COUNTIF($C$2:$C1068,$C1068)-1)</f>
        <v/>
      </c>
      <c r="M1068" s="6" t="str">
        <f t="shared" si="83"/>
        <v/>
      </c>
      <c r="N1068" s="5" t="str">
        <f t="shared" si="84"/>
        <v/>
      </c>
    </row>
    <row r="1069" spans="1:14" x14ac:dyDescent="0.35">
      <c r="A1069" s="1" t="s">
        <v>1697</v>
      </c>
      <c r="B1069" s="1" t="s">
        <v>1698</v>
      </c>
      <c r="C1069" s="7" t="s">
        <v>13817</v>
      </c>
      <c r="D1069" s="15" t="s">
        <v>1699</v>
      </c>
      <c r="E1069" s="3" t="s">
        <v>3</v>
      </c>
      <c r="F1069" s="3" t="s">
        <v>20</v>
      </c>
      <c r="G1069" s="4">
        <v>42389</v>
      </c>
      <c r="H1069" s="3">
        <v>0</v>
      </c>
      <c r="I1069" s="5">
        <f t="shared" si="80"/>
        <v>0</v>
      </c>
      <c r="J1069" s="5">
        <f t="shared" si="81"/>
        <v>1</v>
      </c>
      <c r="K1069" s="5">
        <f t="shared" si="82"/>
        <v>0</v>
      </c>
      <c r="L1069" s="5" t="str">
        <f>IF(I1069=0,"",COUNTIF($C$2:$C1069,$C1069)-1)</f>
        <v/>
      </c>
      <c r="M1069" s="6" t="str">
        <f t="shared" si="83"/>
        <v/>
      </c>
      <c r="N1069" s="5" t="str">
        <f t="shared" si="84"/>
        <v/>
      </c>
    </row>
    <row r="1070" spans="1:14" x14ac:dyDescent="0.35">
      <c r="A1070" s="1" t="s">
        <v>1732</v>
      </c>
      <c r="B1070" s="1" t="s">
        <v>1733</v>
      </c>
      <c r="C1070" s="7" t="s">
        <v>13712</v>
      </c>
      <c r="D1070" s="15" t="s">
        <v>1731</v>
      </c>
      <c r="E1070" s="3" t="s">
        <v>3</v>
      </c>
      <c r="F1070" s="3" t="s">
        <v>198</v>
      </c>
      <c r="G1070" s="4">
        <v>42389</v>
      </c>
      <c r="H1070" s="3">
        <v>0</v>
      </c>
      <c r="I1070" s="5">
        <f t="shared" si="80"/>
        <v>0</v>
      </c>
      <c r="J1070" s="5">
        <f t="shared" si="81"/>
        <v>1</v>
      </c>
      <c r="K1070" s="5">
        <f t="shared" si="82"/>
        <v>0</v>
      </c>
      <c r="L1070" s="5" t="str">
        <f>IF(I1070=0,"",COUNTIF($C$2:$C1070,$C1070)-1)</f>
        <v/>
      </c>
      <c r="M1070" s="6" t="str">
        <f t="shared" si="83"/>
        <v/>
      </c>
      <c r="N1070" s="5" t="str">
        <f t="shared" si="84"/>
        <v/>
      </c>
    </row>
    <row r="1071" spans="1:14" x14ac:dyDescent="0.35">
      <c r="A1071" s="1" t="s">
        <v>3006</v>
      </c>
      <c r="B1071" s="1" t="s">
        <v>3007</v>
      </c>
      <c r="C1071" s="7" t="s">
        <v>13534</v>
      </c>
      <c r="D1071" s="15" t="s">
        <v>3003</v>
      </c>
      <c r="E1071" s="3" t="s">
        <v>3</v>
      </c>
      <c r="F1071" s="3" t="s">
        <v>281</v>
      </c>
      <c r="G1071" s="4">
        <v>42389</v>
      </c>
      <c r="H1071" s="3">
        <v>0</v>
      </c>
      <c r="I1071" s="5">
        <f t="shared" si="80"/>
        <v>0</v>
      </c>
      <c r="J1071" s="5">
        <f t="shared" si="81"/>
        <v>1</v>
      </c>
      <c r="K1071" s="5">
        <f t="shared" si="82"/>
        <v>0</v>
      </c>
      <c r="L1071" s="5" t="str">
        <f>IF(I1071=0,"",COUNTIF($C$2:$C1071,$C1071)-1)</f>
        <v/>
      </c>
      <c r="M1071" s="6" t="str">
        <f t="shared" si="83"/>
        <v/>
      </c>
      <c r="N1071" s="5" t="str">
        <f t="shared" si="84"/>
        <v/>
      </c>
    </row>
    <row r="1072" spans="1:14" x14ac:dyDescent="0.35">
      <c r="A1072" s="1" t="s">
        <v>3098</v>
      </c>
      <c r="B1072" s="1" t="s">
        <v>3099</v>
      </c>
      <c r="C1072" s="7" t="s">
        <v>13818</v>
      </c>
      <c r="D1072" s="15" t="s">
        <v>3100</v>
      </c>
      <c r="E1072" s="3" t="s">
        <v>3</v>
      </c>
      <c r="F1072" s="3" t="s">
        <v>70</v>
      </c>
      <c r="G1072" s="4">
        <v>42389</v>
      </c>
      <c r="H1072" s="3">
        <v>0</v>
      </c>
      <c r="I1072" s="5">
        <f t="shared" si="80"/>
        <v>0</v>
      </c>
      <c r="J1072" s="5">
        <f t="shared" si="81"/>
        <v>1</v>
      </c>
      <c r="K1072" s="5">
        <f t="shared" si="82"/>
        <v>0</v>
      </c>
      <c r="L1072" s="5" t="str">
        <f>IF(I1072=0,"",COUNTIF($C$2:$C1072,$C1072)-1)</f>
        <v/>
      </c>
      <c r="M1072" s="6" t="str">
        <f t="shared" si="83"/>
        <v/>
      </c>
      <c r="N1072" s="5" t="str">
        <f t="shared" si="84"/>
        <v/>
      </c>
    </row>
    <row r="1073" spans="1:14" x14ac:dyDescent="0.35">
      <c r="A1073" s="1" t="s">
        <v>3662</v>
      </c>
      <c r="B1073" s="1" t="s">
        <v>3663</v>
      </c>
      <c r="C1073" s="7" t="s">
        <v>13819</v>
      </c>
      <c r="D1073" s="15" t="s">
        <v>3664</v>
      </c>
      <c r="E1073" s="3" t="s">
        <v>3</v>
      </c>
      <c r="F1073" s="3" t="s">
        <v>338</v>
      </c>
      <c r="G1073" s="4">
        <v>42389</v>
      </c>
      <c r="H1073" s="3">
        <v>0</v>
      </c>
      <c r="I1073" s="5">
        <f t="shared" si="80"/>
        <v>0</v>
      </c>
      <c r="J1073" s="5">
        <f t="shared" si="81"/>
        <v>1</v>
      </c>
      <c r="K1073" s="5">
        <f t="shared" si="82"/>
        <v>0</v>
      </c>
      <c r="L1073" s="5" t="str">
        <f>IF(I1073=0,"",COUNTIF($C$2:$C1073,$C1073)-1)</f>
        <v/>
      </c>
      <c r="M1073" s="6" t="str">
        <f t="shared" si="83"/>
        <v/>
      </c>
      <c r="N1073" s="5" t="str">
        <f t="shared" si="84"/>
        <v/>
      </c>
    </row>
    <row r="1074" spans="1:14" x14ac:dyDescent="0.35">
      <c r="A1074" s="1" t="s">
        <v>3994</v>
      </c>
      <c r="B1074" s="1" t="s">
        <v>3995</v>
      </c>
      <c r="C1074" s="7" t="s">
        <v>13666</v>
      </c>
      <c r="D1074" s="15" t="s">
        <v>3993</v>
      </c>
      <c r="E1074" s="3" t="s">
        <v>3</v>
      </c>
      <c r="F1074" s="3" t="s">
        <v>30</v>
      </c>
      <c r="G1074" s="4">
        <v>42389</v>
      </c>
      <c r="H1074" s="3">
        <v>0</v>
      </c>
      <c r="I1074" s="5">
        <f t="shared" si="80"/>
        <v>0</v>
      </c>
      <c r="J1074" s="5">
        <f t="shared" si="81"/>
        <v>1</v>
      </c>
      <c r="K1074" s="5">
        <f t="shared" si="82"/>
        <v>0</v>
      </c>
      <c r="L1074" s="5" t="str">
        <f>IF(I1074=0,"",COUNTIF($C$2:$C1074,$C1074)-1)</f>
        <v/>
      </c>
      <c r="M1074" s="6" t="str">
        <f t="shared" si="83"/>
        <v/>
      </c>
      <c r="N1074" s="5" t="str">
        <f t="shared" si="84"/>
        <v/>
      </c>
    </row>
    <row r="1075" spans="1:14" x14ac:dyDescent="0.35">
      <c r="A1075" s="1" t="s">
        <v>4309</v>
      </c>
      <c r="B1075" s="1" t="s">
        <v>4310</v>
      </c>
      <c r="C1075" s="7" t="s">
        <v>13820</v>
      </c>
      <c r="D1075" s="15" t="s">
        <v>4311</v>
      </c>
      <c r="E1075" s="3" t="s">
        <v>3</v>
      </c>
      <c r="F1075" s="3" t="s">
        <v>109</v>
      </c>
      <c r="G1075" s="4">
        <v>42389</v>
      </c>
      <c r="H1075" s="3">
        <v>0</v>
      </c>
      <c r="I1075" s="5">
        <f t="shared" si="80"/>
        <v>0</v>
      </c>
      <c r="J1075" s="5">
        <f t="shared" si="81"/>
        <v>1</v>
      </c>
      <c r="K1075" s="5">
        <f t="shared" si="82"/>
        <v>0</v>
      </c>
      <c r="L1075" s="5" t="str">
        <f>IF(I1075=0,"",COUNTIF($C$2:$C1075,$C1075)-1)</f>
        <v/>
      </c>
      <c r="M1075" s="6" t="str">
        <f t="shared" si="83"/>
        <v/>
      </c>
      <c r="N1075" s="5" t="str">
        <f t="shared" si="84"/>
        <v/>
      </c>
    </row>
    <row r="1076" spans="1:14" x14ac:dyDescent="0.35">
      <c r="A1076" s="1" t="s">
        <v>905</v>
      </c>
      <c r="B1076" s="1" t="s">
        <v>906</v>
      </c>
      <c r="C1076" s="7" t="s">
        <v>13821</v>
      </c>
      <c r="D1076" s="15" t="s">
        <v>907</v>
      </c>
      <c r="E1076" s="3" t="s">
        <v>3</v>
      </c>
      <c r="F1076" s="3" t="s">
        <v>12</v>
      </c>
      <c r="G1076" s="4">
        <v>42390</v>
      </c>
      <c r="H1076" s="3">
        <v>0</v>
      </c>
      <c r="I1076" s="5">
        <f t="shared" si="80"/>
        <v>0</v>
      </c>
      <c r="J1076" s="5">
        <f t="shared" si="81"/>
        <v>1</v>
      </c>
      <c r="K1076" s="5">
        <f t="shared" si="82"/>
        <v>0</v>
      </c>
      <c r="L1076" s="5" t="str">
        <f>IF(I1076=0,"",COUNTIF($C$2:$C1076,$C1076)-1)</f>
        <v/>
      </c>
      <c r="M1076" s="6" t="str">
        <f t="shared" si="83"/>
        <v/>
      </c>
      <c r="N1076" s="5" t="str">
        <f t="shared" si="84"/>
        <v/>
      </c>
    </row>
    <row r="1077" spans="1:14" x14ac:dyDescent="0.35">
      <c r="A1077" s="1" t="s">
        <v>2321</v>
      </c>
      <c r="B1077" s="1" t="s">
        <v>2322</v>
      </c>
      <c r="C1077" s="7" t="s">
        <v>13822</v>
      </c>
      <c r="D1077" s="15" t="s">
        <v>2323</v>
      </c>
      <c r="E1077" s="3" t="s">
        <v>3</v>
      </c>
      <c r="F1077" s="3" t="s">
        <v>281</v>
      </c>
      <c r="G1077" s="4">
        <v>42390</v>
      </c>
      <c r="H1077" s="3">
        <v>0</v>
      </c>
      <c r="I1077" s="5">
        <f t="shared" si="80"/>
        <v>0</v>
      </c>
      <c r="J1077" s="5">
        <f t="shared" si="81"/>
        <v>1</v>
      </c>
      <c r="K1077" s="5">
        <f t="shared" si="82"/>
        <v>0</v>
      </c>
      <c r="L1077" s="5" t="str">
        <f>IF(I1077=0,"",COUNTIF($C$2:$C1077,$C1077)-1)</f>
        <v/>
      </c>
      <c r="M1077" s="6" t="str">
        <f t="shared" si="83"/>
        <v/>
      </c>
      <c r="N1077" s="5" t="str">
        <f t="shared" si="84"/>
        <v/>
      </c>
    </row>
    <row r="1078" spans="1:14" x14ac:dyDescent="0.35">
      <c r="A1078" s="1" t="s">
        <v>2385</v>
      </c>
      <c r="B1078" s="1" t="s">
        <v>2386</v>
      </c>
      <c r="C1078" s="7" t="s">
        <v>13823</v>
      </c>
      <c r="D1078" s="15" t="s">
        <v>2387</v>
      </c>
      <c r="E1078" s="3" t="s">
        <v>3</v>
      </c>
      <c r="F1078" s="3" t="s">
        <v>12</v>
      </c>
      <c r="G1078" s="4">
        <v>42390</v>
      </c>
      <c r="H1078" s="3">
        <v>0</v>
      </c>
      <c r="I1078" s="5">
        <f t="shared" si="80"/>
        <v>0</v>
      </c>
      <c r="J1078" s="5">
        <f t="shared" si="81"/>
        <v>1</v>
      </c>
      <c r="K1078" s="5">
        <f t="shared" si="82"/>
        <v>0</v>
      </c>
      <c r="L1078" s="5" t="str">
        <f>IF(I1078=0,"",COUNTIF($C$2:$C1078,$C1078)-1)</f>
        <v/>
      </c>
      <c r="M1078" s="6" t="str">
        <f t="shared" si="83"/>
        <v/>
      </c>
      <c r="N1078" s="5" t="str">
        <f t="shared" si="84"/>
        <v/>
      </c>
    </row>
    <row r="1079" spans="1:14" x14ac:dyDescent="0.35">
      <c r="A1079" s="1" t="s">
        <v>2578</v>
      </c>
      <c r="B1079" s="1" t="s">
        <v>2579</v>
      </c>
      <c r="C1079" s="7" t="s">
        <v>13824</v>
      </c>
      <c r="D1079" s="15" t="s">
        <v>2580</v>
      </c>
      <c r="E1079" s="3" t="s">
        <v>3</v>
      </c>
      <c r="F1079" s="3" t="s">
        <v>70</v>
      </c>
      <c r="G1079" s="4">
        <v>42390</v>
      </c>
      <c r="H1079" s="3">
        <v>0</v>
      </c>
      <c r="I1079" s="5">
        <f t="shared" si="80"/>
        <v>0</v>
      </c>
      <c r="J1079" s="5">
        <f t="shared" si="81"/>
        <v>1</v>
      </c>
      <c r="K1079" s="5">
        <f t="shared" si="82"/>
        <v>0</v>
      </c>
      <c r="L1079" s="5" t="str">
        <f>IF(I1079=0,"",COUNTIF($C$2:$C1079,$C1079)-1)</f>
        <v/>
      </c>
      <c r="M1079" s="6" t="str">
        <f t="shared" si="83"/>
        <v/>
      </c>
      <c r="N1079" s="5" t="str">
        <f t="shared" si="84"/>
        <v/>
      </c>
    </row>
    <row r="1080" spans="1:14" x14ac:dyDescent="0.35">
      <c r="A1080" s="1" t="s">
        <v>2992</v>
      </c>
      <c r="B1080" s="1" t="s">
        <v>2993</v>
      </c>
      <c r="C1080" s="7" t="s">
        <v>13825</v>
      </c>
      <c r="D1080" s="15" t="s">
        <v>2994</v>
      </c>
      <c r="E1080" s="3" t="s">
        <v>3</v>
      </c>
      <c r="F1080" s="3" t="s">
        <v>109</v>
      </c>
      <c r="G1080" s="4">
        <v>42390</v>
      </c>
      <c r="H1080" s="3">
        <v>0</v>
      </c>
      <c r="I1080" s="5">
        <f t="shared" si="80"/>
        <v>0</v>
      </c>
      <c r="J1080" s="5">
        <f t="shared" si="81"/>
        <v>1</v>
      </c>
      <c r="K1080" s="5">
        <f t="shared" si="82"/>
        <v>0</v>
      </c>
      <c r="L1080" s="5" t="str">
        <f>IF(I1080=0,"",COUNTIF($C$2:$C1080,$C1080)-1)</f>
        <v/>
      </c>
      <c r="M1080" s="6" t="str">
        <f t="shared" si="83"/>
        <v/>
      </c>
      <c r="N1080" s="5" t="str">
        <f t="shared" si="84"/>
        <v/>
      </c>
    </row>
    <row r="1081" spans="1:14" x14ac:dyDescent="0.35">
      <c r="A1081" s="1" t="s">
        <v>3475</v>
      </c>
      <c r="B1081" s="1" t="s">
        <v>3476</v>
      </c>
      <c r="C1081" s="7" t="s">
        <v>13370</v>
      </c>
      <c r="D1081" s="15" t="s">
        <v>3472</v>
      </c>
      <c r="E1081" s="3" t="s">
        <v>3</v>
      </c>
      <c r="F1081" s="3" t="s">
        <v>8</v>
      </c>
      <c r="G1081" s="4">
        <v>42390</v>
      </c>
      <c r="H1081" s="3">
        <v>0</v>
      </c>
      <c r="I1081" s="5">
        <f t="shared" si="80"/>
        <v>0</v>
      </c>
      <c r="J1081" s="5">
        <f t="shared" si="81"/>
        <v>1</v>
      </c>
      <c r="K1081" s="5">
        <f t="shared" si="82"/>
        <v>0</v>
      </c>
      <c r="L1081" s="5" t="str">
        <f>IF(I1081=0,"",COUNTIF($C$2:$C1081,$C1081)-1)</f>
        <v/>
      </c>
      <c r="M1081" s="6" t="str">
        <f t="shared" si="83"/>
        <v/>
      </c>
      <c r="N1081" s="5" t="str">
        <f t="shared" si="84"/>
        <v/>
      </c>
    </row>
    <row r="1082" spans="1:14" x14ac:dyDescent="0.35">
      <c r="A1082" s="1" t="s">
        <v>3866</v>
      </c>
      <c r="B1082" s="1" t="s">
        <v>3867</v>
      </c>
      <c r="C1082" s="7" t="s">
        <v>13826</v>
      </c>
      <c r="D1082" s="15" t="s">
        <v>3868</v>
      </c>
      <c r="E1082" s="3" t="s">
        <v>3</v>
      </c>
      <c r="F1082" s="3" t="s">
        <v>70</v>
      </c>
      <c r="G1082" s="4">
        <v>42390</v>
      </c>
      <c r="H1082" s="3">
        <v>0</v>
      </c>
      <c r="I1082" s="5">
        <f t="shared" si="80"/>
        <v>0</v>
      </c>
      <c r="J1082" s="5">
        <f t="shared" si="81"/>
        <v>1</v>
      </c>
      <c r="K1082" s="5">
        <f t="shared" si="82"/>
        <v>0</v>
      </c>
      <c r="L1082" s="5" t="str">
        <f>IF(I1082=0,"",COUNTIF($C$2:$C1082,$C1082)-1)</f>
        <v/>
      </c>
      <c r="M1082" s="6" t="str">
        <f t="shared" si="83"/>
        <v/>
      </c>
      <c r="N1082" s="5" t="str">
        <f t="shared" si="84"/>
        <v/>
      </c>
    </row>
    <row r="1083" spans="1:14" x14ac:dyDescent="0.35">
      <c r="A1083" s="1" t="s">
        <v>4211</v>
      </c>
      <c r="B1083" s="1" t="s">
        <v>4212</v>
      </c>
      <c r="C1083" s="7" t="s">
        <v>13827</v>
      </c>
      <c r="D1083" s="15" t="s">
        <v>4213</v>
      </c>
      <c r="E1083" s="3" t="s">
        <v>3</v>
      </c>
      <c r="F1083" s="3" t="s">
        <v>70</v>
      </c>
      <c r="G1083" s="4">
        <v>42390</v>
      </c>
      <c r="H1083" s="3">
        <v>0</v>
      </c>
      <c r="I1083" s="5">
        <f t="shared" si="80"/>
        <v>0</v>
      </c>
      <c r="J1083" s="5">
        <f t="shared" si="81"/>
        <v>1</v>
      </c>
      <c r="K1083" s="5">
        <f t="shared" si="82"/>
        <v>0</v>
      </c>
      <c r="L1083" s="5" t="str">
        <f>IF(I1083=0,"",COUNTIF($C$2:$C1083,$C1083)-1)</f>
        <v/>
      </c>
      <c r="M1083" s="6" t="str">
        <f t="shared" si="83"/>
        <v/>
      </c>
      <c r="N1083" s="5" t="str">
        <f t="shared" si="84"/>
        <v/>
      </c>
    </row>
    <row r="1084" spans="1:14" x14ac:dyDescent="0.35">
      <c r="A1084" s="1" t="s">
        <v>4560</v>
      </c>
      <c r="B1084" s="1" t="s">
        <v>4561</v>
      </c>
      <c r="C1084" s="7" t="s">
        <v>13828</v>
      </c>
      <c r="D1084" s="15" t="s">
        <v>4562</v>
      </c>
      <c r="E1084" s="3" t="s">
        <v>3</v>
      </c>
      <c r="F1084" s="3" t="s">
        <v>338</v>
      </c>
      <c r="G1084" s="4">
        <v>42390</v>
      </c>
      <c r="H1084" s="3">
        <v>0</v>
      </c>
      <c r="I1084" s="5">
        <f t="shared" si="80"/>
        <v>0</v>
      </c>
      <c r="J1084" s="5">
        <f t="shared" si="81"/>
        <v>1</v>
      </c>
      <c r="K1084" s="5">
        <f t="shared" si="82"/>
        <v>0</v>
      </c>
      <c r="L1084" s="5" t="str">
        <f>IF(I1084=0,"",COUNTIF($C$2:$C1084,$C1084)-1)</f>
        <v/>
      </c>
      <c r="M1084" s="6" t="str">
        <f t="shared" si="83"/>
        <v/>
      </c>
      <c r="N1084" s="5" t="str">
        <f t="shared" si="84"/>
        <v/>
      </c>
    </row>
    <row r="1085" spans="1:14" x14ac:dyDescent="0.35">
      <c r="A1085" s="1" t="s">
        <v>5558</v>
      </c>
      <c r="B1085" s="1" t="s">
        <v>5559</v>
      </c>
      <c r="C1085" s="7" t="s">
        <v>13829</v>
      </c>
      <c r="D1085" s="15" t="s">
        <v>5560</v>
      </c>
      <c r="E1085" s="3" t="s">
        <v>3</v>
      </c>
      <c r="F1085" s="3" t="s">
        <v>198</v>
      </c>
      <c r="G1085" s="4">
        <v>42390</v>
      </c>
      <c r="H1085" s="3">
        <v>0</v>
      </c>
      <c r="I1085" s="5">
        <f t="shared" si="80"/>
        <v>0</v>
      </c>
      <c r="J1085" s="5">
        <f t="shared" si="81"/>
        <v>1</v>
      </c>
      <c r="K1085" s="5">
        <f t="shared" si="82"/>
        <v>0</v>
      </c>
      <c r="L1085" s="5" t="str">
        <f>IF(I1085=0,"",COUNTIF($C$2:$C1085,$C1085)-1)</f>
        <v/>
      </c>
      <c r="M1085" s="6" t="str">
        <f t="shared" si="83"/>
        <v/>
      </c>
      <c r="N1085" s="5" t="str">
        <f t="shared" si="84"/>
        <v/>
      </c>
    </row>
    <row r="1086" spans="1:14" x14ac:dyDescent="0.35">
      <c r="A1086" s="1" t="s">
        <v>428</v>
      </c>
      <c r="B1086" s="1" t="s">
        <v>429</v>
      </c>
      <c r="C1086" s="7" t="s">
        <v>13315</v>
      </c>
      <c r="D1086" s="15" t="s">
        <v>421</v>
      </c>
      <c r="E1086" s="3" t="s">
        <v>3</v>
      </c>
      <c r="F1086" s="3" t="s">
        <v>20</v>
      </c>
      <c r="G1086" s="4">
        <v>42391</v>
      </c>
      <c r="H1086" s="3">
        <v>0</v>
      </c>
      <c r="I1086" s="5">
        <f t="shared" si="80"/>
        <v>0</v>
      </c>
      <c r="J1086" s="5">
        <f t="shared" si="81"/>
        <v>1</v>
      </c>
      <c r="K1086" s="5">
        <f t="shared" si="82"/>
        <v>0</v>
      </c>
      <c r="L1086" s="5" t="str">
        <f>IF(I1086=0,"",COUNTIF($C$2:$C1086,$C1086)-1)</f>
        <v/>
      </c>
      <c r="M1086" s="6" t="str">
        <f t="shared" si="83"/>
        <v/>
      </c>
      <c r="N1086" s="5" t="str">
        <f t="shared" si="84"/>
        <v/>
      </c>
    </row>
    <row r="1087" spans="1:14" x14ac:dyDescent="0.35">
      <c r="A1087" s="1" t="s">
        <v>726</v>
      </c>
      <c r="B1087" s="1" t="s">
        <v>727</v>
      </c>
      <c r="C1087" s="7" t="s">
        <v>13830</v>
      </c>
      <c r="D1087" s="15" t="s">
        <v>728</v>
      </c>
      <c r="E1087" s="3" t="s">
        <v>3</v>
      </c>
      <c r="F1087" s="3" t="s">
        <v>20</v>
      </c>
      <c r="G1087" s="4">
        <v>42391</v>
      </c>
      <c r="H1087" s="3">
        <v>0</v>
      </c>
      <c r="I1087" s="5">
        <f t="shared" si="80"/>
        <v>0</v>
      </c>
      <c r="J1087" s="5">
        <f t="shared" si="81"/>
        <v>1</v>
      </c>
      <c r="K1087" s="5">
        <f t="shared" si="82"/>
        <v>0</v>
      </c>
      <c r="L1087" s="5" t="str">
        <f>IF(I1087=0,"",COUNTIF($C$2:$C1087,$C1087)-1)</f>
        <v/>
      </c>
      <c r="M1087" s="6" t="str">
        <f t="shared" si="83"/>
        <v/>
      </c>
      <c r="N1087" s="5" t="str">
        <f t="shared" si="84"/>
        <v/>
      </c>
    </row>
    <row r="1088" spans="1:14" x14ac:dyDescent="0.35">
      <c r="A1088" s="1" t="s">
        <v>1121</v>
      </c>
      <c r="B1088" s="1" t="s">
        <v>1122</v>
      </c>
      <c r="C1088" s="7" t="s">
        <v>13564</v>
      </c>
      <c r="D1088" s="15" t="s">
        <v>1118</v>
      </c>
      <c r="E1088" s="3" t="s">
        <v>3</v>
      </c>
      <c r="F1088" s="3" t="s">
        <v>4</v>
      </c>
      <c r="G1088" s="4">
        <v>42391</v>
      </c>
      <c r="H1088" s="3">
        <v>0</v>
      </c>
      <c r="I1088" s="5">
        <f t="shared" si="80"/>
        <v>0</v>
      </c>
      <c r="J1088" s="5">
        <f t="shared" si="81"/>
        <v>1</v>
      </c>
      <c r="K1088" s="5">
        <f t="shared" si="82"/>
        <v>0</v>
      </c>
      <c r="L1088" s="5" t="str">
        <f>IF(I1088=0,"",COUNTIF($C$2:$C1088,$C1088)-1)</f>
        <v/>
      </c>
      <c r="M1088" s="6" t="str">
        <f t="shared" si="83"/>
        <v/>
      </c>
      <c r="N1088" s="5" t="str">
        <f t="shared" si="84"/>
        <v/>
      </c>
    </row>
    <row r="1089" spans="1:14" x14ac:dyDescent="0.35">
      <c r="A1089" s="1" t="s">
        <v>1523</v>
      </c>
      <c r="B1089" s="1" t="s">
        <v>1524</v>
      </c>
      <c r="C1089" s="7" t="s">
        <v>13737</v>
      </c>
      <c r="D1089" s="15" t="s">
        <v>1522</v>
      </c>
      <c r="E1089" s="3" t="s">
        <v>3</v>
      </c>
      <c r="F1089" s="3" t="s">
        <v>12</v>
      </c>
      <c r="G1089" s="4">
        <v>42391</v>
      </c>
      <c r="H1089" s="3">
        <v>0</v>
      </c>
      <c r="I1089" s="5">
        <f t="shared" si="80"/>
        <v>0</v>
      </c>
      <c r="J1089" s="5">
        <f t="shared" si="81"/>
        <v>1</v>
      </c>
      <c r="K1089" s="5">
        <f t="shared" si="82"/>
        <v>0</v>
      </c>
      <c r="L1089" s="5" t="str">
        <f>IF(I1089=0,"",COUNTIF($C$2:$C1089,$C1089)-1)</f>
        <v/>
      </c>
      <c r="M1089" s="6" t="str">
        <f t="shared" si="83"/>
        <v/>
      </c>
      <c r="N1089" s="5" t="str">
        <f t="shared" si="84"/>
        <v/>
      </c>
    </row>
    <row r="1090" spans="1:14" x14ac:dyDescent="0.35">
      <c r="A1090" s="1" t="s">
        <v>1761</v>
      </c>
      <c r="B1090" s="1" t="s">
        <v>1762</v>
      </c>
      <c r="C1090" s="7" t="s">
        <v>13831</v>
      </c>
      <c r="D1090" s="15" t="s">
        <v>1763</v>
      </c>
      <c r="E1090" s="3" t="s">
        <v>3</v>
      </c>
      <c r="F1090" s="3" t="s">
        <v>70</v>
      </c>
      <c r="G1090" s="4">
        <v>42391</v>
      </c>
      <c r="H1090" s="3">
        <v>0</v>
      </c>
      <c r="I1090" s="5">
        <f t="shared" ref="I1090:I1153" si="85">IF(OR(C1090=C1091,C1090=C1089),1,0)</f>
        <v>0</v>
      </c>
      <c r="J1090" s="5">
        <f t="shared" ref="J1090:J1153" si="86">IF(OR(I1090=0,L1090=0),1,0)</f>
        <v>1</v>
      </c>
      <c r="K1090" s="5">
        <f t="shared" ref="K1090:K1153" si="87">1-J1090</f>
        <v>0</v>
      </c>
      <c r="L1090" s="5" t="str">
        <f>IF(I1090=0,"",COUNTIF($C$2:$C1090,$C1090)-1)</f>
        <v/>
      </c>
      <c r="M1090" s="6" t="str">
        <f t="shared" ref="M1090:M1153" si="88">IF(ISERROR(IF(L1090+1=L1091,M1091,L1090)),"",IF(L1090+1=L1091,M1091,L1090))</f>
        <v/>
      </c>
      <c r="N1090" s="5" t="str">
        <f t="shared" ref="N1090:N1153" si="89">IF(I1090=0,"",IF(C1090=C1089,G1090-G1089,0))</f>
        <v/>
      </c>
    </row>
    <row r="1091" spans="1:14" x14ac:dyDescent="0.35">
      <c r="A1091" s="1" t="s">
        <v>2932</v>
      </c>
      <c r="B1091" s="1" t="s">
        <v>2933</v>
      </c>
      <c r="C1091" s="7" t="s">
        <v>13522</v>
      </c>
      <c r="D1091" s="15" t="s">
        <v>2927</v>
      </c>
      <c r="E1091" s="3" t="s">
        <v>3</v>
      </c>
      <c r="F1091" s="3" t="s">
        <v>122</v>
      </c>
      <c r="G1091" s="4">
        <v>42391</v>
      </c>
      <c r="H1091" s="3">
        <v>0</v>
      </c>
      <c r="I1091" s="5">
        <f t="shared" si="85"/>
        <v>0</v>
      </c>
      <c r="J1091" s="5">
        <f t="shared" si="86"/>
        <v>1</v>
      </c>
      <c r="K1091" s="5">
        <f t="shared" si="87"/>
        <v>0</v>
      </c>
      <c r="L1091" s="5" t="str">
        <f>IF(I1091=0,"",COUNTIF($C$2:$C1091,$C1091)-1)</f>
        <v/>
      </c>
      <c r="M1091" s="6" t="str">
        <f t="shared" si="88"/>
        <v/>
      </c>
      <c r="N1091" s="5" t="str">
        <f t="shared" si="89"/>
        <v/>
      </c>
    </row>
    <row r="1092" spans="1:14" x14ac:dyDescent="0.35">
      <c r="A1092" s="1" t="s">
        <v>2954</v>
      </c>
      <c r="B1092" s="1" t="s">
        <v>2955</v>
      </c>
      <c r="C1092" s="7" t="s">
        <v>13255</v>
      </c>
      <c r="D1092" s="15" t="s">
        <v>2947</v>
      </c>
      <c r="E1092" s="3" t="s">
        <v>3</v>
      </c>
      <c r="F1092" s="3" t="s">
        <v>70</v>
      </c>
      <c r="G1092" s="4">
        <v>42391</v>
      </c>
      <c r="H1092" s="3">
        <v>0</v>
      </c>
      <c r="I1092" s="5">
        <f t="shared" si="85"/>
        <v>0</v>
      </c>
      <c r="J1092" s="5">
        <f t="shared" si="86"/>
        <v>1</v>
      </c>
      <c r="K1092" s="5">
        <f t="shared" si="87"/>
        <v>0</v>
      </c>
      <c r="L1092" s="5" t="str">
        <f>IF(I1092=0,"",COUNTIF($C$2:$C1092,$C1092)-1)</f>
        <v/>
      </c>
      <c r="M1092" s="6" t="str">
        <f t="shared" si="88"/>
        <v/>
      </c>
      <c r="N1092" s="5" t="str">
        <f t="shared" si="89"/>
        <v/>
      </c>
    </row>
    <row r="1093" spans="1:14" x14ac:dyDescent="0.35">
      <c r="A1093" s="1" t="s">
        <v>4095</v>
      </c>
      <c r="B1093" s="1" t="s">
        <v>4096</v>
      </c>
      <c r="C1093" s="7" t="s">
        <v>13624</v>
      </c>
      <c r="D1093" s="15" t="s">
        <v>4092</v>
      </c>
      <c r="E1093" s="3" t="s">
        <v>3</v>
      </c>
      <c r="F1093" s="3" t="s">
        <v>12</v>
      </c>
      <c r="G1093" s="4">
        <v>42391</v>
      </c>
      <c r="H1093" s="3">
        <v>0</v>
      </c>
      <c r="I1093" s="5">
        <f t="shared" si="85"/>
        <v>0</v>
      </c>
      <c r="J1093" s="5">
        <f t="shared" si="86"/>
        <v>1</v>
      </c>
      <c r="K1093" s="5">
        <f t="shared" si="87"/>
        <v>0</v>
      </c>
      <c r="L1093" s="5" t="str">
        <f>IF(I1093=0,"",COUNTIF($C$2:$C1093,$C1093)-1)</f>
        <v/>
      </c>
      <c r="M1093" s="6" t="str">
        <f t="shared" si="88"/>
        <v/>
      </c>
      <c r="N1093" s="5" t="str">
        <f t="shared" si="89"/>
        <v/>
      </c>
    </row>
    <row r="1094" spans="1:14" x14ac:dyDescent="0.35">
      <c r="A1094" s="1" t="s">
        <v>4382</v>
      </c>
      <c r="B1094" s="1" t="s">
        <v>4383</v>
      </c>
      <c r="C1094" s="7" t="s">
        <v>13456</v>
      </c>
      <c r="D1094" s="15" t="s">
        <v>4377</v>
      </c>
      <c r="E1094" s="3" t="s">
        <v>3</v>
      </c>
      <c r="F1094" s="3" t="s">
        <v>281</v>
      </c>
      <c r="G1094" s="4">
        <v>42391</v>
      </c>
      <c r="H1094" s="3">
        <v>0</v>
      </c>
      <c r="I1094" s="5">
        <f t="shared" si="85"/>
        <v>0</v>
      </c>
      <c r="J1094" s="5">
        <f t="shared" si="86"/>
        <v>1</v>
      </c>
      <c r="K1094" s="5">
        <f t="shared" si="87"/>
        <v>0</v>
      </c>
      <c r="L1094" s="5" t="str">
        <f>IF(I1094=0,"",COUNTIF($C$2:$C1094,$C1094)-1)</f>
        <v/>
      </c>
      <c r="M1094" s="6" t="str">
        <f t="shared" si="88"/>
        <v/>
      </c>
      <c r="N1094" s="5" t="str">
        <f t="shared" si="89"/>
        <v/>
      </c>
    </row>
    <row r="1095" spans="1:14" x14ac:dyDescent="0.35">
      <c r="A1095" s="1" t="s">
        <v>5394</v>
      </c>
      <c r="B1095" s="1" t="s">
        <v>5395</v>
      </c>
      <c r="C1095" s="7" t="s">
        <v>13832</v>
      </c>
      <c r="D1095" s="15" t="s">
        <v>5396</v>
      </c>
      <c r="E1095" s="3" t="s">
        <v>3</v>
      </c>
      <c r="F1095" s="3" t="s">
        <v>8</v>
      </c>
      <c r="G1095" s="4">
        <v>42391</v>
      </c>
      <c r="H1095" s="3">
        <v>0</v>
      </c>
      <c r="I1095" s="5">
        <f t="shared" si="85"/>
        <v>0</v>
      </c>
      <c r="J1095" s="5">
        <f t="shared" si="86"/>
        <v>1</v>
      </c>
      <c r="K1095" s="5">
        <f t="shared" si="87"/>
        <v>0</v>
      </c>
      <c r="L1095" s="5" t="str">
        <f>IF(I1095=0,"",COUNTIF($C$2:$C1095,$C1095)-1)</f>
        <v/>
      </c>
      <c r="M1095" s="6" t="str">
        <f t="shared" si="88"/>
        <v/>
      </c>
      <c r="N1095" s="5" t="str">
        <f t="shared" si="89"/>
        <v/>
      </c>
    </row>
    <row r="1096" spans="1:14" x14ac:dyDescent="0.35">
      <c r="A1096" s="1" t="s">
        <v>538</v>
      </c>
      <c r="B1096" s="1" t="s">
        <v>539</v>
      </c>
      <c r="C1096" s="7" t="s">
        <v>13679</v>
      </c>
      <c r="D1096" s="15" t="s">
        <v>537</v>
      </c>
      <c r="E1096" s="3" t="s">
        <v>3</v>
      </c>
      <c r="F1096" s="3" t="s">
        <v>4</v>
      </c>
      <c r="G1096" s="4">
        <v>42392</v>
      </c>
      <c r="H1096" s="3">
        <v>0</v>
      </c>
      <c r="I1096" s="5">
        <f t="shared" si="85"/>
        <v>0</v>
      </c>
      <c r="J1096" s="5">
        <f t="shared" si="86"/>
        <v>1</v>
      </c>
      <c r="K1096" s="5">
        <f t="shared" si="87"/>
        <v>0</v>
      </c>
      <c r="L1096" s="5" t="str">
        <f>IF(I1096=0,"",COUNTIF($C$2:$C1096,$C1096)-1)</f>
        <v/>
      </c>
      <c r="M1096" s="6" t="str">
        <f t="shared" si="88"/>
        <v/>
      </c>
      <c r="N1096" s="5" t="str">
        <f t="shared" si="89"/>
        <v/>
      </c>
    </row>
    <row r="1097" spans="1:14" x14ac:dyDescent="0.35">
      <c r="A1097" s="1" t="s">
        <v>1318</v>
      </c>
      <c r="B1097" s="1" t="s">
        <v>1319</v>
      </c>
      <c r="C1097" s="7" t="s">
        <v>13399</v>
      </c>
      <c r="D1097" s="15" t="s">
        <v>1313</v>
      </c>
      <c r="E1097" s="3" t="s">
        <v>3</v>
      </c>
      <c r="F1097" s="3" t="s">
        <v>70</v>
      </c>
      <c r="G1097" s="4">
        <v>42392</v>
      </c>
      <c r="H1097" s="3">
        <v>0</v>
      </c>
      <c r="I1097" s="5">
        <f t="shared" si="85"/>
        <v>0</v>
      </c>
      <c r="J1097" s="5">
        <f t="shared" si="86"/>
        <v>1</v>
      </c>
      <c r="K1097" s="5">
        <f t="shared" si="87"/>
        <v>0</v>
      </c>
      <c r="L1097" s="5" t="str">
        <f>IF(I1097=0,"",COUNTIF($C$2:$C1097,$C1097)-1)</f>
        <v/>
      </c>
      <c r="M1097" s="6" t="str">
        <f t="shared" si="88"/>
        <v/>
      </c>
      <c r="N1097" s="5" t="str">
        <f t="shared" si="89"/>
        <v/>
      </c>
    </row>
    <row r="1098" spans="1:14" x14ac:dyDescent="0.35">
      <c r="A1098" s="1" t="s">
        <v>2832</v>
      </c>
      <c r="B1098" s="1" t="s">
        <v>2833</v>
      </c>
      <c r="C1098" s="7" t="s">
        <v>13704</v>
      </c>
      <c r="D1098" s="15" t="s">
        <v>2831</v>
      </c>
      <c r="E1098" s="3" t="s">
        <v>3</v>
      </c>
      <c r="F1098" s="3" t="s">
        <v>16</v>
      </c>
      <c r="G1098" s="4">
        <v>42392</v>
      </c>
      <c r="H1098" s="3">
        <v>0</v>
      </c>
      <c r="I1098" s="5">
        <f t="shared" si="85"/>
        <v>0</v>
      </c>
      <c r="J1098" s="5">
        <f t="shared" si="86"/>
        <v>1</v>
      </c>
      <c r="K1098" s="5">
        <f t="shared" si="87"/>
        <v>0</v>
      </c>
      <c r="L1098" s="5" t="str">
        <f>IF(I1098=0,"",COUNTIF($C$2:$C1098,$C1098)-1)</f>
        <v/>
      </c>
      <c r="M1098" s="6" t="str">
        <f t="shared" si="88"/>
        <v/>
      </c>
      <c r="N1098" s="5" t="str">
        <f t="shared" si="89"/>
        <v/>
      </c>
    </row>
    <row r="1099" spans="1:14" x14ac:dyDescent="0.35">
      <c r="A1099" s="1" t="s">
        <v>2909</v>
      </c>
      <c r="B1099" s="1" t="s">
        <v>2910</v>
      </c>
      <c r="C1099" s="7" t="s">
        <v>13449</v>
      </c>
      <c r="D1099" s="15" t="s">
        <v>2906</v>
      </c>
      <c r="E1099" s="3" t="s">
        <v>3</v>
      </c>
      <c r="F1099" s="3" t="s">
        <v>8</v>
      </c>
      <c r="G1099" s="4">
        <v>42392</v>
      </c>
      <c r="H1099" s="3">
        <v>0</v>
      </c>
      <c r="I1099" s="5">
        <f t="shared" si="85"/>
        <v>0</v>
      </c>
      <c r="J1099" s="5">
        <f t="shared" si="86"/>
        <v>1</v>
      </c>
      <c r="K1099" s="5">
        <f t="shared" si="87"/>
        <v>0</v>
      </c>
      <c r="L1099" s="5" t="str">
        <f>IF(I1099=0,"",COUNTIF($C$2:$C1099,$C1099)-1)</f>
        <v/>
      </c>
      <c r="M1099" s="6" t="str">
        <f t="shared" si="88"/>
        <v/>
      </c>
      <c r="N1099" s="5" t="str">
        <f t="shared" si="89"/>
        <v/>
      </c>
    </row>
    <row r="1100" spans="1:14" x14ac:dyDescent="0.35">
      <c r="A1100" s="1" t="s">
        <v>2986</v>
      </c>
      <c r="B1100" s="1" t="s">
        <v>2987</v>
      </c>
      <c r="C1100" s="7" t="s">
        <v>13579</v>
      </c>
      <c r="D1100" s="15" t="s">
        <v>2983</v>
      </c>
      <c r="E1100" s="3" t="s">
        <v>3</v>
      </c>
      <c r="F1100" s="3" t="s">
        <v>338</v>
      </c>
      <c r="G1100" s="4">
        <v>42392</v>
      </c>
      <c r="H1100" s="3">
        <v>0</v>
      </c>
      <c r="I1100" s="5">
        <f t="shared" si="85"/>
        <v>0</v>
      </c>
      <c r="J1100" s="5">
        <f t="shared" si="86"/>
        <v>1</v>
      </c>
      <c r="K1100" s="5">
        <f t="shared" si="87"/>
        <v>0</v>
      </c>
      <c r="L1100" s="5" t="str">
        <f>IF(I1100=0,"",COUNTIF($C$2:$C1100,$C1100)-1)</f>
        <v/>
      </c>
      <c r="M1100" s="6" t="str">
        <f t="shared" si="88"/>
        <v/>
      </c>
      <c r="N1100" s="5" t="str">
        <f t="shared" si="89"/>
        <v/>
      </c>
    </row>
    <row r="1101" spans="1:14" x14ac:dyDescent="0.35">
      <c r="A1101" s="1" t="s">
        <v>3196</v>
      </c>
      <c r="B1101" s="1" t="s">
        <v>3197</v>
      </c>
      <c r="C1101" s="7" t="s">
        <v>13657</v>
      </c>
      <c r="D1101" s="15" t="s">
        <v>3195</v>
      </c>
      <c r="E1101" s="3" t="s">
        <v>3</v>
      </c>
      <c r="F1101" s="3" t="s">
        <v>70</v>
      </c>
      <c r="G1101" s="4">
        <v>42392</v>
      </c>
      <c r="H1101" s="3">
        <v>0</v>
      </c>
      <c r="I1101" s="5">
        <f t="shared" si="85"/>
        <v>0</v>
      </c>
      <c r="J1101" s="5">
        <f t="shared" si="86"/>
        <v>1</v>
      </c>
      <c r="K1101" s="5">
        <f t="shared" si="87"/>
        <v>0</v>
      </c>
      <c r="L1101" s="5" t="str">
        <f>IF(I1101=0,"",COUNTIF($C$2:$C1101,$C1101)-1)</f>
        <v/>
      </c>
      <c r="M1101" s="6" t="str">
        <f t="shared" si="88"/>
        <v/>
      </c>
      <c r="N1101" s="5" t="str">
        <f t="shared" si="89"/>
        <v/>
      </c>
    </row>
    <row r="1102" spans="1:14" x14ac:dyDescent="0.35">
      <c r="A1102" s="1" t="s">
        <v>4019</v>
      </c>
      <c r="B1102" s="1" t="s">
        <v>4020</v>
      </c>
      <c r="C1102" s="7" t="s">
        <v>13506</v>
      </c>
      <c r="D1102" s="15" t="s">
        <v>4014</v>
      </c>
      <c r="E1102" s="3" t="s">
        <v>3</v>
      </c>
      <c r="F1102" s="3" t="s">
        <v>70</v>
      </c>
      <c r="G1102" s="4">
        <v>42392</v>
      </c>
      <c r="H1102" s="3">
        <v>0</v>
      </c>
      <c r="I1102" s="5">
        <f t="shared" si="85"/>
        <v>0</v>
      </c>
      <c r="J1102" s="5">
        <f t="shared" si="86"/>
        <v>1</v>
      </c>
      <c r="K1102" s="5">
        <f t="shared" si="87"/>
        <v>0</v>
      </c>
      <c r="L1102" s="5" t="str">
        <f>IF(I1102=0,"",COUNTIF($C$2:$C1102,$C1102)-1)</f>
        <v/>
      </c>
      <c r="M1102" s="6" t="str">
        <f t="shared" si="88"/>
        <v/>
      </c>
      <c r="N1102" s="5" t="str">
        <f t="shared" si="89"/>
        <v/>
      </c>
    </row>
    <row r="1103" spans="1:14" x14ac:dyDescent="0.35">
      <c r="A1103" s="1" t="s">
        <v>4754</v>
      </c>
      <c r="B1103" s="1" t="s">
        <v>4755</v>
      </c>
      <c r="C1103" s="7" t="s">
        <v>13510</v>
      </c>
      <c r="D1103" s="15" t="s">
        <v>9366</v>
      </c>
      <c r="E1103" s="3" t="s">
        <v>3</v>
      </c>
      <c r="F1103" s="3" t="s">
        <v>198</v>
      </c>
      <c r="G1103" s="4">
        <v>42392</v>
      </c>
      <c r="H1103" s="3">
        <v>0</v>
      </c>
      <c r="I1103" s="5">
        <f t="shared" si="85"/>
        <v>0</v>
      </c>
      <c r="J1103" s="5">
        <f t="shared" si="86"/>
        <v>1</v>
      </c>
      <c r="K1103" s="5">
        <f t="shared" si="87"/>
        <v>0</v>
      </c>
      <c r="L1103" s="5" t="str">
        <f>IF(I1103=0,"",COUNTIF($C$2:$C1103,$C1103)-1)</f>
        <v/>
      </c>
      <c r="M1103" s="6" t="str">
        <f t="shared" si="88"/>
        <v/>
      </c>
      <c r="N1103" s="5" t="str">
        <f t="shared" si="89"/>
        <v/>
      </c>
    </row>
    <row r="1104" spans="1:14" x14ac:dyDescent="0.35">
      <c r="A1104" s="1" t="s">
        <v>4845</v>
      </c>
      <c r="B1104" s="1" t="s">
        <v>4846</v>
      </c>
      <c r="C1104" s="7" t="s">
        <v>13589</v>
      </c>
      <c r="D1104" s="15" t="s">
        <v>4842</v>
      </c>
      <c r="E1104" s="3" t="s">
        <v>3</v>
      </c>
      <c r="F1104" s="3" t="s">
        <v>281</v>
      </c>
      <c r="G1104" s="4">
        <v>42392</v>
      </c>
      <c r="H1104" s="3">
        <v>0</v>
      </c>
      <c r="I1104" s="5">
        <f t="shared" si="85"/>
        <v>0</v>
      </c>
      <c r="J1104" s="5">
        <f t="shared" si="86"/>
        <v>1</v>
      </c>
      <c r="K1104" s="5">
        <f t="shared" si="87"/>
        <v>0</v>
      </c>
      <c r="L1104" s="5" t="str">
        <f>IF(I1104=0,"",COUNTIF($C$2:$C1104,$C1104)-1)</f>
        <v/>
      </c>
      <c r="M1104" s="6" t="str">
        <f t="shared" si="88"/>
        <v/>
      </c>
      <c r="N1104" s="5" t="str">
        <f t="shared" si="89"/>
        <v/>
      </c>
    </row>
    <row r="1105" spans="1:14" x14ac:dyDescent="0.35">
      <c r="A1105" s="1" t="s">
        <v>5709</v>
      </c>
      <c r="B1105" s="1" t="s">
        <v>5710</v>
      </c>
      <c r="C1105" s="7" t="s">
        <v>13329</v>
      </c>
      <c r="D1105" s="15" t="s">
        <v>5708</v>
      </c>
      <c r="E1105" s="3" t="s">
        <v>3</v>
      </c>
      <c r="F1105" s="3" t="s">
        <v>12</v>
      </c>
      <c r="G1105" s="4">
        <v>42392</v>
      </c>
      <c r="H1105" s="3">
        <v>0</v>
      </c>
      <c r="I1105" s="5">
        <f t="shared" si="85"/>
        <v>0</v>
      </c>
      <c r="J1105" s="5">
        <f t="shared" si="86"/>
        <v>1</v>
      </c>
      <c r="K1105" s="5">
        <f t="shared" si="87"/>
        <v>0</v>
      </c>
      <c r="L1105" s="5" t="str">
        <f>IF(I1105=0,"",COUNTIF($C$2:$C1105,$C1105)-1)</f>
        <v/>
      </c>
      <c r="M1105" s="6" t="str">
        <f t="shared" si="88"/>
        <v/>
      </c>
      <c r="N1105" s="5" t="str">
        <f t="shared" si="89"/>
        <v/>
      </c>
    </row>
    <row r="1106" spans="1:14" x14ac:dyDescent="0.35">
      <c r="A1106" s="1" t="s">
        <v>1988</v>
      </c>
      <c r="B1106" s="1" t="s">
        <v>1989</v>
      </c>
      <c r="C1106" s="7" t="s">
        <v>13574</v>
      </c>
      <c r="D1106" s="15" t="s">
        <v>1985</v>
      </c>
      <c r="E1106" s="3" t="s">
        <v>3</v>
      </c>
      <c r="F1106" s="3" t="s">
        <v>12</v>
      </c>
      <c r="G1106" s="4">
        <v>42393</v>
      </c>
      <c r="H1106" s="3">
        <v>0</v>
      </c>
      <c r="I1106" s="5">
        <f t="shared" si="85"/>
        <v>0</v>
      </c>
      <c r="J1106" s="5">
        <f t="shared" si="86"/>
        <v>1</v>
      </c>
      <c r="K1106" s="5">
        <f t="shared" si="87"/>
        <v>0</v>
      </c>
      <c r="L1106" s="5" t="str">
        <f>IF(I1106=0,"",COUNTIF($C$2:$C1106,$C1106)-1)</f>
        <v/>
      </c>
      <c r="M1106" s="6" t="str">
        <f t="shared" si="88"/>
        <v/>
      </c>
      <c r="N1106" s="5" t="str">
        <f t="shared" si="89"/>
        <v/>
      </c>
    </row>
    <row r="1107" spans="1:14" x14ac:dyDescent="0.35">
      <c r="A1107" s="1" t="s">
        <v>2839</v>
      </c>
      <c r="B1107" s="1" t="s">
        <v>2840</v>
      </c>
      <c r="C1107" s="7" t="s">
        <v>13740</v>
      </c>
      <c r="D1107" s="15" t="s">
        <v>2838</v>
      </c>
      <c r="E1107" s="3" t="s">
        <v>3</v>
      </c>
      <c r="F1107" s="3" t="s">
        <v>30</v>
      </c>
      <c r="G1107" s="4">
        <v>42393</v>
      </c>
      <c r="H1107" s="3">
        <v>0</v>
      </c>
      <c r="I1107" s="5">
        <f t="shared" si="85"/>
        <v>0</v>
      </c>
      <c r="J1107" s="5">
        <f t="shared" si="86"/>
        <v>1</v>
      </c>
      <c r="K1107" s="5">
        <f t="shared" si="87"/>
        <v>0</v>
      </c>
      <c r="L1107" s="5" t="str">
        <f>IF(I1107=0,"",COUNTIF($C$2:$C1107,$C1107)-1)</f>
        <v/>
      </c>
      <c r="M1107" s="6" t="str">
        <f t="shared" si="88"/>
        <v/>
      </c>
      <c r="N1107" s="5" t="str">
        <f t="shared" si="89"/>
        <v/>
      </c>
    </row>
    <row r="1108" spans="1:14" x14ac:dyDescent="0.35">
      <c r="A1108" s="1" t="s">
        <v>3901</v>
      </c>
      <c r="B1108" s="1" t="s">
        <v>3902</v>
      </c>
      <c r="C1108" s="7" t="s">
        <v>13694</v>
      </c>
      <c r="D1108" s="15" t="s">
        <v>3900</v>
      </c>
      <c r="E1108" s="3" t="s">
        <v>3</v>
      </c>
      <c r="F1108" s="3" t="s">
        <v>70</v>
      </c>
      <c r="G1108" s="4">
        <v>42393</v>
      </c>
      <c r="H1108" s="3">
        <v>0</v>
      </c>
      <c r="I1108" s="5">
        <f t="shared" si="85"/>
        <v>0</v>
      </c>
      <c r="J1108" s="5">
        <f t="shared" si="86"/>
        <v>1</v>
      </c>
      <c r="K1108" s="5">
        <f t="shared" si="87"/>
        <v>0</v>
      </c>
      <c r="L1108" s="5" t="str">
        <f>IF(I1108=0,"",COUNTIF($C$2:$C1108,$C1108)-1)</f>
        <v/>
      </c>
      <c r="M1108" s="6" t="str">
        <f t="shared" si="88"/>
        <v/>
      </c>
      <c r="N1108" s="5" t="str">
        <f t="shared" si="89"/>
        <v/>
      </c>
    </row>
    <row r="1109" spans="1:14" x14ac:dyDescent="0.35">
      <c r="A1109" s="1" t="s">
        <v>4418</v>
      </c>
      <c r="B1109" s="1" t="s">
        <v>4419</v>
      </c>
      <c r="C1109" s="7" t="s">
        <v>13630</v>
      </c>
      <c r="D1109" s="15" t="s">
        <v>4415</v>
      </c>
      <c r="E1109" s="3" t="s">
        <v>3</v>
      </c>
      <c r="F1109" s="3" t="s">
        <v>20</v>
      </c>
      <c r="G1109" s="4">
        <v>42393</v>
      </c>
      <c r="H1109" s="3">
        <v>0</v>
      </c>
      <c r="I1109" s="5">
        <f t="shared" si="85"/>
        <v>0</v>
      </c>
      <c r="J1109" s="5">
        <f t="shared" si="86"/>
        <v>1</v>
      </c>
      <c r="K1109" s="5">
        <f t="shared" si="87"/>
        <v>0</v>
      </c>
      <c r="L1109" s="5" t="str">
        <f>IF(I1109=0,"",COUNTIF($C$2:$C1109,$C1109)-1)</f>
        <v/>
      </c>
      <c r="M1109" s="6" t="str">
        <f t="shared" si="88"/>
        <v/>
      </c>
      <c r="N1109" s="5" t="str">
        <f t="shared" si="89"/>
        <v/>
      </c>
    </row>
    <row r="1110" spans="1:14" x14ac:dyDescent="0.35">
      <c r="A1110" s="1" t="s">
        <v>4575</v>
      </c>
      <c r="B1110" s="1" t="s">
        <v>4576</v>
      </c>
      <c r="C1110" s="7" t="s">
        <v>13247</v>
      </c>
      <c r="D1110" s="15" t="s">
        <v>4570</v>
      </c>
      <c r="E1110" s="3" t="s">
        <v>3</v>
      </c>
      <c r="F1110" s="3" t="s">
        <v>354</v>
      </c>
      <c r="G1110" s="4">
        <v>42393</v>
      </c>
      <c r="H1110" s="3">
        <v>0</v>
      </c>
      <c r="I1110" s="5">
        <f t="shared" si="85"/>
        <v>0</v>
      </c>
      <c r="J1110" s="5">
        <f t="shared" si="86"/>
        <v>1</v>
      </c>
      <c r="K1110" s="5">
        <f t="shared" si="87"/>
        <v>0</v>
      </c>
      <c r="L1110" s="5" t="str">
        <f>IF(I1110=0,"",COUNTIF($C$2:$C1110,$C1110)-1)</f>
        <v/>
      </c>
      <c r="M1110" s="6" t="str">
        <f t="shared" si="88"/>
        <v/>
      </c>
      <c r="N1110" s="5" t="str">
        <f t="shared" si="89"/>
        <v/>
      </c>
    </row>
    <row r="1111" spans="1:14" x14ac:dyDescent="0.35">
      <c r="A1111" s="1" t="s">
        <v>4650</v>
      </c>
      <c r="B1111" s="1" t="s">
        <v>4651</v>
      </c>
      <c r="C1111" s="7" t="s">
        <v>13202</v>
      </c>
      <c r="D1111" s="15" t="s">
        <v>4649</v>
      </c>
      <c r="E1111" s="3" t="s">
        <v>3</v>
      </c>
      <c r="F1111" s="3" t="s">
        <v>20</v>
      </c>
      <c r="G1111" s="4">
        <v>42393</v>
      </c>
      <c r="H1111" s="3">
        <v>0</v>
      </c>
      <c r="I1111" s="5">
        <f t="shared" si="85"/>
        <v>0</v>
      </c>
      <c r="J1111" s="5">
        <f t="shared" si="86"/>
        <v>1</v>
      </c>
      <c r="K1111" s="5">
        <f t="shared" si="87"/>
        <v>0</v>
      </c>
      <c r="L1111" s="5" t="str">
        <f>IF(I1111=0,"",COUNTIF($C$2:$C1111,$C1111)-1)</f>
        <v/>
      </c>
      <c r="M1111" s="6" t="str">
        <f t="shared" si="88"/>
        <v/>
      </c>
      <c r="N1111" s="5" t="str">
        <f t="shared" si="89"/>
        <v/>
      </c>
    </row>
    <row r="1112" spans="1:14" x14ac:dyDescent="0.35">
      <c r="A1112" s="1" t="s">
        <v>4828</v>
      </c>
      <c r="B1112" s="1" t="s">
        <v>4829</v>
      </c>
      <c r="C1112" s="7" t="s">
        <v>13563</v>
      </c>
      <c r="D1112" s="15" t="s">
        <v>4825</v>
      </c>
      <c r="E1112" s="3" t="s">
        <v>3</v>
      </c>
      <c r="F1112" s="3" t="s">
        <v>281</v>
      </c>
      <c r="G1112" s="4">
        <v>42393</v>
      </c>
      <c r="H1112" s="3">
        <v>0</v>
      </c>
      <c r="I1112" s="5">
        <f t="shared" si="85"/>
        <v>0</v>
      </c>
      <c r="J1112" s="5">
        <f t="shared" si="86"/>
        <v>1</v>
      </c>
      <c r="K1112" s="5">
        <f t="shared" si="87"/>
        <v>0</v>
      </c>
      <c r="L1112" s="5" t="str">
        <f>IF(I1112=0,"",COUNTIF($C$2:$C1112,$C1112)-1)</f>
        <v/>
      </c>
      <c r="M1112" s="6" t="str">
        <f t="shared" si="88"/>
        <v/>
      </c>
      <c r="N1112" s="5" t="str">
        <f t="shared" si="89"/>
        <v/>
      </c>
    </row>
    <row r="1113" spans="1:14" x14ac:dyDescent="0.35">
      <c r="A1113" s="1" t="s">
        <v>5423</v>
      </c>
      <c r="B1113" s="1" t="s">
        <v>5424</v>
      </c>
      <c r="C1113" s="7" t="s">
        <v>13398</v>
      </c>
      <c r="D1113" s="15" t="s">
        <v>9367</v>
      </c>
      <c r="E1113" s="3" t="s">
        <v>3</v>
      </c>
      <c r="F1113" s="3" t="s">
        <v>70</v>
      </c>
      <c r="G1113" s="4">
        <v>42393</v>
      </c>
      <c r="H1113" s="3">
        <v>0</v>
      </c>
      <c r="I1113" s="5">
        <f t="shared" si="85"/>
        <v>0</v>
      </c>
      <c r="J1113" s="5">
        <f t="shared" si="86"/>
        <v>1</v>
      </c>
      <c r="K1113" s="5">
        <f t="shared" si="87"/>
        <v>0</v>
      </c>
      <c r="L1113" s="5" t="str">
        <f>IF(I1113=0,"",COUNTIF($C$2:$C1113,$C1113)-1)</f>
        <v/>
      </c>
      <c r="M1113" s="6" t="str">
        <f t="shared" si="88"/>
        <v/>
      </c>
      <c r="N1113" s="5" t="str">
        <f t="shared" si="89"/>
        <v/>
      </c>
    </row>
    <row r="1114" spans="1:14" x14ac:dyDescent="0.35">
      <c r="A1114" s="1" t="s">
        <v>5444</v>
      </c>
      <c r="B1114" s="1" t="s">
        <v>5445</v>
      </c>
      <c r="C1114" s="7" t="s">
        <v>13744</v>
      </c>
      <c r="D1114" s="15" t="s">
        <v>5443</v>
      </c>
      <c r="E1114" s="3" t="s">
        <v>3</v>
      </c>
      <c r="F1114" s="3" t="s">
        <v>281</v>
      </c>
      <c r="G1114" s="4">
        <v>42393</v>
      </c>
      <c r="H1114" s="3">
        <v>0</v>
      </c>
      <c r="I1114" s="5">
        <f t="shared" si="85"/>
        <v>0</v>
      </c>
      <c r="J1114" s="5">
        <f t="shared" si="86"/>
        <v>1</v>
      </c>
      <c r="K1114" s="5">
        <f t="shared" si="87"/>
        <v>0</v>
      </c>
      <c r="L1114" s="5" t="str">
        <f>IF(I1114=0,"",COUNTIF($C$2:$C1114,$C1114)-1)</f>
        <v/>
      </c>
      <c r="M1114" s="6" t="str">
        <f t="shared" si="88"/>
        <v/>
      </c>
      <c r="N1114" s="5" t="str">
        <f t="shared" si="89"/>
        <v/>
      </c>
    </row>
    <row r="1115" spans="1:14" x14ac:dyDescent="0.35">
      <c r="A1115" s="1" t="s">
        <v>160</v>
      </c>
      <c r="B1115" s="1" t="s">
        <v>161</v>
      </c>
      <c r="C1115" s="7" t="s">
        <v>13736</v>
      </c>
      <c r="D1115" s="15" t="s">
        <v>159</v>
      </c>
      <c r="E1115" s="3" t="s">
        <v>3</v>
      </c>
      <c r="F1115" s="3" t="s">
        <v>4</v>
      </c>
      <c r="G1115" s="4">
        <v>42394</v>
      </c>
      <c r="H1115" s="3">
        <v>0</v>
      </c>
      <c r="I1115" s="5">
        <f t="shared" si="85"/>
        <v>0</v>
      </c>
      <c r="J1115" s="5">
        <f t="shared" si="86"/>
        <v>1</v>
      </c>
      <c r="K1115" s="5">
        <f t="shared" si="87"/>
        <v>0</v>
      </c>
      <c r="L1115" s="5" t="str">
        <f>IF(I1115=0,"",COUNTIF($C$2:$C1115,$C1115)-1)</f>
        <v/>
      </c>
      <c r="M1115" s="6" t="str">
        <f t="shared" si="88"/>
        <v/>
      </c>
      <c r="N1115" s="5" t="str">
        <f t="shared" si="89"/>
        <v/>
      </c>
    </row>
    <row r="1116" spans="1:14" x14ac:dyDescent="0.35">
      <c r="A1116" s="1" t="s">
        <v>986</v>
      </c>
      <c r="B1116" s="1" t="s">
        <v>987</v>
      </c>
      <c r="C1116" s="7" t="s">
        <v>13526</v>
      </c>
      <c r="D1116" s="15" t="s">
        <v>983</v>
      </c>
      <c r="E1116" s="3" t="s">
        <v>3</v>
      </c>
      <c r="F1116" s="3" t="s">
        <v>12</v>
      </c>
      <c r="G1116" s="4">
        <v>42394</v>
      </c>
      <c r="H1116" s="3">
        <v>0</v>
      </c>
      <c r="I1116" s="5">
        <f t="shared" si="85"/>
        <v>0</v>
      </c>
      <c r="J1116" s="5">
        <f t="shared" si="86"/>
        <v>1</v>
      </c>
      <c r="K1116" s="5">
        <f t="shared" si="87"/>
        <v>0</v>
      </c>
      <c r="L1116" s="5" t="str">
        <f>IF(I1116=0,"",COUNTIF($C$2:$C1116,$C1116)-1)</f>
        <v/>
      </c>
      <c r="M1116" s="6" t="str">
        <f t="shared" si="88"/>
        <v/>
      </c>
      <c r="N1116" s="5" t="str">
        <f t="shared" si="89"/>
        <v/>
      </c>
    </row>
    <row r="1117" spans="1:14" x14ac:dyDescent="0.35">
      <c r="A1117" s="1" t="s">
        <v>1702</v>
      </c>
      <c r="B1117" s="1" t="s">
        <v>1703</v>
      </c>
      <c r="C1117" s="7" t="s">
        <v>13833</v>
      </c>
      <c r="D1117" s="15" t="s">
        <v>1704</v>
      </c>
      <c r="E1117" s="3" t="s">
        <v>3</v>
      </c>
      <c r="F1117" s="3" t="s">
        <v>338</v>
      </c>
      <c r="G1117" s="4">
        <v>42394</v>
      </c>
      <c r="H1117" s="3">
        <v>0</v>
      </c>
      <c r="I1117" s="5">
        <f t="shared" si="85"/>
        <v>0</v>
      </c>
      <c r="J1117" s="5">
        <f t="shared" si="86"/>
        <v>1</v>
      </c>
      <c r="K1117" s="5">
        <f t="shared" si="87"/>
        <v>0</v>
      </c>
      <c r="L1117" s="5" t="str">
        <f>IF(I1117=0,"",COUNTIF($C$2:$C1117,$C1117)-1)</f>
        <v/>
      </c>
      <c r="M1117" s="6" t="str">
        <f t="shared" si="88"/>
        <v/>
      </c>
      <c r="N1117" s="5" t="str">
        <f t="shared" si="89"/>
        <v/>
      </c>
    </row>
    <row r="1118" spans="1:14" x14ac:dyDescent="0.35">
      <c r="A1118" s="1" t="s">
        <v>1921</v>
      </c>
      <c r="B1118" s="1" t="s">
        <v>1922</v>
      </c>
      <c r="C1118" s="7" t="s">
        <v>13834</v>
      </c>
      <c r="D1118" s="15" t="s">
        <v>1923</v>
      </c>
      <c r="E1118" s="3" t="s">
        <v>3</v>
      </c>
      <c r="F1118" s="3" t="s">
        <v>12</v>
      </c>
      <c r="G1118" s="4">
        <v>42394</v>
      </c>
      <c r="H1118" s="3">
        <v>0</v>
      </c>
      <c r="I1118" s="5">
        <f t="shared" si="85"/>
        <v>0</v>
      </c>
      <c r="J1118" s="5">
        <f t="shared" si="86"/>
        <v>1</v>
      </c>
      <c r="K1118" s="5">
        <f t="shared" si="87"/>
        <v>0</v>
      </c>
      <c r="L1118" s="5" t="str">
        <f>IF(I1118=0,"",COUNTIF($C$2:$C1118,$C1118)-1)</f>
        <v/>
      </c>
      <c r="M1118" s="6" t="str">
        <f t="shared" si="88"/>
        <v/>
      </c>
      <c r="N1118" s="5" t="str">
        <f t="shared" si="89"/>
        <v/>
      </c>
    </row>
    <row r="1119" spans="1:14" x14ac:dyDescent="0.35">
      <c r="A1119" s="1" t="s">
        <v>1966</v>
      </c>
      <c r="B1119" s="1" t="s">
        <v>1967</v>
      </c>
      <c r="C1119" s="7" t="s">
        <v>13835</v>
      </c>
      <c r="D1119" s="15" t="s">
        <v>1968</v>
      </c>
      <c r="E1119" s="3" t="s">
        <v>3</v>
      </c>
      <c r="F1119" s="3" t="s">
        <v>281</v>
      </c>
      <c r="G1119" s="4">
        <v>42394</v>
      </c>
      <c r="H1119" s="3">
        <v>0</v>
      </c>
      <c r="I1119" s="5">
        <f t="shared" si="85"/>
        <v>0</v>
      </c>
      <c r="J1119" s="5">
        <f t="shared" si="86"/>
        <v>1</v>
      </c>
      <c r="K1119" s="5">
        <f t="shared" si="87"/>
        <v>0</v>
      </c>
      <c r="L1119" s="5" t="str">
        <f>IF(I1119=0,"",COUNTIF($C$2:$C1119,$C1119)-1)</f>
        <v/>
      </c>
      <c r="M1119" s="6" t="str">
        <f t="shared" si="88"/>
        <v/>
      </c>
      <c r="N1119" s="5" t="str">
        <f t="shared" si="89"/>
        <v/>
      </c>
    </row>
    <row r="1120" spans="1:14" x14ac:dyDescent="0.35">
      <c r="A1120" s="1" t="s">
        <v>2789</v>
      </c>
      <c r="B1120" s="1" t="s">
        <v>2790</v>
      </c>
      <c r="C1120" s="7" t="s">
        <v>13836</v>
      </c>
      <c r="D1120" s="15" t="s">
        <v>2791</v>
      </c>
      <c r="E1120" s="3" t="s">
        <v>3</v>
      </c>
      <c r="F1120" s="3" t="s">
        <v>30</v>
      </c>
      <c r="G1120" s="4">
        <v>42394</v>
      </c>
      <c r="H1120" s="3">
        <v>0</v>
      </c>
      <c r="I1120" s="5">
        <f t="shared" si="85"/>
        <v>0</v>
      </c>
      <c r="J1120" s="5">
        <f t="shared" si="86"/>
        <v>1</v>
      </c>
      <c r="K1120" s="5">
        <f t="shared" si="87"/>
        <v>0</v>
      </c>
      <c r="L1120" s="5" t="str">
        <f>IF(I1120=0,"",COUNTIF($C$2:$C1120,$C1120)-1)</f>
        <v/>
      </c>
      <c r="M1120" s="6" t="str">
        <f t="shared" si="88"/>
        <v/>
      </c>
      <c r="N1120" s="5" t="str">
        <f t="shared" si="89"/>
        <v/>
      </c>
    </row>
    <row r="1121" spans="1:14" x14ac:dyDescent="0.35">
      <c r="A1121" s="1" t="s">
        <v>2823</v>
      </c>
      <c r="B1121" s="1" t="s">
        <v>2824</v>
      </c>
      <c r="C1121" s="7" t="s">
        <v>13837</v>
      </c>
      <c r="D1121" s="15" t="s">
        <v>2825</v>
      </c>
      <c r="E1121" s="3" t="s">
        <v>3</v>
      </c>
      <c r="F1121" s="3" t="s">
        <v>198</v>
      </c>
      <c r="G1121" s="4">
        <v>42394</v>
      </c>
      <c r="H1121" s="3">
        <v>0</v>
      </c>
      <c r="I1121" s="5">
        <f t="shared" si="85"/>
        <v>0</v>
      </c>
      <c r="J1121" s="5">
        <f t="shared" si="86"/>
        <v>1</v>
      </c>
      <c r="K1121" s="5">
        <f t="shared" si="87"/>
        <v>0</v>
      </c>
      <c r="L1121" s="5" t="str">
        <f>IF(I1121=0,"",COUNTIF($C$2:$C1121,$C1121)-1)</f>
        <v/>
      </c>
      <c r="M1121" s="6" t="str">
        <f t="shared" si="88"/>
        <v/>
      </c>
      <c r="N1121" s="5" t="str">
        <f t="shared" si="89"/>
        <v/>
      </c>
    </row>
    <row r="1122" spans="1:14" x14ac:dyDescent="0.35">
      <c r="A1122" s="1" t="s">
        <v>3360</v>
      </c>
      <c r="B1122" s="1" t="s">
        <v>3361</v>
      </c>
      <c r="C1122" s="7" t="s">
        <v>13405</v>
      </c>
      <c r="D1122" s="15" t="s">
        <v>3355</v>
      </c>
      <c r="E1122" s="3" t="s">
        <v>3</v>
      </c>
      <c r="F1122" s="3" t="s">
        <v>198</v>
      </c>
      <c r="G1122" s="4">
        <v>42394</v>
      </c>
      <c r="H1122" s="3">
        <v>0</v>
      </c>
      <c r="I1122" s="5">
        <f t="shared" si="85"/>
        <v>0</v>
      </c>
      <c r="J1122" s="5">
        <f t="shared" si="86"/>
        <v>1</v>
      </c>
      <c r="K1122" s="5">
        <f t="shared" si="87"/>
        <v>0</v>
      </c>
      <c r="L1122" s="5" t="str">
        <f>IF(I1122=0,"",COUNTIF($C$2:$C1122,$C1122)-1)</f>
        <v/>
      </c>
      <c r="M1122" s="6" t="str">
        <f t="shared" si="88"/>
        <v/>
      </c>
      <c r="N1122" s="5" t="str">
        <f t="shared" si="89"/>
        <v/>
      </c>
    </row>
    <row r="1123" spans="1:14" x14ac:dyDescent="0.35">
      <c r="A1123" s="1" t="s">
        <v>3707</v>
      </c>
      <c r="B1123" s="1" t="s">
        <v>3708</v>
      </c>
      <c r="C1123" s="7" t="s">
        <v>13838</v>
      </c>
      <c r="D1123" s="15" t="s">
        <v>3709</v>
      </c>
      <c r="E1123" s="3" t="s">
        <v>3</v>
      </c>
      <c r="F1123" s="3" t="s">
        <v>20</v>
      </c>
      <c r="G1123" s="4">
        <v>42394</v>
      </c>
      <c r="H1123" s="3">
        <v>0</v>
      </c>
      <c r="I1123" s="5">
        <f t="shared" si="85"/>
        <v>0</v>
      </c>
      <c r="J1123" s="5">
        <f t="shared" si="86"/>
        <v>1</v>
      </c>
      <c r="K1123" s="5">
        <f t="shared" si="87"/>
        <v>0</v>
      </c>
      <c r="L1123" s="5" t="str">
        <f>IF(I1123=0,"",COUNTIF($C$2:$C1123,$C1123)-1)</f>
        <v/>
      </c>
      <c r="M1123" s="6" t="str">
        <f t="shared" si="88"/>
        <v/>
      </c>
      <c r="N1123" s="5" t="str">
        <f t="shared" si="89"/>
        <v/>
      </c>
    </row>
    <row r="1124" spans="1:14" x14ac:dyDescent="0.35">
      <c r="A1124" s="1" t="s">
        <v>4813</v>
      </c>
      <c r="B1124" s="1" t="s">
        <v>4814</v>
      </c>
      <c r="C1124" s="7" t="s">
        <v>13839</v>
      </c>
      <c r="D1124" s="15" t="s">
        <v>4815</v>
      </c>
      <c r="E1124" s="3" t="s">
        <v>3</v>
      </c>
      <c r="F1124" s="3" t="s">
        <v>8</v>
      </c>
      <c r="G1124" s="4">
        <v>42394</v>
      </c>
      <c r="H1124" s="3">
        <v>0</v>
      </c>
      <c r="I1124" s="5">
        <f t="shared" si="85"/>
        <v>0</v>
      </c>
      <c r="J1124" s="5">
        <f t="shared" si="86"/>
        <v>1</v>
      </c>
      <c r="K1124" s="5">
        <f t="shared" si="87"/>
        <v>0</v>
      </c>
      <c r="L1124" s="5" t="str">
        <f>IF(I1124=0,"",COUNTIF($C$2:$C1124,$C1124)-1)</f>
        <v/>
      </c>
      <c r="M1124" s="6" t="str">
        <f t="shared" si="88"/>
        <v/>
      </c>
      <c r="N1124" s="5" t="str">
        <f t="shared" si="89"/>
        <v/>
      </c>
    </row>
    <row r="1125" spans="1:14" x14ac:dyDescent="0.35">
      <c r="A1125" s="1" t="s">
        <v>1290</v>
      </c>
      <c r="B1125" s="1" t="s">
        <v>1291</v>
      </c>
      <c r="C1125" s="7" t="s">
        <v>13403</v>
      </c>
      <c r="D1125" s="15" t="s">
        <v>1285</v>
      </c>
      <c r="E1125" s="3" t="s">
        <v>3</v>
      </c>
      <c r="F1125" s="3" t="s">
        <v>16</v>
      </c>
      <c r="G1125" s="4">
        <v>42395</v>
      </c>
      <c r="H1125" s="3">
        <v>0</v>
      </c>
      <c r="I1125" s="5">
        <f t="shared" si="85"/>
        <v>0</v>
      </c>
      <c r="J1125" s="5">
        <f t="shared" si="86"/>
        <v>1</v>
      </c>
      <c r="K1125" s="5">
        <f t="shared" si="87"/>
        <v>0</v>
      </c>
      <c r="L1125" s="5" t="str">
        <f>IF(I1125=0,"",COUNTIF($C$2:$C1125,$C1125)-1)</f>
        <v/>
      </c>
      <c r="M1125" s="6" t="str">
        <f t="shared" si="88"/>
        <v/>
      </c>
      <c r="N1125" s="5" t="str">
        <f t="shared" si="89"/>
        <v/>
      </c>
    </row>
    <row r="1126" spans="1:14" x14ac:dyDescent="0.35">
      <c r="A1126" s="1" t="s">
        <v>1445</v>
      </c>
      <c r="B1126" s="1" t="s">
        <v>1446</v>
      </c>
      <c r="C1126" s="7" t="s">
        <v>13840</v>
      </c>
      <c r="D1126" s="15" t="s">
        <v>1447</v>
      </c>
      <c r="E1126" s="3" t="s">
        <v>3</v>
      </c>
      <c r="F1126" s="3" t="s">
        <v>20</v>
      </c>
      <c r="G1126" s="4">
        <v>42395</v>
      </c>
      <c r="H1126" s="3">
        <v>0</v>
      </c>
      <c r="I1126" s="5">
        <f t="shared" si="85"/>
        <v>0</v>
      </c>
      <c r="J1126" s="5">
        <f t="shared" si="86"/>
        <v>1</v>
      </c>
      <c r="K1126" s="5">
        <f t="shared" si="87"/>
        <v>0</v>
      </c>
      <c r="L1126" s="5" t="str">
        <f>IF(I1126=0,"",COUNTIF($C$2:$C1126,$C1126)-1)</f>
        <v/>
      </c>
      <c r="M1126" s="6" t="str">
        <f t="shared" si="88"/>
        <v/>
      </c>
      <c r="N1126" s="5" t="str">
        <f t="shared" si="89"/>
        <v/>
      </c>
    </row>
    <row r="1127" spans="1:14" x14ac:dyDescent="0.35">
      <c r="A1127" s="1" t="s">
        <v>2786</v>
      </c>
      <c r="B1127" s="1" t="s">
        <v>2787</v>
      </c>
      <c r="C1127" s="7" t="s">
        <v>13841</v>
      </c>
      <c r="D1127" s="15" t="s">
        <v>2788</v>
      </c>
      <c r="E1127" s="3" t="s">
        <v>3</v>
      </c>
      <c r="F1127" s="3" t="s">
        <v>354</v>
      </c>
      <c r="G1127" s="4">
        <v>42395</v>
      </c>
      <c r="H1127" s="3">
        <v>0</v>
      </c>
      <c r="I1127" s="5">
        <f t="shared" si="85"/>
        <v>0</v>
      </c>
      <c r="J1127" s="5">
        <f t="shared" si="86"/>
        <v>1</v>
      </c>
      <c r="K1127" s="5">
        <f t="shared" si="87"/>
        <v>0</v>
      </c>
      <c r="L1127" s="5" t="str">
        <f>IF(I1127=0,"",COUNTIF($C$2:$C1127,$C1127)-1)</f>
        <v/>
      </c>
      <c r="M1127" s="6" t="str">
        <f t="shared" si="88"/>
        <v/>
      </c>
      <c r="N1127" s="5" t="str">
        <f t="shared" si="89"/>
        <v/>
      </c>
    </row>
    <row r="1128" spans="1:14" x14ac:dyDescent="0.35">
      <c r="A1128" s="1" t="s">
        <v>3008</v>
      </c>
      <c r="B1128" s="1" t="s">
        <v>3009</v>
      </c>
      <c r="C1128" s="7" t="s">
        <v>13534</v>
      </c>
      <c r="D1128" s="15" t="s">
        <v>3003</v>
      </c>
      <c r="E1128" s="3" t="s">
        <v>3</v>
      </c>
      <c r="F1128" s="3" t="s">
        <v>281</v>
      </c>
      <c r="G1128" s="4">
        <v>42395</v>
      </c>
      <c r="H1128" s="3">
        <v>0</v>
      </c>
      <c r="I1128" s="5">
        <f t="shared" si="85"/>
        <v>0</v>
      </c>
      <c r="J1128" s="5">
        <f t="shared" si="86"/>
        <v>1</v>
      </c>
      <c r="K1128" s="5">
        <f t="shared" si="87"/>
        <v>0</v>
      </c>
      <c r="L1128" s="5" t="str">
        <f>IF(I1128=0,"",COUNTIF($C$2:$C1128,$C1128)-1)</f>
        <v/>
      </c>
      <c r="M1128" s="6" t="str">
        <f t="shared" si="88"/>
        <v/>
      </c>
      <c r="N1128" s="5" t="str">
        <f t="shared" si="89"/>
        <v/>
      </c>
    </row>
    <row r="1129" spans="1:14" x14ac:dyDescent="0.35">
      <c r="A1129" s="1" t="s">
        <v>3481</v>
      </c>
      <c r="B1129" s="1" t="s">
        <v>3482</v>
      </c>
      <c r="C1129" s="7" t="s">
        <v>13842</v>
      </c>
      <c r="D1129" s="15" t="s">
        <v>3483</v>
      </c>
      <c r="E1129" s="3" t="s">
        <v>3</v>
      </c>
      <c r="F1129" s="3" t="s">
        <v>281</v>
      </c>
      <c r="G1129" s="4">
        <v>42395</v>
      </c>
      <c r="H1129" s="3">
        <v>0</v>
      </c>
      <c r="I1129" s="5">
        <f t="shared" si="85"/>
        <v>0</v>
      </c>
      <c r="J1129" s="5">
        <f t="shared" si="86"/>
        <v>1</v>
      </c>
      <c r="K1129" s="5">
        <f t="shared" si="87"/>
        <v>0</v>
      </c>
      <c r="L1129" s="5" t="str">
        <f>IF(I1129=0,"",COUNTIF($C$2:$C1129,$C1129)-1)</f>
        <v/>
      </c>
      <c r="M1129" s="6" t="str">
        <f t="shared" si="88"/>
        <v/>
      </c>
      <c r="N1129" s="5" t="str">
        <f t="shared" si="89"/>
        <v/>
      </c>
    </row>
    <row r="1130" spans="1:14" x14ac:dyDescent="0.35">
      <c r="A1130" s="1" t="s">
        <v>4125</v>
      </c>
      <c r="B1130" s="1" t="s">
        <v>4126</v>
      </c>
      <c r="C1130" s="7" t="s">
        <v>13843</v>
      </c>
      <c r="D1130" s="15" t="s">
        <v>4127</v>
      </c>
      <c r="E1130" s="3" t="s">
        <v>3</v>
      </c>
      <c r="F1130" s="3" t="s">
        <v>30</v>
      </c>
      <c r="G1130" s="4">
        <v>42395</v>
      </c>
      <c r="H1130" s="3">
        <v>0</v>
      </c>
      <c r="I1130" s="5">
        <f t="shared" si="85"/>
        <v>0</v>
      </c>
      <c r="J1130" s="5">
        <f t="shared" si="86"/>
        <v>1</v>
      </c>
      <c r="K1130" s="5">
        <f t="shared" si="87"/>
        <v>0</v>
      </c>
      <c r="L1130" s="5" t="str">
        <f>IF(I1130=0,"",COUNTIF($C$2:$C1130,$C1130)-1)</f>
        <v/>
      </c>
      <c r="M1130" s="6" t="str">
        <f t="shared" si="88"/>
        <v/>
      </c>
      <c r="N1130" s="5" t="str">
        <f t="shared" si="89"/>
        <v/>
      </c>
    </row>
    <row r="1131" spans="1:14" x14ac:dyDescent="0.35">
      <c r="A1131" s="1" t="s">
        <v>4440</v>
      </c>
      <c r="B1131" s="1" t="s">
        <v>4441</v>
      </c>
      <c r="C1131" s="7" t="s">
        <v>13325</v>
      </c>
      <c r="D1131" s="15" t="s">
        <v>4431</v>
      </c>
      <c r="E1131" s="3" t="s">
        <v>3</v>
      </c>
      <c r="F1131" s="3" t="s">
        <v>16</v>
      </c>
      <c r="G1131" s="4">
        <v>42395</v>
      </c>
      <c r="H1131" s="3">
        <v>0</v>
      </c>
      <c r="I1131" s="5">
        <f t="shared" si="85"/>
        <v>0</v>
      </c>
      <c r="J1131" s="5">
        <f t="shared" si="86"/>
        <v>1</v>
      </c>
      <c r="K1131" s="5">
        <f t="shared" si="87"/>
        <v>0</v>
      </c>
      <c r="L1131" s="5" t="str">
        <f>IF(I1131=0,"",COUNTIF($C$2:$C1131,$C1131)-1)</f>
        <v/>
      </c>
      <c r="M1131" s="6" t="str">
        <f t="shared" si="88"/>
        <v/>
      </c>
      <c r="N1131" s="5" t="str">
        <f t="shared" si="89"/>
        <v/>
      </c>
    </row>
    <row r="1132" spans="1:14" x14ac:dyDescent="0.35">
      <c r="A1132" s="1" t="s">
        <v>4601</v>
      </c>
      <c r="B1132" s="1" t="s">
        <v>4602</v>
      </c>
      <c r="C1132" s="7" t="s">
        <v>13550</v>
      </c>
      <c r="D1132" s="15" t="s">
        <v>4600</v>
      </c>
      <c r="E1132" s="3" t="s">
        <v>3</v>
      </c>
      <c r="F1132" s="3" t="s">
        <v>198</v>
      </c>
      <c r="G1132" s="4">
        <v>42395</v>
      </c>
      <c r="H1132" s="3">
        <v>0</v>
      </c>
      <c r="I1132" s="5">
        <f t="shared" si="85"/>
        <v>0</v>
      </c>
      <c r="J1132" s="5">
        <f t="shared" si="86"/>
        <v>1</v>
      </c>
      <c r="K1132" s="5">
        <f t="shared" si="87"/>
        <v>0</v>
      </c>
      <c r="L1132" s="5" t="str">
        <f>IF(I1132=0,"",COUNTIF($C$2:$C1132,$C1132)-1)</f>
        <v/>
      </c>
      <c r="M1132" s="6" t="str">
        <f t="shared" si="88"/>
        <v/>
      </c>
      <c r="N1132" s="5" t="str">
        <f t="shared" si="89"/>
        <v/>
      </c>
    </row>
    <row r="1133" spans="1:14" x14ac:dyDescent="0.35">
      <c r="A1133" s="1" t="s">
        <v>5354</v>
      </c>
      <c r="B1133" s="1" t="s">
        <v>5355</v>
      </c>
      <c r="C1133" s="7" t="s">
        <v>13751</v>
      </c>
      <c r="D1133" s="15" t="s">
        <v>5353</v>
      </c>
      <c r="E1133" s="3" t="s">
        <v>3</v>
      </c>
      <c r="F1133" s="3" t="s">
        <v>109</v>
      </c>
      <c r="G1133" s="4">
        <v>42395</v>
      </c>
      <c r="H1133" s="3">
        <v>0</v>
      </c>
      <c r="I1133" s="5">
        <f t="shared" si="85"/>
        <v>0</v>
      </c>
      <c r="J1133" s="5">
        <f t="shared" si="86"/>
        <v>1</v>
      </c>
      <c r="K1133" s="5">
        <f t="shared" si="87"/>
        <v>0</v>
      </c>
      <c r="L1133" s="5" t="str">
        <f>IF(I1133=0,"",COUNTIF($C$2:$C1133,$C1133)-1)</f>
        <v/>
      </c>
      <c r="M1133" s="6" t="str">
        <f t="shared" si="88"/>
        <v/>
      </c>
      <c r="N1133" s="5" t="str">
        <f t="shared" si="89"/>
        <v/>
      </c>
    </row>
    <row r="1134" spans="1:14" x14ac:dyDescent="0.35">
      <c r="A1134" s="1" t="s">
        <v>1388</v>
      </c>
      <c r="B1134" s="1" t="s">
        <v>1389</v>
      </c>
      <c r="C1134" s="7" t="s">
        <v>13442</v>
      </c>
      <c r="D1134" s="15" t="s">
        <v>1385</v>
      </c>
      <c r="E1134" s="3" t="s">
        <v>3</v>
      </c>
      <c r="F1134" s="3" t="s">
        <v>4</v>
      </c>
      <c r="G1134" s="4">
        <v>42396</v>
      </c>
      <c r="H1134" s="3">
        <v>0</v>
      </c>
      <c r="I1134" s="5">
        <f t="shared" si="85"/>
        <v>0</v>
      </c>
      <c r="J1134" s="5">
        <f t="shared" si="86"/>
        <v>1</v>
      </c>
      <c r="K1134" s="5">
        <f t="shared" si="87"/>
        <v>0</v>
      </c>
      <c r="L1134" s="5" t="str">
        <f>IF(I1134=0,"",COUNTIF($C$2:$C1134,$C1134)-1)</f>
        <v/>
      </c>
      <c r="M1134" s="6" t="str">
        <f t="shared" si="88"/>
        <v/>
      </c>
      <c r="N1134" s="5" t="str">
        <f t="shared" si="89"/>
        <v/>
      </c>
    </row>
    <row r="1135" spans="1:14" x14ac:dyDescent="0.35">
      <c r="A1135" s="1" t="s">
        <v>1669</v>
      </c>
      <c r="B1135" s="1" t="s">
        <v>1670</v>
      </c>
      <c r="C1135" s="7" t="s">
        <v>13844</v>
      </c>
      <c r="D1135" s="15" t="s">
        <v>1671</v>
      </c>
      <c r="E1135" s="3" t="s">
        <v>3</v>
      </c>
      <c r="F1135" s="3" t="s">
        <v>70</v>
      </c>
      <c r="G1135" s="4">
        <v>42396</v>
      </c>
      <c r="H1135" s="3">
        <v>0</v>
      </c>
      <c r="I1135" s="5">
        <f t="shared" si="85"/>
        <v>0</v>
      </c>
      <c r="J1135" s="5">
        <f t="shared" si="86"/>
        <v>1</v>
      </c>
      <c r="K1135" s="5">
        <f t="shared" si="87"/>
        <v>0</v>
      </c>
      <c r="L1135" s="5" t="str">
        <f>IF(I1135=0,"",COUNTIF($C$2:$C1135,$C1135)-1)</f>
        <v/>
      </c>
      <c r="M1135" s="6" t="str">
        <f t="shared" si="88"/>
        <v/>
      </c>
      <c r="N1135" s="5" t="str">
        <f t="shared" si="89"/>
        <v/>
      </c>
    </row>
    <row r="1136" spans="1:14" x14ac:dyDescent="0.35">
      <c r="A1136" s="1" t="s">
        <v>2597</v>
      </c>
      <c r="B1136" s="1" t="s">
        <v>2598</v>
      </c>
      <c r="C1136" s="7" t="s">
        <v>13845</v>
      </c>
      <c r="D1136" s="15" t="s">
        <v>2599</v>
      </c>
      <c r="E1136" s="3" t="s">
        <v>3</v>
      </c>
      <c r="F1136" s="3" t="s">
        <v>20</v>
      </c>
      <c r="G1136" s="4">
        <v>42396</v>
      </c>
      <c r="H1136" s="3">
        <v>0</v>
      </c>
      <c r="I1136" s="5">
        <f t="shared" si="85"/>
        <v>0</v>
      </c>
      <c r="J1136" s="5">
        <f t="shared" si="86"/>
        <v>1</v>
      </c>
      <c r="K1136" s="5">
        <f t="shared" si="87"/>
        <v>0</v>
      </c>
      <c r="L1136" s="5" t="str">
        <f>IF(I1136=0,"",COUNTIF($C$2:$C1136,$C1136)-1)</f>
        <v/>
      </c>
      <c r="M1136" s="6" t="str">
        <f t="shared" si="88"/>
        <v/>
      </c>
      <c r="N1136" s="5" t="str">
        <f t="shared" si="89"/>
        <v/>
      </c>
    </row>
    <row r="1137" spans="1:14" x14ac:dyDescent="0.35">
      <c r="A1137" s="1" t="s">
        <v>2884</v>
      </c>
      <c r="B1137" s="1" t="s">
        <v>2885</v>
      </c>
      <c r="C1137" s="7" t="s">
        <v>13635</v>
      </c>
      <c r="D1137" s="15" t="s">
        <v>2883</v>
      </c>
      <c r="E1137" s="3" t="s">
        <v>3</v>
      </c>
      <c r="F1137" s="3" t="s">
        <v>354</v>
      </c>
      <c r="G1137" s="4">
        <v>42396</v>
      </c>
      <c r="H1137" s="3">
        <v>0</v>
      </c>
      <c r="I1137" s="5">
        <f t="shared" si="85"/>
        <v>0</v>
      </c>
      <c r="J1137" s="5">
        <f t="shared" si="86"/>
        <v>1</v>
      </c>
      <c r="K1137" s="5">
        <f t="shared" si="87"/>
        <v>0</v>
      </c>
      <c r="L1137" s="5" t="str">
        <f>IF(I1137=0,"",COUNTIF($C$2:$C1137,$C1137)-1)</f>
        <v/>
      </c>
      <c r="M1137" s="6" t="str">
        <f t="shared" si="88"/>
        <v/>
      </c>
      <c r="N1137" s="5" t="str">
        <f t="shared" si="89"/>
        <v/>
      </c>
    </row>
    <row r="1138" spans="1:14" x14ac:dyDescent="0.35">
      <c r="A1138" s="1" t="s">
        <v>2919</v>
      </c>
      <c r="B1138" s="1" t="s">
        <v>2920</v>
      </c>
      <c r="C1138" s="7" t="s">
        <v>13846</v>
      </c>
      <c r="D1138" s="15" t="s">
        <v>2921</v>
      </c>
      <c r="E1138" s="3" t="s">
        <v>3</v>
      </c>
      <c r="F1138" s="3" t="s">
        <v>281</v>
      </c>
      <c r="G1138" s="4">
        <v>42396</v>
      </c>
      <c r="H1138" s="3">
        <v>0</v>
      </c>
      <c r="I1138" s="5">
        <f t="shared" si="85"/>
        <v>0</v>
      </c>
      <c r="J1138" s="5">
        <f t="shared" si="86"/>
        <v>1</v>
      </c>
      <c r="K1138" s="5">
        <f t="shared" si="87"/>
        <v>0</v>
      </c>
      <c r="L1138" s="5" t="str">
        <f>IF(I1138=0,"",COUNTIF($C$2:$C1138,$C1138)-1)</f>
        <v/>
      </c>
      <c r="M1138" s="6" t="str">
        <f t="shared" si="88"/>
        <v/>
      </c>
      <c r="N1138" s="5" t="str">
        <f t="shared" si="89"/>
        <v/>
      </c>
    </row>
    <row r="1139" spans="1:14" x14ac:dyDescent="0.35">
      <c r="A1139" s="1" t="s">
        <v>3648</v>
      </c>
      <c r="B1139" s="1" t="s">
        <v>3649</v>
      </c>
      <c r="C1139" s="7" t="s">
        <v>13847</v>
      </c>
      <c r="D1139" s="15" t="s">
        <v>3650</v>
      </c>
      <c r="E1139" s="3" t="s">
        <v>3</v>
      </c>
      <c r="F1139" s="3" t="s">
        <v>198</v>
      </c>
      <c r="G1139" s="4">
        <v>42396</v>
      </c>
      <c r="H1139" s="3">
        <v>0</v>
      </c>
      <c r="I1139" s="5">
        <f t="shared" si="85"/>
        <v>0</v>
      </c>
      <c r="J1139" s="5">
        <f t="shared" si="86"/>
        <v>1</v>
      </c>
      <c r="K1139" s="5">
        <f t="shared" si="87"/>
        <v>0</v>
      </c>
      <c r="L1139" s="5" t="str">
        <f>IF(I1139=0,"",COUNTIF($C$2:$C1139,$C1139)-1)</f>
        <v/>
      </c>
      <c r="M1139" s="6" t="str">
        <f t="shared" si="88"/>
        <v/>
      </c>
      <c r="N1139" s="5" t="str">
        <f t="shared" si="89"/>
        <v/>
      </c>
    </row>
    <row r="1140" spans="1:14" x14ac:dyDescent="0.35">
      <c r="A1140" s="1" t="s">
        <v>3688</v>
      </c>
      <c r="B1140" s="1" t="s">
        <v>3689</v>
      </c>
      <c r="C1140" s="7" t="s">
        <v>13848</v>
      </c>
      <c r="D1140" s="15" t="s">
        <v>9368</v>
      </c>
      <c r="E1140" s="3" t="s">
        <v>3</v>
      </c>
      <c r="F1140" s="3" t="s">
        <v>354</v>
      </c>
      <c r="G1140" s="4">
        <v>42396</v>
      </c>
      <c r="H1140" s="3">
        <v>0</v>
      </c>
      <c r="I1140" s="5">
        <f t="shared" si="85"/>
        <v>0</v>
      </c>
      <c r="J1140" s="5">
        <f t="shared" si="86"/>
        <v>1</v>
      </c>
      <c r="K1140" s="5">
        <f t="shared" si="87"/>
        <v>0</v>
      </c>
      <c r="L1140" s="5" t="str">
        <f>IF(I1140=0,"",COUNTIF($C$2:$C1140,$C1140)-1)</f>
        <v/>
      </c>
      <c r="M1140" s="6" t="str">
        <f t="shared" si="88"/>
        <v/>
      </c>
      <c r="N1140" s="5" t="str">
        <f t="shared" si="89"/>
        <v/>
      </c>
    </row>
    <row r="1141" spans="1:14" x14ac:dyDescent="0.35">
      <c r="A1141" s="1" t="s">
        <v>3701</v>
      </c>
      <c r="B1141" s="1" t="s">
        <v>3702</v>
      </c>
      <c r="C1141" s="7" t="s">
        <v>13849</v>
      </c>
      <c r="D1141" s="15" t="s">
        <v>3703</v>
      </c>
      <c r="E1141" s="3" t="s">
        <v>3</v>
      </c>
      <c r="F1141" s="3" t="s">
        <v>70</v>
      </c>
      <c r="G1141" s="4">
        <v>42396</v>
      </c>
      <c r="H1141" s="3">
        <v>0</v>
      </c>
      <c r="I1141" s="5">
        <f t="shared" si="85"/>
        <v>0</v>
      </c>
      <c r="J1141" s="5">
        <f t="shared" si="86"/>
        <v>1</v>
      </c>
      <c r="K1141" s="5">
        <f t="shared" si="87"/>
        <v>0</v>
      </c>
      <c r="L1141" s="5" t="str">
        <f>IF(I1141=0,"",COUNTIF($C$2:$C1141,$C1141)-1)</f>
        <v/>
      </c>
      <c r="M1141" s="6" t="str">
        <f t="shared" si="88"/>
        <v/>
      </c>
      <c r="N1141" s="5" t="str">
        <f t="shared" si="89"/>
        <v/>
      </c>
    </row>
    <row r="1142" spans="1:14" x14ac:dyDescent="0.35">
      <c r="A1142" s="1" t="s">
        <v>3855</v>
      </c>
      <c r="B1142" s="1" t="s">
        <v>3856</v>
      </c>
      <c r="C1142" s="7" t="s">
        <v>13850</v>
      </c>
      <c r="D1142" s="15" t="s">
        <v>3857</v>
      </c>
      <c r="E1142" s="3" t="s">
        <v>3</v>
      </c>
      <c r="F1142" s="3" t="s">
        <v>70</v>
      </c>
      <c r="G1142" s="4">
        <v>42396</v>
      </c>
      <c r="H1142" s="3">
        <v>0</v>
      </c>
      <c r="I1142" s="5">
        <f t="shared" si="85"/>
        <v>0</v>
      </c>
      <c r="J1142" s="5">
        <f t="shared" si="86"/>
        <v>1</v>
      </c>
      <c r="K1142" s="5">
        <f t="shared" si="87"/>
        <v>0</v>
      </c>
      <c r="L1142" s="5" t="str">
        <f>IF(I1142=0,"",COUNTIF($C$2:$C1142,$C1142)-1)</f>
        <v/>
      </c>
      <c r="M1142" s="6" t="str">
        <f t="shared" si="88"/>
        <v/>
      </c>
      <c r="N1142" s="5" t="str">
        <f t="shared" si="89"/>
        <v/>
      </c>
    </row>
    <row r="1143" spans="1:14" x14ac:dyDescent="0.35">
      <c r="A1143" s="1" t="s">
        <v>4744</v>
      </c>
      <c r="B1143" s="1" t="s">
        <v>4745</v>
      </c>
      <c r="C1143" s="7" t="s">
        <v>13851</v>
      </c>
      <c r="D1143" s="15" t="s">
        <v>4746</v>
      </c>
      <c r="E1143" s="3" t="s">
        <v>3</v>
      </c>
      <c r="F1143" s="3" t="s">
        <v>338</v>
      </c>
      <c r="G1143" s="4">
        <v>42396</v>
      </c>
      <c r="H1143" s="3">
        <v>0</v>
      </c>
      <c r="I1143" s="5">
        <f t="shared" si="85"/>
        <v>0</v>
      </c>
      <c r="J1143" s="5">
        <f t="shared" si="86"/>
        <v>1</v>
      </c>
      <c r="K1143" s="5">
        <f t="shared" si="87"/>
        <v>0</v>
      </c>
      <c r="L1143" s="5" t="str">
        <f>IF(I1143=0,"",COUNTIF($C$2:$C1143,$C1143)-1)</f>
        <v/>
      </c>
      <c r="M1143" s="6" t="str">
        <f t="shared" si="88"/>
        <v/>
      </c>
      <c r="N1143" s="5" t="str">
        <f t="shared" si="89"/>
        <v/>
      </c>
    </row>
    <row r="1144" spans="1:14" x14ac:dyDescent="0.35">
      <c r="A1144" s="1" t="s">
        <v>729</v>
      </c>
      <c r="B1144" s="1" t="s">
        <v>730</v>
      </c>
      <c r="C1144" s="7" t="s">
        <v>13852</v>
      </c>
      <c r="D1144" s="15" t="s">
        <v>731</v>
      </c>
      <c r="E1144" s="3" t="s">
        <v>3</v>
      </c>
      <c r="F1144" s="3" t="s">
        <v>281</v>
      </c>
      <c r="G1144" s="4">
        <v>42397</v>
      </c>
      <c r="H1144" s="3">
        <v>0</v>
      </c>
      <c r="I1144" s="5">
        <f t="shared" si="85"/>
        <v>0</v>
      </c>
      <c r="J1144" s="5">
        <f t="shared" si="86"/>
        <v>1</v>
      </c>
      <c r="K1144" s="5">
        <f t="shared" si="87"/>
        <v>0</v>
      </c>
      <c r="L1144" s="5" t="str">
        <f>IF(I1144=0,"",COUNTIF($C$2:$C1144,$C1144)-1)</f>
        <v/>
      </c>
      <c r="M1144" s="6" t="str">
        <f t="shared" si="88"/>
        <v/>
      </c>
      <c r="N1144" s="5" t="str">
        <f t="shared" si="89"/>
        <v/>
      </c>
    </row>
    <row r="1145" spans="1:14" x14ac:dyDescent="0.35">
      <c r="A1145" s="1" t="s">
        <v>1665</v>
      </c>
      <c r="B1145" s="1" t="s">
        <v>1666</v>
      </c>
      <c r="C1145" s="7" t="s">
        <v>13711</v>
      </c>
      <c r="D1145" s="15" t="s">
        <v>1664</v>
      </c>
      <c r="E1145" s="3" t="s">
        <v>3</v>
      </c>
      <c r="F1145" s="3" t="s">
        <v>20</v>
      </c>
      <c r="G1145" s="4">
        <v>42397</v>
      </c>
      <c r="H1145" s="3">
        <v>0</v>
      </c>
      <c r="I1145" s="5">
        <f t="shared" si="85"/>
        <v>0</v>
      </c>
      <c r="J1145" s="5">
        <f t="shared" si="86"/>
        <v>1</v>
      </c>
      <c r="K1145" s="5">
        <f t="shared" si="87"/>
        <v>0</v>
      </c>
      <c r="L1145" s="5" t="str">
        <f>IF(I1145=0,"",COUNTIF($C$2:$C1145,$C1145)-1)</f>
        <v/>
      </c>
      <c r="M1145" s="6" t="str">
        <f t="shared" si="88"/>
        <v/>
      </c>
      <c r="N1145" s="5" t="str">
        <f t="shared" si="89"/>
        <v/>
      </c>
    </row>
    <row r="1146" spans="1:14" x14ac:dyDescent="0.35">
      <c r="A1146" s="1" t="s">
        <v>3464</v>
      </c>
      <c r="B1146" s="1" t="s">
        <v>3465</v>
      </c>
      <c r="C1146" s="7" t="s">
        <v>13853</v>
      </c>
      <c r="D1146" s="15" t="s">
        <v>3466</v>
      </c>
      <c r="E1146" s="3" t="s">
        <v>3</v>
      </c>
      <c r="F1146" s="3" t="s">
        <v>281</v>
      </c>
      <c r="G1146" s="4">
        <v>42397</v>
      </c>
      <c r="H1146" s="3">
        <v>0</v>
      </c>
      <c r="I1146" s="5">
        <f t="shared" si="85"/>
        <v>0</v>
      </c>
      <c r="J1146" s="5">
        <f t="shared" si="86"/>
        <v>1</v>
      </c>
      <c r="K1146" s="5">
        <f t="shared" si="87"/>
        <v>0</v>
      </c>
      <c r="L1146" s="5" t="str">
        <f>IF(I1146=0,"",COUNTIF($C$2:$C1146,$C1146)-1)</f>
        <v/>
      </c>
      <c r="M1146" s="6" t="str">
        <f t="shared" si="88"/>
        <v/>
      </c>
      <c r="N1146" s="5" t="str">
        <f t="shared" si="89"/>
        <v/>
      </c>
    </row>
    <row r="1147" spans="1:14" x14ac:dyDescent="0.35">
      <c r="A1147" s="1" t="s">
        <v>4243</v>
      </c>
      <c r="B1147" s="1" t="s">
        <v>4244</v>
      </c>
      <c r="C1147" s="7" t="s">
        <v>13854</v>
      </c>
      <c r="D1147" s="15" t="s">
        <v>4245</v>
      </c>
      <c r="E1147" s="3" t="s">
        <v>3</v>
      </c>
      <c r="F1147" s="3" t="s">
        <v>70</v>
      </c>
      <c r="G1147" s="4">
        <v>42397</v>
      </c>
      <c r="H1147" s="3">
        <v>0</v>
      </c>
      <c r="I1147" s="5">
        <f t="shared" si="85"/>
        <v>0</v>
      </c>
      <c r="J1147" s="5">
        <f t="shared" si="86"/>
        <v>1</v>
      </c>
      <c r="K1147" s="5">
        <f t="shared" si="87"/>
        <v>0</v>
      </c>
      <c r="L1147" s="5" t="str">
        <f>IF(I1147=0,"",COUNTIF($C$2:$C1147,$C1147)-1)</f>
        <v/>
      </c>
      <c r="M1147" s="6" t="str">
        <f t="shared" si="88"/>
        <v/>
      </c>
      <c r="N1147" s="5" t="str">
        <f t="shared" si="89"/>
        <v/>
      </c>
    </row>
    <row r="1148" spans="1:14" x14ac:dyDescent="0.35">
      <c r="A1148" s="1" t="s">
        <v>4408</v>
      </c>
      <c r="B1148" s="1" t="s">
        <v>4409</v>
      </c>
      <c r="C1148" s="7" t="s">
        <v>13855</v>
      </c>
      <c r="D1148" s="15" t="s">
        <v>4410</v>
      </c>
      <c r="E1148" s="3" t="s">
        <v>3</v>
      </c>
      <c r="F1148" s="3" t="s">
        <v>70</v>
      </c>
      <c r="G1148" s="4">
        <v>42397</v>
      </c>
      <c r="H1148" s="3">
        <v>0</v>
      </c>
      <c r="I1148" s="5">
        <f t="shared" si="85"/>
        <v>0</v>
      </c>
      <c r="J1148" s="5">
        <f t="shared" si="86"/>
        <v>1</v>
      </c>
      <c r="K1148" s="5">
        <f t="shared" si="87"/>
        <v>0</v>
      </c>
      <c r="L1148" s="5" t="str">
        <f>IF(I1148=0,"",COUNTIF($C$2:$C1148,$C1148)-1)</f>
        <v/>
      </c>
      <c r="M1148" s="6" t="str">
        <f t="shared" si="88"/>
        <v/>
      </c>
      <c r="N1148" s="5" t="str">
        <f t="shared" si="89"/>
        <v/>
      </c>
    </row>
    <row r="1149" spans="1:14" x14ac:dyDescent="0.35">
      <c r="A1149" s="1" t="s">
        <v>4952</v>
      </c>
      <c r="B1149" s="1" t="s">
        <v>4953</v>
      </c>
      <c r="C1149" s="7" t="s">
        <v>13709</v>
      </c>
      <c r="D1149" s="15" t="s">
        <v>4951</v>
      </c>
      <c r="E1149" s="3" t="s">
        <v>3</v>
      </c>
      <c r="F1149" s="3" t="s">
        <v>70</v>
      </c>
      <c r="G1149" s="4">
        <v>42397</v>
      </c>
      <c r="H1149" s="3">
        <v>0</v>
      </c>
      <c r="I1149" s="5">
        <f t="shared" si="85"/>
        <v>0</v>
      </c>
      <c r="J1149" s="5">
        <f t="shared" si="86"/>
        <v>1</v>
      </c>
      <c r="K1149" s="5">
        <f t="shared" si="87"/>
        <v>0</v>
      </c>
      <c r="L1149" s="5" t="str">
        <f>IF(I1149=0,"",COUNTIF($C$2:$C1149,$C1149)-1)</f>
        <v/>
      </c>
      <c r="M1149" s="6" t="str">
        <f t="shared" si="88"/>
        <v/>
      </c>
      <c r="N1149" s="5" t="str">
        <f t="shared" si="89"/>
        <v/>
      </c>
    </row>
    <row r="1150" spans="1:14" x14ac:dyDescent="0.35">
      <c r="A1150" s="1" t="s">
        <v>4985</v>
      </c>
      <c r="B1150" s="1" t="s">
        <v>4986</v>
      </c>
      <c r="C1150" s="7" t="s">
        <v>13856</v>
      </c>
      <c r="D1150" s="15" t="s">
        <v>4987</v>
      </c>
      <c r="E1150" s="3" t="s">
        <v>3</v>
      </c>
      <c r="F1150" s="3" t="s">
        <v>281</v>
      </c>
      <c r="G1150" s="4">
        <v>42397</v>
      </c>
      <c r="H1150" s="3">
        <v>0</v>
      </c>
      <c r="I1150" s="5">
        <f t="shared" si="85"/>
        <v>0</v>
      </c>
      <c r="J1150" s="5">
        <f t="shared" si="86"/>
        <v>1</v>
      </c>
      <c r="K1150" s="5">
        <f t="shared" si="87"/>
        <v>0</v>
      </c>
      <c r="L1150" s="5" t="str">
        <f>IF(I1150=0,"",COUNTIF($C$2:$C1150,$C1150)-1)</f>
        <v/>
      </c>
      <c r="M1150" s="6" t="str">
        <f t="shared" si="88"/>
        <v/>
      </c>
      <c r="N1150" s="5" t="str">
        <f t="shared" si="89"/>
        <v/>
      </c>
    </row>
    <row r="1151" spans="1:14" x14ac:dyDescent="0.35">
      <c r="A1151" s="1" t="s">
        <v>5241</v>
      </c>
      <c r="B1151" s="1" t="s">
        <v>5242</v>
      </c>
      <c r="C1151" s="7" t="s">
        <v>13857</v>
      </c>
      <c r="D1151" s="15" t="s">
        <v>5243</v>
      </c>
      <c r="E1151" s="3" t="s">
        <v>3</v>
      </c>
      <c r="F1151" s="3" t="s">
        <v>1588</v>
      </c>
      <c r="G1151" s="4">
        <v>42397</v>
      </c>
      <c r="H1151" s="3">
        <v>0</v>
      </c>
      <c r="I1151" s="5">
        <f t="shared" si="85"/>
        <v>0</v>
      </c>
      <c r="J1151" s="5">
        <f t="shared" si="86"/>
        <v>1</v>
      </c>
      <c r="K1151" s="5">
        <f t="shared" si="87"/>
        <v>0</v>
      </c>
      <c r="L1151" s="5" t="str">
        <f>IF(I1151=0,"",COUNTIF($C$2:$C1151,$C1151)-1)</f>
        <v/>
      </c>
      <c r="M1151" s="6" t="str">
        <f t="shared" si="88"/>
        <v/>
      </c>
      <c r="N1151" s="5" t="str">
        <f t="shared" si="89"/>
        <v/>
      </c>
    </row>
    <row r="1152" spans="1:14" x14ac:dyDescent="0.35">
      <c r="A1152" s="1" t="s">
        <v>5256</v>
      </c>
      <c r="B1152" s="1" t="s">
        <v>5257</v>
      </c>
      <c r="C1152" s="7" t="s">
        <v>13678</v>
      </c>
      <c r="D1152" s="15" t="s">
        <v>5255</v>
      </c>
      <c r="E1152" s="3" t="s">
        <v>3</v>
      </c>
      <c r="F1152" s="3" t="s">
        <v>4</v>
      </c>
      <c r="G1152" s="4">
        <v>42397</v>
      </c>
      <c r="H1152" s="3">
        <v>0</v>
      </c>
      <c r="I1152" s="5">
        <f t="shared" si="85"/>
        <v>0</v>
      </c>
      <c r="J1152" s="5">
        <f t="shared" si="86"/>
        <v>1</v>
      </c>
      <c r="K1152" s="5">
        <f t="shared" si="87"/>
        <v>0</v>
      </c>
      <c r="L1152" s="5" t="str">
        <f>IF(I1152=0,"",COUNTIF($C$2:$C1152,$C1152)-1)</f>
        <v/>
      </c>
      <c r="M1152" s="6" t="str">
        <f t="shared" si="88"/>
        <v/>
      </c>
      <c r="N1152" s="5" t="str">
        <f t="shared" si="89"/>
        <v/>
      </c>
    </row>
    <row r="1153" spans="1:14" x14ac:dyDescent="0.35">
      <c r="A1153" s="1" t="s">
        <v>5496</v>
      </c>
      <c r="B1153" s="1" t="s">
        <v>5497</v>
      </c>
      <c r="C1153" s="7" t="s">
        <v>13858</v>
      </c>
      <c r="D1153" s="15" t="s">
        <v>5498</v>
      </c>
      <c r="E1153" s="3" t="s">
        <v>3</v>
      </c>
      <c r="F1153" s="3" t="s">
        <v>109</v>
      </c>
      <c r="G1153" s="4">
        <v>42397</v>
      </c>
      <c r="H1153" s="3">
        <v>0</v>
      </c>
      <c r="I1153" s="5">
        <f t="shared" si="85"/>
        <v>0</v>
      </c>
      <c r="J1153" s="5">
        <f t="shared" si="86"/>
        <v>1</v>
      </c>
      <c r="K1153" s="5">
        <f t="shared" si="87"/>
        <v>0</v>
      </c>
      <c r="L1153" s="5" t="str">
        <f>IF(I1153=0,"",COUNTIF($C$2:$C1153,$C1153)-1)</f>
        <v/>
      </c>
      <c r="M1153" s="6" t="str">
        <f t="shared" si="88"/>
        <v/>
      </c>
      <c r="N1153" s="5" t="str">
        <f t="shared" si="89"/>
        <v/>
      </c>
    </row>
    <row r="1154" spans="1:14" x14ac:dyDescent="0.35">
      <c r="A1154" s="1" t="s">
        <v>1016</v>
      </c>
      <c r="B1154" s="1" t="s">
        <v>1017</v>
      </c>
      <c r="C1154" s="7" t="s">
        <v>13571</v>
      </c>
      <c r="D1154" s="15" t="s">
        <v>1013</v>
      </c>
      <c r="E1154" s="3" t="s">
        <v>3</v>
      </c>
      <c r="F1154" s="3" t="s">
        <v>16</v>
      </c>
      <c r="G1154" s="4">
        <v>42398</v>
      </c>
      <c r="H1154" s="3">
        <v>0</v>
      </c>
      <c r="I1154" s="5">
        <f t="shared" ref="I1154:I1217" si="90">IF(OR(C1154=C1155,C1154=C1153),1,0)</f>
        <v>0</v>
      </c>
      <c r="J1154" s="5">
        <f t="shared" ref="J1154:J1217" si="91">IF(OR(I1154=0,L1154=0),1,0)</f>
        <v>1</v>
      </c>
      <c r="K1154" s="5">
        <f t="shared" ref="K1154:K1217" si="92">1-J1154</f>
        <v>0</v>
      </c>
      <c r="L1154" s="5" t="str">
        <f>IF(I1154=0,"",COUNTIF($C$2:$C1154,$C1154)-1)</f>
        <v/>
      </c>
      <c r="M1154" s="6" t="str">
        <f t="shared" ref="M1154:M1217" si="93">IF(ISERROR(IF(L1154+1=L1155,M1155,L1154)),"",IF(L1154+1=L1155,M1155,L1154))</f>
        <v/>
      </c>
      <c r="N1154" s="5" t="str">
        <f t="shared" ref="N1154:N1217" si="94">IF(I1154=0,"",IF(C1154=C1153,G1154-G1153,0))</f>
        <v/>
      </c>
    </row>
    <row r="1155" spans="1:14" x14ac:dyDescent="0.35">
      <c r="A1155" s="1" t="s">
        <v>1048</v>
      </c>
      <c r="B1155" s="1" t="s">
        <v>1049</v>
      </c>
      <c r="C1155" s="7" t="s">
        <v>13859</v>
      </c>
      <c r="D1155" s="15" t="s">
        <v>1050</v>
      </c>
      <c r="E1155" s="3" t="s">
        <v>3</v>
      </c>
      <c r="F1155" s="3" t="s">
        <v>281</v>
      </c>
      <c r="G1155" s="4">
        <v>42398</v>
      </c>
      <c r="H1155" s="3">
        <v>0</v>
      </c>
      <c r="I1155" s="5">
        <f t="shared" si="90"/>
        <v>0</v>
      </c>
      <c r="J1155" s="5">
        <f t="shared" si="91"/>
        <v>1</v>
      </c>
      <c r="K1155" s="5">
        <f t="shared" si="92"/>
        <v>0</v>
      </c>
      <c r="L1155" s="5" t="str">
        <f>IF(I1155=0,"",COUNTIF($C$2:$C1155,$C1155)-1)</f>
        <v/>
      </c>
      <c r="M1155" s="6" t="str">
        <f t="shared" si="93"/>
        <v/>
      </c>
      <c r="N1155" s="5" t="str">
        <f t="shared" si="94"/>
        <v/>
      </c>
    </row>
    <row r="1156" spans="1:14" x14ac:dyDescent="0.35">
      <c r="A1156" s="1" t="s">
        <v>1898</v>
      </c>
      <c r="B1156" s="1" t="s">
        <v>1899</v>
      </c>
      <c r="C1156" s="7" t="s">
        <v>13860</v>
      </c>
      <c r="D1156" s="15" t="s">
        <v>1900</v>
      </c>
      <c r="E1156" s="3" t="s">
        <v>3</v>
      </c>
      <c r="F1156" s="3" t="s">
        <v>354</v>
      </c>
      <c r="G1156" s="4">
        <v>42398</v>
      </c>
      <c r="H1156" s="3">
        <v>0</v>
      </c>
      <c r="I1156" s="5">
        <f t="shared" si="90"/>
        <v>0</v>
      </c>
      <c r="J1156" s="5">
        <f t="shared" si="91"/>
        <v>1</v>
      </c>
      <c r="K1156" s="5">
        <f t="shared" si="92"/>
        <v>0</v>
      </c>
      <c r="L1156" s="5" t="str">
        <f>IF(I1156=0,"",COUNTIF($C$2:$C1156,$C1156)-1)</f>
        <v/>
      </c>
      <c r="M1156" s="6" t="str">
        <f t="shared" si="93"/>
        <v/>
      </c>
      <c r="N1156" s="5" t="str">
        <f t="shared" si="94"/>
        <v/>
      </c>
    </row>
    <row r="1157" spans="1:14" x14ac:dyDescent="0.35">
      <c r="A1157" s="1" t="s">
        <v>2093</v>
      </c>
      <c r="B1157" s="1" t="s">
        <v>2094</v>
      </c>
      <c r="C1157" s="7" t="s">
        <v>13333</v>
      </c>
      <c r="D1157" s="15" t="s">
        <v>2088</v>
      </c>
      <c r="E1157" s="3" t="s">
        <v>3</v>
      </c>
      <c r="F1157" s="3" t="s">
        <v>16</v>
      </c>
      <c r="G1157" s="4">
        <v>42398</v>
      </c>
      <c r="H1157" s="3">
        <v>0</v>
      </c>
      <c r="I1157" s="5">
        <f t="shared" si="90"/>
        <v>0</v>
      </c>
      <c r="J1157" s="5">
        <f t="shared" si="91"/>
        <v>1</v>
      </c>
      <c r="K1157" s="5">
        <f t="shared" si="92"/>
        <v>0</v>
      </c>
      <c r="L1157" s="5" t="str">
        <f>IF(I1157=0,"",COUNTIF($C$2:$C1157,$C1157)-1)</f>
        <v/>
      </c>
      <c r="M1157" s="6" t="str">
        <f t="shared" si="93"/>
        <v/>
      </c>
      <c r="N1157" s="5" t="str">
        <f t="shared" si="94"/>
        <v/>
      </c>
    </row>
    <row r="1158" spans="1:14" x14ac:dyDescent="0.35">
      <c r="A1158" s="1" t="s">
        <v>2237</v>
      </c>
      <c r="B1158" s="1" t="s">
        <v>2238</v>
      </c>
      <c r="C1158" s="7" t="s">
        <v>13861</v>
      </c>
      <c r="D1158" s="15" t="s">
        <v>2239</v>
      </c>
      <c r="E1158" s="3" t="s">
        <v>3</v>
      </c>
      <c r="F1158" s="3" t="s">
        <v>12</v>
      </c>
      <c r="G1158" s="4">
        <v>42398</v>
      </c>
      <c r="H1158" s="3">
        <v>0</v>
      </c>
      <c r="I1158" s="5">
        <f t="shared" si="90"/>
        <v>0</v>
      </c>
      <c r="J1158" s="5">
        <f t="shared" si="91"/>
        <v>1</v>
      </c>
      <c r="K1158" s="5">
        <f t="shared" si="92"/>
        <v>0</v>
      </c>
      <c r="L1158" s="5" t="str">
        <f>IF(I1158=0,"",COUNTIF($C$2:$C1158,$C1158)-1)</f>
        <v/>
      </c>
      <c r="M1158" s="6" t="str">
        <f t="shared" si="93"/>
        <v/>
      </c>
      <c r="N1158" s="5" t="str">
        <f t="shared" si="94"/>
        <v/>
      </c>
    </row>
    <row r="1159" spans="1:14" x14ac:dyDescent="0.35">
      <c r="A1159" s="1" t="s">
        <v>2978</v>
      </c>
      <c r="B1159" s="1" t="s">
        <v>2979</v>
      </c>
      <c r="C1159" s="7" t="s">
        <v>13862</v>
      </c>
      <c r="D1159" s="15" t="s">
        <v>2980</v>
      </c>
      <c r="E1159" s="3" t="s">
        <v>3</v>
      </c>
      <c r="F1159" s="3" t="s">
        <v>109</v>
      </c>
      <c r="G1159" s="4">
        <v>42398</v>
      </c>
      <c r="H1159" s="3">
        <v>0</v>
      </c>
      <c r="I1159" s="5">
        <f t="shared" si="90"/>
        <v>0</v>
      </c>
      <c r="J1159" s="5">
        <f t="shared" si="91"/>
        <v>1</v>
      </c>
      <c r="K1159" s="5">
        <f t="shared" si="92"/>
        <v>0</v>
      </c>
      <c r="L1159" s="5" t="str">
        <f>IF(I1159=0,"",COUNTIF($C$2:$C1159,$C1159)-1)</f>
        <v/>
      </c>
      <c r="M1159" s="6" t="str">
        <f t="shared" si="93"/>
        <v/>
      </c>
      <c r="N1159" s="5" t="str">
        <f t="shared" si="94"/>
        <v/>
      </c>
    </row>
    <row r="1160" spans="1:14" x14ac:dyDescent="0.35">
      <c r="A1160" s="1" t="s">
        <v>3043</v>
      </c>
      <c r="B1160" s="1" t="s">
        <v>3044</v>
      </c>
      <c r="C1160" s="7" t="s">
        <v>13863</v>
      </c>
      <c r="D1160" s="15" t="s">
        <v>9369</v>
      </c>
      <c r="E1160" s="3" t="s">
        <v>3</v>
      </c>
      <c r="F1160" s="3" t="s">
        <v>281</v>
      </c>
      <c r="G1160" s="4">
        <v>42398</v>
      </c>
      <c r="H1160" s="3">
        <v>0</v>
      </c>
      <c r="I1160" s="5">
        <f t="shared" si="90"/>
        <v>0</v>
      </c>
      <c r="J1160" s="5">
        <f t="shared" si="91"/>
        <v>1</v>
      </c>
      <c r="K1160" s="5">
        <f t="shared" si="92"/>
        <v>0</v>
      </c>
      <c r="L1160" s="5" t="str">
        <f>IF(I1160=0,"",COUNTIF($C$2:$C1160,$C1160)-1)</f>
        <v/>
      </c>
      <c r="M1160" s="6" t="str">
        <f t="shared" si="93"/>
        <v/>
      </c>
      <c r="N1160" s="5" t="str">
        <f t="shared" si="94"/>
        <v/>
      </c>
    </row>
    <row r="1161" spans="1:14" x14ac:dyDescent="0.35">
      <c r="A1161" s="1" t="s">
        <v>3419</v>
      </c>
      <c r="B1161" s="1" t="s">
        <v>3420</v>
      </c>
      <c r="C1161" s="7" t="s">
        <v>13706</v>
      </c>
      <c r="D1161" s="15" t="s">
        <v>3416</v>
      </c>
      <c r="E1161" s="3" t="s">
        <v>3</v>
      </c>
      <c r="F1161" s="3" t="s">
        <v>70</v>
      </c>
      <c r="G1161" s="4">
        <v>42398</v>
      </c>
      <c r="H1161" s="3">
        <v>0</v>
      </c>
      <c r="I1161" s="5">
        <f t="shared" si="90"/>
        <v>0</v>
      </c>
      <c r="J1161" s="5">
        <f t="shared" si="91"/>
        <v>1</v>
      </c>
      <c r="K1161" s="5">
        <f t="shared" si="92"/>
        <v>0</v>
      </c>
      <c r="L1161" s="5" t="str">
        <f>IF(I1161=0,"",COUNTIF($C$2:$C1161,$C1161)-1)</f>
        <v/>
      </c>
      <c r="M1161" s="6" t="str">
        <f t="shared" si="93"/>
        <v/>
      </c>
      <c r="N1161" s="5" t="str">
        <f t="shared" si="94"/>
        <v/>
      </c>
    </row>
    <row r="1162" spans="1:14" x14ac:dyDescent="0.35">
      <c r="A1162" s="1" t="s">
        <v>5346</v>
      </c>
      <c r="B1162" s="1" t="s">
        <v>5347</v>
      </c>
      <c r="C1162" s="7" t="s">
        <v>13511</v>
      </c>
      <c r="D1162" s="15" t="s">
        <v>5343</v>
      </c>
      <c r="E1162" s="3" t="s">
        <v>3</v>
      </c>
      <c r="F1162" s="3" t="s">
        <v>338</v>
      </c>
      <c r="G1162" s="4">
        <v>42398</v>
      </c>
      <c r="H1162" s="3">
        <v>0</v>
      </c>
      <c r="I1162" s="5">
        <f t="shared" si="90"/>
        <v>0</v>
      </c>
      <c r="J1162" s="5">
        <f t="shared" si="91"/>
        <v>1</v>
      </c>
      <c r="K1162" s="5">
        <f t="shared" si="92"/>
        <v>0</v>
      </c>
      <c r="L1162" s="5" t="str">
        <f>IF(I1162=0,"",COUNTIF($C$2:$C1162,$C1162)-1)</f>
        <v/>
      </c>
      <c r="M1162" s="6" t="str">
        <f t="shared" si="93"/>
        <v/>
      </c>
      <c r="N1162" s="5" t="str">
        <f t="shared" si="94"/>
        <v/>
      </c>
    </row>
    <row r="1163" spans="1:14" x14ac:dyDescent="0.35">
      <c r="A1163" s="1" t="s">
        <v>5646</v>
      </c>
      <c r="B1163" s="1" t="s">
        <v>5647</v>
      </c>
      <c r="C1163" s="7" t="s">
        <v>13864</v>
      </c>
      <c r="D1163" s="15" t="s">
        <v>5648</v>
      </c>
      <c r="E1163" s="3" t="s">
        <v>3</v>
      </c>
      <c r="F1163" s="3" t="s">
        <v>30</v>
      </c>
      <c r="G1163" s="4">
        <v>42398</v>
      </c>
      <c r="H1163" s="3">
        <v>0</v>
      </c>
      <c r="I1163" s="5">
        <f t="shared" si="90"/>
        <v>0</v>
      </c>
      <c r="J1163" s="5">
        <f t="shared" si="91"/>
        <v>1</v>
      </c>
      <c r="K1163" s="5">
        <f t="shared" si="92"/>
        <v>0</v>
      </c>
      <c r="L1163" s="5" t="str">
        <f>IF(I1163=0,"",COUNTIF($C$2:$C1163,$C1163)-1)</f>
        <v/>
      </c>
      <c r="M1163" s="6" t="str">
        <f t="shared" si="93"/>
        <v/>
      </c>
      <c r="N1163" s="5" t="str">
        <f t="shared" si="94"/>
        <v/>
      </c>
    </row>
    <row r="1164" spans="1:14" x14ac:dyDescent="0.35">
      <c r="A1164" s="1" t="s">
        <v>2168</v>
      </c>
      <c r="B1164" s="1" t="s">
        <v>2169</v>
      </c>
      <c r="C1164" s="7" t="s">
        <v>13739</v>
      </c>
      <c r="D1164" s="15" t="s">
        <v>2167</v>
      </c>
      <c r="E1164" s="3" t="s">
        <v>3</v>
      </c>
      <c r="F1164" s="3" t="s">
        <v>70</v>
      </c>
      <c r="G1164" s="4">
        <v>42399</v>
      </c>
      <c r="H1164" s="3">
        <v>0</v>
      </c>
      <c r="I1164" s="5">
        <f t="shared" si="90"/>
        <v>0</v>
      </c>
      <c r="J1164" s="5">
        <f t="shared" si="91"/>
        <v>1</v>
      </c>
      <c r="K1164" s="5">
        <f t="shared" si="92"/>
        <v>0</v>
      </c>
      <c r="L1164" s="5" t="str">
        <f>IF(I1164=0,"",COUNTIF($C$2:$C1164,$C1164)-1)</f>
        <v/>
      </c>
      <c r="M1164" s="6" t="str">
        <f t="shared" si="93"/>
        <v/>
      </c>
      <c r="N1164" s="5" t="str">
        <f t="shared" si="94"/>
        <v/>
      </c>
    </row>
    <row r="1165" spans="1:14" x14ac:dyDescent="0.35">
      <c r="A1165" s="1" t="s">
        <v>2595</v>
      </c>
      <c r="B1165" s="1" t="s">
        <v>2596</v>
      </c>
      <c r="C1165" s="7" t="s">
        <v>13566</v>
      </c>
      <c r="D1165" s="15" t="s">
        <v>2592</v>
      </c>
      <c r="E1165" s="3" t="s">
        <v>3</v>
      </c>
      <c r="F1165" s="3" t="s">
        <v>198</v>
      </c>
      <c r="G1165" s="4">
        <v>42399</v>
      </c>
      <c r="H1165" s="3">
        <v>0</v>
      </c>
      <c r="I1165" s="5">
        <f t="shared" si="90"/>
        <v>0</v>
      </c>
      <c r="J1165" s="5">
        <f t="shared" si="91"/>
        <v>1</v>
      </c>
      <c r="K1165" s="5">
        <f t="shared" si="92"/>
        <v>0</v>
      </c>
      <c r="L1165" s="5" t="str">
        <f>IF(I1165=0,"",COUNTIF($C$2:$C1165,$C1165)-1)</f>
        <v/>
      </c>
      <c r="M1165" s="6" t="str">
        <f t="shared" si="93"/>
        <v/>
      </c>
      <c r="N1165" s="5" t="str">
        <f t="shared" si="94"/>
        <v/>
      </c>
    </row>
    <row r="1166" spans="1:14" x14ac:dyDescent="0.35">
      <c r="A1166" s="1" t="s">
        <v>3587</v>
      </c>
      <c r="B1166" s="1" t="s">
        <v>3588</v>
      </c>
      <c r="C1166" s="7" t="s">
        <v>13549</v>
      </c>
      <c r="D1166" s="15" t="s">
        <v>3586</v>
      </c>
      <c r="E1166" s="3" t="s">
        <v>3</v>
      </c>
      <c r="F1166" s="3" t="s">
        <v>354</v>
      </c>
      <c r="G1166" s="4">
        <v>42399</v>
      </c>
      <c r="H1166" s="3">
        <v>0</v>
      </c>
      <c r="I1166" s="5">
        <f t="shared" si="90"/>
        <v>0</v>
      </c>
      <c r="J1166" s="5">
        <f t="shared" si="91"/>
        <v>1</v>
      </c>
      <c r="K1166" s="5">
        <f t="shared" si="92"/>
        <v>0</v>
      </c>
      <c r="L1166" s="5" t="str">
        <f>IF(I1166=0,"",COUNTIF($C$2:$C1166,$C1166)-1)</f>
        <v/>
      </c>
      <c r="M1166" s="6" t="str">
        <f t="shared" si="93"/>
        <v/>
      </c>
      <c r="N1166" s="5" t="str">
        <f t="shared" si="94"/>
        <v/>
      </c>
    </row>
    <row r="1167" spans="1:14" x14ac:dyDescent="0.35">
      <c r="A1167" s="1" t="s">
        <v>3943</v>
      </c>
      <c r="B1167" s="1" t="s">
        <v>3944</v>
      </c>
      <c r="C1167" s="7" t="s">
        <v>13227</v>
      </c>
      <c r="D1167" s="15" t="s">
        <v>3934</v>
      </c>
      <c r="E1167" s="3" t="s">
        <v>3</v>
      </c>
      <c r="F1167" s="3" t="s">
        <v>70</v>
      </c>
      <c r="G1167" s="4">
        <v>42399</v>
      </c>
      <c r="H1167" s="3">
        <v>0</v>
      </c>
      <c r="I1167" s="5">
        <f t="shared" si="90"/>
        <v>0</v>
      </c>
      <c r="J1167" s="5">
        <f t="shared" si="91"/>
        <v>1</v>
      </c>
      <c r="K1167" s="5">
        <f t="shared" si="92"/>
        <v>0</v>
      </c>
      <c r="L1167" s="5" t="str">
        <f>IF(I1167=0,"",COUNTIF($C$2:$C1167,$C1167)-1)</f>
        <v/>
      </c>
      <c r="M1167" s="6" t="str">
        <f t="shared" si="93"/>
        <v/>
      </c>
      <c r="N1167" s="5" t="str">
        <f t="shared" si="94"/>
        <v/>
      </c>
    </row>
    <row r="1168" spans="1:14" x14ac:dyDescent="0.35">
      <c r="A1168" s="1" t="s">
        <v>4274</v>
      </c>
      <c r="B1168" s="1" t="s">
        <v>4275</v>
      </c>
      <c r="C1168" s="7" t="s">
        <v>13695</v>
      </c>
      <c r="D1168" s="15" t="s">
        <v>4273</v>
      </c>
      <c r="E1168" s="3" t="s">
        <v>3</v>
      </c>
      <c r="F1168" s="3" t="s">
        <v>30</v>
      </c>
      <c r="G1168" s="4">
        <v>42399</v>
      </c>
      <c r="H1168" s="3">
        <v>0</v>
      </c>
      <c r="I1168" s="5">
        <f t="shared" si="90"/>
        <v>0</v>
      </c>
      <c r="J1168" s="5">
        <f t="shared" si="91"/>
        <v>1</v>
      </c>
      <c r="K1168" s="5">
        <f t="shared" si="92"/>
        <v>0</v>
      </c>
      <c r="L1168" s="5" t="str">
        <f>IF(I1168=0,"",COUNTIF($C$2:$C1168,$C1168)-1)</f>
        <v/>
      </c>
      <c r="M1168" s="6" t="str">
        <f t="shared" si="93"/>
        <v/>
      </c>
      <c r="N1168" s="5" t="str">
        <f t="shared" si="94"/>
        <v/>
      </c>
    </row>
    <row r="1169" spans="1:14" x14ac:dyDescent="0.35">
      <c r="A1169" s="1" t="s">
        <v>4596</v>
      </c>
      <c r="B1169" s="1" t="s">
        <v>4597</v>
      </c>
      <c r="C1169" s="7" t="s">
        <v>13735</v>
      </c>
      <c r="D1169" s="15" t="s">
        <v>4595</v>
      </c>
      <c r="E1169" s="3" t="s">
        <v>3</v>
      </c>
      <c r="F1169" s="3" t="s">
        <v>70</v>
      </c>
      <c r="G1169" s="4">
        <v>42399</v>
      </c>
      <c r="H1169" s="3">
        <v>0</v>
      </c>
      <c r="I1169" s="5">
        <f t="shared" si="90"/>
        <v>0</v>
      </c>
      <c r="J1169" s="5">
        <f t="shared" si="91"/>
        <v>1</v>
      </c>
      <c r="K1169" s="5">
        <f t="shared" si="92"/>
        <v>0</v>
      </c>
      <c r="L1169" s="5" t="str">
        <f>IF(I1169=0,"",COUNTIF($C$2:$C1169,$C1169)-1)</f>
        <v/>
      </c>
      <c r="M1169" s="6" t="str">
        <f t="shared" si="93"/>
        <v/>
      </c>
      <c r="N1169" s="5" t="str">
        <f t="shared" si="94"/>
        <v/>
      </c>
    </row>
    <row r="1170" spans="1:14" x14ac:dyDescent="0.35">
      <c r="A1170" s="1" t="s">
        <v>5029</v>
      </c>
      <c r="B1170" s="1" t="s">
        <v>5030</v>
      </c>
      <c r="C1170" s="7" t="s">
        <v>13661</v>
      </c>
      <c r="D1170" s="15" t="s">
        <v>9370</v>
      </c>
      <c r="E1170" s="3" t="s">
        <v>3</v>
      </c>
      <c r="F1170" s="3" t="s">
        <v>198</v>
      </c>
      <c r="G1170" s="4">
        <v>42399</v>
      </c>
      <c r="H1170" s="3">
        <v>0</v>
      </c>
      <c r="I1170" s="5">
        <f t="shared" si="90"/>
        <v>0</v>
      </c>
      <c r="J1170" s="5">
        <f t="shared" si="91"/>
        <v>1</v>
      </c>
      <c r="K1170" s="5">
        <f t="shared" si="92"/>
        <v>0</v>
      </c>
      <c r="L1170" s="5" t="str">
        <f>IF(I1170=0,"",COUNTIF($C$2:$C1170,$C1170)-1)</f>
        <v/>
      </c>
      <c r="M1170" s="6" t="str">
        <f t="shared" si="93"/>
        <v/>
      </c>
      <c r="N1170" s="5" t="str">
        <f t="shared" si="94"/>
        <v/>
      </c>
    </row>
    <row r="1171" spans="1:14" x14ac:dyDescent="0.35">
      <c r="A1171" s="1" t="s">
        <v>5330</v>
      </c>
      <c r="B1171" s="1" t="s">
        <v>5331</v>
      </c>
      <c r="C1171" s="7" t="s">
        <v>13569</v>
      </c>
      <c r="D1171" s="15" t="s">
        <v>5327</v>
      </c>
      <c r="E1171" s="3" t="s">
        <v>3</v>
      </c>
      <c r="F1171" s="3" t="s">
        <v>281</v>
      </c>
      <c r="G1171" s="4">
        <v>42399</v>
      </c>
      <c r="H1171" s="3">
        <v>0</v>
      </c>
      <c r="I1171" s="5">
        <f t="shared" si="90"/>
        <v>0</v>
      </c>
      <c r="J1171" s="5">
        <f t="shared" si="91"/>
        <v>1</v>
      </c>
      <c r="K1171" s="5">
        <f t="shared" si="92"/>
        <v>0</v>
      </c>
      <c r="L1171" s="5" t="str">
        <f>IF(I1171=0,"",COUNTIF($C$2:$C1171,$C1171)-1)</f>
        <v/>
      </c>
      <c r="M1171" s="6" t="str">
        <f t="shared" si="93"/>
        <v/>
      </c>
      <c r="N1171" s="5" t="str">
        <f t="shared" si="94"/>
        <v/>
      </c>
    </row>
    <row r="1172" spans="1:14" x14ac:dyDescent="0.35">
      <c r="A1172" s="1" t="s">
        <v>5485</v>
      </c>
      <c r="B1172" s="1" t="s">
        <v>5486</v>
      </c>
      <c r="C1172" s="7" t="s">
        <v>13287</v>
      </c>
      <c r="D1172" s="15" t="s">
        <v>5484</v>
      </c>
      <c r="E1172" s="3" t="s">
        <v>3</v>
      </c>
      <c r="F1172" s="3" t="s">
        <v>354</v>
      </c>
      <c r="G1172" s="4">
        <v>42399</v>
      </c>
      <c r="H1172" s="3">
        <v>0</v>
      </c>
      <c r="I1172" s="5">
        <f t="shared" si="90"/>
        <v>0</v>
      </c>
      <c r="J1172" s="5">
        <f t="shared" si="91"/>
        <v>1</v>
      </c>
      <c r="K1172" s="5">
        <f t="shared" si="92"/>
        <v>0</v>
      </c>
      <c r="L1172" s="5" t="str">
        <f>IF(I1172=0,"",COUNTIF($C$2:$C1172,$C1172)-1)</f>
        <v/>
      </c>
      <c r="M1172" s="6" t="str">
        <f t="shared" si="93"/>
        <v/>
      </c>
      <c r="N1172" s="5" t="str">
        <f t="shared" si="94"/>
        <v/>
      </c>
    </row>
    <row r="1173" spans="1:14" x14ac:dyDescent="0.35">
      <c r="A1173" s="1" t="s">
        <v>613</v>
      </c>
      <c r="B1173" s="1" t="s">
        <v>614</v>
      </c>
      <c r="C1173" s="7" t="s">
        <v>13501</v>
      </c>
      <c r="D1173" s="15" t="s">
        <v>610</v>
      </c>
      <c r="E1173" s="3" t="s">
        <v>3</v>
      </c>
      <c r="F1173" s="3" t="s">
        <v>70</v>
      </c>
      <c r="G1173" s="4">
        <v>42400</v>
      </c>
      <c r="H1173" s="3">
        <v>0</v>
      </c>
      <c r="I1173" s="5">
        <f t="shared" si="90"/>
        <v>0</v>
      </c>
      <c r="J1173" s="5">
        <f t="shared" si="91"/>
        <v>1</v>
      </c>
      <c r="K1173" s="5">
        <f t="shared" si="92"/>
        <v>0</v>
      </c>
      <c r="L1173" s="5" t="str">
        <f>IF(I1173=0,"",COUNTIF($C$2:$C1173,$C1173)-1)</f>
        <v/>
      </c>
      <c r="M1173" s="6" t="str">
        <f t="shared" si="93"/>
        <v/>
      </c>
      <c r="N1173" s="5" t="str">
        <f t="shared" si="94"/>
        <v/>
      </c>
    </row>
    <row r="1174" spans="1:14" x14ac:dyDescent="0.35">
      <c r="A1174" s="1" t="s">
        <v>995</v>
      </c>
      <c r="B1174" s="1" t="s">
        <v>996</v>
      </c>
      <c r="C1174" s="7" t="s">
        <v>13689</v>
      </c>
      <c r="D1174" s="15" t="s">
        <v>994</v>
      </c>
      <c r="E1174" s="3" t="s">
        <v>3</v>
      </c>
      <c r="F1174" s="3" t="s">
        <v>20</v>
      </c>
      <c r="G1174" s="4">
        <v>42400</v>
      </c>
      <c r="H1174" s="3">
        <v>0</v>
      </c>
      <c r="I1174" s="5">
        <f t="shared" si="90"/>
        <v>0</v>
      </c>
      <c r="J1174" s="5">
        <f t="shared" si="91"/>
        <v>1</v>
      </c>
      <c r="K1174" s="5">
        <f t="shared" si="92"/>
        <v>0</v>
      </c>
      <c r="L1174" s="5" t="str">
        <f>IF(I1174=0,"",COUNTIF($C$2:$C1174,$C1174)-1)</f>
        <v/>
      </c>
      <c r="M1174" s="6" t="str">
        <f t="shared" si="93"/>
        <v/>
      </c>
      <c r="N1174" s="5" t="str">
        <f t="shared" si="94"/>
        <v/>
      </c>
    </row>
    <row r="1175" spans="1:14" x14ac:dyDescent="0.35">
      <c r="A1175" s="1" t="s">
        <v>1177</v>
      </c>
      <c r="B1175" s="1" t="s">
        <v>1178</v>
      </c>
      <c r="C1175" s="7" t="s">
        <v>13271</v>
      </c>
      <c r="D1175" s="15" t="s">
        <v>1174</v>
      </c>
      <c r="E1175" s="3" t="s">
        <v>3</v>
      </c>
      <c r="F1175" s="3" t="s">
        <v>4</v>
      </c>
      <c r="G1175" s="4">
        <v>42400</v>
      </c>
      <c r="H1175" s="3">
        <v>0</v>
      </c>
      <c r="I1175" s="5">
        <f t="shared" si="90"/>
        <v>0</v>
      </c>
      <c r="J1175" s="5">
        <f t="shared" si="91"/>
        <v>1</v>
      </c>
      <c r="K1175" s="5">
        <f t="shared" si="92"/>
        <v>0</v>
      </c>
      <c r="L1175" s="5" t="str">
        <f>IF(I1175=0,"",COUNTIF($C$2:$C1175,$C1175)-1)</f>
        <v/>
      </c>
      <c r="M1175" s="6" t="str">
        <f t="shared" si="93"/>
        <v/>
      </c>
      <c r="N1175" s="5" t="str">
        <f t="shared" si="94"/>
        <v/>
      </c>
    </row>
    <row r="1176" spans="1:14" x14ac:dyDescent="0.35">
      <c r="A1176" s="1" t="s">
        <v>1374</v>
      </c>
      <c r="B1176" s="1" t="s">
        <v>1375</v>
      </c>
      <c r="C1176" s="7" t="s">
        <v>13642</v>
      </c>
      <c r="D1176" s="15" t="s">
        <v>9371</v>
      </c>
      <c r="E1176" s="3" t="s">
        <v>3</v>
      </c>
      <c r="F1176" s="3" t="s">
        <v>4</v>
      </c>
      <c r="G1176" s="4">
        <v>42400</v>
      </c>
      <c r="H1176" s="3">
        <v>0</v>
      </c>
      <c r="I1176" s="5">
        <f t="shared" si="90"/>
        <v>0</v>
      </c>
      <c r="J1176" s="5">
        <f t="shared" si="91"/>
        <v>1</v>
      </c>
      <c r="K1176" s="5">
        <f t="shared" si="92"/>
        <v>0</v>
      </c>
      <c r="L1176" s="5" t="str">
        <f>IF(I1176=0,"",COUNTIF($C$2:$C1176,$C1176)-1)</f>
        <v/>
      </c>
      <c r="M1176" s="6" t="str">
        <f t="shared" si="93"/>
        <v/>
      </c>
      <c r="N1176" s="5" t="str">
        <f t="shared" si="94"/>
        <v/>
      </c>
    </row>
    <row r="1177" spans="1:14" x14ac:dyDescent="0.35">
      <c r="A1177" s="1" t="s">
        <v>1610</v>
      </c>
      <c r="B1177" s="1" t="s">
        <v>1611</v>
      </c>
      <c r="C1177" s="7" t="s">
        <v>13597</v>
      </c>
      <c r="D1177" s="15" t="s">
        <v>1609</v>
      </c>
      <c r="E1177" s="3" t="s">
        <v>3</v>
      </c>
      <c r="F1177" s="3" t="s">
        <v>198</v>
      </c>
      <c r="G1177" s="4">
        <v>42400</v>
      </c>
      <c r="H1177" s="3">
        <v>0</v>
      </c>
      <c r="I1177" s="5">
        <f t="shared" si="90"/>
        <v>0</v>
      </c>
      <c r="J1177" s="5">
        <f t="shared" si="91"/>
        <v>1</v>
      </c>
      <c r="K1177" s="5">
        <f t="shared" si="92"/>
        <v>0</v>
      </c>
      <c r="L1177" s="5" t="str">
        <f>IF(I1177=0,"",COUNTIF($C$2:$C1177,$C1177)-1)</f>
        <v/>
      </c>
      <c r="M1177" s="6" t="str">
        <f t="shared" si="93"/>
        <v/>
      </c>
      <c r="N1177" s="5" t="str">
        <f t="shared" si="94"/>
        <v/>
      </c>
    </row>
    <row r="1178" spans="1:14" x14ac:dyDescent="0.35">
      <c r="A1178" s="1" t="s">
        <v>2044</v>
      </c>
      <c r="B1178" s="1" t="s">
        <v>2045</v>
      </c>
      <c r="C1178" s="7" t="s">
        <v>13454</v>
      </c>
      <c r="D1178" s="15" t="s">
        <v>2039</v>
      </c>
      <c r="E1178" s="3" t="s">
        <v>3</v>
      </c>
      <c r="F1178" s="3" t="s">
        <v>4</v>
      </c>
      <c r="G1178" s="4">
        <v>42400</v>
      </c>
      <c r="H1178" s="3">
        <v>0</v>
      </c>
      <c r="I1178" s="5">
        <f t="shared" si="90"/>
        <v>0</v>
      </c>
      <c r="J1178" s="5">
        <f t="shared" si="91"/>
        <v>1</v>
      </c>
      <c r="K1178" s="5">
        <f t="shared" si="92"/>
        <v>0</v>
      </c>
      <c r="L1178" s="5" t="str">
        <f>IF(I1178=0,"",COUNTIF($C$2:$C1178,$C1178)-1)</f>
        <v/>
      </c>
      <c r="M1178" s="6" t="str">
        <f t="shared" si="93"/>
        <v/>
      </c>
      <c r="N1178" s="5" t="str">
        <f t="shared" si="94"/>
        <v/>
      </c>
    </row>
    <row r="1179" spans="1:14" x14ac:dyDescent="0.35">
      <c r="A1179" s="1" t="s">
        <v>2151</v>
      </c>
      <c r="B1179" s="1" t="s">
        <v>2152</v>
      </c>
      <c r="C1179" s="7" t="s">
        <v>13509</v>
      </c>
      <c r="D1179" s="15" t="s">
        <v>2148</v>
      </c>
      <c r="E1179" s="3" t="s">
        <v>3</v>
      </c>
      <c r="F1179" s="3" t="s">
        <v>4</v>
      </c>
      <c r="G1179" s="4">
        <v>42400</v>
      </c>
      <c r="H1179" s="3">
        <v>0</v>
      </c>
      <c r="I1179" s="5">
        <f t="shared" si="90"/>
        <v>0</v>
      </c>
      <c r="J1179" s="5">
        <f t="shared" si="91"/>
        <v>1</v>
      </c>
      <c r="K1179" s="5">
        <f t="shared" si="92"/>
        <v>0</v>
      </c>
      <c r="L1179" s="5" t="str">
        <f>IF(I1179=0,"",COUNTIF($C$2:$C1179,$C1179)-1)</f>
        <v/>
      </c>
      <c r="M1179" s="6" t="str">
        <f t="shared" si="93"/>
        <v/>
      </c>
      <c r="N1179" s="5" t="str">
        <f t="shared" si="94"/>
        <v/>
      </c>
    </row>
    <row r="1180" spans="1:14" x14ac:dyDescent="0.35">
      <c r="A1180" s="1" t="s">
        <v>3374</v>
      </c>
      <c r="B1180" s="1" t="s">
        <v>3375</v>
      </c>
      <c r="C1180" s="7" t="s">
        <v>13365</v>
      </c>
      <c r="D1180" s="15" t="s">
        <v>3367</v>
      </c>
      <c r="E1180" s="3" t="s">
        <v>3</v>
      </c>
      <c r="F1180" s="3" t="s">
        <v>20</v>
      </c>
      <c r="G1180" s="4">
        <v>42400</v>
      </c>
      <c r="H1180" s="3">
        <v>0</v>
      </c>
      <c r="I1180" s="5">
        <f t="shared" si="90"/>
        <v>0</v>
      </c>
      <c r="J1180" s="5">
        <f t="shared" si="91"/>
        <v>1</v>
      </c>
      <c r="K1180" s="5">
        <f t="shared" si="92"/>
        <v>0</v>
      </c>
      <c r="L1180" s="5" t="str">
        <f>IF(I1180=0,"",COUNTIF($C$2:$C1180,$C1180)-1)</f>
        <v/>
      </c>
      <c r="M1180" s="6" t="str">
        <f t="shared" si="93"/>
        <v/>
      </c>
      <c r="N1180" s="5" t="str">
        <f t="shared" si="94"/>
        <v/>
      </c>
    </row>
    <row r="1181" spans="1:14" x14ac:dyDescent="0.35">
      <c r="A1181" s="1" t="s">
        <v>5052</v>
      </c>
      <c r="B1181" s="1" t="s">
        <v>5053</v>
      </c>
      <c r="C1181" s="7" t="s">
        <v>13542</v>
      </c>
      <c r="D1181" s="15" t="s">
        <v>5049</v>
      </c>
      <c r="E1181" s="3" t="s">
        <v>3</v>
      </c>
      <c r="F1181" s="3" t="s">
        <v>109</v>
      </c>
      <c r="G1181" s="4">
        <v>42400</v>
      </c>
      <c r="H1181" s="3">
        <v>0</v>
      </c>
      <c r="I1181" s="5">
        <f t="shared" si="90"/>
        <v>0</v>
      </c>
      <c r="J1181" s="5">
        <f t="shared" si="91"/>
        <v>1</v>
      </c>
      <c r="K1181" s="5">
        <f t="shared" si="92"/>
        <v>0</v>
      </c>
      <c r="L1181" s="5" t="str">
        <f>IF(I1181=0,"",COUNTIF($C$2:$C1181,$C1181)-1)</f>
        <v/>
      </c>
      <c r="M1181" s="6" t="str">
        <f t="shared" si="93"/>
        <v/>
      </c>
      <c r="N1181" s="5" t="str">
        <f t="shared" si="94"/>
        <v/>
      </c>
    </row>
    <row r="1182" spans="1:14" x14ac:dyDescent="0.35">
      <c r="A1182" s="1" t="s">
        <v>5478</v>
      </c>
      <c r="B1182" s="1" t="s">
        <v>5479</v>
      </c>
      <c r="C1182" s="7" t="s">
        <v>13649</v>
      </c>
      <c r="D1182" s="15" t="s">
        <v>5477</v>
      </c>
      <c r="E1182" s="3" t="s">
        <v>3</v>
      </c>
      <c r="F1182" s="3" t="s">
        <v>354</v>
      </c>
      <c r="G1182" s="4">
        <v>42400</v>
      </c>
      <c r="H1182" s="3">
        <v>0</v>
      </c>
      <c r="I1182" s="5">
        <f t="shared" si="90"/>
        <v>0</v>
      </c>
      <c r="J1182" s="5">
        <f t="shared" si="91"/>
        <v>1</v>
      </c>
      <c r="K1182" s="5">
        <f t="shared" si="92"/>
        <v>0</v>
      </c>
      <c r="L1182" s="5" t="str">
        <f>IF(I1182=0,"",COUNTIF($C$2:$C1182,$C1182)-1)</f>
        <v/>
      </c>
      <c r="M1182" s="6" t="str">
        <f t="shared" si="93"/>
        <v/>
      </c>
      <c r="N1182" s="5" t="str">
        <f t="shared" si="94"/>
        <v/>
      </c>
    </row>
    <row r="1183" spans="1:14" x14ac:dyDescent="0.35">
      <c r="A1183" s="1" t="s">
        <v>293</v>
      </c>
      <c r="B1183" s="1" t="s">
        <v>294</v>
      </c>
      <c r="C1183" s="7" t="s">
        <v>13696</v>
      </c>
      <c r="D1183" s="15" t="s">
        <v>292</v>
      </c>
      <c r="E1183" s="3" t="s">
        <v>3</v>
      </c>
      <c r="F1183" s="3" t="s">
        <v>4</v>
      </c>
      <c r="G1183" s="4">
        <v>42401</v>
      </c>
      <c r="H1183" s="3">
        <v>0</v>
      </c>
      <c r="I1183" s="5">
        <f t="shared" si="90"/>
        <v>0</v>
      </c>
      <c r="J1183" s="5">
        <f t="shared" si="91"/>
        <v>1</v>
      </c>
      <c r="K1183" s="5">
        <f t="shared" si="92"/>
        <v>0</v>
      </c>
      <c r="L1183" s="5" t="str">
        <f>IF(I1183=0,"",COUNTIF($C$2:$C1183,$C1183)-1)</f>
        <v/>
      </c>
      <c r="M1183" s="6" t="str">
        <f t="shared" si="93"/>
        <v/>
      </c>
      <c r="N1183" s="5" t="str">
        <f t="shared" si="94"/>
        <v/>
      </c>
    </row>
    <row r="1184" spans="1:14" x14ac:dyDescent="0.35">
      <c r="A1184" s="1" t="s">
        <v>520</v>
      </c>
      <c r="B1184" s="1" t="s">
        <v>521</v>
      </c>
      <c r="C1184" s="7" t="s">
        <v>13688</v>
      </c>
      <c r="D1184" s="15" t="s">
        <v>519</v>
      </c>
      <c r="E1184" s="3" t="s">
        <v>3</v>
      </c>
      <c r="F1184" s="3" t="s">
        <v>70</v>
      </c>
      <c r="G1184" s="4">
        <v>42401</v>
      </c>
      <c r="H1184" s="3">
        <v>0</v>
      </c>
      <c r="I1184" s="5">
        <f t="shared" si="90"/>
        <v>0</v>
      </c>
      <c r="J1184" s="5">
        <f t="shared" si="91"/>
        <v>1</v>
      </c>
      <c r="K1184" s="5">
        <f t="shared" si="92"/>
        <v>0</v>
      </c>
      <c r="L1184" s="5" t="str">
        <f>IF(I1184=0,"",COUNTIF($C$2:$C1184,$C1184)-1)</f>
        <v/>
      </c>
      <c r="M1184" s="6" t="str">
        <f t="shared" si="93"/>
        <v/>
      </c>
      <c r="N1184" s="5" t="str">
        <f t="shared" si="94"/>
        <v/>
      </c>
    </row>
    <row r="1185" spans="1:14" x14ac:dyDescent="0.35">
      <c r="A1185" s="1" t="s">
        <v>629</v>
      </c>
      <c r="B1185" s="1" t="s">
        <v>630</v>
      </c>
      <c r="C1185" s="7" t="s">
        <v>13865</v>
      </c>
      <c r="D1185" s="15" t="s">
        <v>631</v>
      </c>
      <c r="E1185" s="3" t="s">
        <v>3</v>
      </c>
      <c r="F1185" s="3" t="s">
        <v>20</v>
      </c>
      <c r="G1185" s="4">
        <v>42401</v>
      </c>
      <c r="H1185" s="3">
        <v>0</v>
      </c>
      <c r="I1185" s="5">
        <f t="shared" si="90"/>
        <v>0</v>
      </c>
      <c r="J1185" s="5">
        <f t="shared" si="91"/>
        <v>1</v>
      </c>
      <c r="K1185" s="5">
        <f t="shared" si="92"/>
        <v>0</v>
      </c>
      <c r="L1185" s="5" t="str">
        <f>IF(I1185=0,"",COUNTIF($C$2:$C1185,$C1185)-1)</f>
        <v/>
      </c>
      <c r="M1185" s="6" t="str">
        <f t="shared" si="93"/>
        <v/>
      </c>
      <c r="N1185" s="5" t="str">
        <f t="shared" si="94"/>
        <v/>
      </c>
    </row>
    <row r="1186" spans="1:14" x14ac:dyDescent="0.35">
      <c r="A1186" s="1" t="s">
        <v>1128</v>
      </c>
      <c r="B1186" s="1" t="s">
        <v>1129</v>
      </c>
      <c r="C1186" s="7" t="s">
        <v>13497</v>
      </c>
      <c r="D1186" s="15" t="s">
        <v>1125</v>
      </c>
      <c r="E1186" s="3" t="s">
        <v>3</v>
      </c>
      <c r="F1186" s="3" t="s">
        <v>12</v>
      </c>
      <c r="G1186" s="4">
        <v>42401</v>
      </c>
      <c r="H1186" s="3">
        <v>0</v>
      </c>
      <c r="I1186" s="5">
        <f t="shared" si="90"/>
        <v>0</v>
      </c>
      <c r="J1186" s="5">
        <f t="shared" si="91"/>
        <v>1</v>
      </c>
      <c r="K1186" s="5">
        <f t="shared" si="92"/>
        <v>0</v>
      </c>
      <c r="L1186" s="5" t="str">
        <f>IF(I1186=0,"",COUNTIF($C$2:$C1186,$C1186)-1)</f>
        <v/>
      </c>
      <c r="M1186" s="6" t="str">
        <f t="shared" si="93"/>
        <v/>
      </c>
      <c r="N1186" s="5" t="str">
        <f t="shared" si="94"/>
        <v/>
      </c>
    </row>
    <row r="1187" spans="1:14" x14ac:dyDescent="0.35">
      <c r="A1187" s="1" t="s">
        <v>2014</v>
      </c>
      <c r="B1187" s="1" t="s">
        <v>2015</v>
      </c>
      <c r="C1187" s="7" t="s">
        <v>13308</v>
      </c>
      <c r="D1187" s="15" t="s">
        <v>2007</v>
      </c>
      <c r="E1187" s="3" t="s">
        <v>3</v>
      </c>
      <c r="F1187" s="3" t="s">
        <v>12</v>
      </c>
      <c r="G1187" s="4">
        <v>42401</v>
      </c>
      <c r="H1187" s="3">
        <v>0</v>
      </c>
      <c r="I1187" s="5">
        <f t="shared" si="90"/>
        <v>0</v>
      </c>
      <c r="J1187" s="5">
        <f t="shared" si="91"/>
        <v>1</v>
      </c>
      <c r="K1187" s="5">
        <f t="shared" si="92"/>
        <v>0</v>
      </c>
      <c r="L1187" s="5" t="str">
        <f>IF(I1187=0,"",COUNTIF($C$2:$C1187,$C1187)-1)</f>
        <v/>
      </c>
      <c r="M1187" s="6" t="str">
        <f t="shared" si="93"/>
        <v/>
      </c>
      <c r="N1187" s="5" t="str">
        <f t="shared" si="94"/>
        <v/>
      </c>
    </row>
    <row r="1188" spans="1:14" x14ac:dyDescent="0.35">
      <c r="A1188" s="1" t="s">
        <v>2308</v>
      </c>
      <c r="B1188" s="1" t="s">
        <v>2309</v>
      </c>
      <c r="C1188" s="7" t="s">
        <v>13866</v>
      </c>
      <c r="D1188" s="15" t="s">
        <v>2310</v>
      </c>
      <c r="E1188" s="3" t="s">
        <v>3</v>
      </c>
      <c r="F1188" s="3" t="s">
        <v>20</v>
      </c>
      <c r="G1188" s="4">
        <v>42401</v>
      </c>
      <c r="H1188" s="3">
        <v>0</v>
      </c>
      <c r="I1188" s="5">
        <f t="shared" si="90"/>
        <v>0</v>
      </c>
      <c r="J1188" s="5">
        <f t="shared" si="91"/>
        <v>1</v>
      </c>
      <c r="K1188" s="5">
        <f t="shared" si="92"/>
        <v>0</v>
      </c>
      <c r="L1188" s="5" t="str">
        <f>IF(I1188=0,"",COUNTIF($C$2:$C1188,$C1188)-1)</f>
        <v/>
      </c>
      <c r="M1188" s="6" t="str">
        <f t="shared" si="93"/>
        <v/>
      </c>
      <c r="N1188" s="5" t="str">
        <f t="shared" si="94"/>
        <v/>
      </c>
    </row>
    <row r="1189" spans="1:14" x14ac:dyDescent="0.35">
      <c r="A1189" s="1" t="s">
        <v>2817</v>
      </c>
      <c r="B1189" s="1" t="s">
        <v>2818</v>
      </c>
      <c r="C1189" s="7" t="s">
        <v>13264</v>
      </c>
      <c r="D1189" s="15" t="s">
        <v>2814</v>
      </c>
      <c r="E1189" s="3" t="s">
        <v>3</v>
      </c>
      <c r="F1189" s="3" t="s">
        <v>30</v>
      </c>
      <c r="G1189" s="4">
        <v>42401</v>
      </c>
      <c r="H1189" s="3">
        <v>0</v>
      </c>
      <c r="I1189" s="5">
        <f t="shared" si="90"/>
        <v>0</v>
      </c>
      <c r="J1189" s="5">
        <f t="shared" si="91"/>
        <v>1</v>
      </c>
      <c r="K1189" s="5">
        <f t="shared" si="92"/>
        <v>0</v>
      </c>
      <c r="L1189" s="5" t="str">
        <f>IF(I1189=0,"",COUNTIF($C$2:$C1189,$C1189)-1)</f>
        <v/>
      </c>
      <c r="M1189" s="6" t="str">
        <f t="shared" si="93"/>
        <v/>
      </c>
      <c r="N1189" s="5" t="str">
        <f t="shared" si="94"/>
        <v/>
      </c>
    </row>
    <row r="1190" spans="1:14" x14ac:dyDescent="0.35">
      <c r="A1190" s="1" t="s">
        <v>3251</v>
      </c>
      <c r="B1190" s="1" t="s">
        <v>3252</v>
      </c>
      <c r="C1190" s="7" t="s">
        <v>13232</v>
      </c>
      <c r="D1190" s="15" t="s">
        <v>3242</v>
      </c>
      <c r="E1190" s="3" t="s">
        <v>3</v>
      </c>
      <c r="F1190" s="3" t="s">
        <v>16</v>
      </c>
      <c r="G1190" s="4">
        <v>42401</v>
      </c>
      <c r="H1190" s="3">
        <v>0</v>
      </c>
      <c r="I1190" s="5">
        <f t="shared" si="90"/>
        <v>0</v>
      </c>
      <c r="J1190" s="5">
        <f t="shared" si="91"/>
        <v>1</v>
      </c>
      <c r="K1190" s="5">
        <f t="shared" si="92"/>
        <v>0</v>
      </c>
      <c r="L1190" s="5" t="str">
        <f>IF(I1190=0,"",COUNTIF($C$2:$C1190,$C1190)-1)</f>
        <v/>
      </c>
      <c r="M1190" s="6" t="str">
        <f t="shared" si="93"/>
        <v/>
      </c>
      <c r="N1190" s="5" t="str">
        <f t="shared" si="94"/>
        <v/>
      </c>
    </row>
    <row r="1191" spans="1:14" x14ac:dyDescent="0.35">
      <c r="A1191" s="1" t="s">
        <v>3953</v>
      </c>
      <c r="B1191" s="1" t="s">
        <v>3954</v>
      </c>
      <c r="C1191" s="7" t="s">
        <v>13867</v>
      </c>
      <c r="D1191" s="15" t="s">
        <v>3955</v>
      </c>
      <c r="E1191" s="3" t="s">
        <v>3</v>
      </c>
      <c r="F1191" s="3" t="s">
        <v>109</v>
      </c>
      <c r="G1191" s="4">
        <v>42401</v>
      </c>
      <c r="H1191" s="3">
        <v>0</v>
      </c>
      <c r="I1191" s="5">
        <f t="shared" si="90"/>
        <v>0</v>
      </c>
      <c r="J1191" s="5">
        <f t="shared" si="91"/>
        <v>1</v>
      </c>
      <c r="K1191" s="5">
        <f t="shared" si="92"/>
        <v>0</v>
      </c>
      <c r="L1191" s="5" t="str">
        <f>IF(I1191=0,"",COUNTIF($C$2:$C1191,$C1191)-1)</f>
        <v/>
      </c>
      <c r="M1191" s="6" t="str">
        <f t="shared" si="93"/>
        <v/>
      </c>
      <c r="N1191" s="5" t="str">
        <f t="shared" si="94"/>
        <v/>
      </c>
    </row>
    <row r="1192" spans="1:14" x14ac:dyDescent="0.35">
      <c r="A1192" s="1" t="s">
        <v>4395</v>
      </c>
      <c r="B1192" s="1" t="s">
        <v>4396</v>
      </c>
      <c r="C1192" s="7" t="s">
        <v>13450</v>
      </c>
      <c r="D1192" s="15" t="s">
        <v>9372</v>
      </c>
      <c r="E1192" s="3" t="s">
        <v>3</v>
      </c>
      <c r="F1192" s="3" t="s">
        <v>198</v>
      </c>
      <c r="G1192" s="4">
        <v>42401</v>
      </c>
      <c r="H1192" s="3">
        <v>0</v>
      </c>
      <c r="I1192" s="5">
        <f t="shared" si="90"/>
        <v>0</v>
      </c>
      <c r="J1192" s="5">
        <f t="shared" si="91"/>
        <v>1</v>
      </c>
      <c r="K1192" s="5">
        <f t="shared" si="92"/>
        <v>0</v>
      </c>
      <c r="L1192" s="5" t="str">
        <f>IF(I1192=0,"",COUNTIF($C$2:$C1192,$C1192)-1)</f>
        <v/>
      </c>
      <c r="M1192" s="6" t="str">
        <f t="shared" si="93"/>
        <v/>
      </c>
      <c r="N1192" s="5" t="str">
        <f t="shared" si="94"/>
        <v/>
      </c>
    </row>
    <row r="1193" spans="1:14" x14ac:dyDescent="0.35">
      <c r="A1193" s="1" t="s">
        <v>5</v>
      </c>
      <c r="B1193" s="1" t="s">
        <v>6</v>
      </c>
      <c r="C1193" s="7" t="s">
        <v>13868</v>
      </c>
      <c r="D1193" s="15" t="s">
        <v>7</v>
      </c>
      <c r="E1193" s="3" t="s">
        <v>3</v>
      </c>
      <c r="F1193" s="3" t="s">
        <v>8</v>
      </c>
      <c r="G1193" s="4">
        <v>42402</v>
      </c>
      <c r="H1193" s="3">
        <v>0</v>
      </c>
      <c r="I1193" s="5">
        <f t="shared" si="90"/>
        <v>0</v>
      </c>
      <c r="J1193" s="5">
        <f t="shared" si="91"/>
        <v>1</v>
      </c>
      <c r="K1193" s="5">
        <f t="shared" si="92"/>
        <v>0</v>
      </c>
      <c r="L1193" s="5" t="str">
        <f>IF(I1193=0,"",COUNTIF($C$2:$C1193,$C1193)-1)</f>
        <v/>
      </c>
      <c r="M1193" s="6" t="str">
        <f t="shared" si="93"/>
        <v/>
      </c>
      <c r="N1193" s="5" t="str">
        <f t="shared" si="94"/>
        <v/>
      </c>
    </row>
    <row r="1194" spans="1:14" x14ac:dyDescent="0.35">
      <c r="A1194" s="1" t="s">
        <v>1592</v>
      </c>
      <c r="B1194" s="1" t="s">
        <v>1593</v>
      </c>
      <c r="C1194" s="7" t="s">
        <v>13869</v>
      </c>
      <c r="D1194" s="15" t="s">
        <v>1594</v>
      </c>
      <c r="E1194" s="3" t="s">
        <v>3</v>
      </c>
      <c r="F1194" s="3" t="s">
        <v>8</v>
      </c>
      <c r="G1194" s="4">
        <v>42402</v>
      </c>
      <c r="H1194" s="3">
        <v>0</v>
      </c>
      <c r="I1194" s="5">
        <f t="shared" si="90"/>
        <v>0</v>
      </c>
      <c r="J1194" s="5">
        <f t="shared" si="91"/>
        <v>1</v>
      </c>
      <c r="K1194" s="5">
        <f t="shared" si="92"/>
        <v>0</v>
      </c>
      <c r="L1194" s="5" t="str">
        <f>IF(I1194=0,"",COUNTIF($C$2:$C1194,$C1194)-1)</f>
        <v/>
      </c>
      <c r="M1194" s="6" t="str">
        <f t="shared" si="93"/>
        <v/>
      </c>
      <c r="N1194" s="5" t="str">
        <f t="shared" si="94"/>
        <v/>
      </c>
    </row>
    <row r="1195" spans="1:14" x14ac:dyDescent="0.35">
      <c r="A1195" s="1" t="s">
        <v>2472</v>
      </c>
      <c r="B1195" s="1" t="s">
        <v>2473</v>
      </c>
      <c r="C1195" s="7" t="s">
        <v>13870</v>
      </c>
      <c r="D1195" s="15" t="s">
        <v>2474</v>
      </c>
      <c r="E1195" s="3" t="s">
        <v>3</v>
      </c>
      <c r="F1195" s="3" t="s">
        <v>16</v>
      </c>
      <c r="G1195" s="4">
        <v>42402</v>
      </c>
      <c r="H1195" s="3">
        <v>0</v>
      </c>
      <c r="I1195" s="5">
        <f t="shared" si="90"/>
        <v>0</v>
      </c>
      <c r="J1195" s="5">
        <f t="shared" si="91"/>
        <v>1</v>
      </c>
      <c r="K1195" s="5">
        <f t="shared" si="92"/>
        <v>0</v>
      </c>
      <c r="L1195" s="5" t="str">
        <f>IF(I1195=0,"",COUNTIF($C$2:$C1195,$C1195)-1)</f>
        <v/>
      </c>
      <c r="M1195" s="6" t="str">
        <f t="shared" si="93"/>
        <v/>
      </c>
      <c r="N1195" s="5" t="str">
        <f t="shared" si="94"/>
        <v/>
      </c>
    </row>
    <row r="1196" spans="1:14" x14ac:dyDescent="0.35">
      <c r="A1196" s="1" t="s">
        <v>4399</v>
      </c>
      <c r="B1196" s="1" t="s">
        <v>4400</v>
      </c>
      <c r="C1196" s="7" t="s">
        <v>13871</v>
      </c>
      <c r="D1196" s="15" t="s">
        <v>9373</v>
      </c>
      <c r="E1196" s="3" t="s">
        <v>3</v>
      </c>
      <c r="F1196" s="3" t="s">
        <v>281</v>
      </c>
      <c r="G1196" s="4">
        <v>42402</v>
      </c>
      <c r="H1196" s="3">
        <v>0</v>
      </c>
      <c r="I1196" s="5">
        <f t="shared" si="90"/>
        <v>0</v>
      </c>
      <c r="J1196" s="5">
        <f t="shared" si="91"/>
        <v>1</v>
      </c>
      <c r="K1196" s="5">
        <f t="shared" si="92"/>
        <v>0</v>
      </c>
      <c r="L1196" s="5" t="str">
        <f>IF(I1196=0,"",COUNTIF($C$2:$C1196,$C1196)-1)</f>
        <v/>
      </c>
      <c r="M1196" s="6" t="str">
        <f t="shared" si="93"/>
        <v/>
      </c>
      <c r="N1196" s="5" t="str">
        <f t="shared" si="94"/>
        <v/>
      </c>
    </row>
    <row r="1197" spans="1:14" x14ac:dyDescent="0.35">
      <c r="A1197" s="1" t="s">
        <v>4991</v>
      </c>
      <c r="B1197" s="1" t="s">
        <v>4992</v>
      </c>
      <c r="C1197" s="7" t="s">
        <v>13732</v>
      </c>
      <c r="D1197" s="15" t="s">
        <v>4990</v>
      </c>
      <c r="E1197" s="3" t="s">
        <v>3</v>
      </c>
      <c r="F1197" s="3" t="s">
        <v>198</v>
      </c>
      <c r="G1197" s="4">
        <v>42402</v>
      </c>
      <c r="H1197" s="3">
        <v>0</v>
      </c>
      <c r="I1197" s="5">
        <f t="shared" si="90"/>
        <v>0</v>
      </c>
      <c r="J1197" s="5">
        <f t="shared" si="91"/>
        <v>1</v>
      </c>
      <c r="K1197" s="5">
        <f t="shared" si="92"/>
        <v>0</v>
      </c>
      <c r="L1197" s="5" t="str">
        <f>IF(I1197=0,"",COUNTIF($C$2:$C1197,$C1197)-1)</f>
        <v/>
      </c>
      <c r="M1197" s="6" t="str">
        <f t="shared" si="93"/>
        <v/>
      </c>
      <c r="N1197" s="5" t="str">
        <f t="shared" si="94"/>
        <v/>
      </c>
    </row>
    <row r="1198" spans="1:14" x14ac:dyDescent="0.35">
      <c r="A1198" s="1" t="s">
        <v>5057</v>
      </c>
      <c r="B1198" s="1" t="s">
        <v>5058</v>
      </c>
      <c r="C1198" s="7" t="s">
        <v>13872</v>
      </c>
      <c r="D1198" s="15" t="s">
        <v>5059</v>
      </c>
      <c r="E1198" s="3" t="s">
        <v>3</v>
      </c>
      <c r="F1198" s="3" t="s">
        <v>338</v>
      </c>
      <c r="G1198" s="4">
        <v>42402</v>
      </c>
      <c r="H1198" s="3">
        <v>0</v>
      </c>
      <c r="I1198" s="5">
        <f t="shared" si="90"/>
        <v>0</v>
      </c>
      <c r="J1198" s="5">
        <f t="shared" si="91"/>
        <v>1</v>
      </c>
      <c r="K1198" s="5">
        <f t="shared" si="92"/>
        <v>0</v>
      </c>
      <c r="L1198" s="5" t="str">
        <f>IF(I1198=0,"",COUNTIF($C$2:$C1198,$C1198)-1)</f>
        <v/>
      </c>
      <c r="M1198" s="6" t="str">
        <f t="shared" si="93"/>
        <v/>
      </c>
      <c r="N1198" s="5" t="str">
        <f t="shared" si="94"/>
        <v/>
      </c>
    </row>
    <row r="1199" spans="1:14" x14ac:dyDescent="0.35">
      <c r="A1199" s="1" t="s">
        <v>5073</v>
      </c>
      <c r="B1199" s="1" t="s">
        <v>5074</v>
      </c>
      <c r="C1199" s="7" t="s">
        <v>13873</v>
      </c>
      <c r="D1199" s="15" t="s">
        <v>5075</v>
      </c>
      <c r="E1199" s="3" t="s">
        <v>3</v>
      </c>
      <c r="F1199" s="3" t="s">
        <v>354</v>
      </c>
      <c r="G1199" s="4">
        <v>42402</v>
      </c>
      <c r="H1199" s="3">
        <v>0</v>
      </c>
      <c r="I1199" s="5">
        <f t="shared" si="90"/>
        <v>0</v>
      </c>
      <c r="J1199" s="5">
        <f t="shared" si="91"/>
        <v>1</v>
      </c>
      <c r="K1199" s="5">
        <f t="shared" si="92"/>
        <v>0</v>
      </c>
      <c r="L1199" s="5" t="str">
        <f>IF(I1199=0,"",COUNTIF($C$2:$C1199,$C1199)-1)</f>
        <v/>
      </c>
      <c r="M1199" s="6" t="str">
        <f t="shared" si="93"/>
        <v/>
      </c>
      <c r="N1199" s="5" t="str">
        <f t="shared" si="94"/>
        <v/>
      </c>
    </row>
    <row r="1200" spans="1:14" x14ac:dyDescent="0.35">
      <c r="A1200" s="1" t="s">
        <v>5197</v>
      </c>
      <c r="B1200" s="1" t="s">
        <v>5198</v>
      </c>
      <c r="C1200" s="7" t="s">
        <v>13423</v>
      </c>
      <c r="D1200" s="15" t="s">
        <v>5192</v>
      </c>
      <c r="E1200" s="3" t="s">
        <v>3</v>
      </c>
      <c r="F1200" s="3" t="s">
        <v>122</v>
      </c>
      <c r="G1200" s="4">
        <v>42402</v>
      </c>
      <c r="H1200" s="3">
        <v>0</v>
      </c>
      <c r="I1200" s="5">
        <f t="shared" si="90"/>
        <v>0</v>
      </c>
      <c r="J1200" s="5">
        <f t="shared" si="91"/>
        <v>1</v>
      </c>
      <c r="K1200" s="5">
        <f t="shared" si="92"/>
        <v>0</v>
      </c>
      <c r="L1200" s="5" t="str">
        <f>IF(I1200=0,"",COUNTIF($C$2:$C1200,$C1200)-1)</f>
        <v/>
      </c>
      <c r="M1200" s="6" t="str">
        <f t="shared" si="93"/>
        <v/>
      </c>
      <c r="N1200" s="5" t="str">
        <f t="shared" si="94"/>
        <v/>
      </c>
    </row>
    <row r="1201" spans="1:14" x14ac:dyDescent="0.35">
      <c r="A1201" s="1" t="s">
        <v>5232</v>
      </c>
      <c r="B1201" s="1" t="s">
        <v>5233</v>
      </c>
      <c r="C1201" s="9" t="s">
        <v>13874</v>
      </c>
      <c r="D1201" s="15" t="s">
        <v>5234</v>
      </c>
      <c r="E1201" s="3" t="s">
        <v>3</v>
      </c>
      <c r="F1201" s="3" t="s">
        <v>30</v>
      </c>
      <c r="G1201" s="4">
        <v>42402</v>
      </c>
      <c r="H1201" s="3">
        <v>0</v>
      </c>
      <c r="I1201" s="5">
        <f t="shared" si="90"/>
        <v>0</v>
      </c>
      <c r="J1201" s="5">
        <f t="shared" si="91"/>
        <v>1</v>
      </c>
      <c r="K1201" s="5">
        <f t="shared" si="92"/>
        <v>0</v>
      </c>
      <c r="L1201" s="5" t="str">
        <f>IF(I1201=0,"",COUNTIF($C$2:$C1201,$C1201)-1)</f>
        <v/>
      </c>
      <c r="M1201" s="6" t="str">
        <f t="shared" si="93"/>
        <v/>
      </c>
      <c r="N1201" s="5" t="str">
        <f t="shared" si="94"/>
        <v/>
      </c>
    </row>
    <row r="1202" spans="1:14" x14ac:dyDescent="0.35">
      <c r="A1202" s="1" t="s">
        <v>5373</v>
      </c>
      <c r="B1202" s="1" t="s">
        <v>5374</v>
      </c>
      <c r="C1202" s="7" t="s">
        <v>13875</v>
      </c>
      <c r="D1202" s="15" t="s">
        <v>5375</v>
      </c>
      <c r="E1202" s="3" t="s">
        <v>3</v>
      </c>
      <c r="F1202" s="3" t="s">
        <v>109</v>
      </c>
      <c r="G1202" s="4">
        <v>42402</v>
      </c>
      <c r="H1202" s="3">
        <v>0</v>
      </c>
      <c r="I1202" s="5">
        <f t="shared" si="90"/>
        <v>0</v>
      </c>
      <c r="J1202" s="5">
        <f t="shared" si="91"/>
        <v>1</v>
      </c>
      <c r="K1202" s="5">
        <f t="shared" si="92"/>
        <v>0</v>
      </c>
      <c r="L1202" s="5" t="str">
        <f>IF(I1202=0,"",COUNTIF($C$2:$C1202,$C1202)-1)</f>
        <v/>
      </c>
      <c r="M1202" s="6" t="str">
        <f t="shared" si="93"/>
        <v/>
      </c>
      <c r="N1202" s="5" t="str">
        <f t="shared" si="94"/>
        <v/>
      </c>
    </row>
    <row r="1203" spans="1:14" x14ac:dyDescent="0.35">
      <c r="A1203" s="1" t="s">
        <v>1648</v>
      </c>
      <c r="B1203" s="1" t="s">
        <v>1649</v>
      </c>
      <c r="C1203" s="7" t="s">
        <v>13876</v>
      </c>
      <c r="D1203" s="15" t="s">
        <v>1650</v>
      </c>
      <c r="E1203" s="3" t="s">
        <v>3</v>
      </c>
      <c r="F1203" s="3" t="s">
        <v>8</v>
      </c>
      <c r="G1203" s="4">
        <v>42403</v>
      </c>
      <c r="H1203" s="3">
        <v>0</v>
      </c>
      <c r="I1203" s="5">
        <f t="shared" si="90"/>
        <v>0</v>
      </c>
      <c r="J1203" s="5">
        <f t="shared" si="91"/>
        <v>1</v>
      </c>
      <c r="K1203" s="5">
        <f t="shared" si="92"/>
        <v>0</v>
      </c>
      <c r="L1203" s="5" t="str">
        <f>IF(I1203=0,"",COUNTIF($C$2:$C1203,$C1203)-1)</f>
        <v/>
      </c>
      <c r="M1203" s="6" t="str">
        <f t="shared" si="93"/>
        <v/>
      </c>
      <c r="N1203" s="5" t="str">
        <f t="shared" si="94"/>
        <v/>
      </c>
    </row>
    <row r="1204" spans="1:14" x14ac:dyDescent="0.35">
      <c r="A1204" s="1" t="s">
        <v>1690</v>
      </c>
      <c r="B1204" s="1" t="s">
        <v>1691</v>
      </c>
      <c r="C1204" s="7" t="s">
        <v>13877</v>
      </c>
      <c r="D1204" s="15" t="s">
        <v>1692</v>
      </c>
      <c r="E1204" s="3" t="s">
        <v>3</v>
      </c>
      <c r="F1204" s="3" t="s">
        <v>4</v>
      </c>
      <c r="G1204" s="4">
        <v>42403</v>
      </c>
      <c r="H1204" s="3">
        <v>0</v>
      </c>
      <c r="I1204" s="5">
        <f t="shared" si="90"/>
        <v>0</v>
      </c>
      <c r="J1204" s="5">
        <f t="shared" si="91"/>
        <v>1</v>
      </c>
      <c r="K1204" s="5">
        <f t="shared" si="92"/>
        <v>0</v>
      </c>
      <c r="L1204" s="5" t="str">
        <f>IF(I1204=0,"",COUNTIF($C$2:$C1204,$C1204)-1)</f>
        <v/>
      </c>
      <c r="M1204" s="6" t="str">
        <f t="shared" si="93"/>
        <v/>
      </c>
      <c r="N1204" s="5" t="str">
        <f t="shared" si="94"/>
        <v/>
      </c>
    </row>
    <row r="1205" spans="1:14" x14ac:dyDescent="0.35">
      <c r="A1205" s="1" t="s">
        <v>1822</v>
      </c>
      <c r="B1205" s="1" t="s">
        <v>1823</v>
      </c>
      <c r="C1205" s="7" t="s">
        <v>13878</v>
      </c>
      <c r="D1205" s="15" t="s">
        <v>1824</v>
      </c>
      <c r="E1205" s="3" t="s">
        <v>3</v>
      </c>
      <c r="F1205" s="3" t="s">
        <v>20</v>
      </c>
      <c r="G1205" s="4">
        <v>42403</v>
      </c>
      <c r="H1205" s="3">
        <v>0</v>
      </c>
      <c r="I1205" s="5">
        <f t="shared" si="90"/>
        <v>0</v>
      </c>
      <c r="J1205" s="5">
        <f t="shared" si="91"/>
        <v>1</v>
      </c>
      <c r="K1205" s="5">
        <f t="shared" si="92"/>
        <v>0</v>
      </c>
      <c r="L1205" s="5" t="str">
        <f>IF(I1205=0,"",COUNTIF($C$2:$C1205,$C1205)-1)</f>
        <v/>
      </c>
      <c r="M1205" s="6" t="str">
        <f t="shared" si="93"/>
        <v/>
      </c>
      <c r="N1205" s="5" t="str">
        <f t="shared" si="94"/>
        <v/>
      </c>
    </row>
    <row r="1206" spans="1:14" x14ac:dyDescent="0.35">
      <c r="A1206" s="1" t="s">
        <v>2225</v>
      </c>
      <c r="B1206" s="1" t="s">
        <v>2226</v>
      </c>
      <c r="C1206" s="7" t="s">
        <v>13401</v>
      </c>
      <c r="D1206" s="15" t="s">
        <v>2218</v>
      </c>
      <c r="E1206" s="3" t="s">
        <v>3</v>
      </c>
      <c r="F1206" s="3" t="s">
        <v>20</v>
      </c>
      <c r="G1206" s="4">
        <v>42403</v>
      </c>
      <c r="H1206" s="3">
        <v>0</v>
      </c>
      <c r="I1206" s="5">
        <f t="shared" si="90"/>
        <v>0</v>
      </c>
      <c r="J1206" s="5">
        <f t="shared" si="91"/>
        <v>1</v>
      </c>
      <c r="K1206" s="5">
        <f t="shared" si="92"/>
        <v>0</v>
      </c>
      <c r="L1206" s="5" t="str">
        <f>IF(I1206=0,"",COUNTIF($C$2:$C1206,$C1206)-1)</f>
        <v/>
      </c>
      <c r="M1206" s="6" t="str">
        <f t="shared" si="93"/>
        <v/>
      </c>
      <c r="N1206" s="5" t="str">
        <f t="shared" si="94"/>
        <v/>
      </c>
    </row>
    <row r="1207" spans="1:14" x14ac:dyDescent="0.35">
      <c r="A1207" s="1" t="s">
        <v>2479</v>
      </c>
      <c r="B1207" s="1" t="s">
        <v>2480</v>
      </c>
      <c r="C1207" s="7" t="s">
        <v>13879</v>
      </c>
      <c r="D1207" s="15" t="s">
        <v>1285</v>
      </c>
      <c r="E1207" s="3" t="s">
        <v>3</v>
      </c>
      <c r="F1207" s="3" t="s">
        <v>16</v>
      </c>
      <c r="G1207" s="4">
        <v>42403</v>
      </c>
      <c r="H1207" s="3">
        <v>0</v>
      </c>
      <c r="I1207" s="5">
        <f t="shared" si="90"/>
        <v>0</v>
      </c>
      <c r="J1207" s="5">
        <f t="shared" si="91"/>
        <v>1</v>
      </c>
      <c r="K1207" s="5">
        <f t="shared" si="92"/>
        <v>0</v>
      </c>
      <c r="L1207" s="5" t="str">
        <f>IF(I1207=0,"",COUNTIF($C$2:$C1207,$C1207)-1)</f>
        <v/>
      </c>
      <c r="M1207" s="6" t="str">
        <f t="shared" si="93"/>
        <v/>
      </c>
      <c r="N1207" s="5" t="str">
        <f t="shared" si="94"/>
        <v/>
      </c>
    </row>
    <row r="1208" spans="1:14" x14ac:dyDescent="0.35">
      <c r="A1208" s="1" t="s">
        <v>2510</v>
      </c>
      <c r="B1208" s="1" t="s">
        <v>2511</v>
      </c>
      <c r="C1208" s="7" t="s">
        <v>13880</v>
      </c>
      <c r="D1208" s="15" t="s">
        <v>2512</v>
      </c>
      <c r="E1208" s="3" t="s">
        <v>3</v>
      </c>
      <c r="F1208" s="3" t="s">
        <v>20</v>
      </c>
      <c r="G1208" s="4">
        <v>42403</v>
      </c>
      <c r="H1208" s="3">
        <v>0</v>
      </c>
      <c r="I1208" s="5">
        <f t="shared" si="90"/>
        <v>0</v>
      </c>
      <c r="J1208" s="5">
        <f t="shared" si="91"/>
        <v>1</v>
      </c>
      <c r="K1208" s="5">
        <f t="shared" si="92"/>
        <v>0</v>
      </c>
      <c r="L1208" s="5" t="str">
        <f>IF(I1208=0,"",COUNTIF($C$2:$C1208,$C1208)-1)</f>
        <v/>
      </c>
      <c r="M1208" s="6" t="str">
        <f t="shared" si="93"/>
        <v/>
      </c>
      <c r="N1208" s="5" t="str">
        <f t="shared" si="94"/>
        <v/>
      </c>
    </row>
    <row r="1209" spans="1:14" x14ac:dyDescent="0.35">
      <c r="A1209" s="1" t="s">
        <v>3079</v>
      </c>
      <c r="B1209" s="1" t="s">
        <v>3080</v>
      </c>
      <c r="C1209" s="7" t="s">
        <v>13881</v>
      </c>
      <c r="D1209" s="15" t="s">
        <v>3081</v>
      </c>
      <c r="E1209" s="3" t="s">
        <v>3</v>
      </c>
      <c r="F1209" s="3" t="s">
        <v>20</v>
      </c>
      <c r="G1209" s="4">
        <v>42403</v>
      </c>
      <c r="H1209" s="3">
        <v>0</v>
      </c>
      <c r="I1209" s="5">
        <f t="shared" si="90"/>
        <v>0</v>
      </c>
      <c r="J1209" s="5">
        <f t="shared" si="91"/>
        <v>1</v>
      </c>
      <c r="K1209" s="5">
        <f t="shared" si="92"/>
        <v>0</v>
      </c>
      <c r="L1209" s="5" t="str">
        <f>IF(I1209=0,"",COUNTIF($C$2:$C1209,$C1209)-1)</f>
        <v/>
      </c>
      <c r="M1209" s="6" t="str">
        <f t="shared" si="93"/>
        <v/>
      </c>
      <c r="N1209" s="5" t="str">
        <f t="shared" si="94"/>
        <v/>
      </c>
    </row>
    <row r="1210" spans="1:14" x14ac:dyDescent="0.35">
      <c r="A1210" s="1" t="s">
        <v>3191</v>
      </c>
      <c r="B1210" s="1" t="s">
        <v>3192</v>
      </c>
      <c r="C1210" s="7" t="s">
        <v>13882</v>
      </c>
      <c r="D1210" s="15" t="s">
        <v>9374</v>
      </c>
      <c r="E1210" s="3" t="s">
        <v>3</v>
      </c>
      <c r="F1210" s="3" t="s">
        <v>70</v>
      </c>
      <c r="G1210" s="4">
        <v>42403</v>
      </c>
      <c r="H1210" s="3">
        <v>0</v>
      </c>
      <c r="I1210" s="5">
        <f t="shared" si="90"/>
        <v>0</v>
      </c>
      <c r="J1210" s="5">
        <f t="shared" si="91"/>
        <v>1</v>
      </c>
      <c r="K1210" s="5">
        <f t="shared" si="92"/>
        <v>0</v>
      </c>
      <c r="L1210" s="5" t="str">
        <f>IF(I1210=0,"",COUNTIF($C$2:$C1210,$C1210)-1)</f>
        <v/>
      </c>
      <c r="M1210" s="6" t="str">
        <f t="shared" si="93"/>
        <v/>
      </c>
      <c r="N1210" s="5" t="str">
        <f t="shared" si="94"/>
        <v/>
      </c>
    </row>
    <row r="1211" spans="1:14" x14ac:dyDescent="0.35">
      <c r="A1211" s="1" t="s">
        <v>4704</v>
      </c>
      <c r="B1211" s="1" t="s">
        <v>4705</v>
      </c>
      <c r="C1211" s="7" t="s">
        <v>13883</v>
      </c>
      <c r="D1211" s="15" t="s">
        <v>4706</v>
      </c>
      <c r="E1211" s="3" t="s">
        <v>3</v>
      </c>
      <c r="F1211" s="3" t="s">
        <v>20</v>
      </c>
      <c r="G1211" s="4">
        <v>42403</v>
      </c>
      <c r="H1211" s="3">
        <v>0</v>
      </c>
      <c r="I1211" s="5">
        <f t="shared" si="90"/>
        <v>0</v>
      </c>
      <c r="J1211" s="5">
        <f t="shared" si="91"/>
        <v>1</v>
      </c>
      <c r="K1211" s="5">
        <f t="shared" si="92"/>
        <v>0</v>
      </c>
      <c r="L1211" s="5" t="str">
        <f>IF(I1211=0,"",COUNTIF($C$2:$C1211,$C1211)-1)</f>
        <v/>
      </c>
      <c r="M1211" s="6" t="str">
        <f t="shared" si="93"/>
        <v/>
      </c>
      <c r="N1211" s="5" t="str">
        <f t="shared" si="94"/>
        <v/>
      </c>
    </row>
    <row r="1212" spans="1:14" x14ac:dyDescent="0.35">
      <c r="A1212" s="1" t="s">
        <v>414</v>
      </c>
      <c r="B1212" s="1" t="s">
        <v>415</v>
      </c>
      <c r="C1212" s="7" t="s">
        <v>13884</v>
      </c>
      <c r="D1212" s="15" t="s">
        <v>416</v>
      </c>
      <c r="E1212" s="3" t="s">
        <v>3</v>
      </c>
      <c r="F1212" s="3" t="s">
        <v>354</v>
      </c>
      <c r="G1212" s="4">
        <v>42404</v>
      </c>
      <c r="H1212" s="3">
        <v>0</v>
      </c>
      <c r="I1212" s="5">
        <f t="shared" si="90"/>
        <v>0</v>
      </c>
      <c r="J1212" s="5">
        <f t="shared" si="91"/>
        <v>1</v>
      </c>
      <c r="K1212" s="5">
        <f t="shared" si="92"/>
        <v>0</v>
      </c>
      <c r="L1212" s="5" t="str">
        <f>IF(I1212=0,"",COUNTIF($C$2:$C1212,$C1212)-1)</f>
        <v/>
      </c>
      <c r="M1212" s="6" t="str">
        <f t="shared" si="93"/>
        <v/>
      </c>
      <c r="N1212" s="5" t="str">
        <f t="shared" si="94"/>
        <v/>
      </c>
    </row>
    <row r="1213" spans="1:14" x14ac:dyDescent="0.35">
      <c r="A1213" s="1" t="s">
        <v>511</v>
      </c>
      <c r="B1213" s="1" t="s">
        <v>512</v>
      </c>
      <c r="C1213" s="7" t="s">
        <v>13885</v>
      </c>
      <c r="D1213" s="15" t="s">
        <v>513</v>
      </c>
      <c r="E1213" s="3" t="s">
        <v>3</v>
      </c>
      <c r="F1213" s="3" t="s">
        <v>122</v>
      </c>
      <c r="G1213" s="4">
        <v>42404</v>
      </c>
      <c r="H1213" s="3">
        <v>0</v>
      </c>
      <c r="I1213" s="5">
        <f t="shared" si="90"/>
        <v>0</v>
      </c>
      <c r="J1213" s="5">
        <f t="shared" si="91"/>
        <v>1</v>
      </c>
      <c r="K1213" s="5">
        <f t="shared" si="92"/>
        <v>0</v>
      </c>
      <c r="L1213" s="5" t="str">
        <f>IF(I1213=0,"",COUNTIF($C$2:$C1213,$C1213)-1)</f>
        <v/>
      </c>
      <c r="M1213" s="6" t="str">
        <f t="shared" si="93"/>
        <v/>
      </c>
      <c r="N1213" s="5" t="str">
        <f t="shared" si="94"/>
        <v/>
      </c>
    </row>
    <row r="1214" spans="1:14" x14ac:dyDescent="0.35">
      <c r="A1214" s="1" t="s">
        <v>563</v>
      </c>
      <c r="B1214" s="1" t="s">
        <v>564</v>
      </c>
      <c r="C1214" s="7" t="s">
        <v>13886</v>
      </c>
      <c r="D1214" s="15" t="s">
        <v>565</v>
      </c>
      <c r="E1214" s="3" t="s">
        <v>3</v>
      </c>
      <c r="F1214" s="3" t="s">
        <v>4</v>
      </c>
      <c r="G1214" s="4">
        <v>42404</v>
      </c>
      <c r="H1214" s="3">
        <v>0</v>
      </c>
      <c r="I1214" s="5">
        <f t="shared" si="90"/>
        <v>0</v>
      </c>
      <c r="J1214" s="5">
        <f t="shared" si="91"/>
        <v>1</v>
      </c>
      <c r="K1214" s="5">
        <f t="shared" si="92"/>
        <v>0</v>
      </c>
      <c r="L1214" s="5" t="str">
        <f>IF(I1214=0,"",COUNTIF($C$2:$C1214,$C1214)-1)</f>
        <v/>
      </c>
      <c r="M1214" s="6" t="str">
        <f t="shared" si="93"/>
        <v/>
      </c>
      <c r="N1214" s="5" t="str">
        <f t="shared" si="94"/>
        <v/>
      </c>
    </row>
    <row r="1215" spans="1:14" x14ac:dyDescent="0.35">
      <c r="A1215" s="1" t="s">
        <v>708</v>
      </c>
      <c r="B1215" s="1" t="s">
        <v>709</v>
      </c>
      <c r="C1215" s="7" t="s">
        <v>13887</v>
      </c>
      <c r="D1215" s="15" t="s">
        <v>710</v>
      </c>
      <c r="E1215" s="3" t="s">
        <v>3</v>
      </c>
      <c r="F1215" s="3" t="s">
        <v>354</v>
      </c>
      <c r="G1215" s="4">
        <v>42404</v>
      </c>
      <c r="H1215" s="3">
        <v>0</v>
      </c>
      <c r="I1215" s="5">
        <f t="shared" si="90"/>
        <v>0</v>
      </c>
      <c r="J1215" s="5">
        <f t="shared" si="91"/>
        <v>1</v>
      </c>
      <c r="K1215" s="5">
        <f t="shared" si="92"/>
        <v>0</v>
      </c>
      <c r="L1215" s="5" t="str">
        <f>IF(I1215=0,"",COUNTIF($C$2:$C1215,$C1215)-1)</f>
        <v/>
      </c>
      <c r="M1215" s="6" t="str">
        <f t="shared" si="93"/>
        <v/>
      </c>
      <c r="N1215" s="5" t="str">
        <f t="shared" si="94"/>
        <v/>
      </c>
    </row>
    <row r="1216" spans="1:14" x14ac:dyDescent="0.35">
      <c r="A1216" s="1" t="s">
        <v>1181</v>
      </c>
      <c r="B1216" s="1" t="s">
        <v>1182</v>
      </c>
      <c r="C1216" s="7" t="s">
        <v>13888</v>
      </c>
      <c r="D1216" s="15" t="s">
        <v>1183</v>
      </c>
      <c r="E1216" s="3" t="s">
        <v>3</v>
      </c>
      <c r="F1216" s="3" t="s">
        <v>20</v>
      </c>
      <c r="G1216" s="4">
        <v>42404</v>
      </c>
      <c r="H1216" s="3">
        <v>0</v>
      </c>
      <c r="I1216" s="5">
        <f t="shared" si="90"/>
        <v>0</v>
      </c>
      <c r="J1216" s="5">
        <f t="shared" si="91"/>
        <v>1</v>
      </c>
      <c r="K1216" s="5">
        <f t="shared" si="92"/>
        <v>0</v>
      </c>
      <c r="L1216" s="5" t="str">
        <f>IF(I1216=0,"",COUNTIF($C$2:$C1216,$C1216)-1)</f>
        <v/>
      </c>
      <c r="M1216" s="6" t="str">
        <f t="shared" si="93"/>
        <v/>
      </c>
      <c r="N1216" s="5" t="str">
        <f t="shared" si="94"/>
        <v/>
      </c>
    </row>
    <row r="1217" spans="1:14" x14ac:dyDescent="0.35">
      <c r="A1217" s="1" t="s">
        <v>2261</v>
      </c>
      <c r="B1217" s="1" t="s">
        <v>2262</v>
      </c>
      <c r="C1217" s="7" t="s">
        <v>13889</v>
      </c>
      <c r="D1217" s="15" t="s">
        <v>2263</v>
      </c>
      <c r="E1217" s="3" t="s">
        <v>3</v>
      </c>
      <c r="F1217" s="3" t="s">
        <v>4</v>
      </c>
      <c r="G1217" s="4">
        <v>42404</v>
      </c>
      <c r="H1217" s="3">
        <v>0</v>
      </c>
      <c r="I1217" s="5">
        <f t="shared" si="90"/>
        <v>0</v>
      </c>
      <c r="J1217" s="5">
        <f t="shared" si="91"/>
        <v>1</v>
      </c>
      <c r="K1217" s="5">
        <f t="shared" si="92"/>
        <v>0</v>
      </c>
      <c r="L1217" s="5" t="str">
        <f>IF(I1217=0,"",COUNTIF($C$2:$C1217,$C1217)-1)</f>
        <v/>
      </c>
      <c r="M1217" s="6" t="str">
        <f t="shared" si="93"/>
        <v/>
      </c>
      <c r="N1217" s="5" t="str">
        <f t="shared" si="94"/>
        <v/>
      </c>
    </row>
    <row r="1218" spans="1:14" x14ac:dyDescent="0.35">
      <c r="A1218" s="1" t="s">
        <v>3525</v>
      </c>
      <c r="B1218" s="1" t="s">
        <v>3526</v>
      </c>
      <c r="C1218" s="7" t="s">
        <v>13890</v>
      </c>
      <c r="D1218" s="15" t="s">
        <v>3527</v>
      </c>
      <c r="E1218" s="3" t="s">
        <v>3</v>
      </c>
      <c r="F1218" s="3" t="s">
        <v>20</v>
      </c>
      <c r="G1218" s="4">
        <v>42404</v>
      </c>
      <c r="H1218" s="3">
        <v>0</v>
      </c>
      <c r="I1218" s="5">
        <f t="shared" ref="I1218:I1281" si="95">IF(OR(C1218=C1219,C1218=C1217),1,0)</f>
        <v>0</v>
      </c>
      <c r="J1218" s="5">
        <f t="shared" ref="J1218:J1281" si="96">IF(OR(I1218=0,L1218=0),1,0)</f>
        <v>1</v>
      </c>
      <c r="K1218" s="5">
        <f t="shared" ref="K1218:K1281" si="97">1-J1218</f>
        <v>0</v>
      </c>
      <c r="L1218" s="5" t="str">
        <f>IF(I1218=0,"",COUNTIF($C$2:$C1218,$C1218)-1)</f>
        <v/>
      </c>
      <c r="M1218" s="6" t="str">
        <f t="shared" ref="M1218:M1281" si="98">IF(ISERROR(IF(L1218+1=L1219,M1219,L1218)),"",IF(L1218+1=L1219,M1219,L1218))</f>
        <v/>
      </c>
      <c r="N1218" s="5" t="str">
        <f t="shared" ref="N1218:N1281" si="99">IF(I1218=0,"",IF(C1218=C1217,G1218-G1217,0))</f>
        <v/>
      </c>
    </row>
    <row r="1219" spans="1:14" x14ac:dyDescent="0.35">
      <c r="A1219" s="1" t="s">
        <v>3974</v>
      </c>
      <c r="B1219" s="1" t="s">
        <v>3975</v>
      </c>
      <c r="C1219" s="7" t="s">
        <v>13891</v>
      </c>
      <c r="D1219" s="15" t="s">
        <v>3976</v>
      </c>
      <c r="E1219" s="3" t="s">
        <v>3</v>
      </c>
      <c r="F1219" s="3" t="s">
        <v>281</v>
      </c>
      <c r="G1219" s="4">
        <v>42404</v>
      </c>
      <c r="H1219" s="3">
        <v>0</v>
      </c>
      <c r="I1219" s="5">
        <f t="shared" si="95"/>
        <v>0</v>
      </c>
      <c r="J1219" s="5">
        <f t="shared" si="96"/>
        <v>1</v>
      </c>
      <c r="K1219" s="5">
        <f t="shared" si="97"/>
        <v>0</v>
      </c>
      <c r="L1219" s="5" t="str">
        <f>IF(I1219=0,"",COUNTIF($C$2:$C1219,$C1219)-1)</f>
        <v/>
      </c>
      <c r="M1219" s="6" t="str">
        <f t="shared" si="98"/>
        <v/>
      </c>
      <c r="N1219" s="5" t="str">
        <f t="shared" si="99"/>
        <v/>
      </c>
    </row>
    <row r="1220" spans="1:14" x14ac:dyDescent="0.35">
      <c r="A1220" s="1" t="s">
        <v>4217</v>
      </c>
      <c r="B1220" s="1" t="s">
        <v>4218</v>
      </c>
      <c r="C1220" s="7" t="s">
        <v>13892</v>
      </c>
      <c r="D1220" s="15" t="s">
        <v>4219</v>
      </c>
      <c r="E1220" s="3" t="s">
        <v>3</v>
      </c>
      <c r="F1220" s="3" t="s">
        <v>1588</v>
      </c>
      <c r="G1220" s="4">
        <v>42404</v>
      </c>
      <c r="H1220" s="3">
        <v>0</v>
      </c>
      <c r="I1220" s="5">
        <f t="shared" si="95"/>
        <v>0</v>
      </c>
      <c r="J1220" s="5">
        <f t="shared" si="96"/>
        <v>1</v>
      </c>
      <c r="K1220" s="5">
        <f t="shared" si="97"/>
        <v>0</v>
      </c>
      <c r="L1220" s="5" t="str">
        <f>IF(I1220=0,"",COUNTIF($C$2:$C1220,$C1220)-1)</f>
        <v/>
      </c>
      <c r="M1220" s="6" t="str">
        <f t="shared" si="98"/>
        <v/>
      </c>
      <c r="N1220" s="5" t="str">
        <f t="shared" si="99"/>
        <v/>
      </c>
    </row>
    <row r="1221" spans="1:14" x14ac:dyDescent="0.35">
      <c r="A1221" s="1" t="s">
        <v>4642</v>
      </c>
      <c r="B1221" s="1" t="s">
        <v>4643</v>
      </c>
      <c r="C1221" s="7" t="s">
        <v>13893</v>
      </c>
      <c r="D1221" s="15" t="s">
        <v>4644</v>
      </c>
      <c r="E1221" s="3" t="s">
        <v>3</v>
      </c>
      <c r="F1221" s="3" t="s">
        <v>338</v>
      </c>
      <c r="G1221" s="4">
        <v>42404</v>
      </c>
      <c r="H1221" s="3">
        <v>0</v>
      </c>
      <c r="I1221" s="5">
        <f t="shared" si="95"/>
        <v>0</v>
      </c>
      <c r="J1221" s="5">
        <f t="shared" si="96"/>
        <v>1</v>
      </c>
      <c r="K1221" s="5">
        <f t="shared" si="97"/>
        <v>0</v>
      </c>
      <c r="L1221" s="5" t="str">
        <f>IF(I1221=0,"",COUNTIF($C$2:$C1221,$C1221)-1)</f>
        <v/>
      </c>
      <c r="M1221" s="6" t="str">
        <f t="shared" si="98"/>
        <v/>
      </c>
      <c r="N1221" s="5" t="str">
        <f t="shared" si="99"/>
        <v/>
      </c>
    </row>
    <row r="1222" spans="1:14" x14ac:dyDescent="0.35">
      <c r="A1222" s="1" t="s">
        <v>367</v>
      </c>
      <c r="B1222" s="1" t="s">
        <v>368</v>
      </c>
      <c r="C1222" s="7" t="s">
        <v>13894</v>
      </c>
      <c r="D1222" s="15" t="s">
        <v>369</v>
      </c>
      <c r="E1222" s="3" t="s">
        <v>3</v>
      </c>
      <c r="F1222" s="3" t="s">
        <v>12</v>
      </c>
      <c r="G1222" s="4">
        <v>42405</v>
      </c>
      <c r="H1222" s="3">
        <v>0</v>
      </c>
      <c r="I1222" s="5">
        <f t="shared" si="95"/>
        <v>0</v>
      </c>
      <c r="J1222" s="5">
        <f t="shared" si="96"/>
        <v>1</v>
      </c>
      <c r="K1222" s="5">
        <f t="shared" si="97"/>
        <v>0</v>
      </c>
      <c r="L1222" s="5" t="str">
        <f>IF(I1222=0,"",COUNTIF($C$2:$C1222,$C1222)-1)</f>
        <v/>
      </c>
      <c r="M1222" s="6" t="str">
        <f t="shared" si="98"/>
        <v/>
      </c>
      <c r="N1222" s="5" t="str">
        <f t="shared" si="99"/>
        <v/>
      </c>
    </row>
    <row r="1223" spans="1:14" x14ac:dyDescent="0.35">
      <c r="A1223" s="1" t="s">
        <v>560</v>
      </c>
      <c r="B1223" s="1" t="s">
        <v>561</v>
      </c>
      <c r="C1223" s="7" t="s">
        <v>13895</v>
      </c>
      <c r="D1223" s="15" t="s">
        <v>562</v>
      </c>
      <c r="E1223" s="3" t="s">
        <v>3</v>
      </c>
      <c r="F1223" s="3" t="s">
        <v>4</v>
      </c>
      <c r="G1223" s="4">
        <v>42405</v>
      </c>
      <c r="H1223" s="3">
        <v>0</v>
      </c>
      <c r="I1223" s="5">
        <f t="shared" si="95"/>
        <v>0</v>
      </c>
      <c r="J1223" s="5">
        <f t="shared" si="96"/>
        <v>1</v>
      </c>
      <c r="K1223" s="5">
        <f t="shared" si="97"/>
        <v>0</v>
      </c>
      <c r="L1223" s="5" t="str">
        <f>IF(I1223=0,"",COUNTIF($C$2:$C1223,$C1223)-1)</f>
        <v/>
      </c>
      <c r="M1223" s="6" t="str">
        <f t="shared" si="98"/>
        <v/>
      </c>
      <c r="N1223" s="5" t="str">
        <f t="shared" si="99"/>
        <v/>
      </c>
    </row>
    <row r="1224" spans="1:14" x14ac:dyDescent="0.35">
      <c r="A1224" s="1" t="s">
        <v>1397</v>
      </c>
      <c r="B1224" s="1" t="s">
        <v>1398</v>
      </c>
      <c r="C1224" s="7" t="s">
        <v>13896</v>
      </c>
      <c r="D1224" s="15" t="s">
        <v>1399</v>
      </c>
      <c r="E1224" s="3" t="s">
        <v>3</v>
      </c>
      <c r="F1224" s="3" t="s">
        <v>16</v>
      </c>
      <c r="G1224" s="4">
        <v>42405</v>
      </c>
      <c r="H1224" s="3">
        <v>0</v>
      </c>
      <c r="I1224" s="5">
        <f t="shared" si="95"/>
        <v>0</v>
      </c>
      <c r="J1224" s="5">
        <f t="shared" si="96"/>
        <v>1</v>
      </c>
      <c r="K1224" s="5">
        <f t="shared" si="97"/>
        <v>0</v>
      </c>
      <c r="L1224" s="5" t="str">
        <f>IF(I1224=0,"",COUNTIF($C$2:$C1224,$C1224)-1)</f>
        <v/>
      </c>
      <c r="M1224" s="6" t="str">
        <f t="shared" si="98"/>
        <v/>
      </c>
      <c r="N1224" s="5" t="str">
        <f t="shared" si="99"/>
        <v/>
      </c>
    </row>
    <row r="1225" spans="1:14" x14ac:dyDescent="0.35">
      <c r="A1225" s="1" t="s">
        <v>2173</v>
      </c>
      <c r="B1225" s="1" t="s">
        <v>2174</v>
      </c>
      <c r="C1225" s="7" t="s">
        <v>13897</v>
      </c>
      <c r="D1225" s="15" t="s">
        <v>9376</v>
      </c>
      <c r="E1225" s="3" t="s">
        <v>3</v>
      </c>
      <c r="F1225" s="3" t="s">
        <v>198</v>
      </c>
      <c r="G1225" s="4">
        <v>42405</v>
      </c>
      <c r="H1225" s="3">
        <v>0</v>
      </c>
      <c r="I1225" s="5">
        <f t="shared" si="95"/>
        <v>0</v>
      </c>
      <c r="J1225" s="5">
        <f t="shared" si="96"/>
        <v>1</v>
      </c>
      <c r="K1225" s="5">
        <f t="shared" si="97"/>
        <v>0</v>
      </c>
      <c r="L1225" s="5" t="str">
        <f>IF(I1225=0,"",COUNTIF($C$2:$C1225,$C1225)-1)</f>
        <v/>
      </c>
      <c r="M1225" s="6" t="str">
        <f t="shared" si="98"/>
        <v/>
      </c>
      <c r="N1225" s="5" t="str">
        <f t="shared" si="99"/>
        <v/>
      </c>
    </row>
    <row r="1226" spans="1:14" x14ac:dyDescent="0.35">
      <c r="A1226" s="1" t="s">
        <v>2736</v>
      </c>
      <c r="B1226" s="1" t="s">
        <v>2737</v>
      </c>
      <c r="C1226" s="7" t="s">
        <v>13898</v>
      </c>
      <c r="D1226" s="15" t="s">
        <v>2738</v>
      </c>
      <c r="E1226" s="3" t="s">
        <v>3</v>
      </c>
      <c r="F1226" s="3" t="s">
        <v>198</v>
      </c>
      <c r="G1226" s="4">
        <v>42405</v>
      </c>
      <c r="H1226" s="3">
        <v>0</v>
      </c>
      <c r="I1226" s="5">
        <f t="shared" si="95"/>
        <v>0</v>
      </c>
      <c r="J1226" s="5">
        <f t="shared" si="96"/>
        <v>1</v>
      </c>
      <c r="K1226" s="5">
        <f t="shared" si="97"/>
        <v>0</v>
      </c>
      <c r="L1226" s="5" t="str">
        <f>IF(I1226=0,"",COUNTIF($C$2:$C1226,$C1226)-1)</f>
        <v/>
      </c>
      <c r="M1226" s="6" t="str">
        <f t="shared" si="98"/>
        <v/>
      </c>
      <c r="N1226" s="5" t="str">
        <f t="shared" si="99"/>
        <v/>
      </c>
    </row>
    <row r="1227" spans="1:14" x14ac:dyDescent="0.35">
      <c r="A1227" s="1" t="s">
        <v>3443</v>
      </c>
      <c r="B1227" s="1" t="s">
        <v>3444</v>
      </c>
      <c r="C1227" s="7" t="s">
        <v>13899</v>
      </c>
      <c r="D1227" s="15" t="s">
        <v>3445</v>
      </c>
      <c r="E1227" s="3" t="s">
        <v>3</v>
      </c>
      <c r="F1227" s="3" t="s">
        <v>70</v>
      </c>
      <c r="G1227" s="4">
        <v>42405</v>
      </c>
      <c r="H1227" s="3">
        <v>0</v>
      </c>
      <c r="I1227" s="5">
        <f t="shared" si="95"/>
        <v>0</v>
      </c>
      <c r="J1227" s="5">
        <f t="shared" si="96"/>
        <v>1</v>
      </c>
      <c r="K1227" s="5">
        <f t="shared" si="97"/>
        <v>0</v>
      </c>
      <c r="L1227" s="5" t="str">
        <f>IF(I1227=0,"",COUNTIF($C$2:$C1227,$C1227)-1)</f>
        <v/>
      </c>
      <c r="M1227" s="6" t="str">
        <f t="shared" si="98"/>
        <v/>
      </c>
      <c r="N1227" s="5" t="str">
        <f t="shared" si="99"/>
        <v/>
      </c>
    </row>
    <row r="1228" spans="1:14" x14ac:dyDescent="0.35">
      <c r="A1228" s="1" t="s">
        <v>3467</v>
      </c>
      <c r="B1228" s="1" t="s">
        <v>3468</v>
      </c>
      <c r="C1228" s="7" t="s">
        <v>13900</v>
      </c>
      <c r="D1228" s="15" t="s">
        <v>3469</v>
      </c>
      <c r="E1228" s="3" t="s">
        <v>3</v>
      </c>
      <c r="F1228" s="3" t="s">
        <v>30</v>
      </c>
      <c r="G1228" s="4">
        <v>42405</v>
      </c>
      <c r="H1228" s="3">
        <v>0</v>
      </c>
      <c r="I1228" s="5">
        <f t="shared" si="95"/>
        <v>0</v>
      </c>
      <c r="J1228" s="5">
        <f t="shared" si="96"/>
        <v>1</v>
      </c>
      <c r="K1228" s="5">
        <f t="shared" si="97"/>
        <v>0</v>
      </c>
      <c r="L1228" s="5" t="str">
        <f>IF(I1228=0,"",COUNTIF($C$2:$C1228,$C1228)-1)</f>
        <v/>
      </c>
      <c r="M1228" s="6" t="str">
        <f t="shared" si="98"/>
        <v/>
      </c>
      <c r="N1228" s="5" t="str">
        <f t="shared" si="99"/>
        <v/>
      </c>
    </row>
    <row r="1229" spans="1:14" x14ac:dyDescent="0.35">
      <c r="A1229" s="1" t="s">
        <v>3929</v>
      </c>
      <c r="B1229" s="1" t="s">
        <v>3930</v>
      </c>
      <c r="C1229" s="7" t="s">
        <v>13901</v>
      </c>
      <c r="D1229" s="15" t="s">
        <v>3931</v>
      </c>
      <c r="E1229" s="3" t="s">
        <v>3</v>
      </c>
      <c r="F1229" s="3" t="s">
        <v>70</v>
      </c>
      <c r="G1229" s="4">
        <v>42405</v>
      </c>
      <c r="H1229" s="3">
        <v>0</v>
      </c>
      <c r="I1229" s="5">
        <f t="shared" si="95"/>
        <v>0</v>
      </c>
      <c r="J1229" s="5">
        <f t="shared" si="96"/>
        <v>1</v>
      </c>
      <c r="K1229" s="5">
        <f t="shared" si="97"/>
        <v>0</v>
      </c>
      <c r="L1229" s="5" t="str">
        <f>IF(I1229=0,"",COUNTIF($C$2:$C1229,$C1229)-1)</f>
        <v/>
      </c>
      <c r="M1229" s="6" t="str">
        <f t="shared" si="98"/>
        <v/>
      </c>
      <c r="N1229" s="5" t="str">
        <f t="shared" si="99"/>
        <v/>
      </c>
    </row>
    <row r="1230" spans="1:14" x14ac:dyDescent="0.35">
      <c r="A1230" s="1" t="s">
        <v>4617</v>
      </c>
      <c r="B1230" s="1" t="s">
        <v>4618</v>
      </c>
      <c r="C1230" s="7" t="s">
        <v>13902</v>
      </c>
      <c r="D1230" s="15" t="s">
        <v>9375</v>
      </c>
      <c r="E1230" s="3" t="s">
        <v>3</v>
      </c>
      <c r="F1230" s="3" t="s">
        <v>198</v>
      </c>
      <c r="G1230" s="4">
        <v>42405</v>
      </c>
      <c r="H1230" s="3">
        <v>0</v>
      </c>
      <c r="I1230" s="5">
        <f t="shared" si="95"/>
        <v>0</v>
      </c>
      <c r="J1230" s="5">
        <f t="shared" si="96"/>
        <v>1</v>
      </c>
      <c r="K1230" s="5">
        <f t="shared" si="97"/>
        <v>0</v>
      </c>
      <c r="L1230" s="5" t="str">
        <f>IF(I1230=0,"",COUNTIF($C$2:$C1230,$C1230)-1)</f>
        <v/>
      </c>
      <c r="M1230" s="6" t="str">
        <f t="shared" si="98"/>
        <v/>
      </c>
      <c r="N1230" s="5" t="str">
        <f t="shared" si="99"/>
        <v/>
      </c>
    </row>
    <row r="1231" spans="1:14" x14ac:dyDescent="0.35">
      <c r="A1231" s="1" t="s">
        <v>4910</v>
      </c>
      <c r="B1231" s="1" t="s">
        <v>4911</v>
      </c>
      <c r="C1231" s="7" t="s">
        <v>13903</v>
      </c>
      <c r="D1231" s="15" t="s">
        <v>4912</v>
      </c>
      <c r="E1231" s="3" t="s">
        <v>3</v>
      </c>
      <c r="F1231" s="3" t="s">
        <v>70</v>
      </c>
      <c r="G1231" s="4">
        <v>42405</v>
      </c>
      <c r="H1231" s="3">
        <v>0</v>
      </c>
      <c r="I1231" s="5">
        <f t="shared" si="95"/>
        <v>0</v>
      </c>
      <c r="J1231" s="5">
        <f t="shared" si="96"/>
        <v>1</v>
      </c>
      <c r="K1231" s="5">
        <f t="shared" si="97"/>
        <v>0</v>
      </c>
      <c r="L1231" s="5" t="str">
        <f>IF(I1231=0,"",COUNTIF($C$2:$C1231,$C1231)-1)</f>
        <v/>
      </c>
      <c r="M1231" s="6" t="str">
        <f t="shared" si="98"/>
        <v/>
      </c>
      <c r="N1231" s="5" t="str">
        <f t="shared" si="99"/>
        <v/>
      </c>
    </row>
    <row r="1232" spans="1:14" x14ac:dyDescent="0.35">
      <c r="A1232" s="1" t="s">
        <v>1861</v>
      </c>
      <c r="B1232" s="1" t="s">
        <v>1862</v>
      </c>
      <c r="C1232" s="7" t="s">
        <v>13904</v>
      </c>
      <c r="D1232" s="15" t="s">
        <v>1863</v>
      </c>
      <c r="E1232" s="3" t="s">
        <v>3</v>
      </c>
      <c r="F1232" s="3" t="s">
        <v>4</v>
      </c>
      <c r="G1232" s="4">
        <v>42406</v>
      </c>
      <c r="H1232" s="3">
        <v>0</v>
      </c>
      <c r="I1232" s="5">
        <f t="shared" si="95"/>
        <v>0</v>
      </c>
      <c r="J1232" s="5">
        <f t="shared" si="96"/>
        <v>1</v>
      </c>
      <c r="K1232" s="5">
        <f t="shared" si="97"/>
        <v>0</v>
      </c>
      <c r="L1232" s="5" t="str">
        <f>IF(I1232=0,"",COUNTIF($C$2:$C1232,$C1232)-1)</f>
        <v/>
      </c>
      <c r="M1232" s="6" t="str">
        <f t="shared" si="98"/>
        <v/>
      </c>
      <c r="N1232" s="5" t="str">
        <f t="shared" si="99"/>
        <v/>
      </c>
    </row>
    <row r="1233" spans="1:14" x14ac:dyDescent="0.35">
      <c r="A1233" s="1" t="s">
        <v>2099</v>
      </c>
      <c r="B1233" s="1" t="s">
        <v>2100</v>
      </c>
      <c r="C1233" s="7" t="s">
        <v>13905</v>
      </c>
      <c r="D1233" s="15" t="s">
        <v>2101</v>
      </c>
      <c r="E1233" s="3" t="s">
        <v>3</v>
      </c>
      <c r="F1233" s="3" t="s">
        <v>4</v>
      </c>
      <c r="G1233" s="4">
        <v>42406</v>
      </c>
      <c r="H1233" s="3">
        <v>0</v>
      </c>
      <c r="I1233" s="5">
        <f t="shared" si="95"/>
        <v>0</v>
      </c>
      <c r="J1233" s="5">
        <f t="shared" si="96"/>
        <v>1</v>
      </c>
      <c r="K1233" s="5">
        <f t="shared" si="97"/>
        <v>0</v>
      </c>
      <c r="L1233" s="5" t="str">
        <f>IF(I1233=0,"",COUNTIF($C$2:$C1233,$C1233)-1)</f>
        <v/>
      </c>
      <c r="M1233" s="6" t="str">
        <f t="shared" si="98"/>
        <v/>
      </c>
      <c r="N1233" s="5" t="str">
        <f t="shared" si="99"/>
        <v/>
      </c>
    </row>
    <row r="1234" spans="1:14" x14ac:dyDescent="0.35">
      <c r="A1234" s="1" t="s">
        <v>2201</v>
      </c>
      <c r="B1234" s="1" t="s">
        <v>2202</v>
      </c>
      <c r="C1234" s="7" t="s">
        <v>13906</v>
      </c>
      <c r="D1234" s="15" t="s">
        <v>2203</v>
      </c>
      <c r="E1234" s="3" t="s">
        <v>3</v>
      </c>
      <c r="F1234" s="3" t="s">
        <v>4</v>
      </c>
      <c r="G1234" s="4">
        <v>42406</v>
      </c>
      <c r="H1234" s="3">
        <v>0</v>
      </c>
      <c r="I1234" s="5">
        <f t="shared" si="95"/>
        <v>0</v>
      </c>
      <c r="J1234" s="5">
        <f t="shared" si="96"/>
        <v>1</v>
      </c>
      <c r="K1234" s="5">
        <f t="shared" si="97"/>
        <v>0</v>
      </c>
      <c r="L1234" s="5" t="str">
        <f>IF(I1234=0,"",COUNTIF($C$2:$C1234,$C1234)-1)</f>
        <v/>
      </c>
      <c r="M1234" s="6" t="str">
        <f t="shared" si="98"/>
        <v/>
      </c>
      <c r="N1234" s="5" t="str">
        <f t="shared" si="99"/>
        <v/>
      </c>
    </row>
    <row r="1235" spans="1:14" x14ac:dyDescent="0.35">
      <c r="A1235" s="1" t="s">
        <v>2505</v>
      </c>
      <c r="B1235" s="1" t="s">
        <v>2506</v>
      </c>
      <c r="C1235" s="7" t="s">
        <v>13907</v>
      </c>
      <c r="D1235" s="15" t="s">
        <v>2507</v>
      </c>
      <c r="E1235" s="3" t="s">
        <v>3</v>
      </c>
      <c r="F1235" s="3" t="s">
        <v>20</v>
      </c>
      <c r="G1235" s="4">
        <v>42406</v>
      </c>
      <c r="H1235" s="3">
        <v>0</v>
      </c>
      <c r="I1235" s="5">
        <f t="shared" si="95"/>
        <v>0</v>
      </c>
      <c r="J1235" s="5">
        <f t="shared" si="96"/>
        <v>1</v>
      </c>
      <c r="K1235" s="5">
        <f t="shared" si="97"/>
        <v>0</v>
      </c>
      <c r="L1235" s="5" t="str">
        <f>IF(I1235=0,"",COUNTIF($C$2:$C1235,$C1235)-1)</f>
        <v/>
      </c>
      <c r="M1235" s="6" t="str">
        <f t="shared" si="98"/>
        <v/>
      </c>
      <c r="N1235" s="5" t="str">
        <f t="shared" si="99"/>
        <v/>
      </c>
    </row>
    <row r="1236" spans="1:14" x14ac:dyDescent="0.35">
      <c r="A1236" s="1" t="s">
        <v>3137</v>
      </c>
      <c r="B1236" s="1" t="s">
        <v>3138</v>
      </c>
      <c r="C1236" s="7" t="s">
        <v>13908</v>
      </c>
      <c r="D1236" s="15" t="s">
        <v>3139</v>
      </c>
      <c r="E1236" s="3" t="s">
        <v>3</v>
      </c>
      <c r="F1236" s="3" t="s">
        <v>70</v>
      </c>
      <c r="G1236" s="4">
        <v>42406</v>
      </c>
      <c r="H1236" s="3">
        <v>0</v>
      </c>
      <c r="I1236" s="5">
        <f t="shared" si="95"/>
        <v>0</v>
      </c>
      <c r="J1236" s="5">
        <f t="shared" si="96"/>
        <v>1</v>
      </c>
      <c r="K1236" s="5">
        <f t="shared" si="97"/>
        <v>0</v>
      </c>
      <c r="L1236" s="5" t="str">
        <f>IF(I1236=0,"",COUNTIF($C$2:$C1236,$C1236)-1)</f>
        <v/>
      </c>
      <c r="M1236" s="6" t="str">
        <f t="shared" si="98"/>
        <v/>
      </c>
      <c r="N1236" s="5" t="str">
        <f t="shared" si="99"/>
        <v/>
      </c>
    </row>
    <row r="1237" spans="1:14" x14ac:dyDescent="0.35">
      <c r="A1237" s="1" t="s">
        <v>3260</v>
      </c>
      <c r="B1237" s="1" t="s">
        <v>3261</v>
      </c>
      <c r="C1237" s="7" t="s">
        <v>13909</v>
      </c>
      <c r="D1237" s="15" t="s">
        <v>3262</v>
      </c>
      <c r="E1237" s="3" t="s">
        <v>3</v>
      </c>
      <c r="F1237" s="3" t="s">
        <v>338</v>
      </c>
      <c r="G1237" s="4">
        <v>42406</v>
      </c>
      <c r="H1237" s="3">
        <v>0</v>
      </c>
      <c r="I1237" s="5">
        <f t="shared" si="95"/>
        <v>0</v>
      </c>
      <c r="J1237" s="5">
        <f t="shared" si="96"/>
        <v>1</v>
      </c>
      <c r="K1237" s="5">
        <f t="shared" si="97"/>
        <v>0</v>
      </c>
      <c r="L1237" s="5" t="str">
        <f>IF(I1237=0,"",COUNTIF($C$2:$C1237,$C1237)-1)</f>
        <v/>
      </c>
      <c r="M1237" s="6" t="str">
        <f t="shared" si="98"/>
        <v/>
      </c>
      <c r="N1237" s="5" t="str">
        <f t="shared" si="99"/>
        <v/>
      </c>
    </row>
    <row r="1238" spans="1:14" x14ac:dyDescent="0.35">
      <c r="A1238" s="1" t="s">
        <v>4717</v>
      </c>
      <c r="B1238" s="1" t="s">
        <v>4718</v>
      </c>
      <c r="C1238" s="7" t="s">
        <v>13910</v>
      </c>
      <c r="D1238" s="15" t="s">
        <v>4719</v>
      </c>
      <c r="E1238" s="3" t="s">
        <v>3</v>
      </c>
      <c r="F1238" s="3" t="s">
        <v>198</v>
      </c>
      <c r="G1238" s="4">
        <v>42406</v>
      </c>
      <c r="H1238" s="3">
        <v>0</v>
      </c>
      <c r="I1238" s="5">
        <f t="shared" si="95"/>
        <v>0</v>
      </c>
      <c r="J1238" s="5">
        <f t="shared" si="96"/>
        <v>1</v>
      </c>
      <c r="K1238" s="5">
        <f t="shared" si="97"/>
        <v>0</v>
      </c>
      <c r="L1238" s="5" t="str">
        <f>IF(I1238=0,"",COUNTIF($C$2:$C1238,$C1238)-1)</f>
        <v/>
      </c>
      <c r="M1238" s="6" t="str">
        <f t="shared" si="98"/>
        <v/>
      </c>
      <c r="N1238" s="5" t="str">
        <f t="shared" si="99"/>
        <v/>
      </c>
    </row>
    <row r="1239" spans="1:14" x14ac:dyDescent="0.35">
      <c r="A1239" s="1" t="s">
        <v>5119</v>
      </c>
      <c r="B1239" s="1" t="s">
        <v>5120</v>
      </c>
      <c r="C1239" s="7" t="s">
        <v>13911</v>
      </c>
      <c r="D1239" s="15" t="s">
        <v>5121</v>
      </c>
      <c r="E1239" s="3" t="s">
        <v>3</v>
      </c>
      <c r="F1239" s="3" t="s">
        <v>198</v>
      </c>
      <c r="G1239" s="4">
        <v>42406</v>
      </c>
      <c r="H1239" s="3">
        <v>0</v>
      </c>
      <c r="I1239" s="5">
        <f t="shared" si="95"/>
        <v>0</v>
      </c>
      <c r="J1239" s="5">
        <f t="shared" si="96"/>
        <v>1</v>
      </c>
      <c r="K1239" s="5">
        <f t="shared" si="97"/>
        <v>0</v>
      </c>
      <c r="L1239" s="5" t="str">
        <f>IF(I1239=0,"",COUNTIF($C$2:$C1239,$C1239)-1)</f>
        <v/>
      </c>
      <c r="M1239" s="6" t="str">
        <f t="shared" si="98"/>
        <v/>
      </c>
      <c r="N1239" s="5" t="str">
        <f t="shared" si="99"/>
        <v/>
      </c>
    </row>
    <row r="1240" spans="1:14" x14ac:dyDescent="0.35">
      <c r="A1240" s="1" t="s">
        <v>5584</v>
      </c>
      <c r="B1240" s="1" t="s">
        <v>5585</v>
      </c>
      <c r="C1240" s="7" t="s">
        <v>13912</v>
      </c>
      <c r="D1240" s="15" t="s">
        <v>5586</v>
      </c>
      <c r="E1240" s="3" t="s">
        <v>3</v>
      </c>
      <c r="F1240" s="3" t="s">
        <v>354</v>
      </c>
      <c r="G1240" s="4">
        <v>42406</v>
      </c>
      <c r="H1240" s="3">
        <v>0</v>
      </c>
      <c r="I1240" s="5">
        <f t="shared" si="95"/>
        <v>0</v>
      </c>
      <c r="J1240" s="5">
        <f t="shared" si="96"/>
        <v>1</v>
      </c>
      <c r="K1240" s="5">
        <f t="shared" si="97"/>
        <v>0</v>
      </c>
      <c r="L1240" s="5" t="str">
        <f>IF(I1240=0,"",COUNTIF($C$2:$C1240,$C1240)-1)</f>
        <v/>
      </c>
      <c r="M1240" s="6" t="str">
        <f t="shared" si="98"/>
        <v/>
      </c>
      <c r="N1240" s="5" t="str">
        <f t="shared" si="99"/>
        <v/>
      </c>
    </row>
    <row r="1241" spans="1:14" x14ac:dyDescent="0.35">
      <c r="A1241" s="1" t="s">
        <v>1628</v>
      </c>
      <c r="B1241" s="1" t="s">
        <v>1629</v>
      </c>
      <c r="C1241" s="7" t="s">
        <v>13913</v>
      </c>
      <c r="D1241" s="15" t="s">
        <v>1630</v>
      </c>
      <c r="E1241" s="3" t="s">
        <v>3</v>
      </c>
      <c r="F1241" s="3" t="s">
        <v>20</v>
      </c>
      <c r="G1241" s="4">
        <v>42407</v>
      </c>
      <c r="H1241" s="3">
        <v>0</v>
      </c>
      <c r="I1241" s="5">
        <f t="shared" si="95"/>
        <v>0</v>
      </c>
      <c r="J1241" s="5">
        <f t="shared" si="96"/>
        <v>1</v>
      </c>
      <c r="K1241" s="5">
        <f t="shared" si="97"/>
        <v>0</v>
      </c>
      <c r="L1241" s="5" t="str">
        <f>IF(I1241=0,"",COUNTIF($C$2:$C1241,$C1241)-1)</f>
        <v/>
      </c>
      <c r="M1241" s="6" t="str">
        <f t="shared" si="98"/>
        <v/>
      </c>
      <c r="N1241" s="5" t="str">
        <f t="shared" si="99"/>
        <v/>
      </c>
    </row>
    <row r="1242" spans="1:14" x14ac:dyDescent="0.35">
      <c r="A1242" s="1" t="s">
        <v>1749</v>
      </c>
      <c r="B1242" s="1" t="s">
        <v>1750</v>
      </c>
      <c r="C1242" s="7" t="s">
        <v>13914</v>
      </c>
      <c r="D1242" s="15" t="s">
        <v>1751</v>
      </c>
      <c r="E1242" s="3" t="s">
        <v>3</v>
      </c>
      <c r="F1242" s="3" t="s">
        <v>4</v>
      </c>
      <c r="G1242" s="4">
        <v>42407</v>
      </c>
      <c r="H1242" s="3">
        <v>0</v>
      </c>
      <c r="I1242" s="5">
        <f t="shared" si="95"/>
        <v>0</v>
      </c>
      <c r="J1242" s="5">
        <f t="shared" si="96"/>
        <v>1</v>
      </c>
      <c r="K1242" s="5">
        <f t="shared" si="97"/>
        <v>0</v>
      </c>
      <c r="L1242" s="5" t="str">
        <f>IF(I1242=0,"",COUNTIF($C$2:$C1242,$C1242)-1)</f>
        <v/>
      </c>
      <c r="M1242" s="6" t="str">
        <f t="shared" si="98"/>
        <v/>
      </c>
      <c r="N1242" s="5" t="str">
        <f t="shared" si="99"/>
        <v/>
      </c>
    </row>
    <row r="1243" spans="1:14" x14ac:dyDescent="0.35">
      <c r="A1243" s="1" t="s">
        <v>2541</v>
      </c>
      <c r="B1243" s="1" t="s">
        <v>2542</v>
      </c>
      <c r="C1243" s="7" t="s">
        <v>13540</v>
      </c>
      <c r="D1243" s="15" t="s">
        <v>2540</v>
      </c>
      <c r="E1243" s="3" t="s">
        <v>3</v>
      </c>
      <c r="F1243" s="3" t="s">
        <v>198</v>
      </c>
      <c r="G1243" s="4">
        <v>42407</v>
      </c>
      <c r="H1243" s="3">
        <v>0</v>
      </c>
      <c r="I1243" s="5">
        <f t="shared" si="95"/>
        <v>0</v>
      </c>
      <c r="J1243" s="5">
        <f t="shared" si="96"/>
        <v>1</v>
      </c>
      <c r="K1243" s="5">
        <f t="shared" si="97"/>
        <v>0</v>
      </c>
      <c r="L1243" s="5" t="str">
        <f>IF(I1243=0,"",COUNTIF($C$2:$C1243,$C1243)-1)</f>
        <v/>
      </c>
      <c r="M1243" s="6" t="str">
        <f t="shared" si="98"/>
        <v/>
      </c>
      <c r="N1243" s="5" t="str">
        <f t="shared" si="99"/>
        <v/>
      </c>
    </row>
    <row r="1244" spans="1:14" x14ac:dyDescent="0.35">
      <c r="A1244" s="1" t="s">
        <v>3172</v>
      </c>
      <c r="B1244" s="1" t="s">
        <v>3173</v>
      </c>
      <c r="C1244" s="7" t="s">
        <v>13369</v>
      </c>
      <c r="D1244" s="15" t="s">
        <v>3165</v>
      </c>
      <c r="E1244" s="3" t="s">
        <v>3</v>
      </c>
      <c r="F1244" s="3" t="s">
        <v>30</v>
      </c>
      <c r="G1244" s="4">
        <v>42407</v>
      </c>
      <c r="H1244" s="3">
        <v>0</v>
      </c>
      <c r="I1244" s="5">
        <f t="shared" si="95"/>
        <v>0</v>
      </c>
      <c r="J1244" s="5">
        <f t="shared" si="96"/>
        <v>1</v>
      </c>
      <c r="K1244" s="5">
        <f t="shared" si="97"/>
        <v>0</v>
      </c>
      <c r="L1244" s="5" t="str">
        <f>IF(I1244=0,"",COUNTIF($C$2:$C1244,$C1244)-1)</f>
        <v/>
      </c>
      <c r="M1244" s="6" t="str">
        <f t="shared" si="98"/>
        <v/>
      </c>
      <c r="N1244" s="5" t="str">
        <f t="shared" si="99"/>
        <v/>
      </c>
    </row>
    <row r="1245" spans="1:14" x14ac:dyDescent="0.35">
      <c r="A1245" s="1" t="s">
        <v>3581</v>
      </c>
      <c r="B1245" s="1" t="s">
        <v>3582</v>
      </c>
      <c r="C1245" s="7" t="s">
        <v>13915</v>
      </c>
      <c r="D1245" s="15" t="s">
        <v>3583</v>
      </c>
      <c r="E1245" s="3" t="s">
        <v>3</v>
      </c>
      <c r="F1245" s="3" t="s">
        <v>4</v>
      </c>
      <c r="G1245" s="4">
        <v>42407</v>
      </c>
      <c r="H1245" s="3">
        <v>0</v>
      </c>
      <c r="I1245" s="5">
        <f t="shared" si="95"/>
        <v>0</v>
      </c>
      <c r="J1245" s="5">
        <f t="shared" si="96"/>
        <v>1</v>
      </c>
      <c r="K1245" s="5">
        <f t="shared" si="97"/>
        <v>0</v>
      </c>
      <c r="L1245" s="5" t="str">
        <f>IF(I1245=0,"",COUNTIF($C$2:$C1245,$C1245)-1)</f>
        <v/>
      </c>
      <c r="M1245" s="6" t="str">
        <f t="shared" si="98"/>
        <v/>
      </c>
      <c r="N1245" s="5" t="str">
        <f t="shared" si="99"/>
        <v/>
      </c>
    </row>
    <row r="1246" spans="1:14" x14ac:dyDescent="0.35">
      <c r="A1246" s="1" t="s">
        <v>4058</v>
      </c>
      <c r="B1246" s="1" t="s">
        <v>4059</v>
      </c>
      <c r="C1246" s="7" t="s">
        <v>13916</v>
      </c>
      <c r="D1246" s="15" t="s">
        <v>4060</v>
      </c>
      <c r="E1246" s="3" t="s">
        <v>3</v>
      </c>
      <c r="F1246" s="3" t="s">
        <v>354</v>
      </c>
      <c r="G1246" s="4">
        <v>42407</v>
      </c>
      <c r="H1246" s="3">
        <v>0</v>
      </c>
      <c r="I1246" s="5">
        <f t="shared" si="95"/>
        <v>0</v>
      </c>
      <c r="J1246" s="5">
        <f t="shared" si="96"/>
        <v>1</v>
      </c>
      <c r="K1246" s="5">
        <f t="shared" si="97"/>
        <v>0</v>
      </c>
      <c r="L1246" s="5" t="str">
        <f>IF(I1246=0,"",COUNTIF($C$2:$C1246,$C1246)-1)</f>
        <v/>
      </c>
      <c r="M1246" s="6" t="str">
        <f t="shared" si="98"/>
        <v/>
      </c>
      <c r="N1246" s="5" t="str">
        <f t="shared" si="99"/>
        <v/>
      </c>
    </row>
    <row r="1247" spans="1:14" x14ac:dyDescent="0.35">
      <c r="A1247" s="1" t="s">
        <v>4306</v>
      </c>
      <c r="B1247" s="1" t="s">
        <v>4307</v>
      </c>
      <c r="C1247" s="7" t="s">
        <v>13917</v>
      </c>
      <c r="D1247" s="15" t="s">
        <v>4308</v>
      </c>
      <c r="E1247" s="3" t="s">
        <v>3</v>
      </c>
      <c r="F1247" s="3" t="s">
        <v>109</v>
      </c>
      <c r="G1247" s="4">
        <v>42407</v>
      </c>
      <c r="H1247" s="3">
        <v>0</v>
      </c>
      <c r="I1247" s="5">
        <f t="shared" si="95"/>
        <v>0</v>
      </c>
      <c r="J1247" s="5">
        <f t="shared" si="96"/>
        <v>1</v>
      </c>
      <c r="K1247" s="5">
        <f t="shared" si="97"/>
        <v>0</v>
      </c>
      <c r="L1247" s="5" t="str">
        <f>IF(I1247=0,"",COUNTIF($C$2:$C1247,$C1247)-1)</f>
        <v/>
      </c>
      <c r="M1247" s="6" t="str">
        <f t="shared" si="98"/>
        <v/>
      </c>
      <c r="N1247" s="5" t="str">
        <f t="shared" si="99"/>
        <v/>
      </c>
    </row>
    <row r="1248" spans="1:14" x14ac:dyDescent="0.35">
      <c r="A1248" s="1" t="s">
        <v>4331</v>
      </c>
      <c r="B1248" s="1" t="s">
        <v>4332</v>
      </c>
      <c r="C1248" s="7" t="s">
        <v>13918</v>
      </c>
      <c r="D1248" s="15" t="s">
        <v>4333</v>
      </c>
      <c r="E1248" s="3" t="s">
        <v>3</v>
      </c>
      <c r="F1248" s="3" t="s">
        <v>30</v>
      </c>
      <c r="G1248" s="4">
        <v>42407</v>
      </c>
      <c r="H1248" s="3">
        <v>0</v>
      </c>
      <c r="I1248" s="5">
        <f t="shared" si="95"/>
        <v>0</v>
      </c>
      <c r="J1248" s="5">
        <f t="shared" si="96"/>
        <v>1</v>
      </c>
      <c r="K1248" s="5">
        <f t="shared" si="97"/>
        <v>0</v>
      </c>
      <c r="L1248" s="5" t="str">
        <f>IF(I1248=0,"",COUNTIF($C$2:$C1248,$C1248)-1)</f>
        <v/>
      </c>
      <c r="M1248" s="6" t="str">
        <f t="shared" si="98"/>
        <v/>
      </c>
      <c r="N1248" s="5" t="str">
        <f t="shared" si="99"/>
        <v/>
      </c>
    </row>
    <row r="1249" spans="1:14" x14ac:dyDescent="0.35">
      <c r="A1249" s="1" t="s">
        <v>4891</v>
      </c>
      <c r="B1249" s="1" t="s">
        <v>4892</v>
      </c>
      <c r="C1249" s="7" t="s">
        <v>13919</v>
      </c>
      <c r="D1249" s="15" t="s">
        <v>4893</v>
      </c>
      <c r="E1249" s="3" t="s">
        <v>3</v>
      </c>
      <c r="F1249" s="3" t="s">
        <v>16</v>
      </c>
      <c r="G1249" s="4">
        <v>42407</v>
      </c>
      <c r="H1249" s="3">
        <v>0</v>
      </c>
      <c r="I1249" s="5">
        <f t="shared" si="95"/>
        <v>0</v>
      </c>
      <c r="J1249" s="5">
        <f t="shared" si="96"/>
        <v>1</v>
      </c>
      <c r="K1249" s="5">
        <f t="shared" si="97"/>
        <v>0</v>
      </c>
      <c r="L1249" s="5" t="str">
        <f>IF(I1249=0,"",COUNTIF($C$2:$C1249,$C1249)-1)</f>
        <v/>
      </c>
      <c r="M1249" s="6" t="str">
        <f t="shared" si="98"/>
        <v/>
      </c>
      <c r="N1249" s="5" t="str">
        <f t="shared" si="99"/>
        <v/>
      </c>
    </row>
    <row r="1250" spans="1:14" x14ac:dyDescent="0.35">
      <c r="A1250" s="1" t="s">
        <v>4954</v>
      </c>
      <c r="B1250" s="1" t="s">
        <v>4955</v>
      </c>
      <c r="C1250" s="7" t="s">
        <v>13920</v>
      </c>
      <c r="D1250" s="15" t="s">
        <v>4956</v>
      </c>
      <c r="E1250" s="3" t="s">
        <v>3</v>
      </c>
      <c r="F1250" s="3" t="s">
        <v>70</v>
      </c>
      <c r="G1250" s="4">
        <v>42407</v>
      </c>
      <c r="H1250" s="3">
        <v>0</v>
      </c>
      <c r="I1250" s="5">
        <f t="shared" si="95"/>
        <v>0</v>
      </c>
      <c r="J1250" s="5">
        <f t="shared" si="96"/>
        <v>1</v>
      </c>
      <c r="K1250" s="5">
        <f t="shared" si="97"/>
        <v>0</v>
      </c>
      <c r="L1250" s="5" t="str">
        <f>IF(I1250=0,"",COUNTIF($C$2:$C1250,$C1250)-1)</f>
        <v/>
      </c>
      <c r="M1250" s="6" t="str">
        <f t="shared" si="98"/>
        <v/>
      </c>
      <c r="N1250" s="5" t="str">
        <f t="shared" si="99"/>
        <v/>
      </c>
    </row>
    <row r="1251" spans="1:14" x14ac:dyDescent="0.35">
      <c r="A1251" s="1" t="s">
        <v>789</v>
      </c>
      <c r="B1251" s="1" t="s">
        <v>790</v>
      </c>
      <c r="C1251" s="7" t="s">
        <v>13921</v>
      </c>
      <c r="D1251" s="15" t="s">
        <v>791</v>
      </c>
      <c r="E1251" s="3" t="s">
        <v>3</v>
      </c>
      <c r="F1251" s="3" t="s">
        <v>70</v>
      </c>
      <c r="G1251" s="4">
        <v>42408</v>
      </c>
      <c r="H1251" s="3">
        <v>0</v>
      </c>
      <c r="I1251" s="5">
        <f t="shared" si="95"/>
        <v>0</v>
      </c>
      <c r="J1251" s="5">
        <f t="shared" si="96"/>
        <v>1</v>
      </c>
      <c r="K1251" s="5">
        <f t="shared" si="97"/>
        <v>0</v>
      </c>
      <c r="L1251" s="5" t="str">
        <f>IF(I1251=0,"",COUNTIF($C$2:$C1251,$C1251)-1)</f>
        <v/>
      </c>
      <c r="M1251" s="6" t="str">
        <f t="shared" si="98"/>
        <v/>
      </c>
      <c r="N1251" s="5" t="str">
        <f t="shared" si="99"/>
        <v/>
      </c>
    </row>
    <row r="1252" spans="1:14" x14ac:dyDescent="0.35">
      <c r="A1252" s="1" t="s">
        <v>926</v>
      </c>
      <c r="B1252" s="1" t="s">
        <v>927</v>
      </c>
      <c r="C1252" s="7" t="s">
        <v>13922</v>
      </c>
      <c r="D1252" s="15" t="s">
        <v>928</v>
      </c>
      <c r="E1252" s="3" t="s">
        <v>3</v>
      </c>
      <c r="F1252" s="3" t="s">
        <v>354</v>
      </c>
      <c r="G1252" s="4">
        <v>42408</v>
      </c>
      <c r="H1252" s="3">
        <v>0</v>
      </c>
      <c r="I1252" s="5">
        <f t="shared" si="95"/>
        <v>0</v>
      </c>
      <c r="J1252" s="5">
        <f t="shared" si="96"/>
        <v>1</v>
      </c>
      <c r="K1252" s="5">
        <f t="shared" si="97"/>
        <v>0</v>
      </c>
      <c r="L1252" s="5" t="str">
        <f>IF(I1252=0,"",COUNTIF($C$2:$C1252,$C1252)-1)</f>
        <v/>
      </c>
      <c r="M1252" s="6" t="str">
        <f t="shared" si="98"/>
        <v/>
      </c>
      <c r="N1252" s="5" t="str">
        <f t="shared" si="99"/>
        <v/>
      </c>
    </row>
    <row r="1253" spans="1:14" x14ac:dyDescent="0.35">
      <c r="A1253" s="1" t="s">
        <v>1869</v>
      </c>
      <c r="B1253" s="1" t="s">
        <v>1870</v>
      </c>
      <c r="C1253" s="7" t="s">
        <v>13923</v>
      </c>
      <c r="D1253" s="15" t="s">
        <v>1871</v>
      </c>
      <c r="E1253" s="3" t="s">
        <v>3</v>
      </c>
      <c r="F1253" s="3" t="s">
        <v>1588</v>
      </c>
      <c r="G1253" s="4">
        <v>42408</v>
      </c>
      <c r="H1253" s="3">
        <v>0</v>
      </c>
      <c r="I1253" s="5">
        <f t="shared" si="95"/>
        <v>0</v>
      </c>
      <c r="J1253" s="5">
        <f t="shared" si="96"/>
        <v>1</v>
      </c>
      <c r="K1253" s="5">
        <f t="shared" si="97"/>
        <v>0</v>
      </c>
      <c r="L1253" s="5" t="str">
        <f>IF(I1253=0,"",COUNTIF($C$2:$C1253,$C1253)-1)</f>
        <v/>
      </c>
      <c r="M1253" s="6" t="str">
        <f t="shared" si="98"/>
        <v/>
      </c>
      <c r="N1253" s="5" t="str">
        <f t="shared" si="99"/>
        <v/>
      </c>
    </row>
    <row r="1254" spans="1:14" x14ac:dyDescent="0.35">
      <c r="A1254" s="1" t="s">
        <v>2685</v>
      </c>
      <c r="B1254" s="1" t="s">
        <v>2686</v>
      </c>
      <c r="C1254" s="7" t="s">
        <v>13924</v>
      </c>
      <c r="D1254" s="15" t="s">
        <v>2687</v>
      </c>
      <c r="E1254" s="3" t="s">
        <v>3</v>
      </c>
      <c r="F1254" s="3" t="s">
        <v>109</v>
      </c>
      <c r="G1254" s="4">
        <v>42408</v>
      </c>
      <c r="H1254" s="3">
        <v>0</v>
      </c>
      <c r="I1254" s="5">
        <f t="shared" si="95"/>
        <v>0</v>
      </c>
      <c r="J1254" s="5">
        <f t="shared" si="96"/>
        <v>1</v>
      </c>
      <c r="K1254" s="5">
        <f t="shared" si="97"/>
        <v>0</v>
      </c>
      <c r="L1254" s="5" t="str">
        <f>IF(I1254=0,"",COUNTIF($C$2:$C1254,$C1254)-1)</f>
        <v/>
      </c>
      <c r="M1254" s="6" t="str">
        <f t="shared" si="98"/>
        <v/>
      </c>
      <c r="N1254" s="5" t="str">
        <f t="shared" si="99"/>
        <v/>
      </c>
    </row>
    <row r="1255" spans="1:14" x14ac:dyDescent="0.35">
      <c r="A1255" s="1" t="s">
        <v>2998</v>
      </c>
      <c r="B1255" s="1" t="s">
        <v>2999</v>
      </c>
      <c r="C1255" s="7" t="s">
        <v>13925</v>
      </c>
      <c r="D1255" s="15" t="s">
        <v>3000</v>
      </c>
      <c r="E1255" s="3" t="s">
        <v>3</v>
      </c>
      <c r="F1255" s="3" t="s">
        <v>198</v>
      </c>
      <c r="G1255" s="4">
        <v>42408</v>
      </c>
      <c r="H1255" s="3">
        <v>0</v>
      </c>
      <c r="I1255" s="5">
        <f t="shared" si="95"/>
        <v>0</v>
      </c>
      <c r="J1255" s="5">
        <f t="shared" si="96"/>
        <v>1</v>
      </c>
      <c r="K1255" s="5">
        <f t="shared" si="97"/>
        <v>0</v>
      </c>
      <c r="L1255" s="5" t="str">
        <f>IF(I1255=0,"",COUNTIF($C$2:$C1255,$C1255)-1)</f>
        <v/>
      </c>
      <c r="M1255" s="6" t="str">
        <f t="shared" si="98"/>
        <v/>
      </c>
      <c r="N1255" s="5" t="str">
        <f t="shared" si="99"/>
        <v/>
      </c>
    </row>
    <row r="1256" spans="1:14" x14ac:dyDescent="0.35">
      <c r="A1256" s="1" t="s">
        <v>3988</v>
      </c>
      <c r="B1256" s="1" t="s">
        <v>3989</v>
      </c>
      <c r="C1256" s="7" t="s">
        <v>13926</v>
      </c>
      <c r="D1256" s="15" t="s">
        <v>3990</v>
      </c>
      <c r="E1256" s="3" t="s">
        <v>3</v>
      </c>
      <c r="F1256" s="3" t="s">
        <v>8</v>
      </c>
      <c r="G1256" s="4">
        <v>42408</v>
      </c>
      <c r="H1256" s="3">
        <v>0</v>
      </c>
      <c r="I1256" s="5">
        <f t="shared" si="95"/>
        <v>0</v>
      </c>
      <c r="J1256" s="5">
        <f t="shared" si="96"/>
        <v>1</v>
      </c>
      <c r="K1256" s="5">
        <f t="shared" si="97"/>
        <v>0</v>
      </c>
      <c r="L1256" s="5" t="str">
        <f>IF(I1256=0,"",COUNTIF($C$2:$C1256,$C1256)-1)</f>
        <v/>
      </c>
      <c r="M1256" s="6" t="str">
        <f t="shared" si="98"/>
        <v/>
      </c>
      <c r="N1256" s="5" t="str">
        <f t="shared" si="99"/>
        <v/>
      </c>
    </row>
    <row r="1257" spans="1:14" x14ac:dyDescent="0.35">
      <c r="A1257" s="1" t="s">
        <v>4104</v>
      </c>
      <c r="B1257" s="1" t="s">
        <v>4105</v>
      </c>
      <c r="C1257" s="7" t="s">
        <v>13927</v>
      </c>
      <c r="D1257" s="15" t="s">
        <v>4106</v>
      </c>
      <c r="E1257" s="3" t="s">
        <v>3</v>
      </c>
      <c r="F1257" s="3" t="s">
        <v>70</v>
      </c>
      <c r="G1257" s="4">
        <v>42408</v>
      </c>
      <c r="H1257" s="3">
        <v>0</v>
      </c>
      <c r="I1257" s="5">
        <f t="shared" si="95"/>
        <v>0</v>
      </c>
      <c r="J1257" s="5">
        <f t="shared" si="96"/>
        <v>1</v>
      </c>
      <c r="K1257" s="5">
        <f t="shared" si="97"/>
        <v>0</v>
      </c>
      <c r="L1257" s="5" t="str">
        <f>IF(I1257=0,"",COUNTIF($C$2:$C1257,$C1257)-1)</f>
        <v/>
      </c>
      <c r="M1257" s="6" t="str">
        <f t="shared" si="98"/>
        <v/>
      </c>
      <c r="N1257" s="5" t="str">
        <f t="shared" si="99"/>
        <v/>
      </c>
    </row>
    <row r="1258" spans="1:14" x14ac:dyDescent="0.35">
      <c r="A1258" s="1" t="s">
        <v>4466</v>
      </c>
      <c r="B1258" s="1" t="s">
        <v>4467</v>
      </c>
      <c r="C1258" s="7" t="s">
        <v>13928</v>
      </c>
      <c r="D1258" s="15" t="s">
        <v>4468</v>
      </c>
      <c r="E1258" s="3" t="s">
        <v>3</v>
      </c>
      <c r="F1258" s="3" t="s">
        <v>70</v>
      </c>
      <c r="G1258" s="4">
        <v>42408</v>
      </c>
      <c r="H1258" s="3">
        <v>0</v>
      </c>
      <c r="I1258" s="5">
        <f t="shared" si="95"/>
        <v>0</v>
      </c>
      <c r="J1258" s="5">
        <f t="shared" si="96"/>
        <v>1</v>
      </c>
      <c r="K1258" s="5">
        <f t="shared" si="97"/>
        <v>0</v>
      </c>
      <c r="L1258" s="5" t="str">
        <f>IF(I1258=0,"",COUNTIF($C$2:$C1258,$C1258)-1)</f>
        <v/>
      </c>
      <c r="M1258" s="6" t="str">
        <f t="shared" si="98"/>
        <v/>
      </c>
      <c r="N1258" s="5" t="str">
        <f t="shared" si="99"/>
        <v/>
      </c>
    </row>
    <row r="1259" spans="1:14" x14ac:dyDescent="0.35">
      <c r="A1259" s="1" t="s">
        <v>4979</v>
      </c>
      <c r="B1259" s="1" t="s">
        <v>4980</v>
      </c>
      <c r="C1259" s="7" t="s">
        <v>13929</v>
      </c>
      <c r="D1259" s="15" t="s">
        <v>4981</v>
      </c>
      <c r="E1259" s="3" t="s">
        <v>3</v>
      </c>
      <c r="F1259" s="3" t="s">
        <v>109</v>
      </c>
      <c r="G1259" s="4">
        <v>42408</v>
      </c>
      <c r="H1259" s="3">
        <v>0</v>
      </c>
      <c r="I1259" s="5">
        <f t="shared" si="95"/>
        <v>0</v>
      </c>
      <c r="J1259" s="5">
        <f t="shared" si="96"/>
        <v>1</v>
      </c>
      <c r="K1259" s="5">
        <f t="shared" si="97"/>
        <v>0</v>
      </c>
      <c r="L1259" s="5" t="str">
        <f>IF(I1259=0,"",COUNTIF($C$2:$C1259,$C1259)-1)</f>
        <v/>
      </c>
      <c r="M1259" s="6" t="str">
        <f t="shared" si="98"/>
        <v/>
      </c>
      <c r="N1259" s="5" t="str">
        <f t="shared" si="99"/>
        <v/>
      </c>
    </row>
    <row r="1260" spans="1:14" x14ac:dyDescent="0.35">
      <c r="A1260" s="1" t="s">
        <v>5160</v>
      </c>
      <c r="B1260" s="1" t="s">
        <v>5161</v>
      </c>
      <c r="C1260" s="7" t="s">
        <v>13930</v>
      </c>
      <c r="D1260" s="15" t="s">
        <v>5162</v>
      </c>
      <c r="E1260" s="3" t="s">
        <v>3</v>
      </c>
      <c r="F1260" s="3" t="s">
        <v>1588</v>
      </c>
      <c r="G1260" s="4">
        <v>42408</v>
      </c>
      <c r="H1260" s="3">
        <v>0</v>
      </c>
      <c r="I1260" s="5">
        <f t="shared" si="95"/>
        <v>0</v>
      </c>
      <c r="J1260" s="5">
        <f t="shared" si="96"/>
        <v>1</v>
      </c>
      <c r="K1260" s="5">
        <f t="shared" si="97"/>
        <v>0</v>
      </c>
      <c r="L1260" s="5" t="str">
        <f>IF(I1260=0,"",COUNTIF($C$2:$C1260,$C1260)-1)</f>
        <v/>
      </c>
      <c r="M1260" s="6" t="str">
        <f t="shared" si="98"/>
        <v/>
      </c>
      <c r="N1260" s="5" t="str">
        <f t="shared" si="99"/>
        <v/>
      </c>
    </row>
    <row r="1261" spans="1:14" x14ac:dyDescent="0.35">
      <c r="A1261" s="1" t="s">
        <v>389</v>
      </c>
      <c r="B1261" s="1" t="s">
        <v>390</v>
      </c>
      <c r="C1261" s="7" t="s">
        <v>13931</v>
      </c>
      <c r="D1261" s="15" t="s">
        <v>391</v>
      </c>
      <c r="E1261" s="3" t="s">
        <v>3</v>
      </c>
      <c r="F1261" s="3" t="s">
        <v>354</v>
      </c>
      <c r="G1261" s="4">
        <v>42409</v>
      </c>
      <c r="H1261" s="3">
        <v>0</v>
      </c>
      <c r="I1261" s="5">
        <f t="shared" si="95"/>
        <v>0</v>
      </c>
      <c r="J1261" s="5">
        <f t="shared" si="96"/>
        <v>1</v>
      </c>
      <c r="K1261" s="5">
        <f t="shared" si="97"/>
        <v>0</v>
      </c>
      <c r="L1261" s="5" t="str">
        <f>IF(I1261=0,"",COUNTIF($C$2:$C1261,$C1261)-1)</f>
        <v/>
      </c>
      <c r="M1261" s="6" t="str">
        <f t="shared" si="98"/>
        <v/>
      </c>
      <c r="N1261" s="5" t="str">
        <f t="shared" si="99"/>
        <v/>
      </c>
    </row>
    <row r="1262" spans="1:14" x14ac:dyDescent="0.35">
      <c r="A1262" s="1" t="s">
        <v>465</v>
      </c>
      <c r="B1262" s="1" t="s">
        <v>466</v>
      </c>
      <c r="C1262" s="7" t="s">
        <v>13932</v>
      </c>
      <c r="D1262" s="15" t="s">
        <v>467</v>
      </c>
      <c r="E1262" s="3" t="s">
        <v>3</v>
      </c>
      <c r="F1262" s="3" t="s">
        <v>8</v>
      </c>
      <c r="G1262" s="4">
        <v>42409</v>
      </c>
      <c r="H1262" s="3">
        <v>0</v>
      </c>
      <c r="I1262" s="5">
        <f t="shared" si="95"/>
        <v>0</v>
      </c>
      <c r="J1262" s="5">
        <f t="shared" si="96"/>
        <v>1</v>
      </c>
      <c r="K1262" s="5">
        <f t="shared" si="97"/>
        <v>0</v>
      </c>
      <c r="L1262" s="5" t="str">
        <f>IF(I1262=0,"",COUNTIF($C$2:$C1262,$C1262)-1)</f>
        <v/>
      </c>
      <c r="M1262" s="6" t="str">
        <f t="shared" si="98"/>
        <v/>
      </c>
      <c r="N1262" s="5" t="str">
        <f t="shared" si="99"/>
        <v/>
      </c>
    </row>
    <row r="1263" spans="1:14" x14ac:dyDescent="0.35">
      <c r="A1263" s="1" t="s">
        <v>875</v>
      </c>
      <c r="B1263" s="1" t="s">
        <v>876</v>
      </c>
      <c r="C1263" s="7" t="s">
        <v>13933</v>
      </c>
      <c r="D1263" s="15" t="s">
        <v>877</v>
      </c>
      <c r="E1263" s="3" t="s">
        <v>3</v>
      </c>
      <c r="F1263" s="3" t="s">
        <v>70</v>
      </c>
      <c r="G1263" s="4">
        <v>42409</v>
      </c>
      <c r="H1263" s="3">
        <v>0</v>
      </c>
      <c r="I1263" s="5">
        <f t="shared" si="95"/>
        <v>0</v>
      </c>
      <c r="J1263" s="5">
        <f t="shared" si="96"/>
        <v>1</v>
      </c>
      <c r="K1263" s="5">
        <f t="shared" si="97"/>
        <v>0</v>
      </c>
      <c r="L1263" s="5" t="str">
        <f>IF(I1263=0,"",COUNTIF($C$2:$C1263,$C1263)-1)</f>
        <v/>
      </c>
      <c r="M1263" s="6" t="str">
        <f t="shared" si="98"/>
        <v/>
      </c>
      <c r="N1263" s="5" t="str">
        <f t="shared" si="99"/>
        <v/>
      </c>
    </row>
    <row r="1264" spans="1:14" x14ac:dyDescent="0.35">
      <c r="A1264" s="1" t="s">
        <v>1227</v>
      </c>
      <c r="B1264" s="1" t="s">
        <v>1228</v>
      </c>
      <c r="C1264" s="7" t="s">
        <v>13934</v>
      </c>
      <c r="D1264" s="15" t="s">
        <v>1229</v>
      </c>
      <c r="E1264" s="3" t="s">
        <v>3</v>
      </c>
      <c r="F1264" s="3" t="s">
        <v>30</v>
      </c>
      <c r="G1264" s="4">
        <v>42409</v>
      </c>
      <c r="H1264" s="3">
        <v>0</v>
      </c>
      <c r="I1264" s="5">
        <f t="shared" si="95"/>
        <v>0</v>
      </c>
      <c r="J1264" s="5">
        <f t="shared" si="96"/>
        <v>1</v>
      </c>
      <c r="K1264" s="5">
        <f t="shared" si="97"/>
        <v>0</v>
      </c>
      <c r="L1264" s="5" t="str">
        <f>IF(I1264=0,"",COUNTIF($C$2:$C1264,$C1264)-1)</f>
        <v/>
      </c>
      <c r="M1264" s="6" t="str">
        <f t="shared" si="98"/>
        <v/>
      </c>
      <c r="N1264" s="5" t="str">
        <f t="shared" si="99"/>
        <v/>
      </c>
    </row>
    <row r="1265" spans="1:14" x14ac:dyDescent="0.35">
      <c r="A1265" s="1" t="s">
        <v>1527</v>
      </c>
      <c r="B1265" s="1" t="s">
        <v>1528</v>
      </c>
      <c r="C1265" s="7" t="s">
        <v>13935</v>
      </c>
      <c r="D1265" s="15" t="s">
        <v>1529</v>
      </c>
      <c r="E1265" s="3" t="s">
        <v>3</v>
      </c>
      <c r="F1265" s="3" t="s">
        <v>30</v>
      </c>
      <c r="G1265" s="4">
        <v>42409</v>
      </c>
      <c r="H1265" s="3">
        <v>0</v>
      </c>
      <c r="I1265" s="5">
        <f t="shared" si="95"/>
        <v>0</v>
      </c>
      <c r="J1265" s="5">
        <f t="shared" si="96"/>
        <v>1</v>
      </c>
      <c r="K1265" s="5">
        <f t="shared" si="97"/>
        <v>0</v>
      </c>
      <c r="L1265" s="5" t="str">
        <f>IF(I1265=0,"",COUNTIF($C$2:$C1265,$C1265)-1)</f>
        <v/>
      </c>
      <c r="M1265" s="6" t="str">
        <f t="shared" si="98"/>
        <v/>
      </c>
      <c r="N1265" s="5" t="str">
        <f t="shared" si="99"/>
        <v/>
      </c>
    </row>
    <row r="1266" spans="1:14" x14ac:dyDescent="0.35">
      <c r="A1266" s="1" t="s">
        <v>2532</v>
      </c>
      <c r="B1266" s="1" t="s">
        <v>2533</v>
      </c>
      <c r="C1266" s="7" t="s">
        <v>13936</v>
      </c>
      <c r="D1266" s="15" t="s">
        <v>2534</v>
      </c>
      <c r="E1266" s="3" t="s">
        <v>3</v>
      </c>
      <c r="F1266" s="3" t="s">
        <v>16</v>
      </c>
      <c r="G1266" s="4">
        <v>42409</v>
      </c>
      <c r="H1266" s="3">
        <v>0</v>
      </c>
      <c r="I1266" s="5">
        <f t="shared" si="95"/>
        <v>0</v>
      </c>
      <c r="J1266" s="5">
        <f t="shared" si="96"/>
        <v>1</v>
      </c>
      <c r="K1266" s="5">
        <f t="shared" si="97"/>
        <v>0</v>
      </c>
      <c r="L1266" s="5" t="str">
        <f>IF(I1266=0,"",COUNTIF($C$2:$C1266,$C1266)-1)</f>
        <v/>
      </c>
      <c r="M1266" s="6" t="str">
        <f t="shared" si="98"/>
        <v/>
      </c>
      <c r="N1266" s="5" t="str">
        <f t="shared" si="99"/>
        <v/>
      </c>
    </row>
    <row r="1267" spans="1:14" x14ac:dyDescent="0.35">
      <c r="A1267" s="1" t="s">
        <v>3651</v>
      </c>
      <c r="B1267" s="1" t="s">
        <v>3652</v>
      </c>
      <c r="C1267" s="7" t="s">
        <v>13937</v>
      </c>
      <c r="D1267" s="15" t="s">
        <v>3653</v>
      </c>
      <c r="E1267" s="3" t="s">
        <v>3</v>
      </c>
      <c r="F1267" s="3" t="s">
        <v>198</v>
      </c>
      <c r="G1267" s="4">
        <v>42409</v>
      </c>
      <c r="H1267" s="3">
        <v>0</v>
      </c>
      <c r="I1267" s="5">
        <f t="shared" si="95"/>
        <v>0</v>
      </c>
      <c r="J1267" s="5">
        <f t="shared" si="96"/>
        <v>1</v>
      </c>
      <c r="K1267" s="5">
        <f t="shared" si="97"/>
        <v>0</v>
      </c>
      <c r="L1267" s="5" t="str">
        <f>IF(I1267=0,"",COUNTIF($C$2:$C1267,$C1267)-1)</f>
        <v/>
      </c>
      <c r="M1267" s="6" t="str">
        <f t="shared" si="98"/>
        <v/>
      </c>
      <c r="N1267" s="5" t="str">
        <f t="shared" si="99"/>
        <v/>
      </c>
    </row>
    <row r="1268" spans="1:14" x14ac:dyDescent="0.35">
      <c r="A1268" s="1" t="s">
        <v>4194</v>
      </c>
      <c r="B1268" s="1" t="s">
        <v>4195</v>
      </c>
      <c r="C1268" s="7" t="s">
        <v>13938</v>
      </c>
      <c r="D1268" s="15" t="s">
        <v>4196</v>
      </c>
      <c r="E1268" s="3" t="s">
        <v>3</v>
      </c>
      <c r="F1268" s="3" t="s">
        <v>354</v>
      </c>
      <c r="G1268" s="4">
        <v>42409</v>
      </c>
      <c r="H1268" s="3">
        <v>0</v>
      </c>
      <c r="I1268" s="5">
        <f t="shared" si="95"/>
        <v>0</v>
      </c>
      <c r="J1268" s="5">
        <f t="shared" si="96"/>
        <v>1</v>
      </c>
      <c r="K1268" s="5">
        <f t="shared" si="97"/>
        <v>0</v>
      </c>
      <c r="L1268" s="5" t="str">
        <f>IF(I1268=0,"",COUNTIF($C$2:$C1268,$C1268)-1)</f>
        <v/>
      </c>
      <c r="M1268" s="6" t="str">
        <f t="shared" si="98"/>
        <v/>
      </c>
      <c r="N1268" s="5" t="str">
        <f t="shared" si="99"/>
        <v/>
      </c>
    </row>
    <row r="1269" spans="1:14" x14ac:dyDescent="0.35">
      <c r="A1269" s="1" t="s">
        <v>4246</v>
      </c>
      <c r="B1269" s="1" t="s">
        <v>4247</v>
      </c>
      <c r="C1269" s="7" t="s">
        <v>13939</v>
      </c>
      <c r="D1269" s="15" t="s">
        <v>4248</v>
      </c>
      <c r="E1269" s="3" t="s">
        <v>3</v>
      </c>
      <c r="F1269" s="3" t="s">
        <v>1588</v>
      </c>
      <c r="G1269" s="4">
        <v>42409</v>
      </c>
      <c r="H1269" s="3">
        <v>0</v>
      </c>
      <c r="I1269" s="5">
        <f t="shared" si="95"/>
        <v>0</v>
      </c>
      <c r="J1269" s="5">
        <f t="shared" si="96"/>
        <v>1</v>
      </c>
      <c r="K1269" s="5">
        <f t="shared" si="97"/>
        <v>0</v>
      </c>
      <c r="L1269" s="5" t="str">
        <f>IF(I1269=0,"",COUNTIF($C$2:$C1269,$C1269)-1)</f>
        <v/>
      </c>
      <c r="M1269" s="6" t="str">
        <f t="shared" si="98"/>
        <v/>
      </c>
      <c r="N1269" s="5" t="str">
        <f t="shared" si="99"/>
        <v/>
      </c>
    </row>
    <row r="1270" spans="1:14" x14ac:dyDescent="0.35">
      <c r="A1270" s="1" t="s">
        <v>5561</v>
      </c>
      <c r="B1270" s="1" t="s">
        <v>5562</v>
      </c>
      <c r="C1270" s="7" t="s">
        <v>13940</v>
      </c>
      <c r="D1270" s="15" t="s">
        <v>5563</v>
      </c>
      <c r="E1270" s="3" t="s">
        <v>3</v>
      </c>
      <c r="F1270" s="3" t="s">
        <v>122</v>
      </c>
      <c r="G1270" s="4">
        <v>42409</v>
      </c>
      <c r="H1270" s="3">
        <v>0</v>
      </c>
      <c r="I1270" s="5">
        <f t="shared" si="95"/>
        <v>0</v>
      </c>
      <c r="J1270" s="5">
        <f t="shared" si="96"/>
        <v>1</v>
      </c>
      <c r="K1270" s="5">
        <f t="shared" si="97"/>
        <v>0</v>
      </c>
      <c r="L1270" s="5" t="str">
        <f>IF(I1270=0,"",COUNTIF($C$2:$C1270,$C1270)-1)</f>
        <v/>
      </c>
      <c r="M1270" s="6" t="str">
        <f t="shared" si="98"/>
        <v/>
      </c>
      <c r="N1270" s="5" t="str">
        <f t="shared" si="99"/>
        <v/>
      </c>
    </row>
    <row r="1271" spans="1:14" x14ac:dyDescent="0.35">
      <c r="A1271" s="1" t="s">
        <v>778</v>
      </c>
      <c r="B1271" s="1" t="s">
        <v>779</v>
      </c>
      <c r="C1271" s="7" t="s">
        <v>13941</v>
      </c>
      <c r="D1271" s="15" t="s">
        <v>780</v>
      </c>
      <c r="E1271" s="3" t="s">
        <v>3</v>
      </c>
      <c r="F1271" s="3" t="s">
        <v>20</v>
      </c>
      <c r="G1271" s="4">
        <v>42410</v>
      </c>
      <c r="H1271" s="3">
        <v>0</v>
      </c>
      <c r="I1271" s="5">
        <f t="shared" si="95"/>
        <v>0</v>
      </c>
      <c r="J1271" s="5">
        <f t="shared" si="96"/>
        <v>1</v>
      </c>
      <c r="K1271" s="5">
        <f t="shared" si="97"/>
        <v>0</v>
      </c>
      <c r="L1271" s="5" t="str">
        <f>IF(I1271=0,"",COUNTIF($C$2:$C1271,$C1271)-1)</f>
        <v/>
      </c>
      <c r="M1271" s="6" t="str">
        <f t="shared" si="98"/>
        <v/>
      </c>
      <c r="N1271" s="5" t="str">
        <f t="shared" si="99"/>
        <v/>
      </c>
    </row>
    <row r="1272" spans="1:14" x14ac:dyDescent="0.35">
      <c r="A1272" s="1" t="s">
        <v>2139</v>
      </c>
      <c r="B1272" s="1" t="s">
        <v>2140</v>
      </c>
      <c r="C1272" s="7" t="s">
        <v>13942</v>
      </c>
      <c r="D1272" s="15" t="s">
        <v>2141</v>
      </c>
      <c r="E1272" s="3" t="s">
        <v>3</v>
      </c>
      <c r="F1272" s="3" t="s">
        <v>30</v>
      </c>
      <c r="G1272" s="4">
        <v>42410</v>
      </c>
      <c r="H1272" s="3">
        <v>0</v>
      </c>
      <c r="I1272" s="5">
        <f t="shared" si="95"/>
        <v>0</v>
      </c>
      <c r="J1272" s="5">
        <f t="shared" si="96"/>
        <v>1</v>
      </c>
      <c r="K1272" s="5">
        <f t="shared" si="97"/>
        <v>0</v>
      </c>
      <c r="L1272" s="5" t="str">
        <f>IF(I1272=0,"",COUNTIF($C$2:$C1272,$C1272)-1)</f>
        <v/>
      </c>
      <c r="M1272" s="6" t="str">
        <f t="shared" si="98"/>
        <v/>
      </c>
      <c r="N1272" s="5" t="str">
        <f t="shared" si="99"/>
        <v/>
      </c>
    </row>
    <row r="1273" spans="1:14" x14ac:dyDescent="0.35">
      <c r="A1273" s="1" t="s">
        <v>2445</v>
      </c>
      <c r="B1273" s="1" t="s">
        <v>2446</v>
      </c>
      <c r="C1273" s="7" t="s">
        <v>13943</v>
      </c>
      <c r="D1273" s="15" t="s">
        <v>2447</v>
      </c>
      <c r="E1273" s="3" t="s">
        <v>3</v>
      </c>
      <c r="F1273" s="3" t="s">
        <v>12</v>
      </c>
      <c r="G1273" s="4">
        <v>42410</v>
      </c>
      <c r="H1273" s="3">
        <v>0</v>
      </c>
      <c r="I1273" s="5">
        <f t="shared" si="95"/>
        <v>0</v>
      </c>
      <c r="J1273" s="5">
        <f t="shared" si="96"/>
        <v>1</v>
      </c>
      <c r="K1273" s="5">
        <f t="shared" si="97"/>
        <v>0</v>
      </c>
      <c r="L1273" s="5" t="str">
        <f>IF(I1273=0,"",COUNTIF($C$2:$C1273,$C1273)-1)</f>
        <v/>
      </c>
      <c r="M1273" s="6" t="str">
        <f t="shared" si="98"/>
        <v/>
      </c>
      <c r="N1273" s="5" t="str">
        <f t="shared" si="99"/>
        <v/>
      </c>
    </row>
    <row r="1274" spans="1:14" x14ac:dyDescent="0.35">
      <c r="A1274" s="1" t="s">
        <v>2703</v>
      </c>
      <c r="B1274" s="1" t="s">
        <v>2704</v>
      </c>
      <c r="C1274" s="7" t="s">
        <v>13944</v>
      </c>
      <c r="D1274" s="15" t="s">
        <v>2705</v>
      </c>
      <c r="E1274" s="3" t="s">
        <v>3</v>
      </c>
      <c r="F1274" s="3" t="s">
        <v>198</v>
      </c>
      <c r="G1274" s="4">
        <v>42410</v>
      </c>
      <c r="H1274" s="3">
        <v>0</v>
      </c>
      <c r="I1274" s="5">
        <f t="shared" si="95"/>
        <v>0</v>
      </c>
      <c r="J1274" s="5">
        <f t="shared" si="96"/>
        <v>1</v>
      </c>
      <c r="K1274" s="5">
        <f t="shared" si="97"/>
        <v>0</v>
      </c>
      <c r="L1274" s="5" t="str">
        <f>IF(I1274=0,"",COUNTIF($C$2:$C1274,$C1274)-1)</f>
        <v/>
      </c>
      <c r="M1274" s="6" t="str">
        <f t="shared" si="98"/>
        <v/>
      </c>
      <c r="N1274" s="5" t="str">
        <f t="shared" si="99"/>
        <v/>
      </c>
    </row>
    <row r="1275" spans="1:14" x14ac:dyDescent="0.35">
      <c r="A1275" s="1" t="s">
        <v>2792</v>
      </c>
      <c r="B1275" s="1" t="s">
        <v>2793</v>
      </c>
      <c r="C1275" s="7" t="s">
        <v>13945</v>
      </c>
      <c r="D1275" s="15" t="s">
        <v>2794</v>
      </c>
      <c r="E1275" s="3" t="s">
        <v>3</v>
      </c>
      <c r="F1275" s="3" t="s">
        <v>20</v>
      </c>
      <c r="G1275" s="4">
        <v>42410</v>
      </c>
      <c r="H1275" s="3">
        <v>0</v>
      </c>
      <c r="I1275" s="5">
        <f t="shared" si="95"/>
        <v>0</v>
      </c>
      <c r="J1275" s="5">
        <f t="shared" si="96"/>
        <v>1</v>
      </c>
      <c r="K1275" s="5">
        <f t="shared" si="97"/>
        <v>0</v>
      </c>
      <c r="L1275" s="5" t="str">
        <f>IF(I1275=0,"",COUNTIF($C$2:$C1275,$C1275)-1)</f>
        <v/>
      </c>
      <c r="M1275" s="6" t="str">
        <f t="shared" si="98"/>
        <v/>
      </c>
      <c r="N1275" s="5" t="str">
        <f t="shared" si="99"/>
        <v/>
      </c>
    </row>
    <row r="1276" spans="1:14" x14ac:dyDescent="0.35">
      <c r="A1276" s="1" t="s">
        <v>4087</v>
      </c>
      <c r="B1276" s="1" t="s">
        <v>4088</v>
      </c>
      <c r="C1276" s="7" t="s">
        <v>13946</v>
      </c>
      <c r="D1276" s="15" t="s">
        <v>4089</v>
      </c>
      <c r="E1276" s="3" t="s">
        <v>3</v>
      </c>
      <c r="F1276" s="3" t="s">
        <v>30</v>
      </c>
      <c r="G1276" s="4">
        <v>42410</v>
      </c>
      <c r="H1276" s="3">
        <v>0</v>
      </c>
      <c r="I1276" s="5">
        <f t="shared" si="95"/>
        <v>0</v>
      </c>
      <c r="J1276" s="5">
        <f t="shared" si="96"/>
        <v>1</v>
      </c>
      <c r="K1276" s="5">
        <f t="shared" si="97"/>
        <v>0</v>
      </c>
      <c r="L1276" s="5" t="str">
        <f>IF(I1276=0,"",COUNTIF($C$2:$C1276,$C1276)-1)</f>
        <v/>
      </c>
      <c r="M1276" s="6" t="str">
        <f t="shared" si="98"/>
        <v/>
      </c>
      <c r="N1276" s="5" t="str">
        <f t="shared" si="99"/>
        <v/>
      </c>
    </row>
    <row r="1277" spans="1:14" x14ac:dyDescent="0.35">
      <c r="A1277" s="1" t="s">
        <v>4518</v>
      </c>
      <c r="B1277" s="1" t="s">
        <v>4519</v>
      </c>
      <c r="C1277" s="7" t="s">
        <v>13947</v>
      </c>
      <c r="D1277" s="15" t="s">
        <v>4520</v>
      </c>
      <c r="E1277" s="3" t="s">
        <v>3</v>
      </c>
      <c r="F1277" s="3" t="s">
        <v>30</v>
      </c>
      <c r="G1277" s="4">
        <v>42410</v>
      </c>
      <c r="H1277" s="3">
        <v>0</v>
      </c>
      <c r="I1277" s="5">
        <f t="shared" si="95"/>
        <v>0</v>
      </c>
      <c r="J1277" s="5">
        <f t="shared" si="96"/>
        <v>1</v>
      </c>
      <c r="K1277" s="5">
        <f t="shared" si="97"/>
        <v>0</v>
      </c>
      <c r="L1277" s="5" t="str">
        <f>IF(I1277=0,"",COUNTIF($C$2:$C1277,$C1277)-1)</f>
        <v/>
      </c>
      <c r="M1277" s="6" t="str">
        <f t="shared" si="98"/>
        <v/>
      </c>
      <c r="N1277" s="5" t="str">
        <f t="shared" si="99"/>
        <v/>
      </c>
    </row>
    <row r="1278" spans="1:14" x14ac:dyDescent="0.35">
      <c r="A1278" s="1" t="s">
        <v>4636</v>
      </c>
      <c r="B1278" s="1" t="s">
        <v>4637</v>
      </c>
      <c r="C1278" s="7" t="s">
        <v>13948</v>
      </c>
      <c r="D1278" s="15" t="s">
        <v>4638</v>
      </c>
      <c r="E1278" s="3" t="s">
        <v>3</v>
      </c>
      <c r="F1278" s="3" t="s">
        <v>16</v>
      </c>
      <c r="G1278" s="4">
        <v>42410</v>
      </c>
      <c r="H1278" s="3">
        <v>0</v>
      </c>
      <c r="I1278" s="5">
        <f t="shared" si="95"/>
        <v>0</v>
      </c>
      <c r="J1278" s="5">
        <f t="shared" si="96"/>
        <v>1</v>
      </c>
      <c r="K1278" s="5">
        <f t="shared" si="97"/>
        <v>0</v>
      </c>
      <c r="L1278" s="5" t="str">
        <f>IF(I1278=0,"",COUNTIF($C$2:$C1278,$C1278)-1)</f>
        <v/>
      </c>
      <c r="M1278" s="6" t="str">
        <f t="shared" si="98"/>
        <v/>
      </c>
      <c r="N1278" s="5" t="str">
        <f t="shared" si="99"/>
        <v/>
      </c>
    </row>
    <row r="1279" spans="1:14" x14ac:dyDescent="0.35">
      <c r="A1279" s="1" t="s">
        <v>4690</v>
      </c>
      <c r="B1279" s="1" t="s">
        <v>4691</v>
      </c>
      <c r="C1279" s="7" t="s">
        <v>13949</v>
      </c>
      <c r="D1279" s="15" t="s">
        <v>4692</v>
      </c>
      <c r="E1279" s="3" t="s">
        <v>3</v>
      </c>
      <c r="F1279" s="3" t="s">
        <v>12</v>
      </c>
      <c r="G1279" s="4">
        <v>42410</v>
      </c>
      <c r="H1279" s="3">
        <v>0</v>
      </c>
      <c r="I1279" s="5">
        <f t="shared" si="95"/>
        <v>0</v>
      </c>
      <c r="J1279" s="5">
        <f t="shared" si="96"/>
        <v>1</v>
      </c>
      <c r="K1279" s="5">
        <f t="shared" si="97"/>
        <v>0</v>
      </c>
      <c r="L1279" s="5" t="str">
        <f>IF(I1279=0,"",COUNTIF($C$2:$C1279,$C1279)-1)</f>
        <v/>
      </c>
      <c r="M1279" s="6" t="str">
        <f t="shared" si="98"/>
        <v/>
      </c>
      <c r="N1279" s="5" t="str">
        <f t="shared" si="99"/>
        <v/>
      </c>
    </row>
    <row r="1280" spans="1:14" x14ac:dyDescent="0.35">
      <c r="A1280" s="1" t="s">
        <v>5093</v>
      </c>
      <c r="B1280" s="1" t="s">
        <v>5094</v>
      </c>
      <c r="C1280" s="7" t="s">
        <v>13950</v>
      </c>
      <c r="D1280" s="15" t="s">
        <v>5095</v>
      </c>
      <c r="E1280" s="3" t="s">
        <v>3</v>
      </c>
      <c r="F1280" s="3" t="s">
        <v>4</v>
      </c>
      <c r="G1280" s="4">
        <v>42410</v>
      </c>
      <c r="H1280" s="3">
        <v>0</v>
      </c>
      <c r="I1280" s="5">
        <f t="shared" si="95"/>
        <v>0</v>
      </c>
      <c r="J1280" s="5">
        <f t="shared" si="96"/>
        <v>1</v>
      </c>
      <c r="K1280" s="5">
        <f t="shared" si="97"/>
        <v>0</v>
      </c>
      <c r="L1280" s="5" t="str">
        <f>IF(I1280=0,"",COUNTIF($C$2:$C1280,$C1280)-1)</f>
        <v/>
      </c>
      <c r="M1280" s="6" t="str">
        <f t="shared" si="98"/>
        <v/>
      </c>
      <c r="N1280" s="5" t="str">
        <f t="shared" si="99"/>
        <v/>
      </c>
    </row>
    <row r="1281" spans="1:14" x14ac:dyDescent="0.35">
      <c r="A1281" s="1" t="s">
        <v>453</v>
      </c>
      <c r="B1281" s="1" t="s">
        <v>454</v>
      </c>
      <c r="C1281" s="7" t="s">
        <v>13951</v>
      </c>
      <c r="D1281" s="15" t="s">
        <v>455</v>
      </c>
      <c r="E1281" s="3" t="s">
        <v>3</v>
      </c>
      <c r="F1281" s="3" t="s">
        <v>4</v>
      </c>
      <c r="G1281" s="4">
        <v>42411</v>
      </c>
      <c r="H1281" s="3">
        <v>0</v>
      </c>
      <c r="I1281" s="5">
        <f t="shared" si="95"/>
        <v>0</v>
      </c>
      <c r="J1281" s="5">
        <f t="shared" si="96"/>
        <v>1</v>
      </c>
      <c r="K1281" s="5">
        <f t="shared" si="97"/>
        <v>0</v>
      </c>
      <c r="L1281" s="5" t="str">
        <f>IF(I1281=0,"",COUNTIF($C$2:$C1281,$C1281)-1)</f>
        <v/>
      </c>
      <c r="M1281" s="6" t="str">
        <f t="shared" si="98"/>
        <v/>
      </c>
      <c r="N1281" s="5" t="str">
        <f t="shared" si="99"/>
        <v/>
      </c>
    </row>
    <row r="1282" spans="1:14" x14ac:dyDescent="0.35">
      <c r="A1282" s="1" t="s">
        <v>781</v>
      </c>
      <c r="B1282" s="1" t="s">
        <v>782</v>
      </c>
      <c r="C1282" s="7" t="s">
        <v>13952</v>
      </c>
      <c r="D1282" s="15" t="s">
        <v>783</v>
      </c>
      <c r="E1282" s="3" t="s">
        <v>3</v>
      </c>
      <c r="F1282" s="3" t="s">
        <v>16</v>
      </c>
      <c r="G1282" s="4">
        <v>42411</v>
      </c>
      <c r="H1282" s="3">
        <v>0</v>
      </c>
      <c r="I1282" s="5">
        <f t="shared" ref="I1282:I1345" si="100">IF(OR(C1282=C1283,C1282=C1281),1,0)</f>
        <v>0</v>
      </c>
      <c r="J1282" s="5">
        <f t="shared" ref="J1282:J1345" si="101">IF(OR(I1282=0,L1282=0),1,0)</f>
        <v>1</v>
      </c>
      <c r="K1282" s="5">
        <f t="shared" ref="K1282:K1345" si="102">1-J1282</f>
        <v>0</v>
      </c>
      <c r="L1282" s="5" t="str">
        <f>IF(I1282=0,"",COUNTIF($C$2:$C1282,$C1282)-1)</f>
        <v/>
      </c>
      <c r="M1282" s="6" t="str">
        <f t="shared" ref="M1282:M1345" si="103">IF(ISERROR(IF(L1282+1=L1283,M1283,L1282)),"",IF(L1282+1=L1283,M1283,L1282))</f>
        <v/>
      </c>
      <c r="N1282" s="5" t="str">
        <f t="shared" ref="N1282:N1345" si="104">IF(I1282=0,"",IF(C1282=C1281,G1282-G1281,0))</f>
        <v/>
      </c>
    </row>
    <row r="1283" spans="1:14" x14ac:dyDescent="0.35">
      <c r="A1283" s="1" t="s">
        <v>978</v>
      </c>
      <c r="B1283" s="1" t="s">
        <v>979</v>
      </c>
      <c r="C1283" s="7" t="s">
        <v>13953</v>
      </c>
      <c r="D1283" s="15" t="s">
        <v>980</v>
      </c>
      <c r="E1283" s="3" t="s">
        <v>3</v>
      </c>
      <c r="F1283" s="3" t="s">
        <v>12</v>
      </c>
      <c r="G1283" s="4">
        <v>42411</v>
      </c>
      <c r="H1283" s="3">
        <v>0</v>
      </c>
      <c r="I1283" s="5">
        <f t="shared" si="100"/>
        <v>0</v>
      </c>
      <c r="J1283" s="5">
        <f t="shared" si="101"/>
        <v>1</v>
      </c>
      <c r="K1283" s="5">
        <f t="shared" si="102"/>
        <v>0</v>
      </c>
      <c r="L1283" s="5" t="str">
        <f>IF(I1283=0,"",COUNTIF($C$2:$C1283,$C1283)-1)</f>
        <v/>
      </c>
      <c r="M1283" s="6" t="str">
        <f t="shared" si="103"/>
        <v/>
      </c>
      <c r="N1283" s="5" t="str">
        <f t="shared" si="104"/>
        <v/>
      </c>
    </row>
    <row r="1284" spans="1:14" x14ac:dyDescent="0.35">
      <c r="A1284" s="1" t="s">
        <v>1634</v>
      </c>
      <c r="B1284" s="1" t="s">
        <v>1635</v>
      </c>
      <c r="C1284" s="7" t="s">
        <v>13954</v>
      </c>
      <c r="D1284" s="15" t="s">
        <v>1636</v>
      </c>
      <c r="E1284" s="3" t="s">
        <v>3</v>
      </c>
      <c r="F1284" s="3" t="s">
        <v>12</v>
      </c>
      <c r="G1284" s="4">
        <v>42411</v>
      </c>
      <c r="H1284" s="3">
        <v>0</v>
      </c>
      <c r="I1284" s="5">
        <f t="shared" si="100"/>
        <v>0</v>
      </c>
      <c r="J1284" s="5">
        <f t="shared" si="101"/>
        <v>1</v>
      </c>
      <c r="K1284" s="5">
        <f t="shared" si="102"/>
        <v>0</v>
      </c>
      <c r="L1284" s="5" t="str">
        <f>IF(I1284=0,"",COUNTIF($C$2:$C1284,$C1284)-1)</f>
        <v/>
      </c>
      <c r="M1284" s="6" t="str">
        <f t="shared" si="103"/>
        <v/>
      </c>
      <c r="N1284" s="5" t="str">
        <f t="shared" si="104"/>
        <v/>
      </c>
    </row>
    <row r="1285" spans="1:14" x14ac:dyDescent="0.35">
      <c r="A1285" s="1" t="s">
        <v>1825</v>
      </c>
      <c r="B1285" s="1" t="s">
        <v>1826</v>
      </c>
      <c r="C1285" s="7" t="s">
        <v>13955</v>
      </c>
      <c r="D1285" s="15" t="s">
        <v>1827</v>
      </c>
      <c r="E1285" s="3" t="s">
        <v>3</v>
      </c>
      <c r="F1285" s="3" t="s">
        <v>70</v>
      </c>
      <c r="G1285" s="4">
        <v>42411</v>
      </c>
      <c r="H1285" s="3">
        <v>0</v>
      </c>
      <c r="I1285" s="5">
        <f t="shared" si="100"/>
        <v>0</v>
      </c>
      <c r="J1285" s="5">
        <f t="shared" si="101"/>
        <v>1</v>
      </c>
      <c r="K1285" s="5">
        <f t="shared" si="102"/>
        <v>0</v>
      </c>
      <c r="L1285" s="5" t="str">
        <f>IF(I1285=0,"",COUNTIF($C$2:$C1285,$C1285)-1)</f>
        <v/>
      </c>
      <c r="M1285" s="6" t="str">
        <f t="shared" si="103"/>
        <v/>
      </c>
      <c r="N1285" s="5" t="str">
        <f t="shared" si="104"/>
        <v/>
      </c>
    </row>
    <row r="1286" spans="1:14" x14ac:dyDescent="0.35">
      <c r="A1286" s="1" t="s">
        <v>2706</v>
      </c>
      <c r="B1286" s="1" t="s">
        <v>2707</v>
      </c>
      <c r="C1286" s="7" t="s">
        <v>13956</v>
      </c>
      <c r="D1286" s="15" t="s">
        <v>2708</v>
      </c>
      <c r="E1286" s="3" t="s">
        <v>3</v>
      </c>
      <c r="F1286" s="3" t="s">
        <v>109</v>
      </c>
      <c r="G1286" s="4">
        <v>42411</v>
      </c>
      <c r="H1286" s="3">
        <v>0</v>
      </c>
      <c r="I1286" s="5">
        <f t="shared" si="100"/>
        <v>0</v>
      </c>
      <c r="J1286" s="5">
        <f t="shared" si="101"/>
        <v>1</v>
      </c>
      <c r="K1286" s="5">
        <f t="shared" si="102"/>
        <v>0</v>
      </c>
      <c r="L1286" s="5" t="str">
        <f>IF(I1286=0,"",COUNTIF($C$2:$C1286,$C1286)-1)</f>
        <v/>
      </c>
      <c r="M1286" s="6" t="str">
        <f t="shared" si="103"/>
        <v/>
      </c>
      <c r="N1286" s="5" t="str">
        <f t="shared" si="104"/>
        <v/>
      </c>
    </row>
    <row r="1287" spans="1:14" x14ac:dyDescent="0.35">
      <c r="A1287" s="1" t="s">
        <v>2854</v>
      </c>
      <c r="B1287" s="1" t="s">
        <v>2855</v>
      </c>
      <c r="C1287" s="7" t="s">
        <v>13957</v>
      </c>
      <c r="D1287" s="15" t="s">
        <v>2856</v>
      </c>
      <c r="E1287" s="3" t="s">
        <v>3</v>
      </c>
      <c r="F1287" s="3" t="s">
        <v>70</v>
      </c>
      <c r="G1287" s="4">
        <v>42411</v>
      </c>
      <c r="H1287" s="3">
        <v>0</v>
      </c>
      <c r="I1287" s="5">
        <f t="shared" si="100"/>
        <v>0</v>
      </c>
      <c r="J1287" s="5">
        <f t="shared" si="101"/>
        <v>1</v>
      </c>
      <c r="K1287" s="5">
        <f t="shared" si="102"/>
        <v>0</v>
      </c>
      <c r="L1287" s="5" t="str">
        <f>IF(I1287=0,"",COUNTIF($C$2:$C1287,$C1287)-1)</f>
        <v/>
      </c>
      <c r="M1287" s="6" t="str">
        <f t="shared" si="103"/>
        <v/>
      </c>
      <c r="N1287" s="5" t="str">
        <f t="shared" si="104"/>
        <v/>
      </c>
    </row>
    <row r="1288" spans="1:14" x14ac:dyDescent="0.35">
      <c r="A1288" s="1" t="s">
        <v>3028</v>
      </c>
      <c r="B1288" s="1" t="s">
        <v>3029</v>
      </c>
      <c r="C1288" s="7" t="s">
        <v>13958</v>
      </c>
      <c r="D1288" s="15" t="s">
        <v>3030</v>
      </c>
      <c r="E1288" s="3" t="s">
        <v>3</v>
      </c>
      <c r="F1288" s="3" t="s">
        <v>354</v>
      </c>
      <c r="G1288" s="4">
        <v>42411</v>
      </c>
      <c r="H1288" s="3">
        <v>0</v>
      </c>
      <c r="I1288" s="5">
        <f t="shared" si="100"/>
        <v>0</v>
      </c>
      <c r="J1288" s="5">
        <f t="shared" si="101"/>
        <v>1</v>
      </c>
      <c r="K1288" s="5">
        <f t="shared" si="102"/>
        <v>0</v>
      </c>
      <c r="L1288" s="5" t="str">
        <f>IF(I1288=0,"",COUNTIF($C$2:$C1288,$C1288)-1)</f>
        <v/>
      </c>
      <c r="M1288" s="6" t="str">
        <f t="shared" si="103"/>
        <v/>
      </c>
      <c r="N1288" s="5" t="str">
        <f t="shared" si="104"/>
        <v/>
      </c>
    </row>
    <row r="1289" spans="1:14" x14ac:dyDescent="0.35">
      <c r="A1289" s="1" t="s">
        <v>3528</v>
      </c>
      <c r="B1289" s="1" t="s">
        <v>3529</v>
      </c>
      <c r="C1289" s="7" t="s">
        <v>13959</v>
      </c>
      <c r="D1289" s="15" t="s">
        <v>3530</v>
      </c>
      <c r="E1289" s="3" t="s">
        <v>3</v>
      </c>
      <c r="F1289" s="3" t="s">
        <v>20</v>
      </c>
      <c r="G1289" s="4">
        <v>42411</v>
      </c>
      <c r="H1289" s="3">
        <v>0</v>
      </c>
      <c r="I1289" s="5">
        <f t="shared" si="100"/>
        <v>0</v>
      </c>
      <c r="J1289" s="5">
        <f t="shared" si="101"/>
        <v>1</v>
      </c>
      <c r="K1289" s="5">
        <f t="shared" si="102"/>
        <v>0</v>
      </c>
      <c r="L1289" s="5" t="str">
        <f>IF(I1289=0,"",COUNTIF($C$2:$C1289,$C1289)-1)</f>
        <v/>
      </c>
      <c r="M1289" s="6" t="str">
        <f t="shared" si="103"/>
        <v/>
      </c>
      <c r="N1289" s="5" t="str">
        <f t="shared" si="104"/>
        <v/>
      </c>
    </row>
    <row r="1290" spans="1:14" x14ac:dyDescent="0.35">
      <c r="A1290" s="1" t="s">
        <v>4882</v>
      </c>
      <c r="B1290" s="1" t="s">
        <v>4883</v>
      </c>
      <c r="C1290" s="7" t="s">
        <v>13960</v>
      </c>
      <c r="D1290" s="15" t="s">
        <v>4884</v>
      </c>
      <c r="E1290" s="3" t="s">
        <v>3</v>
      </c>
      <c r="F1290" s="3" t="s">
        <v>70</v>
      </c>
      <c r="G1290" s="4">
        <v>42411</v>
      </c>
      <c r="H1290" s="3">
        <v>0</v>
      </c>
      <c r="I1290" s="5">
        <f t="shared" si="100"/>
        <v>0</v>
      </c>
      <c r="J1290" s="5">
        <f t="shared" si="101"/>
        <v>1</v>
      </c>
      <c r="K1290" s="5">
        <f t="shared" si="102"/>
        <v>0</v>
      </c>
      <c r="L1290" s="5" t="str">
        <f>IF(I1290=0,"",COUNTIF($C$2:$C1290,$C1290)-1)</f>
        <v/>
      </c>
      <c r="M1290" s="6" t="str">
        <f t="shared" si="103"/>
        <v/>
      </c>
      <c r="N1290" s="5" t="str">
        <f t="shared" si="104"/>
        <v/>
      </c>
    </row>
    <row r="1291" spans="1:14" x14ac:dyDescent="0.35">
      <c r="A1291" s="1" t="s">
        <v>1493</v>
      </c>
      <c r="B1291" s="1" t="s">
        <v>1494</v>
      </c>
      <c r="C1291" s="7" t="s">
        <v>13961</v>
      </c>
      <c r="D1291" s="15" t="s">
        <v>1495</v>
      </c>
      <c r="E1291" s="3" t="s">
        <v>3</v>
      </c>
      <c r="F1291" s="3" t="s">
        <v>4</v>
      </c>
      <c r="G1291" s="4">
        <v>42412</v>
      </c>
      <c r="H1291" s="3">
        <v>0</v>
      </c>
      <c r="I1291" s="5">
        <f t="shared" si="100"/>
        <v>0</v>
      </c>
      <c r="J1291" s="5">
        <f t="shared" si="101"/>
        <v>1</v>
      </c>
      <c r="K1291" s="5">
        <f t="shared" si="102"/>
        <v>0</v>
      </c>
      <c r="L1291" s="5" t="str">
        <f>IF(I1291=0,"",COUNTIF($C$2:$C1291,$C1291)-1)</f>
        <v/>
      </c>
      <c r="M1291" s="6" t="str">
        <f t="shared" si="103"/>
        <v/>
      </c>
      <c r="N1291" s="5" t="str">
        <f t="shared" si="104"/>
        <v/>
      </c>
    </row>
    <row r="1292" spans="1:14" x14ac:dyDescent="0.35">
      <c r="A1292" s="1" t="s">
        <v>1792</v>
      </c>
      <c r="B1292" s="1" t="s">
        <v>1793</v>
      </c>
      <c r="C1292" s="7" t="s">
        <v>13962</v>
      </c>
      <c r="D1292" s="15" t="s">
        <v>9377</v>
      </c>
      <c r="E1292" s="3" t="s">
        <v>3</v>
      </c>
      <c r="F1292" s="3" t="s">
        <v>198</v>
      </c>
      <c r="G1292" s="4">
        <v>42412</v>
      </c>
      <c r="H1292" s="3">
        <v>0</v>
      </c>
      <c r="I1292" s="5">
        <f t="shared" si="100"/>
        <v>0</v>
      </c>
      <c r="J1292" s="5">
        <f t="shared" si="101"/>
        <v>1</v>
      </c>
      <c r="K1292" s="5">
        <f t="shared" si="102"/>
        <v>0</v>
      </c>
      <c r="L1292" s="5" t="str">
        <f>IF(I1292=0,"",COUNTIF($C$2:$C1292,$C1292)-1)</f>
        <v/>
      </c>
      <c r="M1292" s="6" t="str">
        <f t="shared" si="103"/>
        <v/>
      </c>
      <c r="N1292" s="5" t="str">
        <f t="shared" si="104"/>
        <v/>
      </c>
    </row>
    <row r="1293" spans="1:14" x14ac:dyDescent="0.35">
      <c r="A1293" s="1" t="s">
        <v>2198</v>
      </c>
      <c r="B1293" s="1" t="s">
        <v>2199</v>
      </c>
      <c r="C1293" s="7" t="s">
        <v>13963</v>
      </c>
      <c r="D1293" s="15" t="s">
        <v>2200</v>
      </c>
      <c r="E1293" s="3" t="s">
        <v>3</v>
      </c>
      <c r="F1293" s="3" t="s">
        <v>70</v>
      </c>
      <c r="G1293" s="4">
        <v>42412</v>
      </c>
      <c r="H1293" s="3">
        <v>0</v>
      </c>
      <c r="I1293" s="5">
        <f t="shared" si="100"/>
        <v>0</v>
      </c>
      <c r="J1293" s="5">
        <f t="shared" si="101"/>
        <v>1</v>
      </c>
      <c r="K1293" s="5">
        <f t="shared" si="102"/>
        <v>0</v>
      </c>
      <c r="L1293" s="5" t="str">
        <f>IF(I1293=0,"",COUNTIF($C$2:$C1293,$C1293)-1)</f>
        <v/>
      </c>
      <c r="M1293" s="6" t="str">
        <f t="shared" si="103"/>
        <v/>
      </c>
      <c r="N1293" s="5" t="str">
        <f t="shared" si="104"/>
        <v/>
      </c>
    </row>
    <row r="1294" spans="1:14" x14ac:dyDescent="0.35">
      <c r="A1294" s="1" t="s">
        <v>2520</v>
      </c>
      <c r="B1294" s="1" t="s">
        <v>2521</v>
      </c>
      <c r="C1294" s="7" t="s">
        <v>13964</v>
      </c>
      <c r="D1294" s="15" t="s">
        <v>2522</v>
      </c>
      <c r="E1294" s="3" t="s">
        <v>3</v>
      </c>
      <c r="F1294" s="3" t="s">
        <v>70</v>
      </c>
      <c r="G1294" s="4">
        <v>42412</v>
      </c>
      <c r="H1294" s="3">
        <v>0</v>
      </c>
      <c r="I1294" s="5">
        <f t="shared" si="100"/>
        <v>0</v>
      </c>
      <c r="J1294" s="5">
        <f t="shared" si="101"/>
        <v>1</v>
      </c>
      <c r="K1294" s="5">
        <f t="shared" si="102"/>
        <v>0</v>
      </c>
      <c r="L1294" s="5" t="str">
        <f>IF(I1294=0,"",COUNTIF($C$2:$C1294,$C1294)-1)</f>
        <v/>
      </c>
      <c r="M1294" s="6" t="str">
        <f t="shared" si="103"/>
        <v/>
      </c>
      <c r="N1294" s="5" t="str">
        <f t="shared" si="104"/>
        <v/>
      </c>
    </row>
    <row r="1295" spans="1:14" x14ac:dyDescent="0.35">
      <c r="A1295" s="1" t="s">
        <v>4252</v>
      </c>
      <c r="B1295" s="1" t="s">
        <v>4253</v>
      </c>
      <c r="C1295" s="7" t="s">
        <v>13965</v>
      </c>
      <c r="D1295" s="15" t="s">
        <v>4254</v>
      </c>
      <c r="E1295" s="3" t="s">
        <v>3</v>
      </c>
      <c r="F1295" s="3" t="s">
        <v>8</v>
      </c>
      <c r="G1295" s="4">
        <v>42412</v>
      </c>
      <c r="H1295" s="3">
        <v>0</v>
      </c>
      <c r="I1295" s="5">
        <f t="shared" si="100"/>
        <v>0</v>
      </c>
      <c r="J1295" s="5">
        <f t="shared" si="101"/>
        <v>1</v>
      </c>
      <c r="K1295" s="5">
        <f t="shared" si="102"/>
        <v>0</v>
      </c>
      <c r="L1295" s="5" t="str">
        <f>IF(I1295=0,"",COUNTIF($C$2:$C1295,$C1295)-1)</f>
        <v/>
      </c>
      <c r="M1295" s="6" t="str">
        <f t="shared" si="103"/>
        <v/>
      </c>
      <c r="N1295" s="5" t="str">
        <f t="shared" si="104"/>
        <v/>
      </c>
    </row>
    <row r="1296" spans="1:14" x14ac:dyDescent="0.35">
      <c r="A1296" s="1" t="s">
        <v>4357</v>
      </c>
      <c r="B1296" s="1" t="s">
        <v>4358</v>
      </c>
      <c r="C1296" s="7" t="s">
        <v>13966</v>
      </c>
      <c r="D1296" s="15" t="s">
        <v>4359</v>
      </c>
      <c r="E1296" s="3" t="s">
        <v>3</v>
      </c>
      <c r="F1296" s="3" t="s">
        <v>281</v>
      </c>
      <c r="G1296" s="4">
        <v>42412</v>
      </c>
      <c r="H1296" s="3">
        <v>0</v>
      </c>
      <c r="I1296" s="5">
        <f t="shared" si="100"/>
        <v>0</v>
      </c>
      <c r="J1296" s="5">
        <f t="shared" si="101"/>
        <v>1</v>
      </c>
      <c r="K1296" s="5">
        <f t="shared" si="102"/>
        <v>0</v>
      </c>
      <c r="L1296" s="5" t="str">
        <f>IF(I1296=0,"",COUNTIF($C$2:$C1296,$C1296)-1)</f>
        <v/>
      </c>
      <c r="M1296" s="6" t="str">
        <f t="shared" si="103"/>
        <v/>
      </c>
      <c r="N1296" s="5" t="str">
        <f t="shared" si="104"/>
        <v/>
      </c>
    </row>
    <row r="1297" spans="1:14" x14ac:dyDescent="0.35">
      <c r="A1297" s="1" t="s">
        <v>5015</v>
      </c>
      <c r="B1297" s="1" t="s">
        <v>5016</v>
      </c>
      <c r="C1297" s="7" t="s">
        <v>13415</v>
      </c>
      <c r="D1297" s="15" t="s">
        <v>5010</v>
      </c>
      <c r="E1297" s="3" t="s">
        <v>3</v>
      </c>
      <c r="F1297" s="3" t="s">
        <v>281</v>
      </c>
      <c r="G1297" s="4">
        <v>42412</v>
      </c>
      <c r="H1297" s="3">
        <v>0</v>
      </c>
      <c r="I1297" s="5">
        <f t="shared" si="100"/>
        <v>0</v>
      </c>
      <c r="J1297" s="5">
        <f t="shared" si="101"/>
        <v>1</v>
      </c>
      <c r="K1297" s="5">
        <f t="shared" si="102"/>
        <v>0</v>
      </c>
      <c r="L1297" s="5" t="str">
        <f>IF(I1297=0,"",COUNTIF($C$2:$C1297,$C1297)-1)</f>
        <v/>
      </c>
      <c r="M1297" s="6" t="str">
        <f t="shared" si="103"/>
        <v/>
      </c>
      <c r="N1297" s="5" t="str">
        <f t="shared" si="104"/>
        <v/>
      </c>
    </row>
    <row r="1298" spans="1:14" x14ac:dyDescent="0.35">
      <c r="A1298" s="1" t="s">
        <v>5499</v>
      </c>
      <c r="B1298" s="1" t="s">
        <v>5500</v>
      </c>
      <c r="C1298" s="7" t="s">
        <v>13967</v>
      </c>
      <c r="D1298" s="15" t="s">
        <v>5501</v>
      </c>
      <c r="E1298" s="3" t="s">
        <v>3</v>
      </c>
      <c r="F1298" s="3" t="s">
        <v>198</v>
      </c>
      <c r="G1298" s="4">
        <v>42412</v>
      </c>
      <c r="H1298" s="3">
        <v>0</v>
      </c>
      <c r="I1298" s="5">
        <f t="shared" si="100"/>
        <v>0</v>
      </c>
      <c r="J1298" s="5">
        <f t="shared" si="101"/>
        <v>1</v>
      </c>
      <c r="K1298" s="5">
        <f t="shared" si="102"/>
        <v>0</v>
      </c>
      <c r="L1298" s="5" t="str">
        <f>IF(I1298=0,"",COUNTIF($C$2:$C1298,$C1298)-1)</f>
        <v/>
      </c>
      <c r="M1298" s="6" t="str">
        <f t="shared" si="103"/>
        <v/>
      </c>
      <c r="N1298" s="5" t="str">
        <f t="shared" si="104"/>
        <v/>
      </c>
    </row>
    <row r="1299" spans="1:14" x14ac:dyDescent="0.35">
      <c r="A1299" s="1" t="s">
        <v>5547</v>
      </c>
      <c r="B1299" s="1" t="s">
        <v>5548</v>
      </c>
      <c r="C1299" s="7" t="s">
        <v>13968</v>
      </c>
      <c r="D1299" s="15" t="s">
        <v>5549</v>
      </c>
      <c r="E1299" s="3" t="s">
        <v>3</v>
      </c>
      <c r="F1299" s="3" t="s">
        <v>70</v>
      </c>
      <c r="G1299" s="4">
        <v>42412</v>
      </c>
      <c r="H1299" s="3">
        <v>0</v>
      </c>
      <c r="I1299" s="5">
        <f t="shared" si="100"/>
        <v>0</v>
      </c>
      <c r="J1299" s="5">
        <f t="shared" si="101"/>
        <v>1</v>
      </c>
      <c r="K1299" s="5">
        <f t="shared" si="102"/>
        <v>0</v>
      </c>
      <c r="L1299" s="5" t="str">
        <f>IF(I1299=0,"",COUNTIF($C$2:$C1299,$C1299)-1)</f>
        <v/>
      </c>
      <c r="M1299" s="6" t="str">
        <f t="shared" si="103"/>
        <v/>
      </c>
      <c r="N1299" s="5" t="str">
        <f t="shared" si="104"/>
        <v/>
      </c>
    </row>
    <row r="1300" spans="1:14" x14ac:dyDescent="0.35">
      <c r="A1300" s="1" t="s">
        <v>5640</v>
      </c>
      <c r="B1300" s="1" t="s">
        <v>5641</v>
      </c>
      <c r="C1300" s="7" t="s">
        <v>13969</v>
      </c>
      <c r="D1300" s="15" t="s">
        <v>5642</v>
      </c>
      <c r="E1300" s="3" t="s">
        <v>3</v>
      </c>
      <c r="F1300" s="3" t="s">
        <v>1588</v>
      </c>
      <c r="G1300" s="4">
        <v>42412</v>
      </c>
      <c r="H1300" s="3">
        <v>0</v>
      </c>
      <c r="I1300" s="5">
        <f t="shared" si="100"/>
        <v>0</v>
      </c>
      <c r="J1300" s="5">
        <f t="shared" si="101"/>
        <v>1</v>
      </c>
      <c r="K1300" s="5">
        <f t="shared" si="102"/>
        <v>0</v>
      </c>
      <c r="L1300" s="5" t="str">
        <f>IF(I1300=0,"",COUNTIF($C$2:$C1300,$C1300)-1)</f>
        <v/>
      </c>
      <c r="M1300" s="6" t="str">
        <f t="shared" si="103"/>
        <v/>
      </c>
      <c r="N1300" s="5" t="str">
        <f t="shared" si="104"/>
        <v/>
      </c>
    </row>
    <row r="1301" spans="1:14" x14ac:dyDescent="0.35">
      <c r="A1301" s="1" t="s">
        <v>1959</v>
      </c>
      <c r="B1301" s="1" t="s">
        <v>1960</v>
      </c>
      <c r="C1301" s="7" t="s">
        <v>13970</v>
      </c>
      <c r="D1301" s="15" t="s">
        <v>1961</v>
      </c>
      <c r="E1301" s="3" t="s">
        <v>3</v>
      </c>
      <c r="F1301" s="3" t="s">
        <v>12</v>
      </c>
      <c r="G1301" s="4">
        <v>42413</v>
      </c>
      <c r="H1301" s="3">
        <v>0</v>
      </c>
      <c r="I1301" s="5">
        <f t="shared" si="100"/>
        <v>0</v>
      </c>
      <c r="J1301" s="5">
        <f t="shared" si="101"/>
        <v>1</v>
      </c>
      <c r="K1301" s="5">
        <f t="shared" si="102"/>
        <v>0</v>
      </c>
      <c r="L1301" s="5" t="str">
        <f>IF(I1301=0,"",COUNTIF($C$2:$C1301,$C1301)-1)</f>
        <v/>
      </c>
      <c r="M1301" s="6" t="str">
        <f t="shared" si="103"/>
        <v/>
      </c>
      <c r="N1301" s="5" t="str">
        <f t="shared" si="104"/>
        <v/>
      </c>
    </row>
    <row r="1302" spans="1:14" x14ac:dyDescent="0.35">
      <c r="A1302" s="1" t="s">
        <v>2393</v>
      </c>
      <c r="B1302" s="1" t="s">
        <v>2394</v>
      </c>
      <c r="C1302" s="7" t="s">
        <v>13971</v>
      </c>
      <c r="D1302" s="15" t="s">
        <v>2395</v>
      </c>
      <c r="E1302" s="3" t="s">
        <v>3</v>
      </c>
      <c r="F1302" s="3" t="s">
        <v>70</v>
      </c>
      <c r="G1302" s="4">
        <v>42413</v>
      </c>
      <c r="H1302" s="3">
        <v>0</v>
      </c>
      <c r="I1302" s="5">
        <f t="shared" si="100"/>
        <v>0</v>
      </c>
      <c r="J1302" s="5">
        <f t="shared" si="101"/>
        <v>1</v>
      </c>
      <c r="K1302" s="5">
        <f t="shared" si="102"/>
        <v>0</v>
      </c>
      <c r="L1302" s="5" t="str">
        <f>IF(I1302=0,"",COUNTIF($C$2:$C1302,$C1302)-1)</f>
        <v/>
      </c>
      <c r="M1302" s="6" t="str">
        <f t="shared" si="103"/>
        <v/>
      </c>
      <c r="N1302" s="5" t="str">
        <f t="shared" si="104"/>
        <v/>
      </c>
    </row>
    <row r="1303" spans="1:14" x14ac:dyDescent="0.35">
      <c r="A1303" s="1" t="s">
        <v>2488</v>
      </c>
      <c r="B1303" s="1" t="s">
        <v>2489</v>
      </c>
      <c r="C1303" s="7" t="s">
        <v>13972</v>
      </c>
      <c r="D1303" s="15" t="s">
        <v>2490</v>
      </c>
      <c r="E1303" s="3" t="s">
        <v>3</v>
      </c>
      <c r="F1303" s="3" t="s">
        <v>70</v>
      </c>
      <c r="G1303" s="4">
        <v>42413</v>
      </c>
      <c r="H1303" s="3">
        <v>0</v>
      </c>
      <c r="I1303" s="5">
        <f t="shared" si="100"/>
        <v>0</v>
      </c>
      <c r="J1303" s="5">
        <f t="shared" si="101"/>
        <v>1</v>
      </c>
      <c r="K1303" s="5">
        <f t="shared" si="102"/>
        <v>0</v>
      </c>
      <c r="L1303" s="5" t="str">
        <f>IF(I1303=0,"",COUNTIF($C$2:$C1303,$C1303)-1)</f>
        <v/>
      </c>
      <c r="M1303" s="6" t="str">
        <f t="shared" si="103"/>
        <v/>
      </c>
      <c r="N1303" s="5" t="str">
        <f t="shared" si="104"/>
        <v/>
      </c>
    </row>
    <row r="1304" spans="1:14" x14ac:dyDescent="0.35">
      <c r="A1304" s="1" t="s">
        <v>2611</v>
      </c>
      <c r="B1304" s="1" t="s">
        <v>2612</v>
      </c>
      <c r="C1304" s="7" t="s">
        <v>13263</v>
      </c>
      <c r="D1304" s="15" t="s">
        <v>2606</v>
      </c>
      <c r="E1304" s="3" t="s">
        <v>3</v>
      </c>
      <c r="F1304" s="3" t="s">
        <v>20</v>
      </c>
      <c r="G1304" s="4">
        <v>42413</v>
      </c>
      <c r="H1304" s="3">
        <v>0</v>
      </c>
      <c r="I1304" s="5">
        <f t="shared" si="100"/>
        <v>0</v>
      </c>
      <c r="J1304" s="5">
        <f t="shared" si="101"/>
        <v>1</v>
      </c>
      <c r="K1304" s="5">
        <f t="shared" si="102"/>
        <v>0</v>
      </c>
      <c r="L1304" s="5" t="str">
        <f>IF(I1304=0,"",COUNTIF($C$2:$C1304,$C1304)-1)</f>
        <v/>
      </c>
      <c r="M1304" s="6" t="str">
        <f t="shared" si="103"/>
        <v/>
      </c>
      <c r="N1304" s="5" t="str">
        <f t="shared" si="104"/>
        <v/>
      </c>
    </row>
    <row r="1305" spans="1:14" x14ac:dyDescent="0.35">
      <c r="A1305" s="1" t="s">
        <v>3304</v>
      </c>
      <c r="B1305" s="1" t="s">
        <v>3305</v>
      </c>
      <c r="C1305" s="7" t="s">
        <v>13973</v>
      </c>
      <c r="D1305" s="15" t="s">
        <v>3306</v>
      </c>
      <c r="E1305" s="3" t="s">
        <v>3</v>
      </c>
      <c r="F1305" s="3" t="s">
        <v>12</v>
      </c>
      <c r="G1305" s="4">
        <v>42413</v>
      </c>
      <c r="H1305" s="3">
        <v>0</v>
      </c>
      <c r="I1305" s="5">
        <f t="shared" si="100"/>
        <v>0</v>
      </c>
      <c r="J1305" s="5">
        <f t="shared" si="101"/>
        <v>1</v>
      </c>
      <c r="K1305" s="5">
        <f t="shared" si="102"/>
        <v>0</v>
      </c>
      <c r="L1305" s="5" t="str">
        <f>IF(I1305=0,"",COUNTIF($C$2:$C1305,$C1305)-1)</f>
        <v/>
      </c>
      <c r="M1305" s="6" t="str">
        <f t="shared" si="103"/>
        <v/>
      </c>
      <c r="N1305" s="5" t="str">
        <f t="shared" si="104"/>
        <v/>
      </c>
    </row>
    <row r="1306" spans="1:14" x14ac:dyDescent="0.35">
      <c r="A1306" s="1" t="s">
        <v>3844</v>
      </c>
      <c r="B1306" s="1" t="s">
        <v>3845</v>
      </c>
      <c r="C1306" s="7" t="s">
        <v>13974</v>
      </c>
      <c r="D1306" s="15" t="s">
        <v>3846</v>
      </c>
      <c r="E1306" s="3" t="s">
        <v>3</v>
      </c>
      <c r="F1306" s="3" t="s">
        <v>70</v>
      </c>
      <c r="G1306" s="4">
        <v>42413</v>
      </c>
      <c r="H1306" s="3">
        <v>0</v>
      </c>
      <c r="I1306" s="5">
        <f t="shared" si="100"/>
        <v>0</v>
      </c>
      <c r="J1306" s="5">
        <f t="shared" si="101"/>
        <v>1</v>
      </c>
      <c r="K1306" s="5">
        <f t="shared" si="102"/>
        <v>0</v>
      </c>
      <c r="L1306" s="5" t="str">
        <f>IF(I1306=0,"",COUNTIF($C$2:$C1306,$C1306)-1)</f>
        <v/>
      </c>
      <c r="M1306" s="6" t="str">
        <f t="shared" si="103"/>
        <v/>
      </c>
      <c r="N1306" s="5" t="str">
        <f t="shared" si="104"/>
        <v/>
      </c>
    </row>
    <row r="1307" spans="1:14" x14ac:dyDescent="0.35">
      <c r="A1307" s="1" t="s">
        <v>4740</v>
      </c>
      <c r="B1307" s="1" t="s">
        <v>4741</v>
      </c>
      <c r="C1307" s="7" t="s">
        <v>13218</v>
      </c>
      <c r="D1307" s="15" t="s">
        <v>4733</v>
      </c>
      <c r="E1307" s="3" t="s">
        <v>3</v>
      </c>
      <c r="F1307" s="3" t="s">
        <v>198</v>
      </c>
      <c r="G1307" s="4">
        <v>42413</v>
      </c>
      <c r="H1307" s="3">
        <v>0</v>
      </c>
      <c r="I1307" s="5">
        <f t="shared" si="100"/>
        <v>0</v>
      </c>
      <c r="J1307" s="5">
        <f t="shared" si="101"/>
        <v>1</v>
      </c>
      <c r="K1307" s="5">
        <f t="shared" si="102"/>
        <v>0</v>
      </c>
      <c r="L1307" s="5" t="str">
        <f>IF(I1307=0,"",COUNTIF($C$2:$C1307,$C1307)-1)</f>
        <v/>
      </c>
      <c r="M1307" s="6" t="str">
        <f t="shared" si="103"/>
        <v/>
      </c>
      <c r="N1307" s="5" t="str">
        <f t="shared" si="104"/>
        <v/>
      </c>
    </row>
    <row r="1308" spans="1:14" x14ac:dyDescent="0.35">
      <c r="A1308" s="1" t="s">
        <v>5221</v>
      </c>
      <c r="B1308" s="1" t="s">
        <v>5222</v>
      </c>
      <c r="C1308" s="7" t="s">
        <v>13975</v>
      </c>
      <c r="D1308" s="15" t="s">
        <v>5223</v>
      </c>
      <c r="E1308" s="3" t="s">
        <v>3</v>
      </c>
      <c r="F1308" s="3" t="s">
        <v>30</v>
      </c>
      <c r="G1308" s="4">
        <v>42413</v>
      </c>
      <c r="H1308" s="3">
        <v>0</v>
      </c>
      <c r="I1308" s="5">
        <f t="shared" si="100"/>
        <v>0</v>
      </c>
      <c r="J1308" s="5">
        <f t="shared" si="101"/>
        <v>1</v>
      </c>
      <c r="K1308" s="5">
        <f t="shared" si="102"/>
        <v>0</v>
      </c>
      <c r="L1308" s="5" t="str">
        <f>IF(I1308=0,"",COUNTIF($C$2:$C1308,$C1308)-1)</f>
        <v/>
      </c>
      <c r="M1308" s="6" t="str">
        <f t="shared" si="103"/>
        <v/>
      </c>
      <c r="N1308" s="5" t="str">
        <f t="shared" si="104"/>
        <v/>
      </c>
    </row>
    <row r="1309" spans="1:14" x14ac:dyDescent="0.35">
      <c r="A1309" s="1" t="s">
        <v>5614</v>
      </c>
      <c r="B1309" s="1" t="s">
        <v>5615</v>
      </c>
      <c r="C1309" s="7" t="s">
        <v>13297</v>
      </c>
      <c r="D1309" s="15" t="s">
        <v>5611</v>
      </c>
      <c r="E1309" s="3" t="s">
        <v>3</v>
      </c>
      <c r="F1309" s="3" t="s">
        <v>109</v>
      </c>
      <c r="G1309" s="4">
        <v>42413</v>
      </c>
      <c r="H1309" s="3">
        <v>0</v>
      </c>
      <c r="I1309" s="5">
        <f t="shared" si="100"/>
        <v>0</v>
      </c>
      <c r="J1309" s="5">
        <f t="shared" si="101"/>
        <v>1</v>
      </c>
      <c r="K1309" s="5">
        <f t="shared" si="102"/>
        <v>0</v>
      </c>
      <c r="L1309" s="5" t="str">
        <f>IF(I1309=0,"",COUNTIF($C$2:$C1309,$C1309)-1)</f>
        <v/>
      </c>
      <c r="M1309" s="6" t="str">
        <f t="shared" si="103"/>
        <v/>
      </c>
      <c r="N1309" s="5" t="str">
        <f t="shared" si="104"/>
        <v/>
      </c>
    </row>
    <row r="1310" spans="1:14" x14ac:dyDescent="0.35">
      <c r="A1310" s="1" t="s">
        <v>88</v>
      </c>
      <c r="B1310" s="1" t="s">
        <v>89</v>
      </c>
      <c r="C1310" s="7" t="s">
        <v>13976</v>
      </c>
      <c r="D1310" s="15" t="s">
        <v>90</v>
      </c>
      <c r="E1310" s="3" t="s">
        <v>3</v>
      </c>
      <c r="F1310" s="3" t="s">
        <v>16</v>
      </c>
      <c r="G1310" s="4">
        <v>42414</v>
      </c>
      <c r="H1310" s="3">
        <v>0</v>
      </c>
      <c r="I1310" s="5">
        <f t="shared" si="100"/>
        <v>0</v>
      </c>
      <c r="J1310" s="5">
        <f t="shared" si="101"/>
        <v>1</v>
      </c>
      <c r="K1310" s="5">
        <f t="shared" si="102"/>
        <v>0</v>
      </c>
      <c r="L1310" s="5" t="str">
        <f>IF(I1310=0,"",COUNTIF($C$2:$C1310,$C1310)-1)</f>
        <v/>
      </c>
      <c r="M1310" s="6" t="str">
        <f t="shared" si="103"/>
        <v/>
      </c>
      <c r="N1310" s="5" t="str">
        <f t="shared" si="104"/>
        <v/>
      </c>
    </row>
    <row r="1311" spans="1:14" x14ac:dyDescent="0.35">
      <c r="A1311" s="1" t="s">
        <v>1054</v>
      </c>
      <c r="B1311" s="1" t="s">
        <v>1055</v>
      </c>
      <c r="C1311" s="7" t="s">
        <v>13681</v>
      </c>
      <c r="D1311" s="15" t="s">
        <v>9378</v>
      </c>
      <c r="E1311" s="3" t="s">
        <v>3</v>
      </c>
      <c r="F1311" s="3" t="s">
        <v>354</v>
      </c>
      <c r="G1311" s="4">
        <v>42414</v>
      </c>
      <c r="H1311" s="3">
        <v>0</v>
      </c>
      <c r="I1311" s="5">
        <f t="shared" si="100"/>
        <v>0</v>
      </c>
      <c r="J1311" s="5">
        <f t="shared" si="101"/>
        <v>1</v>
      </c>
      <c r="K1311" s="5">
        <f t="shared" si="102"/>
        <v>0</v>
      </c>
      <c r="L1311" s="5" t="str">
        <f>IF(I1311=0,"",COUNTIF($C$2:$C1311,$C1311)-1)</f>
        <v/>
      </c>
      <c r="M1311" s="6" t="str">
        <f t="shared" si="103"/>
        <v/>
      </c>
      <c r="N1311" s="5" t="str">
        <f t="shared" si="104"/>
        <v/>
      </c>
    </row>
    <row r="1312" spans="1:14" x14ac:dyDescent="0.35">
      <c r="A1312" s="1" t="s">
        <v>1567</v>
      </c>
      <c r="B1312" s="1" t="s">
        <v>1568</v>
      </c>
      <c r="C1312" s="7" t="s">
        <v>13977</v>
      </c>
      <c r="D1312" s="15" t="s">
        <v>1569</v>
      </c>
      <c r="E1312" s="3" t="s">
        <v>3</v>
      </c>
      <c r="F1312" s="3" t="s">
        <v>12</v>
      </c>
      <c r="G1312" s="4">
        <v>42414</v>
      </c>
      <c r="H1312" s="3">
        <v>0</v>
      </c>
      <c r="I1312" s="5">
        <f t="shared" si="100"/>
        <v>0</v>
      </c>
      <c r="J1312" s="5">
        <f t="shared" si="101"/>
        <v>1</v>
      </c>
      <c r="K1312" s="5">
        <f t="shared" si="102"/>
        <v>0</v>
      </c>
      <c r="L1312" s="5" t="str">
        <f>IF(I1312=0,"",COUNTIF($C$2:$C1312,$C1312)-1)</f>
        <v/>
      </c>
      <c r="M1312" s="6" t="str">
        <f t="shared" si="103"/>
        <v/>
      </c>
      <c r="N1312" s="5" t="str">
        <f t="shared" si="104"/>
        <v/>
      </c>
    </row>
    <row r="1313" spans="1:14" x14ac:dyDescent="0.35">
      <c r="A1313" s="1" t="s">
        <v>2079</v>
      </c>
      <c r="B1313" s="1" t="s">
        <v>2080</v>
      </c>
      <c r="C1313" s="7" t="s">
        <v>13235</v>
      </c>
      <c r="D1313" s="15" t="s">
        <v>2074</v>
      </c>
      <c r="E1313" s="3" t="s">
        <v>3</v>
      </c>
      <c r="F1313" s="3" t="s">
        <v>4</v>
      </c>
      <c r="G1313" s="4">
        <v>42414</v>
      </c>
      <c r="H1313" s="3">
        <v>0</v>
      </c>
      <c r="I1313" s="5">
        <f t="shared" si="100"/>
        <v>0</v>
      </c>
      <c r="J1313" s="5">
        <f t="shared" si="101"/>
        <v>1</v>
      </c>
      <c r="K1313" s="5">
        <f t="shared" si="102"/>
        <v>0</v>
      </c>
      <c r="L1313" s="5" t="str">
        <f>IF(I1313=0,"",COUNTIF($C$2:$C1313,$C1313)-1)</f>
        <v/>
      </c>
      <c r="M1313" s="6" t="str">
        <f t="shared" si="103"/>
        <v/>
      </c>
      <c r="N1313" s="5" t="str">
        <f t="shared" si="104"/>
        <v/>
      </c>
    </row>
    <row r="1314" spans="1:14" x14ac:dyDescent="0.35">
      <c r="A1314" s="1" t="s">
        <v>2403</v>
      </c>
      <c r="B1314" s="1" t="s">
        <v>2404</v>
      </c>
      <c r="C1314" s="7" t="s">
        <v>13420</v>
      </c>
      <c r="D1314" s="15" t="s">
        <v>2398</v>
      </c>
      <c r="E1314" s="3" t="s">
        <v>3</v>
      </c>
      <c r="F1314" s="3" t="s">
        <v>16</v>
      </c>
      <c r="G1314" s="4">
        <v>42414</v>
      </c>
      <c r="H1314" s="3">
        <v>0</v>
      </c>
      <c r="I1314" s="5">
        <f t="shared" si="100"/>
        <v>0</v>
      </c>
      <c r="J1314" s="5">
        <f t="shared" si="101"/>
        <v>1</v>
      </c>
      <c r="K1314" s="5">
        <f t="shared" si="102"/>
        <v>0</v>
      </c>
      <c r="L1314" s="5" t="str">
        <f>IF(I1314=0,"",COUNTIF($C$2:$C1314,$C1314)-1)</f>
        <v/>
      </c>
      <c r="M1314" s="6" t="str">
        <f t="shared" si="103"/>
        <v/>
      </c>
      <c r="N1314" s="5" t="str">
        <f t="shared" si="104"/>
        <v/>
      </c>
    </row>
    <row r="1315" spans="1:14" x14ac:dyDescent="0.35">
      <c r="A1315" s="1" t="s">
        <v>2556</v>
      </c>
      <c r="B1315" s="1" t="s">
        <v>2557</v>
      </c>
      <c r="C1315" s="7" t="s">
        <v>13364</v>
      </c>
      <c r="D1315" s="15" t="s">
        <v>2549</v>
      </c>
      <c r="E1315" s="3" t="s">
        <v>3</v>
      </c>
      <c r="F1315" s="3" t="s">
        <v>20</v>
      </c>
      <c r="G1315" s="4">
        <v>42414</v>
      </c>
      <c r="H1315" s="3">
        <v>0</v>
      </c>
      <c r="I1315" s="5">
        <f t="shared" si="100"/>
        <v>0</v>
      </c>
      <c r="J1315" s="5">
        <f t="shared" si="101"/>
        <v>1</v>
      </c>
      <c r="K1315" s="5">
        <f t="shared" si="102"/>
        <v>0</v>
      </c>
      <c r="L1315" s="5" t="str">
        <f>IF(I1315=0,"",COUNTIF($C$2:$C1315,$C1315)-1)</f>
        <v/>
      </c>
      <c r="M1315" s="6" t="str">
        <f t="shared" si="103"/>
        <v/>
      </c>
      <c r="N1315" s="5" t="str">
        <f t="shared" si="104"/>
        <v/>
      </c>
    </row>
    <row r="1316" spans="1:14" x14ac:dyDescent="0.35">
      <c r="A1316" s="1" t="s">
        <v>3622</v>
      </c>
      <c r="B1316" s="1" t="s">
        <v>3623</v>
      </c>
      <c r="C1316" s="7" t="s">
        <v>13978</v>
      </c>
      <c r="D1316" s="15" t="s">
        <v>3624</v>
      </c>
      <c r="E1316" s="3" t="s">
        <v>3</v>
      </c>
      <c r="F1316" s="3" t="s">
        <v>12</v>
      </c>
      <c r="G1316" s="4">
        <v>42414</v>
      </c>
      <c r="H1316" s="3">
        <v>0</v>
      </c>
      <c r="I1316" s="5">
        <f t="shared" si="100"/>
        <v>0</v>
      </c>
      <c r="J1316" s="5">
        <f t="shared" si="101"/>
        <v>1</v>
      </c>
      <c r="K1316" s="5">
        <f t="shared" si="102"/>
        <v>0</v>
      </c>
      <c r="L1316" s="5" t="str">
        <f>IF(I1316=0,"",COUNTIF($C$2:$C1316,$C1316)-1)</f>
        <v/>
      </c>
      <c r="M1316" s="6" t="str">
        <f t="shared" si="103"/>
        <v/>
      </c>
      <c r="N1316" s="5" t="str">
        <f t="shared" si="104"/>
        <v/>
      </c>
    </row>
    <row r="1317" spans="1:14" x14ac:dyDescent="0.35">
      <c r="A1317" s="1" t="s">
        <v>4608</v>
      </c>
      <c r="B1317" s="1" t="s">
        <v>4609</v>
      </c>
      <c r="C1317" s="7" t="s">
        <v>13609</v>
      </c>
      <c r="D1317" s="15" t="s">
        <v>4605</v>
      </c>
      <c r="E1317" s="3" t="s">
        <v>3</v>
      </c>
      <c r="F1317" s="3" t="s">
        <v>16</v>
      </c>
      <c r="G1317" s="4">
        <v>42414</v>
      </c>
      <c r="H1317" s="3">
        <v>0</v>
      </c>
      <c r="I1317" s="5">
        <f t="shared" si="100"/>
        <v>0</v>
      </c>
      <c r="J1317" s="5">
        <f t="shared" si="101"/>
        <v>1</v>
      </c>
      <c r="K1317" s="5">
        <f t="shared" si="102"/>
        <v>0</v>
      </c>
      <c r="L1317" s="5" t="str">
        <f>IF(I1317=0,"",COUNTIF($C$2:$C1317,$C1317)-1)</f>
        <v/>
      </c>
      <c r="M1317" s="6" t="str">
        <f t="shared" si="103"/>
        <v/>
      </c>
      <c r="N1317" s="5" t="str">
        <f t="shared" si="104"/>
        <v/>
      </c>
    </row>
    <row r="1318" spans="1:14" x14ac:dyDescent="0.35">
      <c r="A1318" s="1" t="s">
        <v>5183</v>
      </c>
      <c r="B1318" s="1" t="s">
        <v>5184</v>
      </c>
      <c r="C1318" s="7" t="s">
        <v>13631</v>
      </c>
      <c r="D1318" s="15" t="s">
        <v>5182</v>
      </c>
      <c r="E1318" s="3" t="s">
        <v>3</v>
      </c>
      <c r="F1318" s="3" t="s">
        <v>8</v>
      </c>
      <c r="G1318" s="4">
        <v>42414</v>
      </c>
      <c r="H1318" s="3">
        <v>0</v>
      </c>
      <c r="I1318" s="5">
        <f t="shared" si="100"/>
        <v>0</v>
      </c>
      <c r="J1318" s="5">
        <f t="shared" si="101"/>
        <v>1</v>
      </c>
      <c r="K1318" s="5">
        <f t="shared" si="102"/>
        <v>0</v>
      </c>
      <c r="L1318" s="5" t="str">
        <f>IF(I1318=0,"",COUNTIF($C$2:$C1318,$C1318)-1)</f>
        <v/>
      </c>
      <c r="M1318" s="6" t="str">
        <f t="shared" si="103"/>
        <v/>
      </c>
      <c r="N1318" s="5" t="str">
        <f t="shared" si="104"/>
        <v/>
      </c>
    </row>
    <row r="1319" spans="1:14" x14ac:dyDescent="0.35">
      <c r="A1319" s="1" t="s">
        <v>5624</v>
      </c>
      <c r="B1319" s="1" t="s">
        <v>5625</v>
      </c>
      <c r="C1319" s="7" t="s">
        <v>13979</v>
      </c>
      <c r="D1319" s="15" t="s">
        <v>5626</v>
      </c>
      <c r="E1319" s="3" t="s">
        <v>3</v>
      </c>
      <c r="F1319" s="3" t="s">
        <v>1588</v>
      </c>
      <c r="G1319" s="4">
        <v>42414</v>
      </c>
      <c r="H1319" s="3">
        <v>0</v>
      </c>
      <c r="I1319" s="5">
        <f t="shared" si="100"/>
        <v>0</v>
      </c>
      <c r="J1319" s="5">
        <f t="shared" si="101"/>
        <v>1</v>
      </c>
      <c r="K1319" s="5">
        <f t="shared" si="102"/>
        <v>0</v>
      </c>
      <c r="L1319" s="5" t="str">
        <f>IF(I1319=0,"",COUNTIF($C$2:$C1319,$C1319)-1)</f>
        <v/>
      </c>
      <c r="M1319" s="6" t="str">
        <f t="shared" si="103"/>
        <v/>
      </c>
      <c r="N1319" s="5" t="str">
        <f t="shared" si="104"/>
        <v/>
      </c>
    </row>
    <row r="1320" spans="1:14" x14ac:dyDescent="0.35">
      <c r="A1320" s="1" t="s">
        <v>189</v>
      </c>
      <c r="B1320" s="1" t="s">
        <v>190</v>
      </c>
      <c r="C1320" s="7" t="s">
        <v>13980</v>
      </c>
      <c r="D1320" s="15" t="s">
        <v>191</v>
      </c>
      <c r="E1320" s="3" t="s">
        <v>3</v>
      </c>
      <c r="F1320" s="3" t="s">
        <v>16</v>
      </c>
      <c r="G1320" s="4">
        <v>42415</v>
      </c>
      <c r="H1320" s="3">
        <v>0</v>
      </c>
      <c r="I1320" s="5">
        <f t="shared" si="100"/>
        <v>0</v>
      </c>
      <c r="J1320" s="5">
        <f t="shared" si="101"/>
        <v>1</v>
      </c>
      <c r="K1320" s="5">
        <f t="shared" si="102"/>
        <v>0</v>
      </c>
      <c r="L1320" s="5" t="str">
        <f>IF(I1320=0,"",COUNTIF($C$2:$C1320,$C1320)-1)</f>
        <v/>
      </c>
      <c r="M1320" s="6" t="str">
        <f t="shared" si="103"/>
        <v/>
      </c>
      <c r="N1320" s="5" t="str">
        <f t="shared" si="104"/>
        <v/>
      </c>
    </row>
    <row r="1321" spans="1:14" x14ac:dyDescent="0.35">
      <c r="A1321" s="1" t="s">
        <v>900</v>
      </c>
      <c r="B1321" s="1" t="s">
        <v>901</v>
      </c>
      <c r="C1321" s="7" t="s">
        <v>13292</v>
      </c>
      <c r="D1321" s="15" t="s">
        <v>899</v>
      </c>
      <c r="E1321" s="3" t="s">
        <v>3</v>
      </c>
      <c r="F1321" s="3" t="s">
        <v>30</v>
      </c>
      <c r="G1321" s="4">
        <v>42415</v>
      </c>
      <c r="H1321" s="3">
        <v>0</v>
      </c>
      <c r="I1321" s="5">
        <f t="shared" si="100"/>
        <v>0</v>
      </c>
      <c r="J1321" s="5">
        <f t="shared" si="101"/>
        <v>1</v>
      </c>
      <c r="K1321" s="5">
        <f t="shared" si="102"/>
        <v>0</v>
      </c>
      <c r="L1321" s="5" t="str">
        <f>IF(I1321=0,"",COUNTIF($C$2:$C1321,$C1321)-1)</f>
        <v/>
      </c>
      <c r="M1321" s="6" t="str">
        <f t="shared" si="103"/>
        <v/>
      </c>
      <c r="N1321" s="5" t="str">
        <f t="shared" si="104"/>
        <v/>
      </c>
    </row>
    <row r="1322" spans="1:14" x14ac:dyDescent="0.35">
      <c r="A1322" s="1" t="s">
        <v>1553</v>
      </c>
      <c r="B1322" s="1" t="s">
        <v>1554</v>
      </c>
      <c r="C1322" s="7" t="s">
        <v>13760</v>
      </c>
      <c r="D1322" s="15" t="s">
        <v>1552</v>
      </c>
      <c r="E1322" s="3" t="s">
        <v>3</v>
      </c>
      <c r="F1322" s="3" t="s">
        <v>12</v>
      </c>
      <c r="G1322" s="4">
        <v>42415</v>
      </c>
      <c r="H1322" s="3">
        <v>0</v>
      </c>
      <c r="I1322" s="5">
        <f t="shared" si="100"/>
        <v>0</v>
      </c>
      <c r="J1322" s="5">
        <f t="shared" si="101"/>
        <v>1</v>
      </c>
      <c r="K1322" s="5">
        <f t="shared" si="102"/>
        <v>0</v>
      </c>
      <c r="L1322" s="5" t="str">
        <f>IF(I1322=0,"",COUNTIF($C$2:$C1322,$C1322)-1)</f>
        <v/>
      </c>
      <c r="M1322" s="6" t="str">
        <f t="shared" si="103"/>
        <v/>
      </c>
      <c r="N1322" s="5" t="str">
        <f t="shared" si="104"/>
        <v/>
      </c>
    </row>
    <row r="1323" spans="1:14" x14ac:dyDescent="0.35">
      <c r="A1323" s="1" t="s">
        <v>2055</v>
      </c>
      <c r="B1323" s="1" t="s">
        <v>2056</v>
      </c>
      <c r="C1323" s="7" t="s">
        <v>13981</v>
      </c>
      <c r="D1323" s="15" t="s">
        <v>2057</v>
      </c>
      <c r="E1323" s="3" t="s">
        <v>3</v>
      </c>
      <c r="F1323" s="3" t="s">
        <v>12</v>
      </c>
      <c r="G1323" s="4">
        <v>42415</v>
      </c>
      <c r="H1323" s="3">
        <v>0</v>
      </c>
      <c r="I1323" s="5">
        <f t="shared" si="100"/>
        <v>0</v>
      </c>
      <c r="J1323" s="5">
        <f t="shared" si="101"/>
        <v>1</v>
      </c>
      <c r="K1323" s="5">
        <f t="shared" si="102"/>
        <v>0</v>
      </c>
      <c r="L1323" s="5" t="str">
        <f>IF(I1323=0,"",COUNTIF($C$2:$C1323,$C1323)-1)</f>
        <v/>
      </c>
      <c r="M1323" s="6" t="str">
        <f t="shared" si="103"/>
        <v/>
      </c>
      <c r="N1323" s="5" t="str">
        <f t="shared" si="104"/>
        <v/>
      </c>
    </row>
    <row r="1324" spans="1:14" x14ac:dyDescent="0.35">
      <c r="A1324" s="1" t="s">
        <v>2645</v>
      </c>
      <c r="B1324" s="1" t="s">
        <v>2646</v>
      </c>
      <c r="C1324" s="7" t="s">
        <v>13319</v>
      </c>
      <c r="D1324" s="15" t="s">
        <v>2642</v>
      </c>
      <c r="E1324" s="3" t="s">
        <v>3</v>
      </c>
      <c r="F1324" s="3" t="s">
        <v>198</v>
      </c>
      <c r="G1324" s="4">
        <v>42415</v>
      </c>
      <c r="H1324" s="3">
        <v>0</v>
      </c>
      <c r="I1324" s="5">
        <f t="shared" si="100"/>
        <v>0</v>
      </c>
      <c r="J1324" s="5">
        <f t="shared" si="101"/>
        <v>1</v>
      </c>
      <c r="K1324" s="5">
        <f t="shared" si="102"/>
        <v>0</v>
      </c>
      <c r="L1324" s="5" t="str">
        <f>IF(I1324=0,"",COUNTIF($C$2:$C1324,$C1324)-1)</f>
        <v/>
      </c>
      <c r="M1324" s="6" t="str">
        <f t="shared" si="103"/>
        <v/>
      </c>
      <c r="N1324" s="5" t="str">
        <f t="shared" si="104"/>
        <v/>
      </c>
    </row>
    <row r="1325" spans="1:14" x14ac:dyDescent="0.35">
      <c r="A1325" s="1" t="s">
        <v>2886</v>
      </c>
      <c r="B1325" s="1" t="s">
        <v>2887</v>
      </c>
      <c r="C1325" s="7" t="s">
        <v>13982</v>
      </c>
      <c r="D1325" s="15" t="s">
        <v>2888</v>
      </c>
      <c r="E1325" s="3" t="s">
        <v>3</v>
      </c>
      <c r="F1325" s="3" t="s">
        <v>281</v>
      </c>
      <c r="G1325" s="4">
        <v>42415</v>
      </c>
      <c r="H1325" s="3">
        <v>0</v>
      </c>
      <c r="I1325" s="5">
        <f t="shared" si="100"/>
        <v>0</v>
      </c>
      <c r="J1325" s="5">
        <f t="shared" si="101"/>
        <v>1</v>
      </c>
      <c r="K1325" s="5">
        <f t="shared" si="102"/>
        <v>0</v>
      </c>
      <c r="L1325" s="5" t="str">
        <f>IF(I1325=0,"",COUNTIF($C$2:$C1325,$C1325)-1)</f>
        <v/>
      </c>
      <c r="M1325" s="6" t="str">
        <f t="shared" si="103"/>
        <v/>
      </c>
      <c r="N1325" s="5" t="str">
        <f t="shared" si="104"/>
        <v/>
      </c>
    </row>
    <row r="1326" spans="1:14" x14ac:dyDescent="0.35">
      <c r="A1326" s="1" t="s">
        <v>3544</v>
      </c>
      <c r="B1326" s="1" t="s">
        <v>3545</v>
      </c>
      <c r="C1326" s="7" t="s">
        <v>13983</v>
      </c>
      <c r="D1326" s="15" t="s">
        <v>3546</v>
      </c>
      <c r="E1326" s="3" t="s">
        <v>3</v>
      </c>
      <c r="F1326" s="3" t="s">
        <v>30</v>
      </c>
      <c r="G1326" s="4">
        <v>42415</v>
      </c>
      <c r="H1326" s="3">
        <v>0</v>
      </c>
      <c r="I1326" s="5">
        <f t="shared" si="100"/>
        <v>0</v>
      </c>
      <c r="J1326" s="5">
        <f t="shared" si="101"/>
        <v>1</v>
      </c>
      <c r="K1326" s="5">
        <f t="shared" si="102"/>
        <v>0</v>
      </c>
      <c r="L1326" s="5" t="str">
        <f>IF(I1326=0,"",COUNTIF($C$2:$C1326,$C1326)-1)</f>
        <v/>
      </c>
      <c r="M1326" s="6" t="str">
        <f t="shared" si="103"/>
        <v/>
      </c>
      <c r="N1326" s="5" t="str">
        <f t="shared" si="104"/>
        <v/>
      </c>
    </row>
    <row r="1327" spans="1:14" x14ac:dyDescent="0.35">
      <c r="A1327" s="1" t="s">
        <v>3907</v>
      </c>
      <c r="B1327" s="1" t="s">
        <v>3908</v>
      </c>
      <c r="C1327" s="7" t="s">
        <v>13984</v>
      </c>
      <c r="D1327" s="15" t="s">
        <v>3909</v>
      </c>
      <c r="E1327" s="3" t="s">
        <v>3</v>
      </c>
      <c r="F1327" s="3" t="s">
        <v>70</v>
      </c>
      <c r="G1327" s="4">
        <v>42415</v>
      </c>
      <c r="H1327" s="3">
        <v>0</v>
      </c>
      <c r="I1327" s="5">
        <f t="shared" si="100"/>
        <v>0</v>
      </c>
      <c r="J1327" s="5">
        <f t="shared" si="101"/>
        <v>1</v>
      </c>
      <c r="K1327" s="5">
        <f t="shared" si="102"/>
        <v>0</v>
      </c>
      <c r="L1327" s="5" t="str">
        <f>IF(I1327=0,"",COUNTIF($C$2:$C1327,$C1327)-1)</f>
        <v/>
      </c>
      <c r="M1327" s="6" t="str">
        <f t="shared" si="103"/>
        <v/>
      </c>
      <c r="N1327" s="5" t="str">
        <f t="shared" si="104"/>
        <v/>
      </c>
    </row>
    <row r="1328" spans="1:14" x14ac:dyDescent="0.35">
      <c r="A1328" s="1" t="s">
        <v>4489</v>
      </c>
      <c r="B1328" s="1" t="s">
        <v>4490</v>
      </c>
      <c r="C1328" s="7" t="s">
        <v>13985</v>
      </c>
      <c r="D1328" s="15" t="s">
        <v>4491</v>
      </c>
      <c r="E1328" s="3" t="s">
        <v>3</v>
      </c>
      <c r="F1328" s="3" t="s">
        <v>20</v>
      </c>
      <c r="G1328" s="4">
        <v>42415</v>
      </c>
      <c r="H1328" s="3">
        <v>0</v>
      </c>
      <c r="I1328" s="5">
        <f t="shared" si="100"/>
        <v>0</v>
      </c>
      <c r="J1328" s="5">
        <f t="shared" si="101"/>
        <v>1</v>
      </c>
      <c r="K1328" s="5">
        <f t="shared" si="102"/>
        <v>0</v>
      </c>
      <c r="L1328" s="5" t="str">
        <f>IF(I1328=0,"",COUNTIF($C$2:$C1328,$C1328)-1)</f>
        <v/>
      </c>
      <c r="M1328" s="6" t="str">
        <f t="shared" si="103"/>
        <v/>
      </c>
      <c r="N1328" s="5" t="str">
        <f t="shared" si="104"/>
        <v/>
      </c>
    </row>
    <row r="1329" spans="1:14" x14ac:dyDescent="0.35">
      <c r="A1329" s="1" t="s">
        <v>5143</v>
      </c>
      <c r="B1329" s="1" t="s">
        <v>5144</v>
      </c>
      <c r="C1329" s="7" t="s">
        <v>13716</v>
      </c>
      <c r="D1329" s="15" t="s">
        <v>5142</v>
      </c>
      <c r="E1329" s="3" t="s">
        <v>3</v>
      </c>
      <c r="F1329" s="3" t="s">
        <v>70</v>
      </c>
      <c r="G1329" s="4">
        <v>42415</v>
      </c>
      <c r="H1329" s="3">
        <v>0</v>
      </c>
      <c r="I1329" s="5">
        <f t="shared" si="100"/>
        <v>0</v>
      </c>
      <c r="J1329" s="5">
        <f t="shared" si="101"/>
        <v>1</v>
      </c>
      <c r="K1329" s="5">
        <f t="shared" si="102"/>
        <v>0</v>
      </c>
      <c r="L1329" s="5" t="str">
        <f>IF(I1329=0,"",COUNTIF($C$2:$C1329,$C1329)-1)</f>
        <v/>
      </c>
      <c r="M1329" s="6" t="str">
        <f t="shared" si="103"/>
        <v/>
      </c>
      <c r="N1329" s="5" t="str">
        <f t="shared" si="104"/>
        <v/>
      </c>
    </row>
    <row r="1330" spans="1:14" x14ac:dyDescent="0.35">
      <c r="A1330" s="1" t="s">
        <v>233</v>
      </c>
      <c r="B1330" s="1" t="s">
        <v>234</v>
      </c>
      <c r="C1330" s="7" t="s">
        <v>13529</v>
      </c>
      <c r="D1330" s="15" t="s">
        <v>230</v>
      </c>
      <c r="E1330" s="3" t="s">
        <v>3</v>
      </c>
      <c r="F1330" s="3" t="s">
        <v>20</v>
      </c>
      <c r="G1330" s="4">
        <v>42416</v>
      </c>
      <c r="H1330" s="3">
        <v>0</v>
      </c>
      <c r="I1330" s="5">
        <f t="shared" si="100"/>
        <v>0</v>
      </c>
      <c r="J1330" s="5">
        <f t="shared" si="101"/>
        <v>1</v>
      </c>
      <c r="K1330" s="5">
        <f t="shared" si="102"/>
        <v>0</v>
      </c>
      <c r="L1330" s="5" t="str">
        <f>IF(I1330=0,"",COUNTIF($C$2:$C1330,$C1330)-1)</f>
        <v/>
      </c>
      <c r="M1330" s="6" t="str">
        <f t="shared" si="103"/>
        <v/>
      </c>
      <c r="N1330" s="5" t="str">
        <f t="shared" si="104"/>
        <v/>
      </c>
    </row>
    <row r="1331" spans="1:14" x14ac:dyDescent="0.35">
      <c r="A1331" s="1" t="s">
        <v>752</v>
      </c>
      <c r="B1331" s="1" t="s">
        <v>753</v>
      </c>
      <c r="C1331" s="7" t="s">
        <v>13752</v>
      </c>
      <c r="D1331" s="15" t="s">
        <v>751</v>
      </c>
      <c r="E1331" s="3" t="s">
        <v>3</v>
      </c>
      <c r="F1331" s="3" t="s">
        <v>20</v>
      </c>
      <c r="G1331" s="4">
        <v>42416</v>
      </c>
      <c r="H1331" s="3">
        <v>0</v>
      </c>
      <c r="I1331" s="5">
        <f t="shared" si="100"/>
        <v>0</v>
      </c>
      <c r="J1331" s="5">
        <f t="shared" si="101"/>
        <v>1</v>
      </c>
      <c r="K1331" s="5">
        <f t="shared" si="102"/>
        <v>0</v>
      </c>
      <c r="L1331" s="5" t="str">
        <f>IF(I1331=0,"",COUNTIF($C$2:$C1331,$C1331)-1)</f>
        <v/>
      </c>
      <c r="M1331" s="6" t="str">
        <f t="shared" si="103"/>
        <v/>
      </c>
      <c r="N1331" s="5" t="str">
        <f t="shared" si="104"/>
        <v/>
      </c>
    </row>
    <row r="1332" spans="1:14" x14ac:dyDescent="0.35">
      <c r="A1332" s="1" t="s">
        <v>1589</v>
      </c>
      <c r="B1332" s="1" t="s">
        <v>1590</v>
      </c>
      <c r="C1332" s="7" t="s">
        <v>13986</v>
      </c>
      <c r="D1332" s="15" t="s">
        <v>1591</v>
      </c>
      <c r="E1332" s="3" t="s">
        <v>3</v>
      </c>
      <c r="F1332" s="3" t="s">
        <v>70</v>
      </c>
      <c r="G1332" s="4">
        <v>42416</v>
      </c>
      <c r="H1332" s="3">
        <v>0</v>
      </c>
      <c r="I1332" s="5">
        <f t="shared" si="100"/>
        <v>0</v>
      </c>
      <c r="J1332" s="5">
        <f t="shared" si="101"/>
        <v>1</v>
      </c>
      <c r="K1332" s="5">
        <f t="shared" si="102"/>
        <v>0</v>
      </c>
      <c r="L1332" s="5" t="str">
        <f>IF(I1332=0,"",COUNTIF($C$2:$C1332,$C1332)-1)</f>
        <v/>
      </c>
      <c r="M1332" s="6" t="str">
        <f t="shared" si="103"/>
        <v/>
      </c>
      <c r="N1332" s="5" t="str">
        <f t="shared" si="104"/>
        <v/>
      </c>
    </row>
    <row r="1333" spans="1:14" x14ac:dyDescent="0.35">
      <c r="A1333" s="1" t="s">
        <v>2649</v>
      </c>
      <c r="B1333" s="1" t="s">
        <v>2650</v>
      </c>
      <c r="C1333" s="7" t="s">
        <v>13987</v>
      </c>
      <c r="D1333" s="15" t="s">
        <v>2651</v>
      </c>
      <c r="E1333" s="3" t="s">
        <v>3</v>
      </c>
      <c r="F1333" s="3" t="s">
        <v>30</v>
      </c>
      <c r="G1333" s="4">
        <v>42416</v>
      </c>
      <c r="H1333" s="3">
        <v>0</v>
      </c>
      <c r="I1333" s="5">
        <f t="shared" si="100"/>
        <v>0</v>
      </c>
      <c r="J1333" s="5">
        <f t="shared" si="101"/>
        <v>1</v>
      </c>
      <c r="K1333" s="5">
        <f t="shared" si="102"/>
        <v>0</v>
      </c>
      <c r="L1333" s="5" t="str">
        <f>IF(I1333=0,"",COUNTIF($C$2:$C1333,$C1333)-1)</f>
        <v/>
      </c>
      <c r="M1333" s="6" t="str">
        <f t="shared" si="103"/>
        <v/>
      </c>
      <c r="N1333" s="5" t="str">
        <f t="shared" si="104"/>
        <v/>
      </c>
    </row>
    <row r="1334" spans="1:14" x14ac:dyDescent="0.35">
      <c r="A1334" s="1" t="s">
        <v>2956</v>
      </c>
      <c r="B1334" s="1" t="s">
        <v>2957</v>
      </c>
      <c r="C1334" s="7" t="s">
        <v>13988</v>
      </c>
      <c r="D1334" s="15" t="s">
        <v>2958</v>
      </c>
      <c r="E1334" s="3" t="s">
        <v>3</v>
      </c>
      <c r="F1334" s="3" t="s">
        <v>198</v>
      </c>
      <c r="G1334" s="4">
        <v>42416</v>
      </c>
      <c r="H1334" s="3">
        <v>0</v>
      </c>
      <c r="I1334" s="5">
        <f t="shared" si="100"/>
        <v>0</v>
      </c>
      <c r="J1334" s="5">
        <f t="shared" si="101"/>
        <v>1</v>
      </c>
      <c r="K1334" s="5">
        <f t="shared" si="102"/>
        <v>0</v>
      </c>
      <c r="L1334" s="5" t="str">
        <f>IF(I1334=0,"",COUNTIF($C$2:$C1334,$C1334)-1)</f>
        <v/>
      </c>
      <c r="M1334" s="6" t="str">
        <f t="shared" si="103"/>
        <v/>
      </c>
      <c r="N1334" s="5" t="str">
        <f t="shared" si="104"/>
        <v/>
      </c>
    </row>
    <row r="1335" spans="1:14" x14ac:dyDescent="0.35">
      <c r="A1335" s="1" t="s">
        <v>3157</v>
      </c>
      <c r="B1335" s="1" t="s">
        <v>3158</v>
      </c>
      <c r="C1335" s="7" t="s">
        <v>13989</v>
      </c>
      <c r="D1335" s="15" t="s">
        <v>3159</v>
      </c>
      <c r="E1335" s="3" t="s">
        <v>3</v>
      </c>
      <c r="F1335" s="3" t="s">
        <v>8</v>
      </c>
      <c r="G1335" s="4">
        <v>42416</v>
      </c>
      <c r="H1335" s="3">
        <v>0</v>
      </c>
      <c r="I1335" s="5">
        <f t="shared" si="100"/>
        <v>0</v>
      </c>
      <c r="J1335" s="5">
        <f t="shared" si="101"/>
        <v>1</v>
      </c>
      <c r="K1335" s="5">
        <f t="shared" si="102"/>
        <v>0</v>
      </c>
      <c r="L1335" s="5" t="str">
        <f>IF(I1335=0,"",COUNTIF($C$2:$C1335,$C1335)-1)</f>
        <v/>
      </c>
      <c r="M1335" s="6" t="str">
        <f t="shared" si="103"/>
        <v/>
      </c>
      <c r="N1335" s="5" t="str">
        <f t="shared" si="104"/>
        <v/>
      </c>
    </row>
    <row r="1336" spans="1:14" x14ac:dyDescent="0.35">
      <c r="A1336" s="1" t="s">
        <v>3458</v>
      </c>
      <c r="B1336" s="1" t="s">
        <v>3459</v>
      </c>
      <c r="C1336" s="7" t="s">
        <v>13990</v>
      </c>
      <c r="D1336" s="15" t="s">
        <v>3460</v>
      </c>
      <c r="E1336" s="3" t="s">
        <v>3</v>
      </c>
      <c r="F1336" s="3" t="s">
        <v>8</v>
      </c>
      <c r="G1336" s="4">
        <v>42416</v>
      </c>
      <c r="H1336" s="3">
        <v>0</v>
      </c>
      <c r="I1336" s="5">
        <f t="shared" si="100"/>
        <v>0</v>
      </c>
      <c r="J1336" s="5">
        <f t="shared" si="101"/>
        <v>1</v>
      </c>
      <c r="K1336" s="5">
        <f t="shared" si="102"/>
        <v>0</v>
      </c>
      <c r="L1336" s="5" t="str">
        <f>IF(I1336=0,"",COUNTIF($C$2:$C1336,$C1336)-1)</f>
        <v/>
      </c>
      <c r="M1336" s="6" t="str">
        <f t="shared" si="103"/>
        <v/>
      </c>
      <c r="N1336" s="5" t="str">
        <f t="shared" si="104"/>
        <v/>
      </c>
    </row>
    <row r="1337" spans="1:14" x14ac:dyDescent="0.35">
      <c r="A1337" s="1" t="s">
        <v>4051</v>
      </c>
      <c r="B1337" s="1" t="s">
        <v>4052</v>
      </c>
      <c r="C1337" s="7" t="s">
        <v>13667</v>
      </c>
      <c r="D1337" s="15" t="s">
        <v>9379</v>
      </c>
      <c r="E1337" s="3" t="s">
        <v>3</v>
      </c>
      <c r="F1337" s="3" t="s">
        <v>20</v>
      </c>
      <c r="G1337" s="4">
        <v>42416</v>
      </c>
      <c r="H1337" s="3">
        <v>0</v>
      </c>
      <c r="I1337" s="5">
        <f t="shared" si="100"/>
        <v>0</v>
      </c>
      <c r="J1337" s="5">
        <f t="shared" si="101"/>
        <v>1</v>
      </c>
      <c r="K1337" s="5">
        <f t="shared" si="102"/>
        <v>0</v>
      </c>
      <c r="L1337" s="5" t="str">
        <f>IF(I1337=0,"",COUNTIF($C$2:$C1337,$C1337)-1)</f>
        <v/>
      </c>
      <c r="M1337" s="6" t="str">
        <f t="shared" si="103"/>
        <v/>
      </c>
      <c r="N1337" s="5" t="str">
        <f t="shared" si="104"/>
        <v/>
      </c>
    </row>
    <row r="1338" spans="1:14" x14ac:dyDescent="0.35">
      <c r="A1338" s="1" t="s">
        <v>4425</v>
      </c>
      <c r="B1338" s="1" t="s">
        <v>4426</v>
      </c>
      <c r="C1338" s="7" t="s">
        <v>13381</v>
      </c>
      <c r="D1338" s="15" t="s">
        <v>4422</v>
      </c>
      <c r="E1338" s="3" t="s">
        <v>3</v>
      </c>
      <c r="F1338" s="3" t="s">
        <v>109</v>
      </c>
      <c r="G1338" s="4">
        <v>42416</v>
      </c>
      <c r="H1338" s="3">
        <v>0</v>
      </c>
      <c r="I1338" s="5">
        <f t="shared" si="100"/>
        <v>0</v>
      </c>
      <c r="J1338" s="5">
        <f t="shared" si="101"/>
        <v>1</v>
      </c>
      <c r="K1338" s="5">
        <f t="shared" si="102"/>
        <v>0</v>
      </c>
      <c r="L1338" s="5" t="str">
        <f>IF(I1338=0,"",COUNTIF($C$2:$C1338,$C1338)-1)</f>
        <v/>
      </c>
      <c r="M1338" s="6" t="str">
        <f t="shared" si="103"/>
        <v/>
      </c>
      <c r="N1338" s="5" t="str">
        <f t="shared" si="104"/>
        <v/>
      </c>
    </row>
    <row r="1339" spans="1:14" x14ac:dyDescent="0.35">
      <c r="A1339" s="1" t="s">
        <v>5555</v>
      </c>
      <c r="B1339" s="1" t="s">
        <v>5556</v>
      </c>
      <c r="C1339" s="7" t="s">
        <v>13991</v>
      </c>
      <c r="D1339" s="15" t="s">
        <v>5557</v>
      </c>
      <c r="E1339" s="3" t="s">
        <v>3</v>
      </c>
      <c r="F1339" s="3" t="s">
        <v>70</v>
      </c>
      <c r="G1339" s="4">
        <v>42416</v>
      </c>
      <c r="H1339" s="3">
        <v>0</v>
      </c>
      <c r="I1339" s="5">
        <f t="shared" si="100"/>
        <v>0</v>
      </c>
      <c r="J1339" s="5">
        <f t="shared" si="101"/>
        <v>1</v>
      </c>
      <c r="K1339" s="5">
        <f t="shared" si="102"/>
        <v>0</v>
      </c>
      <c r="L1339" s="5" t="str">
        <f>IF(I1339=0,"",COUNTIF($C$2:$C1339,$C1339)-1)</f>
        <v/>
      </c>
      <c r="M1339" s="6" t="str">
        <f t="shared" si="103"/>
        <v/>
      </c>
      <c r="N1339" s="5" t="str">
        <f t="shared" si="104"/>
        <v/>
      </c>
    </row>
    <row r="1340" spans="1:14" x14ac:dyDescent="0.35">
      <c r="A1340" s="1" t="s">
        <v>322</v>
      </c>
      <c r="B1340" s="1" t="s">
        <v>323</v>
      </c>
      <c r="C1340" s="7" t="s">
        <v>13331</v>
      </c>
      <c r="D1340" s="15" t="s">
        <v>317</v>
      </c>
      <c r="E1340" s="3" t="s">
        <v>3</v>
      </c>
      <c r="F1340" s="3" t="s">
        <v>20</v>
      </c>
      <c r="G1340" s="4">
        <v>42417</v>
      </c>
      <c r="H1340" s="3">
        <v>0</v>
      </c>
      <c r="I1340" s="5">
        <f t="shared" si="100"/>
        <v>0</v>
      </c>
      <c r="J1340" s="5">
        <f t="shared" si="101"/>
        <v>1</v>
      </c>
      <c r="K1340" s="5">
        <f t="shared" si="102"/>
        <v>0</v>
      </c>
      <c r="L1340" s="5" t="str">
        <f>IF(I1340=0,"",COUNTIF($C$2:$C1340,$C1340)-1)</f>
        <v/>
      </c>
      <c r="M1340" s="6" t="str">
        <f t="shared" si="103"/>
        <v/>
      </c>
      <c r="N1340" s="5" t="str">
        <f t="shared" si="104"/>
        <v/>
      </c>
    </row>
    <row r="1341" spans="1:14" x14ac:dyDescent="0.35">
      <c r="A1341" s="1" t="s">
        <v>406</v>
      </c>
      <c r="B1341" s="1" t="s">
        <v>407</v>
      </c>
      <c r="C1341" s="7" t="s">
        <v>13992</v>
      </c>
      <c r="D1341" s="15" t="s">
        <v>408</v>
      </c>
      <c r="E1341" s="3" t="s">
        <v>3</v>
      </c>
      <c r="F1341" s="3" t="s">
        <v>20</v>
      </c>
      <c r="G1341" s="4">
        <v>42417</v>
      </c>
      <c r="H1341" s="3">
        <v>0</v>
      </c>
      <c r="I1341" s="5">
        <f t="shared" si="100"/>
        <v>0</v>
      </c>
      <c r="J1341" s="5">
        <f t="shared" si="101"/>
        <v>1</v>
      </c>
      <c r="K1341" s="5">
        <f t="shared" si="102"/>
        <v>0</v>
      </c>
      <c r="L1341" s="5" t="str">
        <f>IF(I1341=0,"",COUNTIF($C$2:$C1341,$C1341)-1)</f>
        <v/>
      </c>
      <c r="M1341" s="6" t="str">
        <f t="shared" si="103"/>
        <v/>
      </c>
      <c r="N1341" s="5" t="str">
        <f t="shared" si="104"/>
        <v/>
      </c>
    </row>
    <row r="1342" spans="1:14" x14ac:dyDescent="0.35">
      <c r="A1342" s="1" t="s">
        <v>617</v>
      </c>
      <c r="B1342" s="1" t="s">
        <v>618</v>
      </c>
      <c r="C1342" s="7" t="s">
        <v>13993</v>
      </c>
      <c r="D1342" s="15" t="s">
        <v>619</v>
      </c>
      <c r="E1342" s="3" t="s">
        <v>3</v>
      </c>
      <c r="F1342" s="3" t="s">
        <v>4</v>
      </c>
      <c r="G1342" s="4">
        <v>42417</v>
      </c>
      <c r="H1342" s="3">
        <v>0</v>
      </c>
      <c r="I1342" s="5">
        <f t="shared" si="100"/>
        <v>0</v>
      </c>
      <c r="J1342" s="5">
        <f t="shared" si="101"/>
        <v>1</v>
      </c>
      <c r="K1342" s="5">
        <f t="shared" si="102"/>
        <v>0</v>
      </c>
      <c r="L1342" s="5" t="str">
        <f>IF(I1342=0,"",COUNTIF($C$2:$C1342,$C1342)-1)</f>
        <v/>
      </c>
      <c r="M1342" s="6" t="str">
        <f t="shared" si="103"/>
        <v/>
      </c>
      <c r="N1342" s="5" t="str">
        <f t="shared" si="104"/>
        <v/>
      </c>
    </row>
    <row r="1343" spans="1:14" x14ac:dyDescent="0.35">
      <c r="A1343" s="1" t="s">
        <v>856</v>
      </c>
      <c r="B1343" s="1" t="s">
        <v>857</v>
      </c>
      <c r="C1343" s="7" t="s">
        <v>13994</v>
      </c>
      <c r="D1343" s="15" t="s">
        <v>858</v>
      </c>
      <c r="E1343" s="3" t="s">
        <v>3</v>
      </c>
      <c r="F1343" s="3" t="s">
        <v>198</v>
      </c>
      <c r="G1343" s="4">
        <v>42417</v>
      </c>
      <c r="H1343" s="3">
        <v>0</v>
      </c>
      <c r="I1343" s="5">
        <f t="shared" si="100"/>
        <v>0</v>
      </c>
      <c r="J1343" s="5">
        <f t="shared" si="101"/>
        <v>1</v>
      </c>
      <c r="K1343" s="5">
        <f t="shared" si="102"/>
        <v>0</v>
      </c>
      <c r="L1343" s="5" t="str">
        <f>IF(I1343=0,"",COUNTIF($C$2:$C1343,$C1343)-1)</f>
        <v/>
      </c>
      <c r="M1343" s="6" t="str">
        <f t="shared" si="103"/>
        <v/>
      </c>
      <c r="N1343" s="5" t="str">
        <f t="shared" si="104"/>
        <v/>
      </c>
    </row>
    <row r="1344" spans="1:14" x14ac:dyDescent="0.35">
      <c r="A1344" s="1" t="s">
        <v>1106</v>
      </c>
      <c r="B1344" s="1" t="s">
        <v>1107</v>
      </c>
      <c r="C1344" s="7" t="s">
        <v>13619</v>
      </c>
      <c r="D1344" s="15" t="s">
        <v>1103</v>
      </c>
      <c r="E1344" s="3" t="s">
        <v>3</v>
      </c>
      <c r="F1344" s="3" t="s">
        <v>4</v>
      </c>
      <c r="G1344" s="4">
        <v>42417</v>
      </c>
      <c r="H1344" s="3">
        <v>0</v>
      </c>
      <c r="I1344" s="5">
        <f t="shared" si="100"/>
        <v>0</v>
      </c>
      <c r="J1344" s="5">
        <f t="shared" si="101"/>
        <v>1</v>
      </c>
      <c r="K1344" s="5">
        <f t="shared" si="102"/>
        <v>0</v>
      </c>
      <c r="L1344" s="5" t="str">
        <f>IF(I1344=0,"",COUNTIF($C$2:$C1344,$C1344)-1)</f>
        <v/>
      </c>
      <c r="M1344" s="6" t="str">
        <f t="shared" si="103"/>
        <v/>
      </c>
      <c r="N1344" s="5" t="str">
        <f t="shared" si="104"/>
        <v/>
      </c>
    </row>
    <row r="1345" spans="1:14" x14ac:dyDescent="0.35">
      <c r="A1345" s="1" t="s">
        <v>1339</v>
      </c>
      <c r="B1345" s="1" t="s">
        <v>1340</v>
      </c>
      <c r="C1345" s="7" t="s">
        <v>13210</v>
      </c>
      <c r="D1345" s="15" t="s">
        <v>9380</v>
      </c>
      <c r="E1345" s="3" t="s">
        <v>3</v>
      </c>
      <c r="F1345" s="3" t="s">
        <v>338</v>
      </c>
      <c r="G1345" s="4">
        <v>42417</v>
      </c>
      <c r="H1345" s="3">
        <v>0</v>
      </c>
      <c r="I1345" s="5">
        <f t="shared" si="100"/>
        <v>0</v>
      </c>
      <c r="J1345" s="5">
        <f t="shared" si="101"/>
        <v>1</v>
      </c>
      <c r="K1345" s="5">
        <f t="shared" si="102"/>
        <v>0</v>
      </c>
      <c r="L1345" s="5" t="str">
        <f>IF(I1345=0,"",COUNTIF($C$2:$C1345,$C1345)-1)</f>
        <v/>
      </c>
      <c r="M1345" s="6" t="str">
        <f t="shared" si="103"/>
        <v/>
      </c>
      <c r="N1345" s="5" t="str">
        <f t="shared" si="104"/>
        <v/>
      </c>
    </row>
    <row r="1346" spans="1:14" x14ac:dyDescent="0.35">
      <c r="A1346" s="1" t="s">
        <v>2162</v>
      </c>
      <c r="B1346" s="1" t="s">
        <v>2163</v>
      </c>
      <c r="C1346" s="7" t="s">
        <v>13995</v>
      </c>
      <c r="D1346" s="15" t="s">
        <v>2164</v>
      </c>
      <c r="E1346" s="3" t="s">
        <v>3</v>
      </c>
      <c r="F1346" s="3" t="s">
        <v>20</v>
      </c>
      <c r="G1346" s="4">
        <v>42417</v>
      </c>
      <c r="H1346" s="3">
        <v>0</v>
      </c>
      <c r="I1346" s="5">
        <f t="shared" ref="I1346:I1409" si="105">IF(OR(C1346=C1347,C1346=C1345),1,0)</f>
        <v>0</v>
      </c>
      <c r="J1346" s="5">
        <f t="shared" ref="J1346:J1409" si="106">IF(OR(I1346=0,L1346=0),1,0)</f>
        <v>1</v>
      </c>
      <c r="K1346" s="5">
        <f t="shared" ref="K1346:K1409" si="107">1-J1346</f>
        <v>0</v>
      </c>
      <c r="L1346" s="5" t="str">
        <f>IF(I1346=0,"",COUNTIF($C$2:$C1346,$C1346)-1)</f>
        <v/>
      </c>
      <c r="M1346" s="6" t="str">
        <f t="shared" ref="M1346:M1409" si="108">IF(ISERROR(IF(L1346+1=L1347,M1347,L1346)),"",IF(L1346+1=L1347,M1347,L1346))</f>
        <v/>
      </c>
      <c r="N1346" s="5" t="str">
        <f t="shared" ref="N1346:N1409" si="109">IF(I1346=0,"",IF(C1346=C1345,G1346-G1345,0))</f>
        <v/>
      </c>
    </row>
    <row r="1347" spans="1:14" x14ac:dyDescent="0.35">
      <c r="A1347" s="1" t="s">
        <v>2286</v>
      </c>
      <c r="B1347" s="1" t="s">
        <v>2287</v>
      </c>
      <c r="C1347" s="7" t="s">
        <v>13322</v>
      </c>
      <c r="D1347" s="15" t="s">
        <v>2279</v>
      </c>
      <c r="E1347" s="3" t="s">
        <v>3</v>
      </c>
      <c r="F1347" s="3" t="s">
        <v>4</v>
      </c>
      <c r="G1347" s="4">
        <v>42417</v>
      </c>
      <c r="H1347" s="3">
        <v>0</v>
      </c>
      <c r="I1347" s="5">
        <f t="shared" si="105"/>
        <v>0</v>
      </c>
      <c r="J1347" s="5">
        <f t="shared" si="106"/>
        <v>1</v>
      </c>
      <c r="K1347" s="5">
        <f t="shared" si="107"/>
        <v>0</v>
      </c>
      <c r="L1347" s="5" t="str">
        <f>IF(I1347=0,"",COUNTIF($C$2:$C1347,$C1347)-1)</f>
        <v/>
      </c>
      <c r="M1347" s="6" t="str">
        <f t="shared" si="108"/>
        <v/>
      </c>
      <c r="N1347" s="5" t="str">
        <f t="shared" si="109"/>
        <v/>
      </c>
    </row>
    <row r="1348" spans="1:14" x14ac:dyDescent="0.35">
      <c r="A1348" s="1" t="s">
        <v>2426</v>
      </c>
      <c r="B1348" s="1" t="s">
        <v>2427</v>
      </c>
      <c r="C1348" s="7" t="s">
        <v>13996</v>
      </c>
      <c r="D1348" s="15" t="s">
        <v>2428</v>
      </c>
      <c r="E1348" s="3" t="s">
        <v>3</v>
      </c>
      <c r="F1348" s="3" t="s">
        <v>70</v>
      </c>
      <c r="G1348" s="4">
        <v>42417</v>
      </c>
      <c r="H1348" s="3">
        <v>0</v>
      </c>
      <c r="I1348" s="5">
        <f t="shared" si="105"/>
        <v>0</v>
      </c>
      <c r="J1348" s="5">
        <f t="shared" si="106"/>
        <v>1</v>
      </c>
      <c r="K1348" s="5">
        <f t="shared" si="107"/>
        <v>0</v>
      </c>
      <c r="L1348" s="5" t="str">
        <f>IF(I1348=0,"",COUNTIF($C$2:$C1348,$C1348)-1)</f>
        <v/>
      </c>
      <c r="M1348" s="6" t="str">
        <f t="shared" si="108"/>
        <v/>
      </c>
      <c r="N1348" s="5" t="str">
        <f t="shared" si="109"/>
        <v/>
      </c>
    </row>
    <row r="1349" spans="1:14" x14ac:dyDescent="0.35">
      <c r="A1349" s="1" t="s">
        <v>3134</v>
      </c>
      <c r="B1349" s="1" t="s">
        <v>3135</v>
      </c>
      <c r="C1349" s="7" t="s">
        <v>13997</v>
      </c>
      <c r="D1349" s="15" t="s">
        <v>3136</v>
      </c>
      <c r="E1349" s="3" t="s">
        <v>3</v>
      </c>
      <c r="F1349" s="3" t="s">
        <v>70</v>
      </c>
      <c r="G1349" s="4">
        <v>42417</v>
      </c>
      <c r="H1349" s="3">
        <v>0</v>
      </c>
      <c r="I1349" s="5">
        <f t="shared" si="105"/>
        <v>0</v>
      </c>
      <c r="J1349" s="5">
        <f t="shared" si="106"/>
        <v>1</v>
      </c>
      <c r="K1349" s="5">
        <f t="shared" si="107"/>
        <v>0</v>
      </c>
      <c r="L1349" s="5" t="str">
        <f>IF(I1349=0,"",COUNTIF($C$2:$C1349,$C1349)-1)</f>
        <v/>
      </c>
      <c r="M1349" s="6" t="str">
        <f t="shared" si="108"/>
        <v/>
      </c>
      <c r="N1349" s="5" t="str">
        <f t="shared" si="109"/>
        <v/>
      </c>
    </row>
    <row r="1350" spans="1:14" x14ac:dyDescent="0.35">
      <c r="A1350" s="1" t="s">
        <v>71</v>
      </c>
      <c r="B1350" s="1" t="s">
        <v>72</v>
      </c>
      <c r="C1350" s="7" t="s">
        <v>13998</v>
      </c>
      <c r="D1350" s="15" t="s">
        <v>73</v>
      </c>
      <c r="E1350" s="3" t="s">
        <v>3</v>
      </c>
      <c r="F1350" s="3" t="s">
        <v>4</v>
      </c>
      <c r="G1350" s="4">
        <v>42418</v>
      </c>
      <c r="H1350" s="3">
        <v>0</v>
      </c>
      <c r="I1350" s="5">
        <f t="shared" si="105"/>
        <v>0</v>
      </c>
      <c r="J1350" s="5">
        <f t="shared" si="106"/>
        <v>1</v>
      </c>
      <c r="K1350" s="5">
        <f t="shared" si="107"/>
        <v>0</v>
      </c>
      <c r="L1350" s="5" t="str">
        <f>IF(I1350=0,"",COUNTIF($C$2:$C1350,$C1350)-1)</f>
        <v/>
      </c>
      <c r="M1350" s="6" t="str">
        <f t="shared" si="108"/>
        <v/>
      </c>
      <c r="N1350" s="5" t="str">
        <f t="shared" si="109"/>
        <v/>
      </c>
    </row>
    <row r="1351" spans="1:14" x14ac:dyDescent="0.35">
      <c r="A1351" s="1" t="s">
        <v>243</v>
      </c>
      <c r="B1351" s="1" t="s">
        <v>244</v>
      </c>
      <c r="C1351" s="7" t="s">
        <v>13999</v>
      </c>
      <c r="D1351" s="15" t="s">
        <v>245</v>
      </c>
      <c r="E1351" s="3" t="s">
        <v>3</v>
      </c>
      <c r="F1351" s="3" t="s">
        <v>4</v>
      </c>
      <c r="G1351" s="4">
        <v>42418</v>
      </c>
      <c r="H1351" s="3">
        <v>0</v>
      </c>
      <c r="I1351" s="5">
        <f t="shared" si="105"/>
        <v>0</v>
      </c>
      <c r="J1351" s="5">
        <f t="shared" si="106"/>
        <v>1</v>
      </c>
      <c r="K1351" s="5">
        <f t="shared" si="107"/>
        <v>0</v>
      </c>
      <c r="L1351" s="5" t="str">
        <f>IF(I1351=0,"",COUNTIF($C$2:$C1351,$C1351)-1)</f>
        <v/>
      </c>
      <c r="M1351" s="6" t="str">
        <f t="shared" si="108"/>
        <v/>
      </c>
      <c r="N1351" s="5" t="str">
        <f t="shared" si="109"/>
        <v/>
      </c>
    </row>
    <row r="1352" spans="1:14" x14ac:dyDescent="0.35">
      <c r="A1352" s="1" t="s">
        <v>500</v>
      </c>
      <c r="B1352" s="1" t="s">
        <v>501</v>
      </c>
      <c r="C1352" s="7" t="s">
        <v>13477</v>
      </c>
      <c r="D1352" s="15" t="s">
        <v>497</v>
      </c>
      <c r="E1352" s="3" t="s">
        <v>3</v>
      </c>
      <c r="F1352" s="3" t="s">
        <v>16</v>
      </c>
      <c r="G1352" s="4">
        <v>42418</v>
      </c>
      <c r="H1352" s="3">
        <v>0</v>
      </c>
      <c r="I1352" s="5">
        <f t="shared" si="105"/>
        <v>0</v>
      </c>
      <c r="J1352" s="5">
        <f t="shared" si="106"/>
        <v>1</v>
      </c>
      <c r="K1352" s="5">
        <f t="shared" si="107"/>
        <v>0</v>
      </c>
      <c r="L1352" s="5" t="str">
        <f>IF(I1352=0,"",COUNTIF($C$2:$C1352,$C1352)-1)</f>
        <v/>
      </c>
      <c r="M1352" s="6" t="str">
        <f t="shared" si="108"/>
        <v/>
      </c>
      <c r="N1352" s="5" t="str">
        <f t="shared" si="109"/>
        <v/>
      </c>
    </row>
    <row r="1353" spans="1:14" x14ac:dyDescent="0.35">
      <c r="A1353" s="1" t="s">
        <v>2558</v>
      </c>
      <c r="B1353" s="1" t="s">
        <v>2559</v>
      </c>
      <c r="C1353" s="7" t="s">
        <v>14000</v>
      </c>
      <c r="D1353" s="15" t="s">
        <v>2560</v>
      </c>
      <c r="E1353" s="3" t="s">
        <v>3</v>
      </c>
      <c r="F1353" s="3" t="s">
        <v>8</v>
      </c>
      <c r="G1353" s="4">
        <v>42418</v>
      </c>
      <c r="H1353" s="3">
        <v>0</v>
      </c>
      <c r="I1353" s="5">
        <f t="shared" si="105"/>
        <v>0</v>
      </c>
      <c r="J1353" s="5">
        <f t="shared" si="106"/>
        <v>1</v>
      </c>
      <c r="K1353" s="5">
        <f t="shared" si="107"/>
        <v>0</v>
      </c>
      <c r="L1353" s="5" t="str">
        <f>IF(I1353=0,"",COUNTIF($C$2:$C1353,$C1353)-1)</f>
        <v/>
      </c>
      <c r="M1353" s="6" t="str">
        <f t="shared" si="108"/>
        <v/>
      </c>
      <c r="N1353" s="5" t="str">
        <f t="shared" si="109"/>
        <v/>
      </c>
    </row>
    <row r="1354" spans="1:14" x14ac:dyDescent="0.35">
      <c r="A1354" s="1" t="s">
        <v>2800</v>
      </c>
      <c r="B1354" s="1" t="s">
        <v>2801</v>
      </c>
      <c r="C1354" s="7" t="s">
        <v>14001</v>
      </c>
      <c r="D1354" s="15" t="s">
        <v>2802</v>
      </c>
      <c r="E1354" s="3" t="s">
        <v>3</v>
      </c>
      <c r="F1354" s="3" t="s">
        <v>70</v>
      </c>
      <c r="G1354" s="4">
        <v>42418</v>
      </c>
      <c r="H1354" s="3">
        <v>0</v>
      </c>
      <c r="I1354" s="5">
        <f t="shared" si="105"/>
        <v>0</v>
      </c>
      <c r="J1354" s="5">
        <f t="shared" si="106"/>
        <v>1</v>
      </c>
      <c r="K1354" s="5">
        <f t="shared" si="107"/>
        <v>0</v>
      </c>
      <c r="L1354" s="5" t="str">
        <f>IF(I1354=0,"",COUNTIF($C$2:$C1354,$C1354)-1)</f>
        <v/>
      </c>
      <c r="M1354" s="6" t="str">
        <f t="shared" si="108"/>
        <v/>
      </c>
      <c r="N1354" s="5" t="str">
        <f t="shared" si="109"/>
        <v/>
      </c>
    </row>
    <row r="1355" spans="1:14" x14ac:dyDescent="0.35">
      <c r="A1355" s="1" t="s">
        <v>3437</v>
      </c>
      <c r="B1355" s="1" t="s">
        <v>3438</v>
      </c>
      <c r="C1355" s="7" t="s">
        <v>14002</v>
      </c>
      <c r="D1355" s="15" t="s">
        <v>3439</v>
      </c>
      <c r="E1355" s="3" t="s">
        <v>3</v>
      </c>
      <c r="F1355" s="3" t="s">
        <v>281</v>
      </c>
      <c r="G1355" s="4">
        <v>42418</v>
      </c>
      <c r="H1355" s="3">
        <v>0</v>
      </c>
      <c r="I1355" s="5">
        <f t="shared" si="105"/>
        <v>0</v>
      </c>
      <c r="J1355" s="5">
        <f t="shared" si="106"/>
        <v>1</v>
      </c>
      <c r="K1355" s="5">
        <f t="shared" si="107"/>
        <v>0</v>
      </c>
      <c r="L1355" s="5" t="str">
        <f>IF(I1355=0,"",COUNTIF($C$2:$C1355,$C1355)-1)</f>
        <v/>
      </c>
      <c r="M1355" s="6" t="str">
        <f t="shared" si="108"/>
        <v/>
      </c>
      <c r="N1355" s="5" t="str">
        <f t="shared" si="109"/>
        <v/>
      </c>
    </row>
    <row r="1356" spans="1:14" x14ac:dyDescent="0.35">
      <c r="A1356" s="1" t="s">
        <v>4808</v>
      </c>
      <c r="B1356" s="1" t="s">
        <v>4809</v>
      </c>
      <c r="C1356" s="7" t="s">
        <v>14003</v>
      </c>
      <c r="D1356" s="15" t="s">
        <v>4810</v>
      </c>
      <c r="E1356" s="3" t="s">
        <v>3</v>
      </c>
      <c r="F1356" s="3" t="s">
        <v>70</v>
      </c>
      <c r="G1356" s="4">
        <v>42418</v>
      </c>
      <c r="H1356" s="3">
        <v>0</v>
      </c>
      <c r="I1356" s="5">
        <f t="shared" si="105"/>
        <v>0</v>
      </c>
      <c r="J1356" s="5">
        <f t="shared" si="106"/>
        <v>1</v>
      </c>
      <c r="K1356" s="5">
        <f t="shared" si="107"/>
        <v>0</v>
      </c>
      <c r="L1356" s="5" t="str">
        <f>IF(I1356=0,"",COUNTIF($C$2:$C1356,$C1356)-1)</f>
        <v/>
      </c>
      <c r="M1356" s="6" t="str">
        <f t="shared" si="108"/>
        <v/>
      </c>
      <c r="N1356" s="5" t="str">
        <f t="shared" si="109"/>
        <v/>
      </c>
    </row>
    <row r="1357" spans="1:14" x14ac:dyDescent="0.35">
      <c r="A1357" s="1" t="s">
        <v>5319</v>
      </c>
      <c r="B1357" s="1" t="s">
        <v>5320</v>
      </c>
      <c r="C1357" s="7" t="s">
        <v>14004</v>
      </c>
      <c r="D1357" s="15" t="s">
        <v>5321</v>
      </c>
      <c r="E1357" s="3" t="s">
        <v>3</v>
      </c>
      <c r="F1357" s="3" t="s">
        <v>338</v>
      </c>
      <c r="G1357" s="4">
        <v>42418</v>
      </c>
      <c r="H1357" s="3">
        <v>0</v>
      </c>
      <c r="I1357" s="5">
        <f t="shared" si="105"/>
        <v>0</v>
      </c>
      <c r="J1357" s="5">
        <f t="shared" si="106"/>
        <v>1</v>
      </c>
      <c r="K1357" s="5">
        <f t="shared" si="107"/>
        <v>0</v>
      </c>
      <c r="L1357" s="5" t="str">
        <f>IF(I1357=0,"",COUNTIF($C$2:$C1357,$C1357)-1)</f>
        <v/>
      </c>
      <c r="M1357" s="6" t="str">
        <f t="shared" si="108"/>
        <v/>
      </c>
      <c r="N1357" s="5" t="str">
        <f t="shared" si="109"/>
        <v/>
      </c>
    </row>
    <row r="1358" spans="1:14" x14ac:dyDescent="0.35">
      <c r="A1358" s="1" t="s">
        <v>5534</v>
      </c>
      <c r="B1358" s="1" t="s">
        <v>5535</v>
      </c>
      <c r="C1358" s="7" t="s">
        <v>13724</v>
      </c>
      <c r="D1358" s="15" t="s">
        <v>9381</v>
      </c>
      <c r="E1358" s="3" t="s">
        <v>3</v>
      </c>
      <c r="F1358" s="3" t="s">
        <v>30</v>
      </c>
      <c r="G1358" s="4">
        <v>42418</v>
      </c>
      <c r="H1358" s="3">
        <v>0</v>
      </c>
      <c r="I1358" s="5">
        <f t="shared" si="105"/>
        <v>0</v>
      </c>
      <c r="J1358" s="5">
        <f t="shared" si="106"/>
        <v>1</v>
      </c>
      <c r="K1358" s="5">
        <f t="shared" si="107"/>
        <v>0</v>
      </c>
      <c r="L1358" s="5" t="str">
        <f>IF(I1358=0,"",COUNTIF($C$2:$C1358,$C1358)-1)</f>
        <v/>
      </c>
      <c r="M1358" s="6" t="str">
        <f t="shared" si="108"/>
        <v/>
      </c>
      <c r="N1358" s="5" t="str">
        <f t="shared" si="109"/>
        <v/>
      </c>
    </row>
    <row r="1359" spans="1:14" x14ac:dyDescent="0.35">
      <c r="A1359" s="1" t="s">
        <v>474</v>
      </c>
      <c r="B1359" s="1" t="s">
        <v>475</v>
      </c>
      <c r="C1359" s="7" t="s">
        <v>14005</v>
      </c>
      <c r="D1359" s="15" t="s">
        <v>476</v>
      </c>
      <c r="E1359" s="3" t="s">
        <v>3</v>
      </c>
      <c r="F1359" s="3" t="s">
        <v>20</v>
      </c>
      <c r="G1359" s="4">
        <v>42419</v>
      </c>
      <c r="H1359" s="3">
        <v>0</v>
      </c>
      <c r="I1359" s="5">
        <f t="shared" si="105"/>
        <v>0</v>
      </c>
      <c r="J1359" s="5">
        <f t="shared" si="106"/>
        <v>1</v>
      </c>
      <c r="K1359" s="5">
        <f t="shared" si="107"/>
        <v>0</v>
      </c>
      <c r="L1359" s="5" t="str">
        <f>IF(I1359=0,"",COUNTIF($C$2:$C1359,$C1359)-1)</f>
        <v/>
      </c>
      <c r="M1359" s="6" t="str">
        <f t="shared" si="108"/>
        <v/>
      </c>
      <c r="N1359" s="5" t="str">
        <f t="shared" si="109"/>
        <v/>
      </c>
    </row>
    <row r="1360" spans="1:14" x14ac:dyDescent="0.35">
      <c r="A1360" s="1" t="s">
        <v>966</v>
      </c>
      <c r="B1360" s="1" t="s">
        <v>967</v>
      </c>
      <c r="C1360" s="7" t="s">
        <v>13359</v>
      </c>
      <c r="D1360" s="15" t="s">
        <v>959</v>
      </c>
      <c r="E1360" s="3" t="s">
        <v>3</v>
      </c>
      <c r="F1360" s="3" t="s">
        <v>20</v>
      </c>
      <c r="G1360" s="4">
        <v>42419</v>
      </c>
      <c r="H1360" s="3">
        <v>0</v>
      </c>
      <c r="I1360" s="5">
        <f t="shared" si="105"/>
        <v>0</v>
      </c>
      <c r="J1360" s="5">
        <f t="shared" si="106"/>
        <v>1</v>
      </c>
      <c r="K1360" s="5">
        <f t="shared" si="107"/>
        <v>0</v>
      </c>
      <c r="L1360" s="5" t="str">
        <f>IF(I1360=0,"",COUNTIF($C$2:$C1360,$C1360)-1)</f>
        <v/>
      </c>
      <c r="M1360" s="6" t="str">
        <f t="shared" si="108"/>
        <v/>
      </c>
      <c r="N1360" s="5" t="str">
        <f t="shared" si="109"/>
        <v/>
      </c>
    </row>
    <row r="1361" spans="1:14" x14ac:dyDescent="0.35">
      <c r="A1361" s="1" t="s">
        <v>1190</v>
      </c>
      <c r="B1361" s="1" t="s">
        <v>1191</v>
      </c>
      <c r="C1361" s="7" t="s">
        <v>14006</v>
      </c>
      <c r="D1361" s="15" t="s">
        <v>1192</v>
      </c>
      <c r="E1361" s="3" t="s">
        <v>3</v>
      </c>
      <c r="F1361" s="3" t="s">
        <v>70</v>
      </c>
      <c r="G1361" s="4">
        <v>42419</v>
      </c>
      <c r="H1361" s="3">
        <v>0</v>
      </c>
      <c r="I1361" s="5">
        <f t="shared" si="105"/>
        <v>0</v>
      </c>
      <c r="J1361" s="5">
        <f t="shared" si="106"/>
        <v>1</v>
      </c>
      <c r="K1361" s="5">
        <f t="shared" si="107"/>
        <v>0</v>
      </c>
      <c r="L1361" s="5" t="str">
        <f>IF(I1361=0,"",COUNTIF($C$2:$C1361,$C1361)-1)</f>
        <v/>
      </c>
      <c r="M1361" s="6" t="str">
        <f t="shared" si="108"/>
        <v/>
      </c>
      <c r="N1361" s="5" t="str">
        <f t="shared" si="109"/>
        <v/>
      </c>
    </row>
    <row r="1362" spans="1:14" x14ac:dyDescent="0.35">
      <c r="A1362" s="1" t="s">
        <v>1465</v>
      </c>
      <c r="B1362" s="1" t="s">
        <v>1466</v>
      </c>
      <c r="C1362" s="7" t="s">
        <v>14007</v>
      </c>
      <c r="D1362" s="15" t="s">
        <v>1467</v>
      </c>
      <c r="E1362" s="3" t="s">
        <v>3</v>
      </c>
      <c r="F1362" s="3" t="s">
        <v>109</v>
      </c>
      <c r="G1362" s="4">
        <v>42419</v>
      </c>
      <c r="H1362" s="3">
        <v>0</v>
      </c>
      <c r="I1362" s="5">
        <f t="shared" si="105"/>
        <v>0</v>
      </c>
      <c r="J1362" s="5">
        <f t="shared" si="106"/>
        <v>1</v>
      </c>
      <c r="K1362" s="5">
        <f t="shared" si="107"/>
        <v>0</v>
      </c>
      <c r="L1362" s="5" t="str">
        <f>IF(I1362=0,"",COUNTIF($C$2:$C1362,$C1362)-1)</f>
        <v/>
      </c>
      <c r="M1362" s="6" t="str">
        <f t="shared" si="108"/>
        <v/>
      </c>
      <c r="N1362" s="5" t="str">
        <f t="shared" si="109"/>
        <v/>
      </c>
    </row>
    <row r="1363" spans="1:14" x14ac:dyDescent="0.35">
      <c r="A1363" s="1" t="s">
        <v>2227</v>
      </c>
      <c r="B1363" s="1" t="s">
        <v>2228</v>
      </c>
      <c r="C1363" s="7" t="s">
        <v>14008</v>
      </c>
      <c r="D1363" s="15" t="s">
        <v>2229</v>
      </c>
      <c r="E1363" s="3" t="s">
        <v>3</v>
      </c>
      <c r="F1363" s="3" t="s">
        <v>70</v>
      </c>
      <c r="G1363" s="4">
        <v>42419</v>
      </c>
      <c r="H1363" s="3">
        <v>0</v>
      </c>
      <c r="I1363" s="5">
        <f t="shared" si="105"/>
        <v>0</v>
      </c>
      <c r="J1363" s="5">
        <f t="shared" si="106"/>
        <v>1</v>
      </c>
      <c r="K1363" s="5">
        <f t="shared" si="107"/>
        <v>0</v>
      </c>
      <c r="L1363" s="5" t="str">
        <f>IF(I1363=0,"",COUNTIF($C$2:$C1363,$C1363)-1)</f>
        <v/>
      </c>
      <c r="M1363" s="6" t="str">
        <f t="shared" si="108"/>
        <v/>
      </c>
      <c r="N1363" s="5" t="str">
        <f t="shared" si="109"/>
        <v/>
      </c>
    </row>
    <row r="1364" spans="1:14" x14ac:dyDescent="0.35">
      <c r="A1364" s="1" t="s">
        <v>3682</v>
      </c>
      <c r="B1364" s="1" t="s">
        <v>3683</v>
      </c>
      <c r="C1364" s="7" t="s">
        <v>14009</v>
      </c>
      <c r="D1364" s="15" t="s">
        <v>3684</v>
      </c>
      <c r="E1364" s="3" t="s">
        <v>3</v>
      </c>
      <c r="F1364" s="3" t="s">
        <v>354</v>
      </c>
      <c r="G1364" s="4">
        <v>42419</v>
      </c>
      <c r="H1364" s="3">
        <v>0</v>
      </c>
      <c r="I1364" s="5">
        <f t="shared" si="105"/>
        <v>0</v>
      </c>
      <c r="J1364" s="5">
        <f t="shared" si="106"/>
        <v>1</v>
      </c>
      <c r="K1364" s="5">
        <f t="shared" si="107"/>
        <v>0</v>
      </c>
      <c r="L1364" s="5" t="str">
        <f>IF(I1364=0,"",COUNTIF($C$2:$C1364,$C1364)-1)</f>
        <v/>
      </c>
      <c r="M1364" s="6" t="str">
        <f t="shared" si="108"/>
        <v/>
      </c>
      <c r="N1364" s="5" t="str">
        <f t="shared" si="109"/>
        <v/>
      </c>
    </row>
    <row r="1365" spans="1:14" x14ac:dyDescent="0.35">
      <c r="A1365" s="1" t="s">
        <v>3752</v>
      </c>
      <c r="B1365" s="1" t="s">
        <v>3753</v>
      </c>
      <c r="C1365" s="7" t="s">
        <v>14010</v>
      </c>
      <c r="D1365" s="15" t="s">
        <v>3754</v>
      </c>
      <c r="E1365" s="3" t="s">
        <v>3</v>
      </c>
      <c r="F1365" s="3" t="s">
        <v>20</v>
      </c>
      <c r="G1365" s="4">
        <v>42419</v>
      </c>
      <c r="H1365" s="3">
        <v>0</v>
      </c>
      <c r="I1365" s="5">
        <f t="shared" si="105"/>
        <v>0</v>
      </c>
      <c r="J1365" s="5">
        <f t="shared" si="106"/>
        <v>1</v>
      </c>
      <c r="K1365" s="5">
        <f t="shared" si="107"/>
        <v>0</v>
      </c>
      <c r="L1365" s="5" t="str">
        <f>IF(I1365=0,"",COUNTIF($C$2:$C1365,$C1365)-1)</f>
        <v/>
      </c>
      <c r="M1365" s="6" t="str">
        <f t="shared" si="108"/>
        <v/>
      </c>
      <c r="N1365" s="5" t="str">
        <f t="shared" si="109"/>
        <v/>
      </c>
    </row>
    <row r="1366" spans="1:14" x14ac:dyDescent="0.35">
      <c r="A1366" s="1" t="s">
        <v>4038</v>
      </c>
      <c r="B1366" s="1" t="s">
        <v>4039</v>
      </c>
      <c r="C1366" s="7" t="s">
        <v>14011</v>
      </c>
      <c r="D1366" s="15" t="s">
        <v>4040</v>
      </c>
      <c r="E1366" s="3" t="s">
        <v>3</v>
      </c>
      <c r="F1366" s="3" t="s">
        <v>20</v>
      </c>
      <c r="G1366" s="4">
        <v>42419</v>
      </c>
      <c r="H1366" s="3">
        <v>0</v>
      </c>
      <c r="I1366" s="5">
        <f t="shared" si="105"/>
        <v>0</v>
      </c>
      <c r="J1366" s="5">
        <f t="shared" si="106"/>
        <v>1</v>
      </c>
      <c r="K1366" s="5">
        <f t="shared" si="107"/>
        <v>0</v>
      </c>
      <c r="L1366" s="5" t="str">
        <f>IF(I1366=0,"",COUNTIF($C$2:$C1366,$C1366)-1)</f>
        <v/>
      </c>
      <c r="M1366" s="6" t="str">
        <f t="shared" si="108"/>
        <v/>
      </c>
      <c r="N1366" s="5" t="str">
        <f t="shared" si="109"/>
        <v/>
      </c>
    </row>
    <row r="1367" spans="1:14" x14ac:dyDescent="0.35">
      <c r="A1367" s="1" t="s">
        <v>4041</v>
      </c>
      <c r="B1367" s="1" t="s">
        <v>4042</v>
      </c>
      <c r="C1367" s="7" t="s">
        <v>14012</v>
      </c>
      <c r="D1367" s="15" t="s">
        <v>4043</v>
      </c>
      <c r="E1367" s="3" t="s">
        <v>3</v>
      </c>
      <c r="F1367" s="3" t="s">
        <v>198</v>
      </c>
      <c r="G1367" s="4">
        <v>42419</v>
      </c>
      <c r="H1367" s="3">
        <v>0</v>
      </c>
      <c r="I1367" s="5">
        <f t="shared" si="105"/>
        <v>0</v>
      </c>
      <c r="J1367" s="5">
        <f t="shared" si="106"/>
        <v>1</v>
      </c>
      <c r="K1367" s="5">
        <f t="shared" si="107"/>
        <v>0</v>
      </c>
      <c r="L1367" s="5" t="str">
        <f>IF(I1367=0,"",COUNTIF($C$2:$C1367,$C1367)-1)</f>
        <v/>
      </c>
      <c r="M1367" s="6" t="str">
        <f t="shared" si="108"/>
        <v/>
      </c>
      <c r="N1367" s="5" t="str">
        <f t="shared" si="109"/>
        <v/>
      </c>
    </row>
    <row r="1368" spans="1:14" x14ac:dyDescent="0.35">
      <c r="A1368" s="1" t="s">
        <v>5677</v>
      </c>
      <c r="B1368" s="1" t="s">
        <v>5678</v>
      </c>
      <c r="C1368" s="7" t="s">
        <v>14013</v>
      </c>
      <c r="D1368" s="15" t="s">
        <v>5679</v>
      </c>
      <c r="E1368" s="3" t="s">
        <v>3</v>
      </c>
      <c r="F1368" s="3" t="s">
        <v>354</v>
      </c>
      <c r="G1368" s="4">
        <v>42419</v>
      </c>
      <c r="H1368" s="3">
        <v>0</v>
      </c>
      <c r="I1368" s="5">
        <f t="shared" si="105"/>
        <v>0</v>
      </c>
      <c r="J1368" s="5">
        <f t="shared" si="106"/>
        <v>1</v>
      </c>
      <c r="K1368" s="5">
        <f t="shared" si="107"/>
        <v>0</v>
      </c>
      <c r="L1368" s="5" t="str">
        <f>IF(I1368=0,"",COUNTIF($C$2:$C1368,$C1368)-1)</f>
        <v/>
      </c>
      <c r="M1368" s="6" t="str">
        <f t="shared" si="108"/>
        <v/>
      </c>
      <c r="N1368" s="5" t="str">
        <f t="shared" si="109"/>
        <v/>
      </c>
    </row>
    <row r="1369" spans="1:14" x14ac:dyDescent="0.35">
      <c r="A1369" s="1" t="s">
        <v>57</v>
      </c>
      <c r="B1369" s="1" t="s">
        <v>58</v>
      </c>
      <c r="C1369" s="7" t="s">
        <v>13230</v>
      </c>
      <c r="D1369" s="15" t="s">
        <v>50</v>
      </c>
      <c r="E1369" s="3" t="s">
        <v>3</v>
      </c>
      <c r="F1369" s="3" t="s">
        <v>30</v>
      </c>
      <c r="G1369" s="4">
        <v>42420</v>
      </c>
      <c r="H1369" s="3">
        <v>0</v>
      </c>
      <c r="I1369" s="5">
        <f t="shared" si="105"/>
        <v>0</v>
      </c>
      <c r="J1369" s="5">
        <f t="shared" si="106"/>
        <v>1</v>
      </c>
      <c r="K1369" s="5">
        <f t="shared" si="107"/>
        <v>0</v>
      </c>
      <c r="L1369" s="5" t="str">
        <f>IF(I1369=0,"",COUNTIF($C$2:$C1369,$C1369)-1)</f>
        <v/>
      </c>
      <c r="M1369" s="6" t="str">
        <f t="shared" si="108"/>
        <v/>
      </c>
      <c r="N1369" s="5" t="str">
        <f t="shared" si="109"/>
        <v/>
      </c>
    </row>
    <row r="1370" spans="1:14" x14ac:dyDescent="0.35">
      <c r="A1370" s="1" t="s">
        <v>187</v>
      </c>
      <c r="B1370" s="1" t="s">
        <v>188</v>
      </c>
      <c r="C1370" s="7" t="s">
        <v>13596</v>
      </c>
      <c r="D1370" s="15" t="s">
        <v>9383</v>
      </c>
      <c r="E1370" s="3" t="s">
        <v>3</v>
      </c>
      <c r="F1370" s="3" t="s">
        <v>4</v>
      </c>
      <c r="G1370" s="4">
        <v>42420</v>
      </c>
      <c r="H1370" s="3">
        <v>0</v>
      </c>
      <c r="I1370" s="5">
        <f t="shared" si="105"/>
        <v>0</v>
      </c>
      <c r="J1370" s="5">
        <f t="shared" si="106"/>
        <v>1</v>
      </c>
      <c r="K1370" s="5">
        <f t="shared" si="107"/>
        <v>0</v>
      </c>
      <c r="L1370" s="5" t="str">
        <f>IF(I1370=0,"",COUNTIF($C$2:$C1370,$C1370)-1)</f>
        <v/>
      </c>
      <c r="M1370" s="6" t="str">
        <f t="shared" si="108"/>
        <v/>
      </c>
      <c r="N1370" s="5" t="str">
        <f t="shared" si="109"/>
        <v/>
      </c>
    </row>
    <row r="1371" spans="1:14" x14ac:dyDescent="0.35">
      <c r="A1371" s="1" t="s">
        <v>399</v>
      </c>
      <c r="B1371" s="1" t="s">
        <v>400</v>
      </c>
      <c r="C1371" s="7" t="s">
        <v>13282</v>
      </c>
      <c r="D1371" s="15" t="s">
        <v>9384</v>
      </c>
      <c r="E1371" s="3" t="s">
        <v>3</v>
      </c>
      <c r="F1371" s="3" t="s">
        <v>338</v>
      </c>
      <c r="G1371" s="4">
        <v>42420</v>
      </c>
      <c r="H1371" s="3">
        <v>0</v>
      </c>
      <c r="I1371" s="5">
        <f t="shared" si="105"/>
        <v>0</v>
      </c>
      <c r="J1371" s="5">
        <f t="shared" si="106"/>
        <v>1</v>
      </c>
      <c r="K1371" s="5">
        <f t="shared" si="107"/>
        <v>0</v>
      </c>
      <c r="L1371" s="5" t="str">
        <f>IF(I1371=0,"",COUNTIF($C$2:$C1371,$C1371)-1)</f>
        <v/>
      </c>
      <c r="M1371" s="6" t="str">
        <f t="shared" si="108"/>
        <v/>
      </c>
      <c r="N1371" s="5" t="str">
        <f t="shared" si="109"/>
        <v/>
      </c>
    </row>
    <row r="1372" spans="1:14" x14ac:dyDescent="0.35">
      <c r="A1372" s="1" t="s">
        <v>1395</v>
      </c>
      <c r="B1372" s="1" t="s">
        <v>1396</v>
      </c>
      <c r="C1372" s="7" t="s">
        <v>13527</v>
      </c>
      <c r="D1372" s="15" t="s">
        <v>1392</v>
      </c>
      <c r="E1372" s="3" t="s">
        <v>3</v>
      </c>
      <c r="F1372" s="3" t="s">
        <v>30</v>
      </c>
      <c r="G1372" s="4">
        <v>42420</v>
      </c>
      <c r="H1372" s="3">
        <v>0</v>
      </c>
      <c r="I1372" s="5">
        <f t="shared" si="105"/>
        <v>0</v>
      </c>
      <c r="J1372" s="5">
        <f t="shared" si="106"/>
        <v>1</v>
      </c>
      <c r="K1372" s="5">
        <f t="shared" si="107"/>
        <v>0</v>
      </c>
      <c r="L1372" s="5" t="str">
        <f>IF(I1372=0,"",COUNTIF($C$2:$C1372,$C1372)-1)</f>
        <v/>
      </c>
      <c r="M1372" s="6" t="str">
        <f t="shared" si="108"/>
        <v/>
      </c>
      <c r="N1372" s="5" t="str">
        <f t="shared" si="109"/>
        <v/>
      </c>
    </row>
    <row r="1373" spans="1:14" x14ac:dyDescent="0.35">
      <c r="A1373" s="1" t="s">
        <v>1565</v>
      </c>
      <c r="B1373" s="1" t="s">
        <v>1566</v>
      </c>
      <c r="C1373" s="7" t="s">
        <v>13253</v>
      </c>
      <c r="D1373" s="15" t="s">
        <v>1564</v>
      </c>
      <c r="E1373" s="3" t="s">
        <v>3</v>
      </c>
      <c r="F1373" s="3" t="s">
        <v>70</v>
      </c>
      <c r="G1373" s="4">
        <v>42420</v>
      </c>
      <c r="H1373" s="3">
        <v>0</v>
      </c>
      <c r="I1373" s="5">
        <f t="shared" si="105"/>
        <v>0</v>
      </c>
      <c r="J1373" s="5">
        <f t="shared" si="106"/>
        <v>1</v>
      </c>
      <c r="K1373" s="5">
        <f t="shared" si="107"/>
        <v>0</v>
      </c>
      <c r="L1373" s="5" t="str">
        <f>IF(I1373=0,"",COUNTIF($C$2:$C1373,$C1373)-1)</f>
        <v/>
      </c>
      <c r="M1373" s="6" t="str">
        <f t="shared" si="108"/>
        <v/>
      </c>
      <c r="N1373" s="5" t="str">
        <f t="shared" si="109"/>
        <v/>
      </c>
    </row>
    <row r="1374" spans="1:14" x14ac:dyDescent="0.35">
      <c r="A1374" s="1" t="s">
        <v>2254</v>
      </c>
      <c r="B1374" s="1" t="s">
        <v>2255</v>
      </c>
      <c r="C1374" s="7" t="s">
        <v>13363</v>
      </c>
      <c r="D1374" s="15" t="s">
        <v>2245</v>
      </c>
      <c r="E1374" s="3" t="s">
        <v>3</v>
      </c>
      <c r="F1374" s="3" t="s">
        <v>198</v>
      </c>
      <c r="G1374" s="4">
        <v>42420</v>
      </c>
      <c r="H1374" s="3">
        <v>0</v>
      </c>
      <c r="I1374" s="5">
        <f t="shared" si="105"/>
        <v>0</v>
      </c>
      <c r="J1374" s="5">
        <f t="shared" si="106"/>
        <v>1</v>
      </c>
      <c r="K1374" s="5">
        <f t="shared" si="107"/>
        <v>0</v>
      </c>
      <c r="L1374" s="5" t="str">
        <f>IF(I1374=0,"",COUNTIF($C$2:$C1374,$C1374)-1)</f>
        <v/>
      </c>
      <c r="M1374" s="6" t="str">
        <f t="shared" si="108"/>
        <v/>
      </c>
      <c r="N1374" s="5" t="str">
        <f t="shared" si="109"/>
        <v/>
      </c>
    </row>
    <row r="1375" spans="1:14" x14ac:dyDescent="0.35">
      <c r="A1375" s="1" t="s">
        <v>4085</v>
      </c>
      <c r="B1375" s="1" t="s">
        <v>4086</v>
      </c>
      <c r="C1375" s="7" t="s">
        <v>13482</v>
      </c>
      <c r="D1375" s="15" t="s">
        <v>9385</v>
      </c>
      <c r="E1375" s="3" t="s">
        <v>3</v>
      </c>
      <c r="F1375" s="3" t="s">
        <v>70</v>
      </c>
      <c r="G1375" s="4">
        <v>42420</v>
      </c>
      <c r="H1375" s="3">
        <v>0</v>
      </c>
      <c r="I1375" s="5">
        <f t="shared" si="105"/>
        <v>0</v>
      </c>
      <c r="J1375" s="5">
        <f t="shared" si="106"/>
        <v>1</v>
      </c>
      <c r="K1375" s="5">
        <f t="shared" si="107"/>
        <v>0</v>
      </c>
      <c r="L1375" s="5" t="str">
        <f>IF(I1375=0,"",COUNTIF($C$2:$C1375,$C1375)-1)</f>
        <v/>
      </c>
      <c r="M1375" s="6" t="str">
        <f t="shared" si="108"/>
        <v/>
      </c>
      <c r="N1375" s="5" t="str">
        <f t="shared" si="109"/>
        <v/>
      </c>
    </row>
    <row r="1376" spans="1:14" x14ac:dyDescent="0.35">
      <c r="A1376" s="1" t="s">
        <v>5211</v>
      </c>
      <c r="B1376" s="1" t="s">
        <v>5212</v>
      </c>
      <c r="C1376" s="7" t="s">
        <v>13664</v>
      </c>
      <c r="D1376" s="15" t="s">
        <v>9382</v>
      </c>
      <c r="E1376" s="3" t="s">
        <v>3</v>
      </c>
      <c r="F1376" s="3" t="s">
        <v>338</v>
      </c>
      <c r="G1376" s="4">
        <v>42420</v>
      </c>
      <c r="H1376" s="3">
        <v>0</v>
      </c>
      <c r="I1376" s="5">
        <f t="shared" si="105"/>
        <v>0</v>
      </c>
      <c r="J1376" s="5">
        <f t="shared" si="106"/>
        <v>1</v>
      </c>
      <c r="K1376" s="5">
        <f t="shared" si="107"/>
        <v>0</v>
      </c>
      <c r="L1376" s="5" t="str">
        <f>IF(I1376=0,"",COUNTIF($C$2:$C1376,$C1376)-1)</f>
        <v/>
      </c>
      <c r="M1376" s="6" t="str">
        <f t="shared" si="108"/>
        <v/>
      </c>
      <c r="N1376" s="5" t="str">
        <f t="shared" si="109"/>
        <v/>
      </c>
    </row>
    <row r="1377" spans="1:14" x14ac:dyDescent="0.35">
      <c r="A1377" s="1" t="s">
        <v>5544</v>
      </c>
      <c r="B1377" s="1" t="s">
        <v>5545</v>
      </c>
      <c r="C1377" s="7" t="s">
        <v>14014</v>
      </c>
      <c r="D1377" s="15" t="s">
        <v>5546</v>
      </c>
      <c r="E1377" s="3" t="s">
        <v>3</v>
      </c>
      <c r="F1377" s="3" t="s">
        <v>1588</v>
      </c>
      <c r="G1377" s="4">
        <v>42420</v>
      </c>
      <c r="H1377" s="3">
        <v>0</v>
      </c>
      <c r="I1377" s="5">
        <f t="shared" si="105"/>
        <v>0</v>
      </c>
      <c r="J1377" s="5">
        <f t="shared" si="106"/>
        <v>1</v>
      </c>
      <c r="K1377" s="5">
        <f t="shared" si="107"/>
        <v>0</v>
      </c>
      <c r="L1377" s="5" t="str">
        <f>IF(I1377=0,"",COUNTIF($C$2:$C1377,$C1377)-1)</f>
        <v/>
      </c>
      <c r="M1377" s="6" t="str">
        <f t="shared" si="108"/>
        <v/>
      </c>
      <c r="N1377" s="5" t="str">
        <f t="shared" si="109"/>
        <v/>
      </c>
    </row>
    <row r="1378" spans="1:14" x14ac:dyDescent="0.35">
      <c r="A1378" s="1" t="s">
        <v>251</v>
      </c>
      <c r="B1378" s="1" t="s">
        <v>252</v>
      </c>
      <c r="C1378" s="7" t="s">
        <v>13261</v>
      </c>
      <c r="D1378" s="15" t="s">
        <v>248</v>
      </c>
      <c r="E1378" s="3" t="s">
        <v>3</v>
      </c>
      <c r="F1378" s="3" t="s">
        <v>4</v>
      </c>
      <c r="G1378" s="4">
        <v>42421</v>
      </c>
      <c r="H1378" s="3">
        <v>0</v>
      </c>
      <c r="I1378" s="5">
        <f t="shared" si="105"/>
        <v>0</v>
      </c>
      <c r="J1378" s="5">
        <f t="shared" si="106"/>
        <v>1</v>
      </c>
      <c r="K1378" s="5">
        <f t="shared" si="107"/>
        <v>0</v>
      </c>
      <c r="L1378" s="5" t="str">
        <f>IF(I1378=0,"",COUNTIF($C$2:$C1378,$C1378)-1)</f>
        <v/>
      </c>
      <c r="M1378" s="6" t="str">
        <f t="shared" si="108"/>
        <v/>
      </c>
      <c r="N1378" s="5" t="str">
        <f t="shared" si="109"/>
        <v/>
      </c>
    </row>
    <row r="1379" spans="1:14" x14ac:dyDescent="0.35">
      <c r="A1379" s="1" t="s">
        <v>328</v>
      </c>
      <c r="B1379" s="1" t="s">
        <v>329</v>
      </c>
      <c r="C1379" s="7" t="s">
        <v>14015</v>
      </c>
      <c r="D1379" s="15" t="s">
        <v>330</v>
      </c>
      <c r="E1379" s="3" t="s">
        <v>3</v>
      </c>
      <c r="F1379" s="3" t="s">
        <v>12</v>
      </c>
      <c r="G1379" s="4">
        <v>42421</v>
      </c>
      <c r="H1379" s="3">
        <v>0</v>
      </c>
      <c r="I1379" s="5">
        <f t="shared" si="105"/>
        <v>0</v>
      </c>
      <c r="J1379" s="5">
        <f t="shared" si="106"/>
        <v>1</v>
      </c>
      <c r="K1379" s="5">
        <f t="shared" si="107"/>
        <v>0</v>
      </c>
      <c r="L1379" s="5" t="str">
        <f>IF(I1379=0,"",COUNTIF($C$2:$C1379,$C1379)-1)</f>
        <v/>
      </c>
      <c r="M1379" s="6" t="str">
        <f t="shared" si="108"/>
        <v/>
      </c>
      <c r="N1379" s="5" t="str">
        <f t="shared" si="109"/>
        <v/>
      </c>
    </row>
    <row r="1380" spans="1:14" x14ac:dyDescent="0.35">
      <c r="A1380" s="1" t="s">
        <v>341</v>
      </c>
      <c r="B1380" s="1" t="s">
        <v>342</v>
      </c>
      <c r="C1380" s="7" t="s">
        <v>13409</v>
      </c>
      <c r="D1380" s="15" t="s">
        <v>337</v>
      </c>
      <c r="E1380" s="3" t="s">
        <v>3</v>
      </c>
      <c r="F1380" s="3" t="s">
        <v>338</v>
      </c>
      <c r="G1380" s="4">
        <v>42421</v>
      </c>
      <c r="H1380" s="3">
        <v>0</v>
      </c>
      <c r="I1380" s="5">
        <f t="shared" si="105"/>
        <v>0</v>
      </c>
      <c r="J1380" s="5">
        <f t="shared" si="106"/>
        <v>1</v>
      </c>
      <c r="K1380" s="5">
        <f t="shared" si="107"/>
        <v>0</v>
      </c>
      <c r="L1380" s="5" t="str">
        <f>IF(I1380=0,"",COUNTIF($C$2:$C1380,$C1380)-1)</f>
        <v/>
      </c>
      <c r="M1380" s="6" t="str">
        <f t="shared" si="108"/>
        <v/>
      </c>
      <c r="N1380" s="5" t="str">
        <f t="shared" si="109"/>
        <v/>
      </c>
    </row>
    <row r="1381" spans="1:14" x14ac:dyDescent="0.35">
      <c r="A1381" s="1" t="s">
        <v>1818</v>
      </c>
      <c r="B1381" s="1" t="s">
        <v>1819</v>
      </c>
      <c r="C1381" s="7" t="s">
        <v>13254</v>
      </c>
      <c r="D1381" s="15" t="s">
        <v>1813</v>
      </c>
      <c r="E1381" s="3" t="s">
        <v>3</v>
      </c>
      <c r="F1381" s="3" t="s">
        <v>16</v>
      </c>
      <c r="G1381" s="4">
        <v>42421</v>
      </c>
      <c r="H1381" s="3">
        <v>0</v>
      </c>
      <c r="I1381" s="5">
        <f t="shared" si="105"/>
        <v>0</v>
      </c>
      <c r="J1381" s="5">
        <f t="shared" si="106"/>
        <v>1</v>
      </c>
      <c r="K1381" s="5">
        <f t="shared" si="107"/>
        <v>0</v>
      </c>
      <c r="L1381" s="5" t="str">
        <f>IF(I1381=0,"",COUNTIF($C$2:$C1381,$C1381)-1)</f>
        <v/>
      </c>
      <c r="M1381" s="6" t="str">
        <f t="shared" si="108"/>
        <v/>
      </c>
      <c r="N1381" s="5" t="str">
        <f t="shared" si="109"/>
        <v/>
      </c>
    </row>
    <row r="1382" spans="1:14" x14ac:dyDescent="0.35">
      <c r="A1382" s="1" t="s">
        <v>2065</v>
      </c>
      <c r="B1382" s="1" t="s">
        <v>2066</v>
      </c>
      <c r="C1382" s="7" t="s">
        <v>13488</v>
      </c>
      <c r="D1382" s="15" t="s">
        <v>2064</v>
      </c>
      <c r="E1382" s="3" t="s">
        <v>3</v>
      </c>
      <c r="F1382" s="3" t="s">
        <v>4</v>
      </c>
      <c r="G1382" s="4">
        <v>42421</v>
      </c>
      <c r="H1382" s="3">
        <v>0</v>
      </c>
      <c r="I1382" s="5">
        <f t="shared" si="105"/>
        <v>0</v>
      </c>
      <c r="J1382" s="5">
        <f t="shared" si="106"/>
        <v>1</v>
      </c>
      <c r="K1382" s="5">
        <f t="shared" si="107"/>
        <v>0</v>
      </c>
      <c r="L1382" s="5" t="str">
        <f>IF(I1382=0,"",COUNTIF($C$2:$C1382,$C1382)-1)</f>
        <v/>
      </c>
      <c r="M1382" s="6" t="str">
        <f t="shared" si="108"/>
        <v/>
      </c>
      <c r="N1382" s="5" t="str">
        <f t="shared" si="109"/>
        <v/>
      </c>
    </row>
    <row r="1383" spans="1:14" x14ac:dyDescent="0.35">
      <c r="A1383" s="1" t="s">
        <v>3539</v>
      </c>
      <c r="B1383" s="1" t="s">
        <v>3540</v>
      </c>
      <c r="C1383" s="7" t="s">
        <v>13045</v>
      </c>
      <c r="D1383" s="15" t="s">
        <v>3536</v>
      </c>
      <c r="E1383" s="3" t="s">
        <v>3</v>
      </c>
      <c r="F1383" s="3" t="s">
        <v>198</v>
      </c>
      <c r="G1383" s="4">
        <v>42421</v>
      </c>
      <c r="H1383" s="3">
        <v>0</v>
      </c>
      <c r="I1383" s="5">
        <f t="shared" si="105"/>
        <v>0</v>
      </c>
      <c r="J1383" s="5">
        <f t="shared" si="106"/>
        <v>1</v>
      </c>
      <c r="K1383" s="5">
        <f t="shared" si="107"/>
        <v>0</v>
      </c>
      <c r="L1383" s="5" t="str">
        <f>IF(I1383=0,"",COUNTIF($C$2:$C1383,$C1383)-1)</f>
        <v/>
      </c>
      <c r="M1383" s="6" t="str">
        <f t="shared" si="108"/>
        <v/>
      </c>
      <c r="N1383" s="5" t="str">
        <f t="shared" si="109"/>
        <v/>
      </c>
    </row>
    <row r="1384" spans="1:14" x14ac:dyDescent="0.35">
      <c r="A1384" s="1" t="s">
        <v>4634</v>
      </c>
      <c r="B1384" s="1" t="s">
        <v>4635</v>
      </c>
      <c r="C1384" s="7" t="s">
        <v>13217</v>
      </c>
      <c r="D1384" s="15" t="s">
        <v>9326</v>
      </c>
      <c r="E1384" s="3" t="s">
        <v>3</v>
      </c>
      <c r="F1384" s="3" t="s">
        <v>70</v>
      </c>
      <c r="G1384" s="4">
        <v>42421</v>
      </c>
      <c r="H1384" s="3">
        <v>0</v>
      </c>
      <c r="I1384" s="5">
        <f t="shared" si="105"/>
        <v>0</v>
      </c>
      <c r="J1384" s="5">
        <f t="shared" si="106"/>
        <v>1</v>
      </c>
      <c r="K1384" s="5">
        <f t="shared" si="107"/>
        <v>0</v>
      </c>
      <c r="L1384" s="5" t="str">
        <f>IF(I1384=0,"",COUNTIF($C$2:$C1384,$C1384)-1)</f>
        <v/>
      </c>
      <c r="M1384" s="6" t="str">
        <f t="shared" si="108"/>
        <v/>
      </c>
      <c r="N1384" s="5" t="str">
        <f t="shared" si="109"/>
        <v/>
      </c>
    </row>
    <row r="1385" spans="1:14" x14ac:dyDescent="0.35">
      <c r="A1385" s="1" t="s">
        <v>4670</v>
      </c>
      <c r="B1385" s="1" t="s">
        <v>4671</v>
      </c>
      <c r="C1385" s="7" t="s">
        <v>13489</v>
      </c>
      <c r="D1385" s="15" t="s">
        <v>4667</v>
      </c>
      <c r="E1385" s="3" t="s">
        <v>3</v>
      </c>
      <c r="F1385" s="3" t="s">
        <v>338</v>
      </c>
      <c r="G1385" s="4">
        <v>42421</v>
      </c>
      <c r="H1385" s="3">
        <v>0</v>
      </c>
      <c r="I1385" s="5">
        <f t="shared" si="105"/>
        <v>0</v>
      </c>
      <c r="J1385" s="5">
        <f t="shared" si="106"/>
        <v>1</v>
      </c>
      <c r="K1385" s="5">
        <f t="shared" si="107"/>
        <v>0</v>
      </c>
      <c r="L1385" s="5" t="str">
        <f>IF(I1385=0,"",COUNTIF($C$2:$C1385,$C1385)-1)</f>
        <v/>
      </c>
      <c r="M1385" s="6" t="str">
        <f t="shared" si="108"/>
        <v/>
      </c>
      <c r="N1385" s="5" t="str">
        <f t="shared" si="109"/>
        <v/>
      </c>
    </row>
    <row r="1386" spans="1:14" x14ac:dyDescent="0.35">
      <c r="A1386" s="1" t="s">
        <v>5602</v>
      </c>
      <c r="B1386" s="1" t="s">
        <v>5603</v>
      </c>
      <c r="C1386" s="7" t="s">
        <v>13305</v>
      </c>
      <c r="D1386" s="15" t="s">
        <v>5597</v>
      </c>
      <c r="E1386" s="3" t="s">
        <v>3</v>
      </c>
      <c r="F1386" s="3" t="s">
        <v>30</v>
      </c>
      <c r="G1386" s="4">
        <v>42421</v>
      </c>
      <c r="H1386" s="3">
        <v>0</v>
      </c>
      <c r="I1386" s="5">
        <f t="shared" si="105"/>
        <v>0</v>
      </c>
      <c r="J1386" s="5">
        <f t="shared" si="106"/>
        <v>1</v>
      </c>
      <c r="K1386" s="5">
        <f t="shared" si="107"/>
        <v>0</v>
      </c>
      <c r="L1386" s="5" t="str">
        <f>IF(I1386=0,"",COUNTIF($C$2:$C1386,$C1386)-1)</f>
        <v/>
      </c>
      <c r="M1386" s="6" t="str">
        <f t="shared" si="108"/>
        <v/>
      </c>
      <c r="N1386" s="5" t="str">
        <f t="shared" si="109"/>
        <v/>
      </c>
    </row>
    <row r="1387" spans="1:14" x14ac:dyDescent="0.35">
      <c r="A1387" s="1" t="s">
        <v>147</v>
      </c>
      <c r="B1387" s="1" t="s">
        <v>148</v>
      </c>
      <c r="C1387" s="7" t="s">
        <v>13314</v>
      </c>
      <c r="D1387" s="15" t="s">
        <v>144</v>
      </c>
      <c r="E1387" s="3" t="s">
        <v>3</v>
      </c>
      <c r="F1387" s="3" t="s">
        <v>8</v>
      </c>
      <c r="G1387" s="4">
        <v>42422</v>
      </c>
      <c r="H1387" s="3">
        <v>0</v>
      </c>
      <c r="I1387" s="5">
        <f t="shared" si="105"/>
        <v>0</v>
      </c>
      <c r="J1387" s="5">
        <f t="shared" si="106"/>
        <v>1</v>
      </c>
      <c r="K1387" s="5">
        <f t="shared" si="107"/>
        <v>0</v>
      </c>
      <c r="L1387" s="5" t="str">
        <f>IF(I1387=0,"",COUNTIF($C$2:$C1387,$C1387)-1)</f>
        <v/>
      </c>
      <c r="M1387" s="6" t="str">
        <f t="shared" si="108"/>
        <v/>
      </c>
      <c r="N1387" s="5" t="str">
        <f t="shared" si="109"/>
        <v/>
      </c>
    </row>
    <row r="1388" spans="1:14" x14ac:dyDescent="0.35">
      <c r="A1388" s="1" t="s">
        <v>383</v>
      </c>
      <c r="B1388" s="1" t="s">
        <v>384</v>
      </c>
      <c r="C1388" s="7" t="s">
        <v>13452</v>
      </c>
      <c r="D1388" s="15" t="s">
        <v>378</v>
      </c>
      <c r="E1388" s="3" t="s">
        <v>3</v>
      </c>
      <c r="F1388" s="3" t="s">
        <v>20</v>
      </c>
      <c r="G1388" s="4">
        <v>42422</v>
      </c>
      <c r="H1388" s="3">
        <v>0</v>
      </c>
      <c r="I1388" s="5">
        <f t="shared" si="105"/>
        <v>0</v>
      </c>
      <c r="J1388" s="5">
        <f t="shared" si="106"/>
        <v>1</v>
      </c>
      <c r="K1388" s="5">
        <f t="shared" si="107"/>
        <v>0</v>
      </c>
      <c r="L1388" s="5" t="str">
        <f>IF(I1388=0,"",COUNTIF($C$2:$C1388,$C1388)-1)</f>
        <v/>
      </c>
      <c r="M1388" s="6" t="str">
        <f t="shared" si="108"/>
        <v/>
      </c>
      <c r="N1388" s="5" t="str">
        <f t="shared" si="109"/>
        <v/>
      </c>
    </row>
    <row r="1389" spans="1:14" x14ac:dyDescent="0.35">
      <c r="A1389" s="1" t="s">
        <v>532</v>
      </c>
      <c r="B1389" s="1" t="s">
        <v>533</v>
      </c>
      <c r="C1389" s="7" t="s">
        <v>14016</v>
      </c>
      <c r="D1389" s="15" t="s">
        <v>534</v>
      </c>
      <c r="E1389" s="3" t="s">
        <v>3</v>
      </c>
      <c r="F1389" s="3" t="s">
        <v>4</v>
      </c>
      <c r="G1389" s="4">
        <v>42422</v>
      </c>
      <c r="H1389" s="3">
        <v>0</v>
      </c>
      <c r="I1389" s="5">
        <f t="shared" si="105"/>
        <v>0</v>
      </c>
      <c r="J1389" s="5">
        <f t="shared" si="106"/>
        <v>1</v>
      </c>
      <c r="K1389" s="5">
        <f t="shared" si="107"/>
        <v>0</v>
      </c>
      <c r="L1389" s="5" t="str">
        <f>IF(I1389=0,"",COUNTIF($C$2:$C1389,$C1389)-1)</f>
        <v/>
      </c>
      <c r="M1389" s="6" t="str">
        <f t="shared" si="108"/>
        <v/>
      </c>
      <c r="N1389" s="5" t="str">
        <f t="shared" si="109"/>
        <v/>
      </c>
    </row>
    <row r="1390" spans="1:14" x14ac:dyDescent="0.35">
      <c r="A1390" s="1" t="s">
        <v>1219</v>
      </c>
      <c r="B1390" s="1" t="s">
        <v>1220</v>
      </c>
      <c r="C1390" s="7" t="s">
        <v>13298</v>
      </c>
      <c r="D1390" s="15" t="s">
        <v>1214</v>
      </c>
      <c r="E1390" s="3" t="s">
        <v>3</v>
      </c>
      <c r="F1390" s="3" t="s">
        <v>12</v>
      </c>
      <c r="G1390" s="4">
        <v>42422</v>
      </c>
      <c r="H1390" s="3">
        <v>0</v>
      </c>
      <c r="I1390" s="5">
        <f t="shared" si="105"/>
        <v>0</v>
      </c>
      <c r="J1390" s="5">
        <f t="shared" si="106"/>
        <v>1</v>
      </c>
      <c r="K1390" s="5">
        <f t="shared" si="107"/>
        <v>0</v>
      </c>
      <c r="L1390" s="5" t="str">
        <f>IF(I1390=0,"",COUNTIF($C$2:$C1390,$C1390)-1)</f>
        <v/>
      </c>
      <c r="M1390" s="6" t="str">
        <f t="shared" si="108"/>
        <v/>
      </c>
      <c r="N1390" s="5" t="str">
        <f t="shared" si="109"/>
        <v/>
      </c>
    </row>
    <row r="1391" spans="1:14" x14ac:dyDescent="0.35">
      <c r="A1391" s="1" t="s">
        <v>1346</v>
      </c>
      <c r="B1391" s="1" t="s">
        <v>1347</v>
      </c>
      <c r="C1391" s="7" t="s">
        <v>14017</v>
      </c>
      <c r="D1391" s="15" t="s">
        <v>1348</v>
      </c>
      <c r="E1391" s="3" t="s">
        <v>3</v>
      </c>
      <c r="F1391" s="3" t="s">
        <v>70</v>
      </c>
      <c r="G1391" s="4">
        <v>42422</v>
      </c>
      <c r="H1391" s="3">
        <v>0</v>
      </c>
      <c r="I1391" s="5">
        <f t="shared" si="105"/>
        <v>0</v>
      </c>
      <c r="J1391" s="5">
        <f t="shared" si="106"/>
        <v>1</v>
      </c>
      <c r="K1391" s="5">
        <f t="shared" si="107"/>
        <v>0</v>
      </c>
      <c r="L1391" s="5" t="str">
        <f>IF(I1391=0,"",COUNTIF($C$2:$C1391,$C1391)-1)</f>
        <v/>
      </c>
      <c r="M1391" s="6" t="str">
        <f t="shared" si="108"/>
        <v/>
      </c>
      <c r="N1391" s="5" t="str">
        <f t="shared" si="109"/>
        <v/>
      </c>
    </row>
    <row r="1392" spans="1:14" x14ac:dyDescent="0.35">
      <c r="A1392" s="1" t="s">
        <v>1442</v>
      </c>
      <c r="B1392" s="1" t="s">
        <v>1443</v>
      </c>
      <c r="C1392" s="7" t="s">
        <v>14018</v>
      </c>
      <c r="D1392" s="15" t="s">
        <v>1444</v>
      </c>
      <c r="E1392" s="3" t="s">
        <v>3</v>
      </c>
      <c r="F1392" s="3" t="s">
        <v>16</v>
      </c>
      <c r="G1392" s="4">
        <v>42422</v>
      </c>
      <c r="H1392" s="3">
        <v>0</v>
      </c>
      <c r="I1392" s="5">
        <f t="shared" si="105"/>
        <v>0</v>
      </c>
      <c r="J1392" s="5">
        <f t="shared" si="106"/>
        <v>1</v>
      </c>
      <c r="K1392" s="5">
        <f t="shared" si="107"/>
        <v>0</v>
      </c>
      <c r="L1392" s="5" t="str">
        <f>IF(I1392=0,"",COUNTIF($C$2:$C1392,$C1392)-1)</f>
        <v/>
      </c>
      <c r="M1392" s="6" t="str">
        <f t="shared" si="108"/>
        <v/>
      </c>
      <c r="N1392" s="5" t="str">
        <f t="shared" si="109"/>
        <v/>
      </c>
    </row>
    <row r="1393" spans="1:14" x14ac:dyDescent="0.35">
      <c r="A1393" s="1" t="s">
        <v>2319</v>
      </c>
      <c r="B1393" s="1" t="s">
        <v>2320</v>
      </c>
      <c r="C1393" s="7" t="s">
        <v>13514</v>
      </c>
      <c r="D1393" s="15" t="s">
        <v>2316</v>
      </c>
      <c r="E1393" s="3" t="s">
        <v>3</v>
      </c>
      <c r="F1393" s="3" t="s">
        <v>198</v>
      </c>
      <c r="G1393" s="4">
        <v>42422</v>
      </c>
      <c r="H1393" s="3">
        <v>0</v>
      </c>
      <c r="I1393" s="5">
        <f t="shared" si="105"/>
        <v>0</v>
      </c>
      <c r="J1393" s="5">
        <f t="shared" si="106"/>
        <v>1</v>
      </c>
      <c r="K1393" s="5">
        <f t="shared" si="107"/>
        <v>0</v>
      </c>
      <c r="L1393" s="5" t="str">
        <f>IF(I1393=0,"",COUNTIF($C$2:$C1393,$C1393)-1)</f>
        <v/>
      </c>
      <c r="M1393" s="6" t="str">
        <f t="shared" si="108"/>
        <v/>
      </c>
      <c r="N1393" s="5" t="str">
        <f t="shared" si="109"/>
        <v/>
      </c>
    </row>
    <row r="1394" spans="1:14" x14ac:dyDescent="0.35">
      <c r="A1394" s="1" t="s">
        <v>2803</v>
      </c>
      <c r="B1394" s="1" t="s">
        <v>2804</v>
      </c>
      <c r="C1394" s="7" t="s">
        <v>14019</v>
      </c>
      <c r="D1394" s="15" t="s">
        <v>2805</v>
      </c>
      <c r="E1394" s="3" t="s">
        <v>3</v>
      </c>
      <c r="F1394" s="3" t="s">
        <v>70</v>
      </c>
      <c r="G1394" s="4">
        <v>42422</v>
      </c>
      <c r="H1394" s="3">
        <v>0</v>
      </c>
      <c r="I1394" s="5">
        <f t="shared" si="105"/>
        <v>0</v>
      </c>
      <c r="J1394" s="5">
        <f t="shared" si="106"/>
        <v>1</v>
      </c>
      <c r="K1394" s="5">
        <f t="shared" si="107"/>
        <v>0</v>
      </c>
      <c r="L1394" s="5" t="str">
        <f>IF(I1394=0,"",COUNTIF($C$2:$C1394,$C1394)-1)</f>
        <v/>
      </c>
      <c r="M1394" s="6" t="str">
        <f t="shared" si="108"/>
        <v/>
      </c>
      <c r="N1394" s="5" t="str">
        <f t="shared" si="109"/>
        <v/>
      </c>
    </row>
    <row r="1395" spans="1:14" x14ac:dyDescent="0.35">
      <c r="A1395" s="1" t="s">
        <v>2934</v>
      </c>
      <c r="B1395" s="1" t="s">
        <v>2935</v>
      </c>
      <c r="C1395" s="7" t="s">
        <v>13522</v>
      </c>
      <c r="D1395" s="15" t="s">
        <v>2927</v>
      </c>
      <c r="E1395" s="3" t="s">
        <v>3</v>
      </c>
      <c r="F1395" s="3" t="s">
        <v>122</v>
      </c>
      <c r="G1395" s="4">
        <v>42422</v>
      </c>
      <c r="H1395" s="3">
        <v>0</v>
      </c>
      <c r="I1395" s="5">
        <f t="shared" si="105"/>
        <v>0</v>
      </c>
      <c r="J1395" s="5">
        <f t="shared" si="106"/>
        <v>1</v>
      </c>
      <c r="K1395" s="5">
        <f t="shared" si="107"/>
        <v>0</v>
      </c>
      <c r="L1395" s="5" t="str">
        <f>IF(I1395=0,"",COUNTIF($C$2:$C1395,$C1395)-1)</f>
        <v/>
      </c>
      <c r="M1395" s="6" t="str">
        <f t="shared" si="108"/>
        <v/>
      </c>
      <c r="N1395" s="5" t="str">
        <f t="shared" si="109"/>
        <v/>
      </c>
    </row>
    <row r="1396" spans="1:14" x14ac:dyDescent="0.35">
      <c r="A1396" s="1" t="s">
        <v>4871</v>
      </c>
      <c r="B1396" s="1" t="s">
        <v>4872</v>
      </c>
      <c r="C1396" s="7" t="s">
        <v>13601</v>
      </c>
      <c r="D1396" s="15" t="s">
        <v>4868</v>
      </c>
      <c r="E1396" s="3" t="s">
        <v>3</v>
      </c>
      <c r="F1396" s="3" t="s">
        <v>109</v>
      </c>
      <c r="G1396" s="4">
        <v>42422</v>
      </c>
      <c r="H1396" s="3">
        <v>0</v>
      </c>
      <c r="I1396" s="5">
        <f t="shared" si="105"/>
        <v>0</v>
      </c>
      <c r="J1396" s="5">
        <f t="shared" si="106"/>
        <v>1</v>
      </c>
      <c r="K1396" s="5">
        <f t="shared" si="107"/>
        <v>0</v>
      </c>
      <c r="L1396" s="5" t="str">
        <f>IF(I1396=0,"",COUNTIF($C$2:$C1396,$C1396)-1)</f>
        <v/>
      </c>
      <c r="M1396" s="6" t="str">
        <f t="shared" si="108"/>
        <v/>
      </c>
      <c r="N1396" s="5" t="str">
        <f t="shared" si="109"/>
        <v/>
      </c>
    </row>
    <row r="1397" spans="1:14" x14ac:dyDescent="0.35">
      <c r="A1397" s="1" t="s">
        <v>841</v>
      </c>
      <c r="B1397" s="1" t="s">
        <v>842</v>
      </c>
      <c r="C1397" s="7" t="s">
        <v>14020</v>
      </c>
      <c r="D1397" s="15" t="s">
        <v>843</v>
      </c>
      <c r="E1397" s="3" t="s">
        <v>3</v>
      </c>
      <c r="F1397" s="3" t="s">
        <v>109</v>
      </c>
      <c r="G1397" s="4">
        <v>42423</v>
      </c>
      <c r="H1397" s="3">
        <v>0</v>
      </c>
      <c r="I1397" s="5">
        <f t="shared" si="105"/>
        <v>0</v>
      </c>
      <c r="J1397" s="5">
        <f t="shared" si="106"/>
        <v>1</v>
      </c>
      <c r="K1397" s="5">
        <f t="shared" si="107"/>
        <v>0</v>
      </c>
      <c r="L1397" s="5" t="str">
        <f>IF(I1397=0,"",COUNTIF($C$2:$C1397,$C1397)-1)</f>
        <v/>
      </c>
      <c r="M1397" s="6" t="str">
        <f t="shared" si="108"/>
        <v/>
      </c>
      <c r="N1397" s="5" t="str">
        <f t="shared" si="109"/>
        <v/>
      </c>
    </row>
    <row r="1398" spans="1:14" x14ac:dyDescent="0.35">
      <c r="A1398" s="1" t="s">
        <v>1138</v>
      </c>
      <c r="B1398" s="1" t="s">
        <v>1139</v>
      </c>
      <c r="C1398" s="7" t="s">
        <v>13669</v>
      </c>
      <c r="D1398" s="15" t="s">
        <v>151</v>
      </c>
      <c r="E1398" s="3" t="s">
        <v>3</v>
      </c>
      <c r="F1398" s="3" t="s">
        <v>20</v>
      </c>
      <c r="G1398" s="4">
        <v>42423</v>
      </c>
      <c r="H1398" s="3">
        <v>0</v>
      </c>
      <c r="I1398" s="5">
        <f t="shared" si="105"/>
        <v>0</v>
      </c>
      <c r="J1398" s="5">
        <f t="shared" si="106"/>
        <v>1</v>
      </c>
      <c r="K1398" s="5">
        <f t="shared" si="107"/>
        <v>0</v>
      </c>
      <c r="L1398" s="5" t="str">
        <f>IF(I1398=0,"",COUNTIF($C$2:$C1398,$C1398)-1)</f>
        <v/>
      </c>
      <c r="M1398" s="6" t="str">
        <f t="shared" si="108"/>
        <v/>
      </c>
      <c r="N1398" s="5" t="str">
        <f t="shared" si="109"/>
        <v/>
      </c>
    </row>
    <row r="1399" spans="1:14" x14ac:dyDescent="0.35">
      <c r="A1399" s="1" t="s">
        <v>1432</v>
      </c>
      <c r="B1399" s="1" t="s">
        <v>1433</v>
      </c>
      <c r="C1399" s="7" t="s">
        <v>13561</v>
      </c>
      <c r="D1399" s="15" t="s">
        <v>1429</v>
      </c>
      <c r="E1399" s="3" t="s">
        <v>3</v>
      </c>
      <c r="F1399" s="3" t="s">
        <v>20</v>
      </c>
      <c r="G1399" s="4">
        <v>42423</v>
      </c>
      <c r="H1399" s="3">
        <v>0</v>
      </c>
      <c r="I1399" s="5">
        <f t="shared" si="105"/>
        <v>0</v>
      </c>
      <c r="J1399" s="5">
        <f t="shared" si="106"/>
        <v>1</v>
      </c>
      <c r="K1399" s="5">
        <f t="shared" si="107"/>
        <v>0</v>
      </c>
      <c r="L1399" s="5" t="str">
        <f>IF(I1399=0,"",COUNTIF($C$2:$C1399,$C1399)-1)</f>
        <v/>
      </c>
      <c r="M1399" s="6" t="str">
        <f t="shared" si="108"/>
        <v/>
      </c>
      <c r="N1399" s="5" t="str">
        <f t="shared" si="109"/>
        <v/>
      </c>
    </row>
    <row r="1400" spans="1:14" x14ac:dyDescent="0.35">
      <c r="A1400" s="1" t="s">
        <v>1979</v>
      </c>
      <c r="B1400" s="1" t="s">
        <v>1980</v>
      </c>
      <c r="C1400" s="7" t="s">
        <v>13459</v>
      </c>
      <c r="D1400" s="15" t="s">
        <v>1974</v>
      </c>
      <c r="E1400" s="3" t="s">
        <v>3</v>
      </c>
      <c r="F1400" s="3" t="s">
        <v>12</v>
      </c>
      <c r="G1400" s="4">
        <v>42423</v>
      </c>
      <c r="H1400" s="3">
        <v>0</v>
      </c>
      <c r="I1400" s="5">
        <f t="shared" si="105"/>
        <v>0</v>
      </c>
      <c r="J1400" s="5">
        <f t="shared" si="106"/>
        <v>1</v>
      </c>
      <c r="K1400" s="5">
        <f t="shared" si="107"/>
        <v>0</v>
      </c>
      <c r="L1400" s="5" t="str">
        <f>IF(I1400=0,"",COUNTIF($C$2:$C1400,$C1400)-1)</f>
        <v/>
      </c>
      <c r="M1400" s="6" t="str">
        <f t="shared" si="108"/>
        <v/>
      </c>
      <c r="N1400" s="5" t="str">
        <f t="shared" si="109"/>
        <v/>
      </c>
    </row>
    <row r="1401" spans="1:14" x14ac:dyDescent="0.35">
      <c r="A1401" s="1" t="s">
        <v>2273</v>
      </c>
      <c r="B1401" s="1" t="s">
        <v>2274</v>
      </c>
      <c r="C1401" s="7" t="s">
        <v>13385</v>
      </c>
      <c r="D1401" s="15" t="s">
        <v>2268</v>
      </c>
      <c r="E1401" s="3" t="s">
        <v>3</v>
      </c>
      <c r="F1401" s="3" t="s">
        <v>12</v>
      </c>
      <c r="G1401" s="4">
        <v>42423</v>
      </c>
      <c r="H1401" s="3">
        <v>0</v>
      </c>
      <c r="I1401" s="5">
        <f t="shared" si="105"/>
        <v>0</v>
      </c>
      <c r="J1401" s="5">
        <f t="shared" si="106"/>
        <v>1</v>
      </c>
      <c r="K1401" s="5">
        <f t="shared" si="107"/>
        <v>0</v>
      </c>
      <c r="L1401" s="5" t="str">
        <f>IF(I1401=0,"",COUNTIF($C$2:$C1401,$C1401)-1)</f>
        <v/>
      </c>
      <c r="M1401" s="6" t="str">
        <f t="shared" si="108"/>
        <v/>
      </c>
      <c r="N1401" s="5" t="str">
        <f t="shared" si="109"/>
        <v/>
      </c>
    </row>
    <row r="1402" spans="1:14" x14ac:dyDescent="0.35">
      <c r="A1402" s="1" t="s">
        <v>3045</v>
      </c>
      <c r="B1402" s="1" t="s">
        <v>3046</v>
      </c>
      <c r="C1402" s="7" t="s">
        <v>14021</v>
      </c>
      <c r="D1402" s="15" t="s">
        <v>3047</v>
      </c>
      <c r="E1402" s="3" t="s">
        <v>3</v>
      </c>
      <c r="F1402" s="3" t="s">
        <v>109</v>
      </c>
      <c r="G1402" s="4">
        <v>42423</v>
      </c>
      <c r="H1402" s="3">
        <v>0</v>
      </c>
      <c r="I1402" s="5">
        <f t="shared" si="105"/>
        <v>0</v>
      </c>
      <c r="J1402" s="5">
        <f t="shared" si="106"/>
        <v>1</v>
      </c>
      <c r="K1402" s="5">
        <f t="shared" si="107"/>
        <v>0</v>
      </c>
      <c r="L1402" s="5" t="str">
        <f>IF(I1402=0,"",COUNTIF($C$2:$C1402,$C1402)-1)</f>
        <v/>
      </c>
      <c r="M1402" s="6" t="str">
        <f t="shared" si="108"/>
        <v/>
      </c>
      <c r="N1402" s="5" t="str">
        <f t="shared" si="109"/>
        <v/>
      </c>
    </row>
    <row r="1403" spans="1:14" x14ac:dyDescent="0.35">
      <c r="A1403" s="1" t="s">
        <v>3405</v>
      </c>
      <c r="B1403" s="1" t="s">
        <v>3406</v>
      </c>
      <c r="C1403" s="7" t="s">
        <v>14022</v>
      </c>
      <c r="D1403" s="15" t="s">
        <v>3407</v>
      </c>
      <c r="E1403" s="3" t="s">
        <v>3</v>
      </c>
      <c r="F1403" s="3" t="s">
        <v>109</v>
      </c>
      <c r="G1403" s="4">
        <v>42423</v>
      </c>
      <c r="H1403" s="3">
        <v>0</v>
      </c>
      <c r="I1403" s="5">
        <f t="shared" si="105"/>
        <v>0</v>
      </c>
      <c r="J1403" s="5">
        <f t="shared" si="106"/>
        <v>1</v>
      </c>
      <c r="K1403" s="5">
        <f t="shared" si="107"/>
        <v>0</v>
      </c>
      <c r="L1403" s="5" t="str">
        <f>IF(I1403=0,"",COUNTIF($C$2:$C1403,$C1403)-1)</f>
        <v/>
      </c>
      <c r="M1403" s="6" t="str">
        <f t="shared" si="108"/>
        <v/>
      </c>
      <c r="N1403" s="5" t="str">
        <f t="shared" si="109"/>
        <v/>
      </c>
    </row>
    <row r="1404" spans="1:14" x14ac:dyDescent="0.35">
      <c r="A1404" s="1" t="s">
        <v>4773</v>
      </c>
      <c r="B1404" s="1" t="s">
        <v>4774</v>
      </c>
      <c r="C1404" s="7" t="s">
        <v>13516</v>
      </c>
      <c r="D1404" s="15" t="s">
        <v>4770</v>
      </c>
      <c r="E1404" s="3" t="s">
        <v>3</v>
      </c>
      <c r="F1404" s="3" t="s">
        <v>70</v>
      </c>
      <c r="G1404" s="4">
        <v>42423</v>
      </c>
      <c r="H1404" s="3">
        <v>0</v>
      </c>
      <c r="I1404" s="5">
        <f t="shared" si="105"/>
        <v>0</v>
      </c>
      <c r="J1404" s="5">
        <f t="shared" si="106"/>
        <v>1</v>
      </c>
      <c r="K1404" s="5">
        <f t="shared" si="107"/>
        <v>0</v>
      </c>
      <c r="L1404" s="5" t="str">
        <f>IF(I1404=0,"",COUNTIF($C$2:$C1404,$C1404)-1)</f>
        <v/>
      </c>
      <c r="M1404" s="6" t="str">
        <f t="shared" si="108"/>
        <v/>
      </c>
      <c r="N1404" s="5" t="str">
        <f t="shared" si="109"/>
        <v/>
      </c>
    </row>
    <row r="1405" spans="1:14" x14ac:dyDescent="0.35">
      <c r="A1405" s="1" t="s">
        <v>4885</v>
      </c>
      <c r="B1405" s="1" t="s">
        <v>4886</v>
      </c>
      <c r="C1405" s="7" t="s">
        <v>14023</v>
      </c>
      <c r="D1405" s="15" t="s">
        <v>4887</v>
      </c>
      <c r="E1405" s="3" t="s">
        <v>3</v>
      </c>
      <c r="F1405" s="3" t="s">
        <v>70</v>
      </c>
      <c r="G1405" s="4">
        <v>42423</v>
      </c>
      <c r="H1405" s="3">
        <v>0</v>
      </c>
      <c r="I1405" s="5">
        <f t="shared" si="105"/>
        <v>0</v>
      </c>
      <c r="J1405" s="5">
        <f t="shared" si="106"/>
        <v>1</v>
      </c>
      <c r="K1405" s="5">
        <f t="shared" si="107"/>
        <v>0</v>
      </c>
      <c r="L1405" s="5" t="str">
        <f>IF(I1405=0,"",COUNTIF($C$2:$C1405,$C1405)-1)</f>
        <v/>
      </c>
      <c r="M1405" s="6" t="str">
        <f t="shared" si="108"/>
        <v/>
      </c>
      <c r="N1405" s="5" t="str">
        <f t="shared" si="109"/>
        <v/>
      </c>
    </row>
    <row r="1406" spans="1:14" x14ac:dyDescent="0.35">
      <c r="A1406" s="1" t="s">
        <v>5581</v>
      </c>
      <c r="B1406" s="1" t="s">
        <v>5582</v>
      </c>
      <c r="C1406" s="7" t="s">
        <v>14024</v>
      </c>
      <c r="D1406" s="15" t="s">
        <v>5583</v>
      </c>
      <c r="E1406" s="3" t="s">
        <v>3</v>
      </c>
      <c r="F1406" s="3" t="s">
        <v>354</v>
      </c>
      <c r="G1406" s="4">
        <v>42423</v>
      </c>
      <c r="H1406" s="3">
        <v>0</v>
      </c>
      <c r="I1406" s="5">
        <f t="shared" si="105"/>
        <v>0</v>
      </c>
      <c r="J1406" s="5">
        <f t="shared" si="106"/>
        <v>1</v>
      </c>
      <c r="K1406" s="5">
        <f t="shared" si="107"/>
        <v>0</v>
      </c>
      <c r="L1406" s="5" t="str">
        <f>IF(I1406=0,"",COUNTIF($C$2:$C1406,$C1406)-1)</f>
        <v/>
      </c>
      <c r="M1406" s="6" t="str">
        <f t="shared" si="108"/>
        <v/>
      </c>
      <c r="N1406" s="5" t="str">
        <f t="shared" si="109"/>
        <v/>
      </c>
    </row>
    <row r="1407" spans="1:14" x14ac:dyDescent="0.35">
      <c r="A1407" s="1" t="s">
        <v>859</v>
      </c>
      <c r="B1407" s="1" t="s">
        <v>860</v>
      </c>
      <c r="C1407" s="7" t="s">
        <v>14025</v>
      </c>
      <c r="D1407" s="15" t="s">
        <v>861</v>
      </c>
      <c r="E1407" s="3" t="s">
        <v>3</v>
      </c>
      <c r="F1407" s="3" t="s">
        <v>70</v>
      </c>
      <c r="G1407" s="4">
        <v>42424</v>
      </c>
      <c r="H1407" s="3">
        <v>0</v>
      </c>
      <c r="I1407" s="5">
        <f t="shared" si="105"/>
        <v>0</v>
      </c>
      <c r="J1407" s="5">
        <f t="shared" si="106"/>
        <v>1</v>
      </c>
      <c r="K1407" s="5">
        <f t="shared" si="107"/>
        <v>0</v>
      </c>
      <c r="L1407" s="5" t="str">
        <f>IF(I1407=0,"",COUNTIF($C$2:$C1407,$C1407)-1)</f>
        <v/>
      </c>
      <c r="M1407" s="6" t="str">
        <f t="shared" si="108"/>
        <v/>
      </c>
      <c r="N1407" s="5" t="str">
        <f t="shared" si="109"/>
        <v/>
      </c>
    </row>
    <row r="1408" spans="1:14" x14ac:dyDescent="0.35">
      <c r="A1408" s="1" t="s">
        <v>976</v>
      </c>
      <c r="B1408" s="1" t="s">
        <v>977</v>
      </c>
      <c r="C1408" s="7" t="s">
        <v>13553</v>
      </c>
      <c r="D1408" s="15" t="s">
        <v>973</v>
      </c>
      <c r="E1408" s="3" t="s">
        <v>3</v>
      </c>
      <c r="F1408" s="3" t="s">
        <v>4</v>
      </c>
      <c r="G1408" s="4">
        <v>42424</v>
      </c>
      <c r="H1408" s="3">
        <v>0</v>
      </c>
      <c r="I1408" s="5">
        <f t="shared" si="105"/>
        <v>0</v>
      </c>
      <c r="J1408" s="5">
        <f t="shared" si="106"/>
        <v>1</v>
      </c>
      <c r="K1408" s="5">
        <f t="shared" si="107"/>
        <v>0</v>
      </c>
      <c r="L1408" s="5" t="str">
        <f>IF(I1408=0,"",COUNTIF($C$2:$C1408,$C1408)-1)</f>
        <v/>
      </c>
      <c r="M1408" s="6" t="str">
        <f t="shared" si="108"/>
        <v/>
      </c>
      <c r="N1408" s="5" t="str">
        <f t="shared" si="109"/>
        <v/>
      </c>
    </row>
    <row r="1409" spans="1:14" x14ac:dyDescent="0.35">
      <c r="A1409" s="1" t="s">
        <v>2440</v>
      </c>
      <c r="B1409" s="1" t="s">
        <v>2441</v>
      </c>
      <c r="C1409" s="7" t="s">
        <v>14026</v>
      </c>
      <c r="D1409" s="15" t="s">
        <v>2442</v>
      </c>
      <c r="E1409" s="3" t="s">
        <v>3</v>
      </c>
      <c r="F1409" s="3" t="s">
        <v>30</v>
      </c>
      <c r="G1409" s="4">
        <v>42424</v>
      </c>
      <c r="H1409" s="3">
        <v>0</v>
      </c>
      <c r="I1409" s="5">
        <f t="shared" si="105"/>
        <v>0</v>
      </c>
      <c r="J1409" s="5">
        <f t="shared" si="106"/>
        <v>1</v>
      </c>
      <c r="K1409" s="5">
        <f t="shared" si="107"/>
        <v>0</v>
      </c>
      <c r="L1409" s="5" t="str">
        <f>IF(I1409=0,"",COUNTIF($C$2:$C1409,$C1409)-1)</f>
        <v/>
      </c>
      <c r="M1409" s="6" t="str">
        <f t="shared" si="108"/>
        <v/>
      </c>
      <c r="N1409" s="5" t="str">
        <f t="shared" si="109"/>
        <v/>
      </c>
    </row>
    <row r="1410" spans="1:14" x14ac:dyDescent="0.35">
      <c r="A1410" s="1" t="s">
        <v>2662</v>
      </c>
      <c r="B1410" s="1" t="s">
        <v>2663</v>
      </c>
      <c r="C1410" s="7" t="s">
        <v>14027</v>
      </c>
      <c r="D1410" s="15" t="s">
        <v>2664</v>
      </c>
      <c r="E1410" s="3" t="s">
        <v>3</v>
      </c>
      <c r="F1410" s="3" t="s">
        <v>70</v>
      </c>
      <c r="G1410" s="4">
        <v>42424</v>
      </c>
      <c r="H1410" s="3">
        <v>0</v>
      </c>
      <c r="I1410" s="5">
        <f t="shared" ref="I1410:I1473" si="110">IF(OR(C1410=C1411,C1410=C1409),1,0)</f>
        <v>0</v>
      </c>
      <c r="J1410" s="5">
        <f t="shared" ref="J1410:J1473" si="111">IF(OR(I1410=0,L1410=0),1,0)</f>
        <v>1</v>
      </c>
      <c r="K1410" s="5">
        <f t="shared" ref="K1410:K1473" si="112">1-J1410</f>
        <v>0</v>
      </c>
      <c r="L1410" s="5" t="str">
        <f>IF(I1410=0,"",COUNTIF($C$2:$C1410,$C1410)-1)</f>
        <v/>
      </c>
      <c r="M1410" s="6" t="str">
        <f t="shared" ref="M1410:M1473" si="113">IF(ISERROR(IF(L1410+1=L1411,M1411,L1410)),"",IF(L1410+1=L1411,M1411,L1410))</f>
        <v/>
      </c>
      <c r="N1410" s="5" t="str">
        <f t="shared" ref="N1410:N1473" si="114">IF(I1410=0,"",IF(C1410=C1409,G1410-G1409,0))</f>
        <v/>
      </c>
    </row>
    <row r="1411" spans="1:14" x14ac:dyDescent="0.35">
      <c r="A1411" s="1" t="s">
        <v>2765</v>
      </c>
      <c r="B1411" s="1" t="s">
        <v>2766</v>
      </c>
      <c r="C1411" s="7" t="s">
        <v>13755</v>
      </c>
      <c r="D1411" s="15" t="s">
        <v>2764</v>
      </c>
      <c r="E1411" s="3" t="s">
        <v>3</v>
      </c>
      <c r="F1411" s="3" t="s">
        <v>198</v>
      </c>
      <c r="G1411" s="4">
        <v>42424</v>
      </c>
      <c r="H1411" s="3">
        <v>0</v>
      </c>
      <c r="I1411" s="5">
        <f t="shared" si="110"/>
        <v>0</v>
      </c>
      <c r="J1411" s="5">
        <f t="shared" si="111"/>
        <v>1</v>
      </c>
      <c r="K1411" s="5">
        <f t="shared" si="112"/>
        <v>0</v>
      </c>
      <c r="L1411" s="5" t="str">
        <f>IF(I1411=0,"",COUNTIF($C$2:$C1411,$C1411)-1)</f>
        <v/>
      </c>
      <c r="M1411" s="6" t="str">
        <f t="shared" si="113"/>
        <v/>
      </c>
      <c r="N1411" s="5" t="str">
        <f t="shared" si="114"/>
        <v/>
      </c>
    </row>
    <row r="1412" spans="1:14" x14ac:dyDescent="0.35">
      <c r="A1412" s="1" t="s">
        <v>2916</v>
      </c>
      <c r="B1412" s="1" t="s">
        <v>2917</v>
      </c>
      <c r="C1412" s="7" t="s">
        <v>14028</v>
      </c>
      <c r="D1412" s="15" t="s">
        <v>2918</v>
      </c>
      <c r="E1412" s="3" t="s">
        <v>3</v>
      </c>
      <c r="F1412" s="3" t="s">
        <v>109</v>
      </c>
      <c r="G1412" s="4">
        <v>42424</v>
      </c>
      <c r="H1412" s="3">
        <v>0</v>
      </c>
      <c r="I1412" s="5">
        <f t="shared" si="110"/>
        <v>0</v>
      </c>
      <c r="J1412" s="5">
        <f t="shared" si="111"/>
        <v>1</v>
      </c>
      <c r="K1412" s="5">
        <f t="shared" si="112"/>
        <v>0</v>
      </c>
      <c r="L1412" s="5" t="str">
        <f>IF(I1412=0,"",COUNTIF($C$2:$C1412,$C1412)-1)</f>
        <v/>
      </c>
      <c r="M1412" s="6" t="str">
        <f t="shared" si="113"/>
        <v/>
      </c>
      <c r="N1412" s="5" t="str">
        <f t="shared" si="114"/>
        <v/>
      </c>
    </row>
    <row r="1413" spans="1:14" x14ac:dyDescent="0.35">
      <c r="A1413" s="1" t="s">
        <v>3299</v>
      </c>
      <c r="B1413" s="1" t="s">
        <v>3300</v>
      </c>
      <c r="C1413" s="7" t="s">
        <v>14029</v>
      </c>
      <c r="D1413" s="15" t="s">
        <v>3301</v>
      </c>
      <c r="E1413" s="3" t="s">
        <v>3</v>
      </c>
      <c r="F1413" s="3" t="s">
        <v>354</v>
      </c>
      <c r="G1413" s="4">
        <v>42424</v>
      </c>
      <c r="H1413" s="3">
        <v>0</v>
      </c>
      <c r="I1413" s="5">
        <f t="shared" si="110"/>
        <v>0</v>
      </c>
      <c r="J1413" s="5">
        <f t="shared" si="111"/>
        <v>1</v>
      </c>
      <c r="K1413" s="5">
        <f t="shared" si="112"/>
        <v>0</v>
      </c>
      <c r="L1413" s="5" t="str">
        <f>IF(I1413=0,"",COUNTIF($C$2:$C1413,$C1413)-1)</f>
        <v/>
      </c>
      <c r="M1413" s="6" t="str">
        <f t="shared" si="113"/>
        <v/>
      </c>
      <c r="N1413" s="5" t="str">
        <f t="shared" si="114"/>
        <v/>
      </c>
    </row>
    <row r="1414" spans="1:14" x14ac:dyDescent="0.35">
      <c r="A1414" s="1" t="s">
        <v>3572</v>
      </c>
      <c r="B1414" s="1" t="s">
        <v>3573</v>
      </c>
      <c r="C1414" s="7" t="s">
        <v>14030</v>
      </c>
      <c r="D1414" s="15" t="s">
        <v>3574</v>
      </c>
      <c r="E1414" s="3" t="s">
        <v>3</v>
      </c>
      <c r="F1414" s="3" t="s">
        <v>70</v>
      </c>
      <c r="G1414" s="4">
        <v>42424</v>
      </c>
      <c r="H1414" s="3">
        <v>0</v>
      </c>
      <c r="I1414" s="5">
        <f t="shared" si="110"/>
        <v>0</v>
      </c>
      <c r="J1414" s="5">
        <f t="shared" si="111"/>
        <v>1</v>
      </c>
      <c r="K1414" s="5">
        <f t="shared" si="112"/>
        <v>0</v>
      </c>
      <c r="L1414" s="5" t="str">
        <f>IF(I1414=0,"",COUNTIF($C$2:$C1414,$C1414)-1)</f>
        <v/>
      </c>
      <c r="M1414" s="6" t="str">
        <f t="shared" si="113"/>
        <v/>
      </c>
      <c r="N1414" s="5" t="str">
        <f t="shared" si="114"/>
        <v/>
      </c>
    </row>
    <row r="1415" spans="1:14" x14ac:dyDescent="0.35">
      <c r="A1415" s="1" t="s">
        <v>4266</v>
      </c>
      <c r="B1415" s="1" t="s">
        <v>4267</v>
      </c>
      <c r="C1415" s="7" t="s">
        <v>13593</v>
      </c>
      <c r="D1415" s="15" t="s">
        <v>4263</v>
      </c>
      <c r="E1415" s="3" t="s">
        <v>3</v>
      </c>
      <c r="F1415" s="3" t="s">
        <v>20</v>
      </c>
      <c r="G1415" s="4">
        <v>42424</v>
      </c>
      <c r="H1415" s="3">
        <v>0</v>
      </c>
      <c r="I1415" s="5">
        <f t="shared" si="110"/>
        <v>0</v>
      </c>
      <c r="J1415" s="5">
        <f t="shared" si="111"/>
        <v>1</v>
      </c>
      <c r="K1415" s="5">
        <f t="shared" si="112"/>
        <v>0</v>
      </c>
      <c r="L1415" s="5" t="str">
        <f>IF(I1415=0,"",COUNTIF($C$2:$C1415,$C1415)-1)</f>
        <v/>
      </c>
      <c r="M1415" s="6" t="str">
        <f t="shared" si="113"/>
        <v/>
      </c>
      <c r="N1415" s="5" t="str">
        <f t="shared" si="114"/>
        <v/>
      </c>
    </row>
    <row r="1416" spans="1:14" x14ac:dyDescent="0.35">
      <c r="A1416" s="1" t="s">
        <v>4589</v>
      </c>
      <c r="B1416" s="1" t="s">
        <v>4590</v>
      </c>
      <c r="C1416" s="7" t="s">
        <v>13557</v>
      </c>
      <c r="D1416" s="15" t="s">
        <v>4586</v>
      </c>
      <c r="E1416" s="3" t="s">
        <v>3</v>
      </c>
      <c r="F1416" s="3" t="s">
        <v>20</v>
      </c>
      <c r="G1416" s="4">
        <v>42424</v>
      </c>
      <c r="H1416" s="3">
        <v>0</v>
      </c>
      <c r="I1416" s="5">
        <f t="shared" si="110"/>
        <v>0</v>
      </c>
      <c r="J1416" s="5">
        <f t="shared" si="111"/>
        <v>1</v>
      </c>
      <c r="K1416" s="5">
        <f t="shared" si="112"/>
        <v>0</v>
      </c>
      <c r="L1416" s="5" t="str">
        <f>IF(I1416=0,"",COUNTIF($C$2:$C1416,$C1416)-1)</f>
        <v/>
      </c>
      <c r="M1416" s="6" t="str">
        <f t="shared" si="113"/>
        <v/>
      </c>
      <c r="N1416" s="5" t="str">
        <f t="shared" si="114"/>
        <v/>
      </c>
    </row>
    <row r="1417" spans="1:14" x14ac:dyDescent="0.35">
      <c r="A1417" s="1" t="s">
        <v>794</v>
      </c>
      <c r="B1417" s="1" t="s">
        <v>795</v>
      </c>
      <c r="C1417" s="7" t="s">
        <v>14031</v>
      </c>
      <c r="D1417" s="15" t="s">
        <v>796</v>
      </c>
      <c r="E1417" s="3" t="s">
        <v>3</v>
      </c>
      <c r="F1417" s="3" t="s">
        <v>70</v>
      </c>
      <c r="G1417" s="4">
        <v>42425</v>
      </c>
      <c r="H1417" s="3">
        <v>0</v>
      </c>
      <c r="I1417" s="5">
        <f t="shared" si="110"/>
        <v>0</v>
      </c>
      <c r="J1417" s="5">
        <f t="shared" si="111"/>
        <v>1</v>
      </c>
      <c r="K1417" s="5">
        <f t="shared" si="112"/>
        <v>0</v>
      </c>
      <c r="L1417" s="5" t="str">
        <f>IF(I1417=0,"",COUNTIF($C$2:$C1417,$C1417)-1)</f>
        <v/>
      </c>
      <c r="M1417" s="6" t="str">
        <f t="shared" si="113"/>
        <v/>
      </c>
      <c r="N1417" s="5" t="str">
        <f t="shared" si="114"/>
        <v/>
      </c>
    </row>
    <row r="1418" spans="1:14" x14ac:dyDescent="0.35">
      <c r="A1418" s="1" t="s">
        <v>1605</v>
      </c>
      <c r="B1418" s="1" t="s">
        <v>1606</v>
      </c>
      <c r="C1418" s="7" t="s">
        <v>13682</v>
      </c>
      <c r="D1418" s="15" t="s">
        <v>1602</v>
      </c>
      <c r="E1418" s="3" t="s">
        <v>3</v>
      </c>
      <c r="F1418" s="3" t="s">
        <v>20</v>
      </c>
      <c r="G1418" s="4">
        <v>42425</v>
      </c>
      <c r="H1418" s="3">
        <v>0</v>
      </c>
      <c r="I1418" s="5">
        <f t="shared" si="110"/>
        <v>0</v>
      </c>
      <c r="J1418" s="5">
        <f t="shared" si="111"/>
        <v>1</v>
      </c>
      <c r="K1418" s="5">
        <f t="shared" si="112"/>
        <v>0</v>
      </c>
      <c r="L1418" s="5" t="str">
        <f>IF(I1418=0,"",COUNTIF($C$2:$C1418,$C1418)-1)</f>
        <v/>
      </c>
      <c r="M1418" s="6" t="str">
        <f t="shared" si="113"/>
        <v/>
      </c>
      <c r="N1418" s="5" t="str">
        <f t="shared" si="114"/>
        <v/>
      </c>
    </row>
    <row r="1419" spans="1:14" x14ac:dyDescent="0.35">
      <c r="A1419" s="1" t="s">
        <v>2725</v>
      </c>
      <c r="B1419" s="1" t="s">
        <v>2726</v>
      </c>
      <c r="C1419" s="7" t="s">
        <v>13334</v>
      </c>
      <c r="D1419" s="15" t="s">
        <v>9387</v>
      </c>
      <c r="E1419" s="3" t="s">
        <v>3</v>
      </c>
      <c r="F1419" s="3" t="s">
        <v>20</v>
      </c>
      <c r="G1419" s="4">
        <v>42425</v>
      </c>
      <c r="H1419" s="3">
        <v>0</v>
      </c>
      <c r="I1419" s="5">
        <f t="shared" si="110"/>
        <v>0</v>
      </c>
      <c r="J1419" s="5">
        <f t="shared" si="111"/>
        <v>1</v>
      </c>
      <c r="K1419" s="5">
        <f t="shared" si="112"/>
        <v>0</v>
      </c>
      <c r="L1419" s="5" t="str">
        <f>IF(I1419=0,"",COUNTIF($C$2:$C1419,$C1419)-1)</f>
        <v/>
      </c>
      <c r="M1419" s="6" t="str">
        <f t="shared" si="113"/>
        <v/>
      </c>
      <c r="N1419" s="5" t="str">
        <f t="shared" si="114"/>
        <v/>
      </c>
    </row>
    <row r="1420" spans="1:14" x14ac:dyDescent="0.35">
      <c r="A1420" s="1" t="s">
        <v>2988</v>
      </c>
      <c r="B1420" s="1" t="s">
        <v>2989</v>
      </c>
      <c r="C1420" s="7" t="s">
        <v>13579</v>
      </c>
      <c r="D1420" s="15" t="s">
        <v>2983</v>
      </c>
      <c r="E1420" s="3" t="s">
        <v>3</v>
      </c>
      <c r="F1420" s="3" t="s">
        <v>338</v>
      </c>
      <c r="G1420" s="4">
        <v>42425</v>
      </c>
      <c r="H1420" s="3">
        <v>0</v>
      </c>
      <c r="I1420" s="5">
        <f t="shared" si="110"/>
        <v>0</v>
      </c>
      <c r="J1420" s="5">
        <f t="shared" si="111"/>
        <v>1</v>
      </c>
      <c r="K1420" s="5">
        <f t="shared" si="112"/>
        <v>0</v>
      </c>
      <c r="L1420" s="5" t="str">
        <f>IF(I1420=0,"",COUNTIF($C$2:$C1420,$C1420)-1)</f>
        <v/>
      </c>
      <c r="M1420" s="6" t="str">
        <f t="shared" si="113"/>
        <v/>
      </c>
      <c r="N1420" s="5" t="str">
        <f t="shared" si="114"/>
        <v/>
      </c>
    </row>
    <row r="1421" spans="1:14" x14ac:dyDescent="0.35">
      <c r="A1421" s="1" t="s">
        <v>3202</v>
      </c>
      <c r="B1421" s="1" t="s">
        <v>3203</v>
      </c>
      <c r="C1421" s="7" t="s">
        <v>14032</v>
      </c>
      <c r="D1421" s="15" t="s">
        <v>3204</v>
      </c>
      <c r="E1421" s="3" t="s">
        <v>3</v>
      </c>
      <c r="F1421" s="3" t="s">
        <v>70</v>
      </c>
      <c r="G1421" s="4">
        <v>42425</v>
      </c>
      <c r="H1421" s="3">
        <v>0</v>
      </c>
      <c r="I1421" s="5">
        <f t="shared" si="110"/>
        <v>0</v>
      </c>
      <c r="J1421" s="5">
        <f t="shared" si="111"/>
        <v>1</v>
      </c>
      <c r="K1421" s="5">
        <f t="shared" si="112"/>
        <v>0</v>
      </c>
      <c r="L1421" s="5" t="str">
        <f>IF(I1421=0,"",COUNTIF($C$2:$C1421,$C1421)-1)</f>
        <v/>
      </c>
      <c r="M1421" s="6" t="str">
        <f t="shared" si="113"/>
        <v/>
      </c>
      <c r="N1421" s="5" t="str">
        <f t="shared" si="114"/>
        <v/>
      </c>
    </row>
    <row r="1422" spans="1:14" x14ac:dyDescent="0.35">
      <c r="A1422" s="1" t="s">
        <v>3793</v>
      </c>
      <c r="B1422" s="1" t="s">
        <v>3794</v>
      </c>
      <c r="C1422" s="7" t="s">
        <v>13495</v>
      </c>
      <c r="D1422" s="15" t="s">
        <v>9386</v>
      </c>
      <c r="E1422" s="3" t="s">
        <v>3</v>
      </c>
      <c r="F1422" s="3" t="s">
        <v>70</v>
      </c>
      <c r="G1422" s="4">
        <v>42425</v>
      </c>
      <c r="H1422" s="3">
        <v>0</v>
      </c>
      <c r="I1422" s="5">
        <f t="shared" si="110"/>
        <v>0</v>
      </c>
      <c r="J1422" s="5">
        <f t="shared" si="111"/>
        <v>1</v>
      </c>
      <c r="K1422" s="5">
        <f t="shared" si="112"/>
        <v>0</v>
      </c>
      <c r="L1422" s="5" t="str">
        <f>IF(I1422=0,"",COUNTIF($C$2:$C1422,$C1422)-1)</f>
        <v/>
      </c>
      <c r="M1422" s="6" t="str">
        <f t="shared" si="113"/>
        <v/>
      </c>
      <c r="N1422" s="5" t="str">
        <f t="shared" si="114"/>
        <v/>
      </c>
    </row>
    <row r="1423" spans="1:14" x14ac:dyDescent="0.35">
      <c r="A1423" s="1" t="s">
        <v>3812</v>
      </c>
      <c r="B1423" s="1" t="s">
        <v>3813</v>
      </c>
      <c r="C1423" s="7" t="s">
        <v>14033</v>
      </c>
      <c r="D1423" s="15" t="s">
        <v>3814</v>
      </c>
      <c r="E1423" s="3" t="s">
        <v>3</v>
      </c>
      <c r="F1423" s="3" t="s">
        <v>354</v>
      </c>
      <c r="G1423" s="4">
        <v>42425</v>
      </c>
      <c r="H1423" s="3">
        <v>0</v>
      </c>
      <c r="I1423" s="5">
        <f t="shared" si="110"/>
        <v>0</v>
      </c>
      <c r="J1423" s="5">
        <f t="shared" si="111"/>
        <v>1</v>
      </c>
      <c r="K1423" s="5">
        <f t="shared" si="112"/>
        <v>0</v>
      </c>
      <c r="L1423" s="5" t="str">
        <f>IF(I1423=0,"",COUNTIF($C$2:$C1423,$C1423)-1)</f>
        <v/>
      </c>
      <c r="M1423" s="6" t="str">
        <f t="shared" si="113"/>
        <v/>
      </c>
      <c r="N1423" s="5" t="str">
        <f t="shared" si="114"/>
        <v/>
      </c>
    </row>
    <row r="1424" spans="1:14" x14ac:dyDescent="0.35">
      <c r="A1424" s="1" t="s">
        <v>3815</v>
      </c>
      <c r="B1424" s="1" t="s">
        <v>3816</v>
      </c>
      <c r="C1424" s="7" t="s">
        <v>14034</v>
      </c>
      <c r="D1424" s="15" t="s">
        <v>3817</v>
      </c>
      <c r="E1424" s="3" t="s">
        <v>3</v>
      </c>
      <c r="F1424" s="3" t="s">
        <v>354</v>
      </c>
      <c r="G1424" s="4">
        <v>42425</v>
      </c>
      <c r="H1424" s="3">
        <v>0</v>
      </c>
      <c r="I1424" s="5">
        <f t="shared" si="110"/>
        <v>0</v>
      </c>
      <c r="J1424" s="5">
        <f t="shared" si="111"/>
        <v>1</v>
      </c>
      <c r="K1424" s="5">
        <f t="shared" si="112"/>
        <v>0</v>
      </c>
      <c r="L1424" s="5" t="str">
        <f>IF(I1424=0,"",COUNTIF($C$2:$C1424,$C1424)-1)</f>
        <v/>
      </c>
      <c r="M1424" s="6" t="str">
        <f t="shared" si="113"/>
        <v/>
      </c>
      <c r="N1424" s="5" t="str">
        <f t="shared" si="114"/>
        <v/>
      </c>
    </row>
    <row r="1425" spans="1:14" x14ac:dyDescent="0.35">
      <c r="A1425" s="1" t="s">
        <v>4816</v>
      </c>
      <c r="B1425" s="1" t="s">
        <v>4817</v>
      </c>
      <c r="C1425" s="7" t="s">
        <v>14035</v>
      </c>
      <c r="D1425" s="15" t="s">
        <v>4818</v>
      </c>
      <c r="E1425" s="3" t="s">
        <v>3</v>
      </c>
      <c r="F1425" s="3" t="s">
        <v>198</v>
      </c>
      <c r="G1425" s="4">
        <v>42425</v>
      </c>
      <c r="H1425" s="3">
        <v>0</v>
      </c>
      <c r="I1425" s="5">
        <f t="shared" si="110"/>
        <v>0</v>
      </c>
      <c r="J1425" s="5">
        <f t="shared" si="111"/>
        <v>1</v>
      </c>
      <c r="K1425" s="5">
        <f t="shared" si="112"/>
        <v>0</v>
      </c>
      <c r="L1425" s="5" t="str">
        <f>IF(I1425=0,"",COUNTIF($C$2:$C1425,$C1425)-1)</f>
        <v/>
      </c>
      <c r="M1425" s="6" t="str">
        <f t="shared" si="113"/>
        <v/>
      </c>
      <c r="N1425" s="5" t="str">
        <f t="shared" si="114"/>
        <v/>
      </c>
    </row>
    <row r="1426" spans="1:14" x14ac:dyDescent="0.35">
      <c r="A1426" s="1" t="s">
        <v>5630</v>
      </c>
      <c r="B1426" s="1" t="s">
        <v>5631</v>
      </c>
      <c r="C1426" s="7" t="s">
        <v>13312</v>
      </c>
      <c r="D1426" s="15" t="s">
        <v>9388</v>
      </c>
      <c r="E1426" s="3" t="s">
        <v>3</v>
      </c>
      <c r="F1426" s="3" t="s">
        <v>198</v>
      </c>
      <c r="G1426" s="4">
        <v>42425</v>
      </c>
      <c r="H1426" s="3">
        <v>0</v>
      </c>
      <c r="I1426" s="5">
        <f t="shared" si="110"/>
        <v>0</v>
      </c>
      <c r="J1426" s="5">
        <f t="shared" si="111"/>
        <v>1</v>
      </c>
      <c r="K1426" s="5">
        <f t="shared" si="112"/>
        <v>0</v>
      </c>
      <c r="L1426" s="5" t="str">
        <f>IF(I1426=0,"",COUNTIF($C$2:$C1426,$C1426)-1)</f>
        <v/>
      </c>
      <c r="M1426" s="6" t="str">
        <f t="shared" si="113"/>
        <v/>
      </c>
      <c r="N1426" s="5" t="str">
        <f t="shared" si="114"/>
        <v/>
      </c>
    </row>
    <row r="1427" spans="1:14" x14ac:dyDescent="0.35">
      <c r="A1427" s="1" t="s">
        <v>811</v>
      </c>
      <c r="B1427" s="1" t="s">
        <v>812</v>
      </c>
      <c r="C1427" s="7" t="s">
        <v>14036</v>
      </c>
      <c r="D1427" s="15" t="s">
        <v>813</v>
      </c>
      <c r="E1427" s="3" t="s">
        <v>3</v>
      </c>
      <c r="F1427" s="3" t="s">
        <v>16</v>
      </c>
      <c r="G1427" s="4">
        <v>42426</v>
      </c>
      <c r="H1427" s="3">
        <v>0</v>
      </c>
      <c r="I1427" s="5">
        <f t="shared" si="110"/>
        <v>0</v>
      </c>
      <c r="J1427" s="5">
        <f t="shared" si="111"/>
        <v>1</v>
      </c>
      <c r="K1427" s="5">
        <f t="shared" si="112"/>
        <v>0</v>
      </c>
      <c r="L1427" s="5" t="str">
        <f>IF(I1427=0,"",COUNTIF($C$2:$C1427,$C1427)-1)</f>
        <v/>
      </c>
      <c r="M1427" s="6" t="str">
        <f t="shared" si="113"/>
        <v/>
      </c>
      <c r="N1427" s="5" t="str">
        <f t="shared" si="114"/>
        <v/>
      </c>
    </row>
    <row r="1428" spans="1:14" x14ac:dyDescent="0.35">
      <c r="A1428" s="1" t="s">
        <v>929</v>
      </c>
      <c r="B1428" s="1" t="s">
        <v>930</v>
      </c>
      <c r="C1428" s="7" t="s">
        <v>14037</v>
      </c>
      <c r="D1428" s="15" t="s">
        <v>931</v>
      </c>
      <c r="E1428" s="3" t="s">
        <v>3</v>
      </c>
      <c r="F1428" s="3" t="s">
        <v>70</v>
      </c>
      <c r="G1428" s="4">
        <v>42426</v>
      </c>
      <c r="H1428" s="3">
        <v>0</v>
      </c>
      <c r="I1428" s="5">
        <f t="shared" si="110"/>
        <v>0</v>
      </c>
      <c r="J1428" s="5">
        <f t="shared" si="111"/>
        <v>1</v>
      </c>
      <c r="K1428" s="5">
        <f t="shared" si="112"/>
        <v>0</v>
      </c>
      <c r="L1428" s="5" t="str">
        <f>IF(I1428=0,"",COUNTIF($C$2:$C1428,$C1428)-1)</f>
        <v/>
      </c>
      <c r="M1428" s="6" t="str">
        <f t="shared" si="113"/>
        <v/>
      </c>
      <c r="N1428" s="5" t="str">
        <f t="shared" si="114"/>
        <v/>
      </c>
    </row>
    <row r="1429" spans="1:14" x14ac:dyDescent="0.35">
      <c r="A1429" s="1" t="s">
        <v>1252</v>
      </c>
      <c r="B1429" s="1" t="s">
        <v>1253</v>
      </c>
      <c r="C1429" s="7" t="s">
        <v>14038</v>
      </c>
      <c r="D1429" s="15" t="s">
        <v>1254</v>
      </c>
      <c r="E1429" s="3" t="s">
        <v>3</v>
      </c>
      <c r="F1429" s="3" t="s">
        <v>30</v>
      </c>
      <c r="G1429" s="4">
        <v>42426</v>
      </c>
      <c r="H1429" s="3">
        <v>0</v>
      </c>
      <c r="I1429" s="5">
        <f t="shared" si="110"/>
        <v>0</v>
      </c>
      <c r="J1429" s="5">
        <f t="shared" si="111"/>
        <v>1</v>
      </c>
      <c r="K1429" s="5">
        <f t="shared" si="112"/>
        <v>0</v>
      </c>
      <c r="L1429" s="5" t="str">
        <f>IF(I1429=0,"",COUNTIF($C$2:$C1429,$C1429)-1)</f>
        <v/>
      </c>
      <c r="M1429" s="6" t="str">
        <f t="shared" si="113"/>
        <v/>
      </c>
      <c r="N1429" s="5" t="str">
        <f t="shared" si="114"/>
        <v/>
      </c>
    </row>
    <row r="1430" spans="1:14" x14ac:dyDescent="0.35">
      <c r="A1430" s="1" t="s">
        <v>1260</v>
      </c>
      <c r="B1430" s="1" t="s">
        <v>1261</v>
      </c>
      <c r="C1430" s="7" t="s">
        <v>13519</v>
      </c>
      <c r="D1430" s="15" t="s">
        <v>9389</v>
      </c>
      <c r="E1430" s="3" t="s">
        <v>3</v>
      </c>
      <c r="F1430" s="3" t="s">
        <v>4</v>
      </c>
      <c r="G1430" s="4">
        <v>42426</v>
      </c>
      <c r="H1430" s="3">
        <v>0</v>
      </c>
      <c r="I1430" s="5">
        <f t="shared" si="110"/>
        <v>0</v>
      </c>
      <c r="J1430" s="5">
        <f t="shared" si="111"/>
        <v>1</v>
      </c>
      <c r="K1430" s="5">
        <f t="shared" si="112"/>
        <v>0</v>
      </c>
      <c r="L1430" s="5" t="str">
        <f>IF(I1430=0,"",COUNTIF($C$2:$C1430,$C1430)-1)</f>
        <v/>
      </c>
      <c r="M1430" s="6" t="str">
        <f t="shared" si="113"/>
        <v/>
      </c>
      <c r="N1430" s="5" t="str">
        <f t="shared" si="114"/>
        <v/>
      </c>
    </row>
    <row r="1431" spans="1:14" x14ac:dyDescent="0.35">
      <c r="A1431" s="1" t="s">
        <v>1896</v>
      </c>
      <c r="B1431" s="1" t="s">
        <v>1897</v>
      </c>
      <c r="C1431" s="7" t="s">
        <v>13345</v>
      </c>
      <c r="D1431" s="15" t="s">
        <v>1895</v>
      </c>
      <c r="E1431" s="3" t="s">
        <v>3</v>
      </c>
      <c r="F1431" s="3" t="s">
        <v>4</v>
      </c>
      <c r="G1431" s="4">
        <v>42426</v>
      </c>
      <c r="H1431" s="3">
        <v>0</v>
      </c>
      <c r="I1431" s="5">
        <f t="shared" si="110"/>
        <v>0</v>
      </c>
      <c r="J1431" s="5">
        <f t="shared" si="111"/>
        <v>1</v>
      </c>
      <c r="K1431" s="5">
        <f t="shared" si="112"/>
        <v>0</v>
      </c>
      <c r="L1431" s="5" t="str">
        <f>IF(I1431=0,"",COUNTIF($C$2:$C1431,$C1431)-1)</f>
        <v/>
      </c>
      <c r="M1431" s="6" t="str">
        <f t="shared" si="113"/>
        <v/>
      </c>
      <c r="N1431" s="5" t="str">
        <f t="shared" si="114"/>
        <v/>
      </c>
    </row>
    <row r="1432" spans="1:14" x14ac:dyDescent="0.35">
      <c r="A1432" s="1" t="s">
        <v>2889</v>
      </c>
      <c r="B1432" s="1" t="s">
        <v>2890</v>
      </c>
      <c r="C1432" s="7" t="s">
        <v>14039</v>
      </c>
      <c r="D1432" s="15" t="s">
        <v>2891</v>
      </c>
      <c r="E1432" s="3" t="s">
        <v>3</v>
      </c>
      <c r="F1432" s="3" t="s">
        <v>109</v>
      </c>
      <c r="G1432" s="4">
        <v>42426</v>
      </c>
      <c r="H1432" s="3">
        <v>0</v>
      </c>
      <c r="I1432" s="5">
        <f t="shared" si="110"/>
        <v>0</v>
      </c>
      <c r="J1432" s="5">
        <f t="shared" si="111"/>
        <v>1</v>
      </c>
      <c r="K1432" s="5">
        <f t="shared" si="112"/>
        <v>0</v>
      </c>
      <c r="L1432" s="5" t="str">
        <f>IF(I1432=0,"",COUNTIF($C$2:$C1432,$C1432)-1)</f>
        <v/>
      </c>
      <c r="M1432" s="6" t="str">
        <f t="shared" si="113"/>
        <v/>
      </c>
      <c r="N1432" s="5" t="str">
        <f t="shared" si="114"/>
        <v/>
      </c>
    </row>
    <row r="1433" spans="1:14" x14ac:dyDescent="0.35">
      <c r="A1433" s="1" t="s">
        <v>3108</v>
      </c>
      <c r="B1433" s="1" t="s">
        <v>3109</v>
      </c>
      <c r="C1433" s="7" t="s">
        <v>13646</v>
      </c>
      <c r="D1433" s="15" t="s">
        <v>3107</v>
      </c>
      <c r="E1433" s="3" t="s">
        <v>3</v>
      </c>
      <c r="F1433" s="3" t="s">
        <v>30</v>
      </c>
      <c r="G1433" s="4">
        <v>42426</v>
      </c>
      <c r="H1433" s="3">
        <v>0</v>
      </c>
      <c r="I1433" s="5">
        <f t="shared" si="110"/>
        <v>0</v>
      </c>
      <c r="J1433" s="5">
        <f t="shared" si="111"/>
        <v>1</v>
      </c>
      <c r="K1433" s="5">
        <f t="shared" si="112"/>
        <v>0</v>
      </c>
      <c r="L1433" s="5" t="str">
        <f>IF(I1433=0,"",COUNTIF($C$2:$C1433,$C1433)-1)</f>
        <v/>
      </c>
      <c r="M1433" s="6" t="str">
        <f t="shared" si="113"/>
        <v/>
      </c>
      <c r="N1433" s="5" t="str">
        <f t="shared" si="114"/>
        <v/>
      </c>
    </row>
    <row r="1434" spans="1:14" x14ac:dyDescent="0.35">
      <c r="A1434" s="1" t="s">
        <v>4191</v>
      </c>
      <c r="B1434" s="1" t="s">
        <v>4192</v>
      </c>
      <c r="C1434" s="7" t="s">
        <v>14040</v>
      </c>
      <c r="D1434" s="15" t="s">
        <v>4193</v>
      </c>
      <c r="E1434" s="3" t="s">
        <v>3</v>
      </c>
      <c r="F1434" s="3" t="s">
        <v>354</v>
      </c>
      <c r="G1434" s="4">
        <v>42426</v>
      </c>
      <c r="H1434" s="3">
        <v>0</v>
      </c>
      <c r="I1434" s="5">
        <f t="shared" si="110"/>
        <v>0</v>
      </c>
      <c r="J1434" s="5">
        <f t="shared" si="111"/>
        <v>1</v>
      </c>
      <c r="K1434" s="5">
        <f t="shared" si="112"/>
        <v>0</v>
      </c>
      <c r="L1434" s="5" t="str">
        <f>IF(I1434=0,"",COUNTIF($C$2:$C1434,$C1434)-1)</f>
        <v/>
      </c>
      <c r="M1434" s="6" t="str">
        <f t="shared" si="113"/>
        <v/>
      </c>
      <c r="N1434" s="5" t="str">
        <f t="shared" si="114"/>
        <v/>
      </c>
    </row>
    <row r="1435" spans="1:14" x14ac:dyDescent="0.35">
      <c r="A1435" s="1" t="s">
        <v>5199</v>
      </c>
      <c r="B1435" s="1" t="s">
        <v>5200</v>
      </c>
      <c r="C1435" s="7" t="s">
        <v>14041</v>
      </c>
      <c r="D1435" s="15" t="s">
        <v>5201</v>
      </c>
      <c r="E1435" s="3" t="s">
        <v>3</v>
      </c>
      <c r="F1435" s="3" t="s">
        <v>198</v>
      </c>
      <c r="G1435" s="4">
        <v>42426</v>
      </c>
      <c r="H1435" s="3">
        <v>0</v>
      </c>
      <c r="I1435" s="5">
        <f t="shared" si="110"/>
        <v>0</v>
      </c>
      <c r="J1435" s="5">
        <f t="shared" si="111"/>
        <v>1</v>
      </c>
      <c r="K1435" s="5">
        <f t="shared" si="112"/>
        <v>0</v>
      </c>
      <c r="L1435" s="5" t="str">
        <f>IF(I1435=0,"",COUNTIF($C$2:$C1435,$C1435)-1)</f>
        <v/>
      </c>
      <c r="M1435" s="6" t="str">
        <f t="shared" si="113"/>
        <v/>
      </c>
      <c r="N1435" s="5" t="str">
        <f t="shared" si="114"/>
        <v/>
      </c>
    </row>
    <row r="1436" spans="1:14" x14ac:dyDescent="0.35">
      <c r="A1436" s="1" t="s">
        <v>5502</v>
      </c>
      <c r="B1436" s="1" t="s">
        <v>5503</v>
      </c>
      <c r="C1436" s="7" t="s">
        <v>14042</v>
      </c>
      <c r="D1436" s="15" t="s">
        <v>5504</v>
      </c>
      <c r="E1436" s="3" t="s">
        <v>3</v>
      </c>
      <c r="F1436" s="3" t="s">
        <v>109</v>
      </c>
      <c r="G1436" s="4">
        <v>42426</v>
      </c>
      <c r="H1436" s="3">
        <v>0</v>
      </c>
      <c r="I1436" s="5">
        <f t="shared" si="110"/>
        <v>0</v>
      </c>
      <c r="J1436" s="5">
        <f t="shared" si="111"/>
        <v>1</v>
      </c>
      <c r="K1436" s="5">
        <f t="shared" si="112"/>
        <v>0</v>
      </c>
      <c r="L1436" s="5" t="str">
        <f>IF(I1436=0,"",COUNTIF($C$2:$C1436,$C1436)-1)</f>
        <v/>
      </c>
      <c r="M1436" s="6" t="str">
        <f t="shared" si="113"/>
        <v/>
      </c>
      <c r="N1436" s="5" t="str">
        <f t="shared" si="114"/>
        <v/>
      </c>
    </row>
    <row r="1437" spans="1:14" x14ac:dyDescent="0.35">
      <c r="A1437" s="1" t="s">
        <v>128</v>
      </c>
      <c r="B1437" s="1" t="s">
        <v>129</v>
      </c>
      <c r="C1437" s="7" t="s">
        <v>13603</v>
      </c>
      <c r="D1437" s="15" t="s">
        <v>125</v>
      </c>
      <c r="E1437" s="3" t="s">
        <v>3</v>
      </c>
      <c r="F1437" s="3" t="s">
        <v>12</v>
      </c>
      <c r="G1437" s="4">
        <v>42427</v>
      </c>
      <c r="H1437" s="3">
        <v>0</v>
      </c>
      <c r="I1437" s="5">
        <f t="shared" si="110"/>
        <v>0</v>
      </c>
      <c r="J1437" s="5">
        <f t="shared" si="111"/>
        <v>1</v>
      </c>
      <c r="K1437" s="5">
        <f t="shared" si="112"/>
        <v>0</v>
      </c>
      <c r="L1437" s="5" t="str">
        <f>IF(I1437=0,"",COUNTIF($C$2:$C1437,$C1437)-1)</f>
        <v/>
      </c>
      <c r="M1437" s="6" t="str">
        <f t="shared" si="113"/>
        <v/>
      </c>
      <c r="N1437" s="5" t="str">
        <f t="shared" si="114"/>
        <v/>
      </c>
    </row>
    <row r="1438" spans="1:14" x14ac:dyDescent="0.35">
      <c r="A1438" s="1" t="s">
        <v>1085</v>
      </c>
      <c r="B1438" s="1" t="s">
        <v>1086</v>
      </c>
      <c r="C1438" s="7" t="s">
        <v>13627</v>
      </c>
      <c r="D1438" s="15" t="s">
        <v>1082</v>
      </c>
      <c r="E1438" s="3" t="s">
        <v>3</v>
      </c>
      <c r="F1438" s="3" t="s">
        <v>30</v>
      </c>
      <c r="G1438" s="4">
        <v>42427</v>
      </c>
      <c r="H1438" s="3">
        <v>0</v>
      </c>
      <c r="I1438" s="5">
        <f t="shared" si="110"/>
        <v>0</v>
      </c>
      <c r="J1438" s="5">
        <f t="shared" si="111"/>
        <v>1</v>
      </c>
      <c r="K1438" s="5">
        <f t="shared" si="112"/>
        <v>0</v>
      </c>
      <c r="L1438" s="5" t="str">
        <f>IF(I1438=0,"",COUNTIF($C$2:$C1438,$C1438)-1)</f>
        <v/>
      </c>
      <c r="M1438" s="6" t="str">
        <f t="shared" si="113"/>
        <v/>
      </c>
      <c r="N1438" s="5" t="str">
        <f t="shared" si="114"/>
        <v/>
      </c>
    </row>
    <row r="1439" spans="1:14" x14ac:dyDescent="0.35">
      <c r="A1439" s="1" t="s">
        <v>1548</v>
      </c>
      <c r="B1439" s="1" t="s">
        <v>1549</v>
      </c>
      <c r="C1439" s="7" t="s">
        <v>13377</v>
      </c>
      <c r="D1439" s="15" t="s">
        <v>1539</v>
      </c>
      <c r="E1439" s="3" t="s">
        <v>3</v>
      </c>
      <c r="F1439" s="3" t="s">
        <v>8</v>
      </c>
      <c r="G1439" s="4">
        <v>42427</v>
      </c>
      <c r="H1439" s="3">
        <v>0</v>
      </c>
      <c r="I1439" s="5">
        <f t="shared" si="110"/>
        <v>0</v>
      </c>
      <c r="J1439" s="5">
        <f t="shared" si="111"/>
        <v>1</v>
      </c>
      <c r="K1439" s="5">
        <f t="shared" si="112"/>
        <v>0</v>
      </c>
      <c r="L1439" s="5" t="str">
        <f>IF(I1439=0,"",COUNTIF($C$2:$C1439,$C1439)-1)</f>
        <v/>
      </c>
      <c r="M1439" s="6" t="str">
        <f t="shared" si="113"/>
        <v/>
      </c>
      <c r="N1439" s="5" t="str">
        <f t="shared" si="114"/>
        <v/>
      </c>
    </row>
    <row r="1440" spans="1:14" x14ac:dyDescent="0.35">
      <c r="A1440" s="1" t="s">
        <v>1617</v>
      </c>
      <c r="B1440" s="1" t="s">
        <v>1618</v>
      </c>
      <c r="C1440" s="7" t="s">
        <v>13764</v>
      </c>
      <c r="D1440" s="15" t="s">
        <v>208</v>
      </c>
      <c r="E1440" s="3" t="s">
        <v>3</v>
      </c>
      <c r="F1440" s="3" t="s">
        <v>20</v>
      </c>
      <c r="G1440" s="4">
        <v>42427</v>
      </c>
      <c r="H1440" s="3">
        <v>0</v>
      </c>
      <c r="I1440" s="5">
        <f t="shared" si="110"/>
        <v>0</v>
      </c>
      <c r="J1440" s="5">
        <f t="shared" si="111"/>
        <v>1</v>
      </c>
      <c r="K1440" s="5">
        <f t="shared" si="112"/>
        <v>0</v>
      </c>
      <c r="L1440" s="5" t="str">
        <f>IF(I1440=0,"",COUNTIF($C$2:$C1440,$C1440)-1)</f>
        <v/>
      </c>
      <c r="M1440" s="6" t="str">
        <f t="shared" si="113"/>
        <v/>
      </c>
      <c r="N1440" s="5" t="str">
        <f t="shared" si="114"/>
        <v/>
      </c>
    </row>
    <row r="1441" spans="1:14" x14ac:dyDescent="0.35">
      <c r="A1441" s="1" t="s">
        <v>3218</v>
      </c>
      <c r="B1441" s="1" t="s">
        <v>3219</v>
      </c>
      <c r="C1441" s="7" t="s">
        <v>13548</v>
      </c>
      <c r="D1441" s="15" t="s">
        <v>9391</v>
      </c>
      <c r="E1441" s="3" t="s">
        <v>3</v>
      </c>
      <c r="F1441" s="3" t="s">
        <v>70</v>
      </c>
      <c r="G1441" s="4">
        <v>42427</v>
      </c>
      <c r="H1441" s="3">
        <v>0</v>
      </c>
      <c r="I1441" s="5">
        <f t="shared" si="110"/>
        <v>0</v>
      </c>
      <c r="J1441" s="5">
        <f t="shared" si="111"/>
        <v>1</v>
      </c>
      <c r="K1441" s="5">
        <f t="shared" si="112"/>
        <v>0</v>
      </c>
      <c r="L1441" s="5" t="str">
        <f>IF(I1441=0,"",COUNTIF($C$2:$C1441,$C1441)-1)</f>
        <v/>
      </c>
      <c r="M1441" s="6" t="str">
        <f t="shared" si="113"/>
        <v/>
      </c>
      <c r="N1441" s="5" t="str">
        <f t="shared" si="114"/>
        <v/>
      </c>
    </row>
    <row r="1442" spans="1:14" x14ac:dyDescent="0.35">
      <c r="A1442" s="1" t="s">
        <v>3643</v>
      </c>
      <c r="B1442" s="1" t="s">
        <v>3644</v>
      </c>
      <c r="C1442" s="7" t="s">
        <v>13731</v>
      </c>
      <c r="D1442" s="15" t="s">
        <v>3642</v>
      </c>
      <c r="E1442" s="3" t="s">
        <v>3</v>
      </c>
      <c r="F1442" s="3" t="s">
        <v>20</v>
      </c>
      <c r="G1442" s="4">
        <v>42427</v>
      </c>
      <c r="H1442" s="3">
        <v>0</v>
      </c>
      <c r="I1442" s="5">
        <f t="shared" si="110"/>
        <v>0</v>
      </c>
      <c r="J1442" s="5">
        <f t="shared" si="111"/>
        <v>1</v>
      </c>
      <c r="K1442" s="5">
        <f t="shared" si="112"/>
        <v>0</v>
      </c>
      <c r="L1442" s="5" t="str">
        <f>IF(I1442=0,"",COUNTIF($C$2:$C1442,$C1442)-1)</f>
        <v/>
      </c>
      <c r="M1442" s="6" t="str">
        <f t="shared" si="113"/>
        <v/>
      </c>
      <c r="N1442" s="5" t="str">
        <f t="shared" si="114"/>
        <v/>
      </c>
    </row>
    <row r="1443" spans="1:14" x14ac:dyDescent="0.35">
      <c r="A1443" s="1" t="s">
        <v>3770</v>
      </c>
      <c r="B1443" s="1" t="s">
        <v>3771</v>
      </c>
      <c r="C1443" s="7" t="s">
        <v>13372</v>
      </c>
      <c r="D1443" s="15" t="s">
        <v>3767</v>
      </c>
      <c r="E1443" s="3" t="s">
        <v>3</v>
      </c>
      <c r="F1443" s="3" t="s">
        <v>20</v>
      </c>
      <c r="G1443" s="4">
        <v>42427</v>
      </c>
      <c r="H1443" s="3">
        <v>0</v>
      </c>
      <c r="I1443" s="5">
        <f t="shared" si="110"/>
        <v>0</v>
      </c>
      <c r="J1443" s="5">
        <f t="shared" si="111"/>
        <v>1</v>
      </c>
      <c r="K1443" s="5">
        <f t="shared" si="112"/>
        <v>0</v>
      </c>
      <c r="L1443" s="5" t="str">
        <f>IF(I1443=0,"",COUNTIF($C$2:$C1443,$C1443)-1)</f>
        <v/>
      </c>
      <c r="M1443" s="6" t="str">
        <f t="shared" si="113"/>
        <v/>
      </c>
      <c r="N1443" s="5" t="str">
        <f t="shared" si="114"/>
        <v/>
      </c>
    </row>
    <row r="1444" spans="1:14" x14ac:dyDescent="0.35">
      <c r="A1444" s="1" t="s">
        <v>4033</v>
      </c>
      <c r="B1444" s="1" t="s">
        <v>4034</v>
      </c>
      <c r="C1444" s="7" t="s">
        <v>13685</v>
      </c>
      <c r="D1444" s="15" t="s">
        <v>4032</v>
      </c>
      <c r="E1444" s="3" t="s">
        <v>3</v>
      </c>
      <c r="F1444" s="3" t="s">
        <v>16</v>
      </c>
      <c r="G1444" s="4">
        <v>42427</v>
      </c>
      <c r="H1444" s="3">
        <v>0</v>
      </c>
      <c r="I1444" s="5">
        <f t="shared" si="110"/>
        <v>0</v>
      </c>
      <c r="J1444" s="5">
        <f t="shared" si="111"/>
        <v>1</v>
      </c>
      <c r="K1444" s="5">
        <f t="shared" si="112"/>
        <v>0</v>
      </c>
      <c r="L1444" s="5" t="str">
        <f>IF(I1444=0,"",COUNTIF($C$2:$C1444,$C1444)-1)</f>
        <v/>
      </c>
      <c r="M1444" s="6" t="str">
        <f t="shared" si="113"/>
        <v/>
      </c>
      <c r="N1444" s="5" t="str">
        <f t="shared" si="114"/>
        <v/>
      </c>
    </row>
    <row r="1445" spans="1:14" x14ac:dyDescent="0.35">
      <c r="A1445" s="1" t="s">
        <v>4223</v>
      </c>
      <c r="B1445" s="1" t="s">
        <v>4224</v>
      </c>
      <c r="C1445" s="7" t="s">
        <v>13728</v>
      </c>
      <c r="D1445" s="15" t="s">
        <v>4222</v>
      </c>
      <c r="E1445" s="3" t="s">
        <v>3</v>
      </c>
      <c r="F1445" s="3" t="s">
        <v>30</v>
      </c>
      <c r="G1445" s="4">
        <v>42427</v>
      </c>
      <c r="H1445" s="3">
        <v>0</v>
      </c>
      <c r="I1445" s="5">
        <f t="shared" si="110"/>
        <v>0</v>
      </c>
      <c r="J1445" s="5">
        <f t="shared" si="111"/>
        <v>1</v>
      </c>
      <c r="K1445" s="5">
        <f t="shared" si="112"/>
        <v>0</v>
      </c>
      <c r="L1445" s="5" t="str">
        <f>IF(I1445=0,"",COUNTIF($C$2:$C1445,$C1445)-1)</f>
        <v/>
      </c>
      <c r="M1445" s="6" t="str">
        <f t="shared" si="113"/>
        <v/>
      </c>
      <c r="N1445" s="5" t="str">
        <f t="shared" si="114"/>
        <v/>
      </c>
    </row>
    <row r="1446" spans="1:14" x14ac:dyDescent="0.35">
      <c r="A1446" s="1" t="s">
        <v>4479</v>
      </c>
      <c r="B1446" s="1" t="s">
        <v>4480</v>
      </c>
      <c r="C1446" s="7" t="s">
        <v>13301</v>
      </c>
      <c r="D1446" s="15" t="s">
        <v>9390</v>
      </c>
      <c r="E1446" s="3" t="s">
        <v>3</v>
      </c>
      <c r="F1446" s="3" t="s">
        <v>16</v>
      </c>
      <c r="G1446" s="4">
        <v>42427</v>
      </c>
      <c r="H1446" s="3">
        <v>0</v>
      </c>
      <c r="I1446" s="5">
        <f t="shared" si="110"/>
        <v>0</v>
      </c>
      <c r="J1446" s="5">
        <f t="shared" si="111"/>
        <v>1</v>
      </c>
      <c r="K1446" s="5">
        <f t="shared" si="112"/>
        <v>0</v>
      </c>
      <c r="L1446" s="5" t="str">
        <f>IF(I1446=0,"",COUNTIF($C$2:$C1446,$C1446)-1)</f>
        <v/>
      </c>
      <c r="M1446" s="6" t="str">
        <f t="shared" si="113"/>
        <v/>
      </c>
      <c r="N1446" s="5" t="str">
        <f t="shared" si="114"/>
        <v/>
      </c>
    </row>
    <row r="1447" spans="1:14" x14ac:dyDescent="0.35">
      <c r="A1447" s="1" t="s">
        <v>118</v>
      </c>
      <c r="B1447" s="1" t="s">
        <v>119</v>
      </c>
      <c r="C1447" s="7" t="s">
        <v>13220</v>
      </c>
      <c r="D1447" s="15" t="s">
        <v>108</v>
      </c>
      <c r="E1447" s="3" t="s">
        <v>3</v>
      </c>
      <c r="F1447" s="3" t="s">
        <v>109</v>
      </c>
      <c r="G1447" s="4">
        <v>42428</v>
      </c>
      <c r="H1447" s="3">
        <v>0</v>
      </c>
      <c r="I1447" s="5">
        <f t="shared" si="110"/>
        <v>0</v>
      </c>
      <c r="J1447" s="5">
        <f t="shared" si="111"/>
        <v>1</v>
      </c>
      <c r="K1447" s="5">
        <f t="shared" si="112"/>
        <v>0</v>
      </c>
      <c r="L1447" s="5" t="str">
        <f>IF(I1447=0,"",COUNTIF($C$2:$C1447,$C1447)-1)</f>
        <v/>
      </c>
      <c r="M1447" s="6" t="str">
        <f t="shared" si="113"/>
        <v/>
      </c>
      <c r="N1447" s="5" t="str">
        <f t="shared" si="114"/>
        <v/>
      </c>
    </row>
    <row r="1448" spans="1:14" x14ac:dyDescent="0.35">
      <c r="A1448" s="1" t="s">
        <v>637</v>
      </c>
      <c r="B1448" s="1" t="s">
        <v>638</v>
      </c>
      <c r="C1448" s="7" t="s">
        <v>13478</v>
      </c>
      <c r="D1448" s="15" t="s">
        <v>634</v>
      </c>
      <c r="E1448" s="3" t="s">
        <v>3</v>
      </c>
      <c r="F1448" s="3" t="s">
        <v>198</v>
      </c>
      <c r="G1448" s="4">
        <v>42428</v>
      </c>
      <c r="H1448" s="3">
        <v>0</v>
      </c>
      <c r="I1448" s="5">
        <f t="shared" si="110"/>
        <v>0</v>
      </c>
      <c r="J1448" s="5">
        <f t="shared" si="111"/>
        <v>1</v>
      </c>
      <c r="K1448" s="5">
        <f t="shared" si="112"/>
        <v>0</v>
      </c>
      <c r="L1448" s="5" t="str">
        <f>IF(I1448=0,"",COUNTIF($C$2:$C1448,$C1448)-1)</f>
        <v/>
      </c>
      <c r="M1448" s="6" t="str">
        <f t="shared" si="113"/>
        <v/>
      </c>
      <c r="N1448" s="5" t="str">
        <f t="shared" si="114"/>
        <v/>
      </c>
    </row>
    <row r="1449" spans="1:14" x14ac:dyDescent="0.35">
      <c r="A1449" s="1" t="s">
        <v>1070</v>
      </c>
      <c r="B1449" s="1" t="s">
        <v>1071</v>
      </c>
      <c r="C1449" s="7" t="s">
        <v>13730</v>
      </c>
      <c r="D1449" s="15" t="s">
        <v>9363</v>
      </c>
      <c r="E1449" s="3" t="s">
        <v>3</v>
      </c>
      <c r="F1449" s="3" t="s">
        <v>20</v>
      </c>
      <c r="G1449" s="4">
        <v>42428</v>
      </c>
      <c r="H1449" s="3">
        <v>0</v>
      </c>
      <c r="I1449" s="5">
        <f t="shared" si="110"/>
        <v>0</v>
      </c>
      <c r="J1449" s="5">
        <f t="shared" si="111"/>
        <v>1</v>
      </c>
      <c r="K1449" s="5">
        <f t="shared" si="112"/>
        <v>0</v>
      </c>
      <c r="L1449" s="5" t="str">
        <f>IF(I1449=0,"",COUNTIF($C$2:$C1449,$C1449)-1)</f>
        <v/>
      </c>
      <c r="M1449" s="6" t="str">
        <f t="shared" si="113"/>
        <v/>
      </c>
      <c r="N1449" s="5" t="str">
        <f t="shared" si="114"/>
        <v/>
      </c>
    </row>
    <row r="1450" spans="1:14" x14ac:dyDescent="0.35">
      <c r="A1450" s="1" t="s">
        <v>2003</v>
      </c>
      <c r="B1450" s="1" t="s">
        <v>2004</v>
      </c>
      <c r="C1450" s="7" t="s">
        <v>13307</v>
      </c>
      <c r="D1450" s="15" t="s">
        <v>1998</v>
      </c>
      <c r="E1450" s="3" t="s">
        <v>3</v>
      </c>
      <c r="F1450" s="3" t="s">
        <v>4</v>
      </c>
      <c r="G1450" s="4">
        <v>42428</v>
      </c>
      <c r="H1450" s="3">
        <v>0</v>
      </c>
      <c r="I1450" s="5">
        <f t="shared" si="110"/>
        <v>0</v>
      </c>
      <c r="J1450" s="5">
        <f t="shared" si="111"/>
        <v>1</v>
      </c>
      <c r="K1450" s="5">
        <f t="shared" si="112"/>
        <v>0</v>
      </c>
      <c r="L1450" s="5" t="str">
        <f>IF(I1450=0,"",COUNTIF($C$2:$C1450,$C1450)-1)</f>
        <v/>
      </c>
      <c r="M1450" s="6" t="str">
        <f t="shared" si="113"/>
        <v/>
      </c>
      <c r="N1450" s="5" t="str">
        <f t="shared" si="114"/>
        <v/>
      </c>
    </row>
    <row r="1451" spans="1:14" x14ac:dyDescent="0.35">
      <c r="A1451" s="1" t="s">
        <v>3258</v>
      </c>
      <c r="B1451" s="1" t="s">
        <v>3259</v>
      </c>
      <c r="C1451" s="7" t="s">
        <v>13714</v>
      </c>
      <c r="D1451" s="15" t="s">
        <v>3257</v>
      </c>
      <c r="E1451" s="3" t="s">
        <v>3</v>
      </c>
      <c r="F1451" s="3" t="s">
        <v>30</v>
      </c>
      <c r="G1451" s="4">
        <v>42428</v>
      </c>
      <c r="H1451" s="3">
        <v>0</v>
      </c>
      <c r="I1451" s="5">
        <f t="shared" si="110"/>
        <v>0</v>
      </c>
      <c r="J1451" s="5">
        <f t="shared" si="111"/>
        <v>1</v>
      </c>
      <c r="K1451" s="5">
        <f t="shared" si="112"/>
        <v>0</v>
      </c>
      <c r="L1451" s="5" t="str">
        <f>IF(I1451=0,"",COUNTIF($C$2:$C1451,$C1451)-1)</f>
        <v/>
      </c>
      <c r="M1451" s="6" t="str">
        <f t="shared" si="113"/>
        <v/>
      </c>
      <c r="N1451" s="5" t="str">
        <f t="shared" si="114"/>
        <v/>
      </c>
    </row>
    <row r="1452" spans="1:14" x14ac:dyDescent="0.35">
      <c r="A1452" s="1" t="s">
        <v>3285</v>
      </c>
      <c r="B1452" s="1" t="s">
        <v>3286</v>
      </c>
      <c r="C1452" s="7" t="s">
        <v>13636</v>
      </c>
      <c r="D1452" s="15" t="s">
        <v>3282</v>
      </c>
      <c r="E1452" s="3" t="s">
        <v>3</v>
      </c>
      <c r="F1452" s="3" t="s">
        <v>109</v>
      </c>
      <c r="G1452" s="4">
        <v>42428</v>
      </c>
      <c r="H1452" s="3">
        <v>0</v>
      </c>
      <c r="I1452" s="5">
        <f t="shared" si="110"/>
        <v>0</v>
      </c>
      <c r="J1452" s="5">
        <f t="shared" si="111"/>
        <v>1</v>
      </c>
      <c r="K1452" s="5">
        <f t="shared" si="112"/>
        <v>0</v>
      </c>
      <c r="L1452" s="5" t="str">
        <f>IF(I1452=0,"",COUNTIF($C$2:$C1452,$C1452)-1)</f>
        <v/>
      </c>
      <c r="M1452" s="6" t="str">
        <f t="shared" si="113"/>
        <v/>
      </c>
      <c r="N1452" s="5" t="str">
        <f t="shared" si="114"/>
        <v/>
      </c>
    </row>
    <row r="1453" spans="1:14" x14ac:dyDescent="0.35">
      <c r="A1453" s="1" t="s">
        <v>3732</v>
      </c>
      <c r="B1453" s="1" t="s">
        <v>3733</v>
      </c>
      <c r="C1453" s="7" t="s">
        <v>13505</v>
      </c>
      <c r="D1453" s="15" t="s">
        <v>3729</v>
      </c>
      <c r="E1453" s="3" t="s">
        <v>3</v>
      </c>
      <c r="F1453" s="3" t="s">
        <v>30</v>
      </c>
      <c r="G1453" s="4">
        <v>42428</v>
      </c>
      <c r="H1453" s="3">
        <v>0</v>
      </c>
      <c r="I1453" s="5">
        <f t="shared" si="110"/>
        <v>0</v>
      </c>
      <c r="J1453" s="5">
        <f t="shared" si="111"/>
        <v>1</v>
      </c>
      <c r="K1453" s="5">
        <f t="shared" si="112"/>
        <v>0</v>
      </c>
      <c r="L1453" s="5" t="str">
        <f>IF(I1453=0,"",COUNTIF($C$2:$C1453,$C1453)-1)</f>
        <v/>
      </c>
      <c r="M1453" s="6" t="str">
        <f t="shared" si="113"/>
        <v/>
      </c>
      <c r="N1453" s="5" t="str">
        <f t="shared" si="114"/>
        <v/>
      </c>
    </row>
    <row r="1454" spans="1:14" x14ac:dyDescent="0.35">
      <c r="A1454" s="1" t="s">
        <v>4411</v>
      </c>
      <c r="B1454" s="1" t="s">
        <v>4412</v>
      </c>
      <c r="C1454" s="7" t="s">
        <v>13855</v>
      </c>
      <c r="D1454" s="15" t="s">
        <v>4410</v>
      </c>
      <c r="E1454" s="3" t="s">
        <v>3</v>
      </c>
      <c r="F1454" s="3" t="s">
        <v>70</v>
      </c>
      <c r="G1454" s="4">
        <v>42428</v>
      </c>
      <c r="H1454" s="3">
        <v>0</v>
      </c>
      <c r="I1454" s="5">
        <f t="shared" si="110"/>
        <v>0</v>
      </c>
      <c r="J1454" s="5">
        <f t="shared" si="111"/>
        <v>1</v>
      </c>
      <c r="K1454" s="5">
        <f t="shared" si="112"/>
        <v>0</v>
      </c>
      <c r="L1454" s="5" t="str">
        <f>IF(I1454=0,"",COUNTIF($C$2:$C1454,$C1454)-1)</f>
        <v/>
      </c>
      <c r="M1454" s="6" t="str">
        <f t="shared" si="113"/>
        <v/>
      </c>
      <c r="N1454" s="5" t="str">
        <f t="shared" si="114"/>
        <v/>
      </c>
    </row>
    <row r="1455" spans="1:14" x14ac:dyDescent="0.35">
      <c r="A1455" s="1" t="s">
        <v>4500</v>
      </c>
      <c r="B1455" s="1" t="s">
        <v>4501</v>
      </c>
      <c r="C1455" s="7" t="s">
        <v>13414</v>
      </c>
      <c r="D1455" s="15" t="s">
        <v>4497</v>
      </c>
      <c r="E1455" s="3" t="s">
        <v>3</v>
      </c>
      <c r="F1455" s="3" t="s">
        <v>109</v>
      </c>
      <c r="G1455" s="4">
        <v>42428</v>
      </c>
      <c r="H1455" s="3">
        <v>0</v>
      </c>
      <c r="I1455" s="5">
        <f t="shared" si="110"/>
        <v>0</v>
      </c>
      <c r="J1455" s="5">
        <f t="shared" si="111"/>
        <v>1</v>
      </c>
      <c r="K1455" s="5">
        <f t="shared" si="112"/>
        <v>0</v>
      </c>
      <c r="L1455" s="5" t="str">
        <f>IF(I1455=0,"",COUNTIF($C$2:$C1455,$C1455)-1)</f>
        <v/>
      </c>
      <c r="M1455" s="6" t="str">
        <f t="shared" si="113"/>
        <v/>
      </c>
      <c r="N1455" s="5" t="str">
        <f t="shared" si="114"/>
        <v/>
      </c>
    </row>
    <row r="1456" spans="1:14" x14ac:dyDescent="0.35">
      <c r="A1456" s="1" t="s">
        <v>5632</v>
      </c>
      <c r="B1456" s="1" t="s">
        <v>5633</v>
      </c>
      <c r="C1456" s="7" t="s">
        <v>13312</v>
      </c>
      <c r="D1456" s="15" t="s">
        <v>5629</v>
      </c>
      <c r="E1456" s="3" t="s">
        <v>3</v>
      </c>
      <c r="F1456" s="3" t="s">
        <v>198</v>
      </c>
      <c r="G1456" s="4">
        <v>42428</v>
      </c>
      <c r="H1456" s="3">
        <v>0</v>
      </c>
      <c r="I1456" s="5">
        <f t="shared" si="110"/>
        <v>0</v>
      </c>
      <c r="J1456" s="5">
        <f t="shared" si="111"/>
        <v>1</v>
      </c>
      <c r="K1456" s="5">
        <f t="shared" si="112"/>
        <v>0</v>
      </c>
      <c r="L1456" s="5" t="str">
        <f>IF(I1456=0,"",COUNTIF($C$2:$C1456,$C1456)-1)</f>
        <v/>
      </c>
      <c r="M1456" s="6" t="str">
        <f t="shared" si="113"/>
        <v/>
      </c>
      <c r="N1456" s="5" t="str">
        <f t="shared" si="114"/>
        <v/>
      </c>
    </row>
    <row r="1457" spans="1:14" x14ac:dyDescent="0.35">
      <c r="A1457" s="1" t="s">
        <v>456</v>
      </c>
      <c r="B1457" s="1" t="s">
        <v>457</v>
      </c>
      <c r="C1457" s="7" t="s">
        <v>14043</v>
      </c>
      <c r="D1457" s="15" t="s">
        <v>458</v>
      </c>
      <c r="E1457" s="3" t="s">
        <v>3</v>
      </c>
      <c r="F1457" s="3" t="s">
        <v>70</v>
      </c>
      <c r="G1457" s="4">
        <v>42429</v>
      </c>
      <c r="H1457" s="3">
        <v>0</v>
      </c>
      <c r="I1457" s="5">
        <f t="shared" si="110"/>
        <v>0</v>
      </c>
      <c r="J1457" s="5">
        <f t="shared" si="111"/>
        <v>1</v>
      </c>
      <c r="K1457" s="5">
        <f t="shared" si="112"/>
        <v>0</v>
      </c>
      <c r="L1457" s="5" t="str">
        <f>IF(I1457=0,"",COUNTIF($C$2:$C1457,$C1457)-1)</f>
        <v/>
      </c>
      <c r="M1457" s="6" t="str">
        <f t="shared" si="113"/>
        <v/>
      </c>
      <c r="N1457" s="5" t="str">
        <f t="shared" si="114"/>
        <v/>
      </c>
    </row>
    <row r="1458" spans="1:14" x14ac:dyDescent="0.35">
      <c r="A1458" s="1" t="s">
        <v>527</v>
      </c>
      <c r="B1458" s="1" t="s">
        <v>528</v>
      </c>
      <c r="C1458" s="7" t="s">
        <v>14044</v>
      </c>
      <c r="D1458" s="15" t="s">
        <v>529</v>
      </c>
      <c r="E1458" s="3" t="s">
        <v>3</v>
      </c>
      <c r="F1458" s="3" t="s">
        <v>4</v>
      </c>
      <c r="G1458" s="4">
        <v>42429</v>
      </c>
      <c r="H1458" s="3">
        <v>0</v>
      </c>
      <c r="I1458" s="5">
        <f t="shared" si="110"/>
        <v>0</v>
      </c>
      <c r="J1458" s="5">
        <f t="shared" si="111"/>
        <v>1</v>
      </c>
      <c r="K1458" s="5">
        <f t="shared" si="112"/>
        <v>0</v>
      </c>
      <c r="L1458" s="5" t="str">
        <f>IF(I1458=0,"",COUNTIF($C$2:$C1458,$C1458)-1)</f>
        <v/>
      </c>
      <c r="M1458" s="6" t="str">
        <f t="shared" si="113"/>
        <v/>
      </c>
      <c r="N1458" s="5" t="str">
        <f t="shared" si="114"/>
        <v/>
      </c>
    </row>
    <row r="1459" spans="1:14" x14ac:dyDescent="0.35">
      <c r="A1459" s="1" t="s">
        <v>1688</v>
      </c>
      <c r="B1459" s="1" t="s">
        <v>1689</v>
      </c>
      <c r="C1459" s="7" t="s">
        <v>13662</v>
      </c>
      <c r="D1459" s="15" t="s">
        <v>1687</v>
      </c>
      <c r="E1459" s="3" t="s">
        <v>3</v>
      </c>
      <c r="F1459" s="3" t="s">
        <v>12</v>
      </c>
      <c r="G1459" s="4">
        <v>42429</v>
      </c>
      <c r="H1459" s="3">
        <v>0</v>
      </c>
      <c r="I1459" s="5">
        <f t="shared" si="110"/>
        <v>0</v>
      </c>
      <c r="J1459" s="5">
        <f t="shared" si="111"/>
        <v>1</v>
      </c>
      <c r="K1459" s="5">
        <f t="shared" si="112"/>
        <v>0</v>
      </c>
      <c r="L1459" s="5" t="str">
        <f>IF(I1459=0,"",COUNTIF($C$2:$C1459,$C1459)-1)</f>
        <v/>
      </c>
      <c r="M1459" s="6" t="str">
        <f t="shared" si="113"/>
        <v/>
      </c>
      <c r="N1459" s="5" t="str">
        <f t="shared" si="114"/>
        <v/>
      </c>
    </row>
    <row r="1460" spans="1:14" x14ac:dyDescent="0.35">
      <c r="A1460" s="1" t="s">
        <v>3093</v>
      </c>
      <c r="B1460" s="1" t="s">
        <v>3094</v>
      </c>
      <c r="C1460" s="7" t="s">
        <v>13705</v>
      </c>
      <c r="D1460" s="15" t="s">
        <v>9392</v>
      </c>
      <c r="E1460" s="3" t="s">
        <v>3</v>
      </c>
      <c r="F1460" s="3" t="s">
        <v>281</v>
      </c>
      <c r="G1460" s="4">
        <v>42429</v>
      </c>
      <c r="H1460" s="3">
        <v>0</v>
      </c>
      <c r="I1460" s="5">
        <f t="shared" si="110"/>
        <v>0</v>
      </c>
      <c r="J1460" s="5">
        <f t="shared" si="111"/>
        <v>1</v>
      </c>
      <c r="K1460" s="5">
        <f t="shared" si="112"/>
        <v>0</v>
      </c>
      <c r="L1460" s="5" t="str">
        <f>IF(I1460=0,"",COUNTIF($C$2:$C1460,$C1460)-1)</f>
        <v/>
      </c>
      <c r="M1460" s="6" t="str">
        <f t="shared" si="113"/>
        <v/>
      </c>
      <c r="N1460" s="5" t="str">
        <f t="shared" si="114"/>
        <v/>
      </c>
    </row>
    <row r="1461" spans="1:14" x14ac:dyDescent="0.35">
      <c r="A1461" s="1" t="s">
        <v>3154</v>
      </c>
      <c r="B1461" s="1" t="s">
        <v>3155</v>
      </c>
      <c r="C1461" s="7" t="s">
        <v>14045</v>
      </c>
      <c r="D1461" s="15" t="s">
        <v>3156</v>
      </c>
      <c r="E1461" s="3" t="s">
        <v>3</v>
      </c>
      <c r="F1461" s="3" t="s">
        <v>30</v>
      </c>
      <c r="G1461" s="4">
        <v>42429</v>
      </c>
      <c r="H1461" s="3">
        <v>0</v>
      </c>
      <c r="I1461" s="5">
        <f t="shared" si="110"/>
        <v>0</v>
      </c>
      <c r="J1461" s="5">
        <f t="shared" si="111"/>
        <v>1</v>
      </c>
      <c r="K1461" s="5">
        <f t="shared" si="112"/>
        <v>0</v>
      </c>
      <c r="L1461" s="5" t="str">
        <f>IF(I1461=0,"",COUNTIF($C$2:$C1461,$C1461)-1)</f>
        <v/>
      </c>
      <c r="M1461" s="6" t="str">
        <f t="shared" si="113"/>
        <v/>
      </c>
      <c r="N1461" s="5" t="str">
        <f t="shared" si="114"/>
        <v/>
      </c>
    </row>
    <row r="1462" spans="1:14" x14ac:dyDescent="0.35">
      <c r="A1462" s="1" t="s">
        <v>3401</v>
      </c>
      <c r="B1462" s="1" t="s">
        <v>3402</v>
      </c>
      <c r="C1462" s="7" t="s">
        <v>13215</v>
      </c>
      <c r="D1462" s="15" t="s">
        <v>3392</v>
      </c>
      <c r="E1462" s="3" t="s">
        <v>3</v>
      </c>
      <c r="F1462" s="3" t="s">
        <v>281</v>
      </c>
      <c r="G1462" s="4">
        <v>42429</v>
      </c>
      <c r="H1462" s="3">
        <v>0</v>
      </c>
      <c r="I1462" s="5">
        <f t="shared" si="110"/>
        <v>0</v>
      </c>
      <c r="J1462" s="5">
        <f t="shared" si="111"/>
        <v>1</v>
      </c>
      <c r="K1462" s="5">
        <f t="shared" si="112"/>
        <v>0</v>
      </c>
      <c r="L1462" s="5" t="str">
        <f>IF(I1462=0,"",COUNTIF($C$2:$C1462,$C1462)-1)</f>
        <v/>
      </c>
      <c r="M1462" s="6" t="str">
        <f t="shared" si="113"/>
        <v/>
      </c>
      <c r="N1462" s="5" t="str">
        <f t="shared" si="114"/>
        <v/>
      </c>
    </row>
    <row r="1463" spans="1:14" x14ac:dyDescent="0.35">
      <c r="A1463" s="1" t="s">
        <v>3440</v>
      </c>
      <c r="B1463" s="1" t="s">
        <v>3441</v>
      </c>
      <c r="C1463" s="7" t="s">
        <v>14046</v>
      </c>
      <c r="D1463" s="15" t="s">
        <v>3442</v>
      </c>
      <c r="E1463" s="3" t="s">
        <v>3</v>
      </c>
      <c r="F1463" s="3" t="s">
        <v>70</v>
      </c>
      <c r="G1463" s="4">
        <v>42429</v>
      </c>
      <c r="H1463" s="3">
        <v>0</v>
      </c>
      <c r="I1463" s="5">
        <f t="shared" si="110"/>
        <v>0</v>
      </c>
      <c r="J1463" s="5">
        <f t="shared" si="111"/>
        <v>1</v>
      </c>
      <c r="K1463" s="5">
        <f t="shared" si="112"/>
        <v>0</v>
      </c>
      <c r="L1463" s="5" t="str">
        <f>IF(I1463=0,"",COUNTIF($C$2:$C1463,$C1463)-1)</f>
        <v/>
      </c>
      <c r="M1463" s="6" t="str">
        <f t="shared" si="113"/>
        <v/>
      </c>
      <c r="N1463" s="5" t="str">
        <f t="shared" si="114"/>
        <v/>
      </c>
    </row>
    <row r="1464" spans="1:14" x14ac:dyDescent="0.35">
      <c r="A1464" s="1" t="s">
        <v>3568</v>
      </c>
      <c r="B1464" s="1" t="s">
        <v>3569</v>
      </c>
      <c r="C1464" s="7" t="s">
        <v>13320</v>
      </c>
      <c r="D1464" s="15" t="s">
        <v>3561</v>
      </c>
      <c r="E1464" s="3" t="s">
        <v>3</v>
      </c>
      <c r="F1464" s="3" t="s">
        <v>70</v>
      </c>
      <c r="G1464" s="4">
        <v>42429</v>
      </c>
      <c r="H1464" s="3">
        <v>0</v>
      </c>
      <c r="I1464" s="5">
        <f t="shared" si="110"/>
        <v>0</v>
      </c>
      <c r="J1464" s="5">
        <f t="shared" si="111"/>
        <v>1</v>
      </c>
      <c r="K1464" s="5">
        <f t="shared" si="112"/>
        <v>0</v>
      </c>
      <c r="L1464" s="5" t="str">
        <f>IF(I1464=0,"",COUNTIF($C$2:$C1464,$C1464)-1)</f>
        <v/>
      </c>
      <c r="M1464" s="6" t="str">
        <f t="shared" si="113"/>
        <v/>
      </c>
      <c r="N1464" s="5" t="str">
        <f t="shared" si="114"/>
        <v/>
      </c>
    </row>
    <row r="1465" spans="1:14" x14ac:dyDescent="0.35">
      <c r="A1465" s="1" t="s">
        <v>4577</v>
      </c>
      <c r="B1465" s="1" t="s">
        <v>4578</v>
      </c>
      <c r="C1465" s="7" t="s">
        <v>13247</v>
      </c>
      <c r="D1465" s="15" t="s">
        <v>4565</v>
      </c>
      <c r="E1465" s="3" t="s">
        <v>3</v>
      </c>
      <c r="F1465" s="3" t="s">
        <v>354</v>
      </c>
      <c r="G1465" s="4">
        <v>42429</v>
      </c>
      <c r="H1465" s="3">
        <v>0</v>
      </c>
      <c r="I1465" s="5">
        <f t="shared" si="110"/>
        <v>0</v>
      </c>
      <c r="J1465" s="5">
        <f t="shared" si="111"/>
        <v>1</v>
      </c>
      <c r="K1465" s="5">
        <f t="shared" si="112"/>
        <v>0</v>
      </c>
      <c r="L1465" s="5" t="str">
        <f>IF(I1465=0,"",COUNTIF($C$2:$C1465,$C1465)-1)</f>
        <v/>
      </c>
      <c r="M1465" s="6" t="str">
        <f t="shared" si="113"/>
        <v/>
      </c>
      <c r="N1465" s="5" t="str">
        <f t="shared" si="114"/>
        <v/>
      </c>
    </row>
    <row r="1466" spans="1:14" x14ac:dyDescent="0.35">
      <c r="A1466" s="1" t="s">
        <v>5202</v>
      </c>
      <c r="B1466" s="1" t="s">
        <v>5203</v>
      </c>
      <c r="C1466" s="7" t="s">
        <v>14047</v>
      </c>
      <c r="D1466" s="15" t="s">
        <v>5204</v>
      </c>
      <c r="E1466" s="3" t="s">
        <v>3</v>
      </c>
      <c r="F1466" s="3" t="s">
        <v>20</v>
      </c>
      <c r="G1466" s="4">
        <v>42429</v>
      </c>
      <c r="H1466" s="3">
        <v>0</v>
      </c>
      <c r="I1466" s="5">
        <f t="shared" si="110"/>
        <v>0</v>
      </c>
      <c r="J1466" s="5">
        <f t="shared" si="111"/>
        <v>1</v>
      </c>
      <c r="K1466" s="5">
        <f t="shared" si="112"/>
        <v>0</v>
      </c>
      <c r="L1466" s="5" t="str">
        <f>IF(I1466=0,"",COUNTIF($C$2:$C1466,$C1466)-1)</f>
        <v/>
      </c>
      <c r="M1466" s="6" t="str">
        <f t="shared" si="113"/>
        <v/>
      </c>
      <c r="N1466" s="5" t="str">
        <f t="shared" si="114"/>
        <v/>
      </c>
    </row>
    <row r="1467" spans="1:14" x14ac:dyDescent="0.35">
      <c r="A1467" s="1" t="s">
        <v>1354</v>
      </c>
      <c r="B1467" s="1" t="s">
        <v>1355</v>
      </c>
      <c r="C1467" s="7" t="s">
        <v>13272</v>
      </c>
      <c r="D1467" s="15" t="s">
        <v>1351</v>
      </c>
      <c r="E1467" s="3" t="s">
        <v>3</v>
      </c>
      <c r="F1467" s="3" t="s">
        <v>30</v>
      </c>
      <c r="G1467" s="4">
        <v>42430</v>
      </c>
      <c r="H1467" s="3">
        <v>0</v>
      </c>
      <c r="I1467" s="5">
        <f t="shared" si="110"/>
        <v>0</v>
      </c>
      <c r="J1467" s="5">
        <f t="shared" si="111"/>
        <v>1</v>
      </c>
      <c r="K1467" s="5">
        <f t="shared" si="112"/>
        <v>0</v>
      </c>
      <c r="L1467" s="5" t="str">
        <f>IF(I1467=0,"",COUNTIF($C$2:$C1467,$C1467)-1)</f>
        <v/>
      </c>
      <c r="M1467" s="6" t="str">
        <f t="shared" si="113"/>
        <v/>
      </c>
      <c r="N1467" s="5" t="str">
        <f t="shared" si="114"/>
        <v/>
      </c>
    </row>
    <row r="1468" spans="1:14" x14ac:dyDescent="0.35">
      <c r="A1468" s="1" t="s">
        <v>3149</v>
      </c>
      <c r="B1468" s="1" t="s">
        <v>3150</v>
      </c>
      <c r="C1468" s="7" t="s">
        <v>13523</v>
      </c>
      <c r="D1468" s="15" t="s">
        <v>3148</v>
      </c>
      <c r="E1468" s="3" t="s">
        <v>3</v>
      </c>
      <c r="F1468" s="3" t="s">
        <v>12</v>
      </c>
      <c r="G1468" s="4">
        <v>42430</v>
      </c>
      <c r="H1468" s="3">
        <v>0</v>
      </c>
      <c r="I1468" s="5">
        <f t="shared" si="110"/>
        <v>0</v>
      </c>
      <c r="J1468" s="5">
        <f t="shared" si="111"/>
        <v>1</v>
      </c>
      <c r="K1468" s="5">
        <f t="shared" si="112"/>
        <v>0</v>
      </c>
      <c r="L1468" s="5" t="str">
        <f>IF(I1468=0,"",COUNTIF($C$2:$C1468,$C1468)-1)</f>
        <v/>
      </c>
      <c r="M1468" s="6" t="str">
        <f t="shared" si="113"/>
        <v/>
      </c>
      <c r="N1468" s="5" t="str">
        <f t="shared" si="114"/>
        <v/>
      </c>
    </row>
    <row r="1469" spans="1:14" x14ac:dyDescent="0.35">
      <c r="A1469" s="1" t="s">
        <v>3362</v>
      </c>
      <c r="B1469" s="1" t="s">
        <v>3363</v>
      </c>
      <c r="C1469" s="7" t="s">
        <v>14048</v>
      </c>
      <c r="D1469" s="15" t="s">
        <v>3364</v>
      </c>
      <c r="E1469" s="3" t="s">
        <v>3</v>
      </c>
      <c r="F1469" s="3" t="s">
        <v>338</v>
      </c>
      <c r="G1469" s="4">
        <v>42430</v>
      </c>
      <c r="H1469" s="3">
        <v>0</v>
      </c>
      <c r="I1469" s="5">
        <f t="shared" si="110"/>
        <v>0</v>
      </c>
      <c r="J1469" s="5">
        <f t="shared" si="111"/>
        <v>1</v>
      </c>
      <c r="K1469" s="5">
        <f t="shared" si="112"/>
        <v>0</v>
      </c>
      <c r="L1469" s="5" t="str">
        <f>IF(I1469=0,"",COUNTIF($C$2:$C1469,$C1469)-1)</f>
        <v/>
      </c>
      <c r="M1469" s="6" t="str">
        <f t="shared" si="113"/>
        <v/>
      </c>
      <c r="N1469" s="5" t="str">
        <f t="shared" si="114"/>
        <v/>
      </c>
    </row>
    <row r="1470" spans="1:14" x14ac:dyDescent="0.35">
      <c r="A1470" s="1" t="s">
        <v>3379</v>
      </c>
      <c r="B1470" s="1" t="s">
        <v>3380</v>
      </c>
      <c r="C1470" s="7" t="s">
        <v>14049</v>
      </c>
      <c r="D1470" s="15" t="s">
        <v>3381</v>
      </c>
      <c r="E1470" s="3" t="s">
        <v>3</v>
      </c>
      <c r="F1470" s="3" t="s">
        <v>109</v>
      </c>
      <c r="G1470" s="4">
        <v>42430</v>
      </c>
      <c r="H1470" s="3">
        <v>0</v>
      </c>
      <c r="I1470" s="5">
        <f t="shared" si="110"/>
        <v>0</v>
      </c>
      <c r="J1470" s="5">
        <f t="shared" si="111"/>
        <v>1</v>
      </c>
      <c r="K1470" s="5">
        <f t="shared" si="112"/>
        <v>0</v>
      </c>
      <c r="L1470" s="5" t="str">
        <f>IF(I1470=0,"",COUNTIF($C$2:$C1470,$C1470)-1)</f>
        <v/>
      </c>
      <c r="M1470" s="6" t="str">
        <f t="shared" si="113"/>
        <v/>
      </c>
      <c r="N1470" s="5" t="str">
        <f t="shared" si="114"/>
        <v/>
      </c>
    </row>
    <row r="1471" spans="1:14" x14ac:dyDescent="0.35">
      <c r="A1471" s="1" t="s">
        <v>3495</v>
      </c>
      <c r="B1471" s="1" t="s">
        <v>3496</v>
      </c>
      <c r="C1471" s="7" t="s">
        <v>14050</v>
      </c>
      <c r="D1471" s="15" t="s">
        <v>3497</v>
      </c>
      <c r="E1471" s="3" t="s">
        <v>3</v>
      </c>
      <c r="F1471" s="3" t="s">
        <v>70</v>
      </c>
      <c r="G1471" s="4">
        <v>42430</v>
      </c>
      <c r="H1471" s="3">
        <v>0</v>
      </c>
      <c r="I1471" s="5">
        <f t="shared" si="110"/>
        <v>0</v>
      </c>
      <c r="J1471" s="5">
        <f t="shared" si="111"/>
        <v>1</v>
      </c>
      <c r="K1471" s="5">
        <f t="shared" si="112"/>
        <v>0</v>
      </c>
      <c r="L1471" s="5" t="str">
        <f>IF(I1471=0,"",COUNTIF($C$2:$C1471,$C1471)-1)</f>
        <v/>
      </c>
      <c r="M1471" s="6" t="str">
        <f t="shared" si="113"/>
        <v/>
      </c>
      <c r="N1471" s="5" t="str">
        <f t="shared" si="114"/>
        <v/>
      </c>
    </row>
    <row r="1472" spans="1:14" x14ac:dyDescent="0.35">
      <c r="A1472" s="1" t="s">
        <v>3508</v>
      </c>
      <c r="B1472" s="1" t="s">
        <v>3509</v>
      </c>
      <c r="C1472" s="7" t="s">
        <v>14051</v>
      </c>
      <c r="D1472" s="15" t="s">
        <v>3510</v>
      </c>
      <c r="E1472" s="3" t="s">
        <v>3</v>
      </c>
      <c r="F1472" s="3" t="s">
        <v>354</v>
      </c>
      <c r="G1472" s="4">
        <v>42430</v>
      </c>
      <c r="H1472" s="3">
        <v>0</v>
      </c>
      <c r="I1472" s="5">
        <f t="shared" si="110"/>
        <v>0</v>
      </c>
      <c r="J1472" s="5">
        <f t="shared" si="111"/>
        <v>1</v>
      </c>
      <c r="K1472" s="5">
        <f t="shared" si="112"/>
        <v>0</v>
      </c>
      <c r="L1472" s="5" t="str">
        <f>IF(I1472=0,"",COUNTIF($C$2:$C1472,$C1472)-1)</f>
        <v/>
      </c>
      <c r="M1472" s="6" t="str">
        <f t="shared" si="113"/>
        <v/>
      </c>
      <c r="N1472" s="5" t="str">
        <f t="shared" si="114"/>
        <v/>
      </c>
    </row>
    <row r="1473" spans="1:14" x14ac:dyDescent="0.35">
      <c r="A1473" s="1" t="s">
        <v>3872</v>
      </c>
      <c r="B1473" s="1" t="s">
        <v>3873</v>
      </c>
      <c r="C1473" s="7" t="s">
        <v>14052</v>
      </c>
      <c r="D1473" s="15" t="s">
        <v>3874</v>
      </c>
      <c r="E1473" s="3" t="s">
        <v>3</v>
      </c>
      <c r="F1473" s="3" t="s">
        <v>109</v>
      </c>
      <c r="G1473" s="4">
        <v>42430</v>
      </c>
      <c r="H1473" s="3">
        <v>0</v>
      </c>
      <c r="I1473" s="5">
        <f t="shared" si="110"/>
        <v>0</v>
      </c>
      <c r="J1473" s="5">
        <f t="shared" si="111"/>
        <v>1</v>
      </c>
      <c r="K1473" s="5">
        <f t="shared" si="112"/>
        <v>0</v>
      </c>
      <c r="L1473" s="5" t="str">
        <f>IF(I1473=0,"",COUNTIF($C$2:$C1473,$C1473)-1)</f>
        <v/>
      </c>
      <c r="M1473" s="6" t="str">
        <f t="shared" si="113"/>
        <v/>
      </c>
      <c r="N1473" s="5" t="str">
        <f t="shared" si="114"/>
        <v/>
      </c>
    </row>
    <row r="1474" spans="1:14" x14ac:dyDescent="0.35">
      <c r="A1474" s="1" t="s">
        <v>4097</v>
      </c>
      <c r="B1474" s="1" t="s">
        <v>4098</v>
      </c>
      <c r="C1474" s="7" t="s">
        <v>13624</v>
      </c>
      <c r="D1474" s="15" t="s">
        <v>4092</v>
      </c>
      <c r="E1474" s="3" t="s">
        <v>3</v>
      </c>
      <c r="F1474" s="3" t="s">
        <v>12</v>
      </c>
      <c r="G1474" s="4">
        <v>42430</v>
      </c>
      <c r="H1474" s="3">
        <v>0</v>
      </c>
      <c r="I1474" s="5">
        <f t="shared" ref="I1474:I1537" si="115">IF(OR(C1474=C1475,C1474=C1473),1,0)</f>
        <v>0</v>
      </c>
      <c r="J1474" s="5">
        <f t="shared" ref="J1474:J1537" si="116">IF(OR(I1474=0,L1474=0),1,0)</f>
        <v>1</v>
      </c>
      <c r="K1474" s="5">
        <f t="shared" ref="K1474:K1537" si="117">1-J1474</f>
        <v>0</v>
      </c>
      <c r="L1474" s="5" t="str">
        <f>IF(I1474=0,"",COUNTIF($C$2:$C1474,$C1474)-1)</f>
        <v/>
      </c>
      <c r="M1474" s="6" t="str">
        <f t="shared" ref="M1474:M1537" si="118">IF(ISERROR(IF(L1474+1=L1475,M1475,L1474)),"",IF(L1474+1=L1475,M1475,L1474))</f>
        <v/>
      </c>
      <c r="N1474" s="5" t="str">
        <f t="shared" ref="N1474:N1537" si="119">IF(I1474=0,"",IF(C1474=C1473,G1474-G1473,0))</f>
        <v/>
      </c>
    </row>
    <row r="1475" spans="1:14" x14ac:dyDescent="0.35">
      <c r="A1475" s="1" t="s">
        <v>4442</v>
      </c>
      <c r="B1475" s="1" t="s">
        <v>4443</v>
      </c>
      <c r="C1475" s="7" t="s">
        <v>13325</v>
      </c>
      <c r="D1475" s="15" t="s">
        <v>4431</v>
      </c>
      <c r="E1475" s="3" t="s">
        <v>3</v>
      </c>
      <c r="F1475" s="3" t="s">
        <v>16</v>
      </c>
      <c r="G1475" s="4">
        <v>42430</v>
      </c>
      <c r="H1475" s="3">
        <v>0</v>
      </c>
      <c r="I1475" s="5">
        <f t="shared" si="115"/>
        <v>0</v>
      </c>
      <c r="J1475" s="5">
        <f t="shared" si="116"/>
        <v>1</v>
      </c>
      <c r="K1475" s="5">
        <f t="shared" si="117"/>
        <v>0</v>
      </c>
      <c r="L1475" s="5" t="str">
        <f>IF(I1475=0,"",COUNTIF($C$2:$C1475,$C1475)-1)</f>
        <v/>
      </c>
      <c r="M1475" s="6" t="str">
        <f t="shared" si="118"/>
        <v/>
      </c>
      <c r="N1475" s="5" t="str">
        <f t="shared" si="119"/>
        <v/>
      </c>
    </row>
    <row r="1476" spans="1:14" x14ac:dyDescent="0.35">
      <c r="A1476" s="1" t="s">
        <v>5634</v>
      </c>
      <c r="B1476" s="1" t="s">
        <v>5635</v>
      </c>
      <c r="C1476" s="7" t="s">
        <v>14053</v>
      </c>
      <c r="D1476" s="15" t="s">
        <v>5636</v>
      </c>
      <c r="E1476" s="3" t="s">
        <v>3</v>
      </c>
      <c r="F1476" s="3" t="s">
        <v>109</v>
      </c>
      <c r="G1476" s="4">
        <v>42430</v>
      </c>
      <c r="H1476" s="3">
        <v>0</v>
      </c>
      <c r="I1476" s="5">
        <f t="shared" si="115"/>
        <v>0</v>
      </c>
      <c r="J1476" s="5">
        <f t="shared" si="116"/>
        <v>1</v>
      </c>
      <c r="K1476" s="5">
        <f t="shared" si="117"/>
        <v>0</v>
      </c>
      <c r="L1476" s="5" t="str">
        <f>IF(I1476=0,"",COUNTIF($C$2:$C1476,$C1476)-1)</f>
        <v/>
      </c>
      <c r="M1476" s="6" t="str">
        <f t="shared" si="118"/>
        <v/>
      </c>
      <c r="N1476" s="5" t="str">
        <f t="shared" si="119"/>
        <v/>
      </c>
    </row>
    <row r="1477" spans="1:14" x14ac:dyDescent="0.35">
      <c r="A1477" s="1" t="s">
        <v>580</v>
      </c>
      <c r="B1477" s="1" t="s">
        <v>581</v>
      </c>
      <c r="C1477" s="7" t="s">
        <v>14054</v>
      </c>
      <c r="D1477" s="15" t="s">
        <v>582</v>
      </c>
      <c r="E1477" s="3" t="s">
        <v>3</v>
      </c>
      <c r="F1477" s="3" t="s">
        <v>20</v>
      </c>
      <c r="G1477" s="4">
        <v>42431</v>
      </c>
      <c r="H1477" s="3">
        <v>0</v>
      </c>
      <c r="I1477" s="5">
        <f t="shared" si="115"/>
        <v>0</v>
      </c>
      <c r="J1477" s="5">
        <f t="shared" si="116"/>
        <v>1</v>
      </c>
      <c r="K1477" s="5">
        <f t="shared" si="117"/>
        <v>0</v>
      </c>
      <c r="L1477" s="5" t="str">
        <f>IF(I1477=0,"",COUNTIF($C$2:$C1477,$C1477)-1)</f>
        <v/>
      </c>
      <c r="M1477" s="6" t="str">
        <f t="shared" si="118"/>
        <v/>
      </c>
      <c r="N1477" s="5" t="str">
        <f t="shared" si="119"/>
        <v/>
      </c>
    </row>
    <row r="1478" spans="1:14" x14ac:dyDescent="0.35">
      <c r="A1478" s="1" t="s">
        <v>1570</v>
      </c>
      <c r="B1478" s="1" t="s">
        <v>1571</v>
      </c>
      <c r="C1478" s="7" t="s">
        <v>14055</v>
      </c>
      <c r="D1478" s="15" t="s">
        <v>1572</v>
      </c>
      <c r="E1478" s="3" t="s">
        <v>3</v>
      </c>
      <c r="F1478" s="3" t="s">
        <v>8</v>
      </c>
      <c r="G1478" s="4">
        <v>42431</v>
      </c>
      <c r="H1478" s="3">
        <v>0</v>
      </c>
      <c r="I1478" s="5">
        <f t="shared" si="115"/>
        <v>0</v>
      </c>
      <c r="J1478" s="5">
        <f t="shared" si="116"/>
        <v>1</v>
      </c>
      <c r="K1478" s="5">
        <f t="shared" si="117"/>
        <v>0</v>
      </c>
      <c r="L1478" s="5" t="str">
        <f>IF(I1478=0,"",COUNTIF($C$2:$C1478,$C1478)-1)</f>
        <v/>
      </c>
      <c r="M1478" s="6" t="str">
        <f t="shared" si="118"/>
        <v/>
      </c>
      <c r="N1478" s="5" t="str">
        <f t="shared" si="119"/>
        <v/>
      </c>
    </row>
    <row r="1479" spans="1:14" x14ac:dyDescent="0.35">
      <c r="A1479" s="1" t="s">
        <v>1667</v>
      </c>
      <c r="B1479" s="1" t="s">
        <v>1668</v>
      </c>
      <c r="C1479" s="7" t="s">
        <v>13711</v>
      </c>
      <c r="D1479" s="15" t="s">
        <v>1664</v>
      </c>
      <c r="E1479" s="3" t="s">
        <v>3</v>
      </c>
      <c r="F1479" s="3" t="s">
        <v>20</v>
      </c>
      <c r="G1479" s="4">
        <v>42431</v>
      </c>
      <c r="H1479" s="3">
        <v>0</v>
      </c>
      <c r="I1479" s="5">
        <f t="shared" si="115"/>
        <v>0</v>
      </c>
      <c r="J1479" s="5">
        <f t="shared" si="116"/>
        <v>1</v>
      </c>
      <c r="K1479" s="5">
        <f t="shared" si="117"/>
        <v>0</v>
      </c>
      <c r="L1479" s="5" t="str">
        <f>IF(I1479=0,"",COUNTIF($C$2:$C1479,$C1479)-1)</f>
        <v/>
      </c>
      <c r="M1479" s="6" t="str">
        <f t="shared" si="118"/>
        <v/>
      </c>
      <c r="N1479" s="5" t="str">
        <f t="shared" si="119"/>
        <v/>
      </c>
    </row>
    <row r="1480" spans="1:14" x14ac:dyDescent="0.35">
      <c r="A1480" s="1" t="s">
        <v>3010</v>
      </c>
      <c r="B1480" s="1" t="s">
        <v>3011</v>
      </c>
      <c r="C1480" s="7" t="s">
        <v>13534</v>
      </c>
      <c r="D1480" s="15" t="s">
        <v>9394</v>
      </c>
      <c r="E1480" s="3" t="s">
        <v>3</v>
      </c>
      <c r="F1480" s="3" t="s">
        <v>281</v>
      </c>
      <c r="G1480" s="4">
        <v>42431</v>
      </c>
      <c r="H1480" s="3">
        <v>0</v>
      </c>
      <c r="I1480" s="5">
        <f t="shared" si="115"/>
        <v>0</v>
      </c>
      <c r="J1480" s="5">
        <f t="shared" si="116"/>
        <v>1</v>
      </c>
      <c r="K1480" s="5">
        <f t="shared" si="117"/>
        <v>0</v>
      </c>
      <c r="L1480" s="5" t="str">
        <f>IF(I1480=0,"",COUNTIF($C$2:$C1480,$C1480)-1)</f>
        <v/>
      </c>
      <c r="M1480" s="6" t="str">
        <f t="shared" si="118"/>
        <v/>
      </c>
      <c r="N1480" s="5" t="str">
        <f t="shared" si="119"/>
        <v/>
      </c>
    </row>
    <row r="1481" spans="1:14" x14ac:dyDescent="0.35">
      <c r="A1481" s="1" t="s">
        <v>3425</v>
      </c>
      <c r="B1481" s="1" t="s">
        <v>3426</v>
      </c>
      <c r="C1481" s="7" t="s">
        <v>14056</v>
      </c>
      <c r="D1481" s="15" t="s">
        <v>3427</v>
      </c>
      <c r="E1481" s="3" t="s">
        <v>3</v>
      </c>
      <c r="F1481" s="3" t="s">
        <v>281</v>
      </c>
      <c r="G1481" s="4">
        <v>42431</v>
      </c>
      <c r="H1481" s="3">
        <v>0</v>
      </c>
      <c r="I1481" s="5">
        <f t="shared" si="115"/>
        <v>0</v>
      </c>
      <c r="J1481" s="5">
        <f t="shared" si="116"/>
        <v>1</v>
      </c>
      <c r="K1481" s="5">
        <f t="shared" si="117"/>
        <v>0</v>
      </c>
      <c r="L1481" s="5" t="str">
        <f>IF(I1481=0,"",COUNTIF($C$2:$C1481,$C1481)-1)</f>
        <v/>
      </c>
      <c r="M1481" s="6" t="str">
        <f t="shared" si="118"/>
        <v/>
      </c>
      <c r="N1481" s="5" t="str">
        <f t="shared" si="119"/>
        <v/>
      </c>
    </row>
    <row r="1482" spans="1:14" x14ac:dyDescent="0.35">
      <c r="A1482" s="1" t="s">
        <v>3737</v>
      </c>
      <c r="B1482" s="1" t="s">
        <v>3738</v>
      </c>
      <c r="C1482" s="7" t="s">
        <v>14057</v>
      </c>
      <c r="D1482" s="15" t="s">
        <v>3739</v>
      </c>
      <c r="E1482" s="3" t="s">
        <v>3</v>
      </c>
      <c r="F1482" s="3" t="s">
        <v>70</v>
      </c>
      <c r="G1482" s="4">
        <v>42431</v>
      </c>
      <c r="H1482" s="3">
        <v>0</v>
      </c>
      <c r="I1482" s="5">
        <f t="shared" si="115"/>
        <v>0</v>
      </c>
      <c r="J1482" s="5">
        <f t="shared" si="116"/>
        <v>1</v>
      </c>
      <c r="K1482" s="5">
        <f t="shared" si="117"/>
        <v>0</v>
      </c>
      <c r="L1482" s="5" t="str">
        <f>IF(I1482=0,"",COUNTIF($C$2:$C1482,$C1482)-1)</f>
        <v/>
      </c>
      <c r="M1482" s="6" t="str">
        <f t="shared" si="118"/>
        <v/>
      </c>
      <c r="N1482" s="5" t="str">
        <f t="shared" si="119"/>
        <v/>
      </c>
    </row>
    <row r="1483" spans="1:14" x14ac:dyDescent="0.35">
      <c r="A1483" s="1" t="s">
        <v>3803</v>
      </c>
      <c r="B1483" s="1" t="s">
        <v>3804</v>
      </c>
      <c r="C1483" s="7" t="s">
        <v>14058</v>
      </c>
      <c r="D1483" s="15" t="s">
        <v>3805</v>
      </c>
      <c r="E1483" s="3" t="s">
        <v>3</v>
      </c>
      <c r="F1483" s="3" t="s">
        <v>354</v>
      </c>
      <c r="G1483" s="4">
        <v>42431</v>
      </c>
      <c r="H1483" s="3">
        <v>0</v>
      </c>
      <c r="I1483" s="5">
        <f t="shared" si="115"/>
        <v>0</v>
      </c>
      <c r="J1483" s="5">
        <f t="shared" si="116"/>
        <v>1</v>
      </c>
      <c r="K1483" s="5">
        <f t="shared" si="117"/>
        <v>0</v>
      </c>
      <c r="L1483" s="5" t="str">
        <f>IF(I1483=0,"",COUNTIF($C$2:$C1483,$C1483)-1)</f>
        <v/>
      </c>
      <c r="M1483" s="6" t="str">
        <f t="shared" si="118"/>
        <v/>
      </c>
      <c r="N1483" s="5" t="str">
        <f t="shared" si="119"/>
        <v/>
      </c>
    </row>
    <row r="1484" spans="1:14" x14ac:dyDescent="0.35">
      <c r="A1484" s="1" t="s">
        <v>3945</v>
      </c>
      <c r="B1484" s="1" t="s">
        <v>3946</v>
      </c>
      <c r="C1484" s="7" t="s">
        <v>13227</v>
      </c>
      <c r="D1484" s="15" t="s">
        <v>9393</v>
      </c>
      <c r="E1484" s="3" t="s">
        <v>3</v>
      </c>
      <c r="F1484" s="3" t="s">
        <v>70</v>
      </c>
      <c r="G1484" s="4">
        <v>42431</v>
      </c>
      <c r="H1484" s="3">
        <v>0</v>
      </c>
      <c r="I1484" s="5">
        <f t="shared" si="115"/>
        <v>0</v>
      </c>
      <c r="J1484" s="5">
        <f t="shared" si="116"/>
        <v>1</v>
      </c>
      <c r="K1484" s="5">
        <f t="shared" si="117"/>
        <v>0</v>
      </c>
      <c r="L1484" s="5" t="str">
        <f>IF(I1484=0,"",COUNTIF($C$2:$C1484,$C1484)-1)</f>
        <v/>
      </c>
      <c r="M1484" s="6" t="str">
        <f t="shared" si="118"/>
        <v/>
      </c>
      <c r="N1484" s="5" t="str">
        <f t="shared" si="119"/>
        <v/>
      </c>
    </row>
    <row r="1485" spans="1:14" x14ac:dyDescent="0.35">
      <c r="A1485" s="1" t="s">
        <v>4947</v>
      </c>
      <c r="B1485" s="1" t="s">
        <v>4948</v>
      </c>
      <c r="C1485" s="7" t="s">
        <v>13268</v>
      </c>
      <c r="D1485" s="15" t="s">
        <v>4942</v>
      </c>
      <c r="E1485" s="3" t="s">
        <v>3</v>
      </c>
      <c r="F1485" s="3" t="s">
        <v>70</v>
      </c>
      <c r="G1485" s="4">
        <v>42431</v>
      </c>
      <c r="H1485" s="3">
        <v>0</v>
      </c>
      <c r="I1485" s="5">
        <f t="shared" si="115"/>
        <v>0</v>
      </c>
      <c r="J1485" s="5">
        <f t="shared" si="116"/>
        <v>1</v>
      </c>
      <c r="K1485" s="5">
        <f t="shared" si="117"/>
        <v>0</v>
      </c>
      <c r="L1485" s="5" t="str">
        <f>IF(I1485=0,"",COUNTIF($C$2:$C1485,$C1485)-1)</f>
        <v/>
      </c>
      <c r="M1485" s="6" t="str">
        <f t="shared" si="118"/>
        <v/>
      </c>
      <c r="N1485" s="5" t="str">
        <f t="shared" si="119"/>
        <v/>
      </c>
    </row>
    <row r="1486" spans="1:14" x14ac:dyDescent="0.35">
      <c r="A1486" s="1" t="s">
        <v>5128</v>
      </c>
      <c r="B1486" s="1" t="s">
        <v>5129</v>
      </c>
      <c r="C1486" s="7" t="s">
        <v>14059</v>
      </c>
      <c r="D1486" s="15" t="s">
        <v>5130</v>
      </c>
      <c r="E1486" s="3" t="s">
        <v>3</v>
      </c>
      <c r="F1486" s="3" t="s">
        <v>20</v>
      </c>
      <c r="G1486" s="4">
        <v>42431</v>
      </c>
      <c r="H1486" s="3">
        <v>0</v>
      </c>
      <c r="I1486" s="5">
        <f t="shared" si="115"/>
        <v>0</v>
      </c>
      <c r="J1486" s="5">
        <f t="shared" si="116"/>
        <v>1</v>
      </c>
      <c r="K1486" s="5">
        <f t="shared" si="117"/>
        <v>0</v>
      </c>
      <c r="L1486" s="5" t="str">
        <f>IF(I1486=0,"",COUNTIF($C$2:$C1486,$C1486)-1)</f>
        <v/>
      </c>
      <c r="M1486" s="6" t="str">
        <f t="shared" si="118"/>
        <v/>
      </c>
      <c r="N1486" s="5" t="str">
        <f t="shared" si="119"/>
        <v/>
      </c>
    </row>
    <row r="1487" spans="1:14" x14ac:dyDescent="0.35">
      <c r="A1487" s="1" t="s">
        <v>215</v>
      </c>
      <c r="B1487" s="1" t="s">
        <v>216</v>
      </c>
      <c r="C1487" s="7" t="s">
        <v>13545</v>
      </c>
      <c r="D1487" s="15" t="s">
        <v>214</v>
      </c>
      <c r="E1487" s="3" t="s">
        <v>3</v>
      </c>
      <c r="F1487" s="3" t="s">
        <v>12</v>
      </c>
      <c r="G1487" s="4">
        <v>42432</v>
      </c>
      <c r="H1487" s="3">
        <v>0</v>
      </c>
      <c r="I1487" s="5">
        <f t="shared" si="115"/>
        <v>0</v>
      </c>
      <c r="J1487" s="5">
        <f t="shared" si="116"/>
        <v>1</v>
      </c>
      <c r="K1487" s="5">
        <f t="shared" si="117"/>
        <v>0</v>
      </c>
      <c r="L1487" s="5" t="str">
        <f>IF(I1487=0,"",COUNTIF($C$2:$C1487,$C1487)-1)</f>
        <v/>
      </c>
      <c r="M1487" s="6" t="str">
        <f t="shared" si="118"/>
        <v/>
      </c>
      <c r="N1487" s="5" t="str">
        <f t="shared" si="119"/>
        <v/>
      </c>
    </row>
    <row r="1488" spans="1:14" x14ac:dyDescent="0.35">
      <c r="A1488" s="1" t="s">
        <v>351</v>
      </c>
      <c r="B1488" s="1" t="s">
        <v>352</v>
      </c>
      <c r="C1488" s="7" t="s">
        <v>14060</v>
      </c>
      <c r="D1488" s="15" t="s">
        <v>353</v>
      </c>
      <c r="E1488" s="3" t="s">
        <v>3</v>
      </c>
      <c r="F1488" s="3" t="s">
        <v>354</v>
      </c>
      <c r="G1488" s="4">
        <v>42432</v>
      </c>
      <c r="H1488" s="3">
        <v>0</v>
      </c>
      <c r="I1488" s="5">
        <f t="shared" si="115"/>
        <v>0</v>
      </c>
      <c r="J1488" s="5">
        <f t="shared" si="116"/>
        <v>1</v>
      </c>
      <c r="K1488" s="5">
        <f t="shared" si="117"/>
        <v>0</v>
      </c>
      <c r="L1488" s="5" t="str">
        <f>IF(I1488=0,"",COUNTIF($C$2:$C1488,$C1488)-1)</f>
        <v/>
      </c>
      <c r="M1488" s="6" t="str">
        <f t="shared" si="118"/>
        <v/>
      </c>
      <c r="N1488" s="5" t="str">
        <f t="shared" si="119"/>
        <v/>
      </c>
    </row>
    <row r="1489" spans="1:14" x14ac:dyDescent="0.35">
      <c r="A1489" s="1" t="s">
        <v>745</v>
      </c>
      <c r="B1489" s="1" t="s">
        <v>746</v>
      </c>
      <c r="C1489" s="7" t="s">
        <v>13252</v>
      </c>
      <c r="D1489" s="15" t="s">
        <v>742</v>
      </c>
      <c r="E1489" s="3" t="s">
        <v>3</v>
      </c>
      <c r="F1489" s="3" t="s">
        <v>20</v>
      </c>
      <c r="G1489" s="4">
        <v>42432</v>
      </c>
      <c r="H1489" s="3">
        <v>0</v>
      </c>
      <c r="I1489" s="5">
        <f t="shared" si="115"/>
        <v>0</v>
      </c>
      <c r="J1489" s="5">
        <f t="shared" si="116"/>
        <v>1</v>
      </c>
      <c r="K1489" s="5">
        <f t="shared" si="117"/>
        <v>0</v>
      </c>
      <c r="L1489" s="5" t="str">
        <f>IF(I1489=0,"",COUNTIF($C$2:$C1489,$C1489)-1)</f>
        <v/>
      </c>
      <c r="M1489" s="6" t="str">
        <f t="shared" si="118"/>
        <v/>
      </c>
      <c r="N1489" s="5" t="str">
        <f t="shared" si="119"/>
        <v/>
      </c>
    </row>
    <row r="1490" spans="1:14" x14ac:dyDescent="0.35">
      <c r="A1490" s="1" t="s">
        <v>2409</v>
      </c>
      <c r="B1490" s="1" t="s">
        <v>2410</v>
      </c>
      <c r="C1490" s="7" t="s">
        <v>14061</v>
      </c>
      <c r="D1490" s="15" t="s">
        <v>2411</v>
      </c>
      <c r="E1490" s="3" t="s">
        <v>3</v>
      </c>
      <c r="F1490" s="3" t="s">
        <v>354</v>
      </c>
      <c r="G1490" s="4">
        <v>42432</v>
      </c>
      <c r="H1490" s="3">
        <v>0</v>
      </c>
      <c r="I1490" s="5">
        <f t="shared" si="115"/>
        <v>0</v>
      </c>
      <c r="J1490" s="5">
        <f t="shared" si="116"/>
        <v>1</v>
      </c>
      <c r="K1490" s="5">
        <f t="shared" si="117"/>
        <v>0</v>
      </c>
      <c r="L1490" s="5" t="str">
        <f>IF(I1490=0,"",COUNTIF($C$2:$C1490,$C1490)-1)</f>
        <v/>
      </c>
      <c r="M1490" s="6" t="str">
        <f t="shared" si="118"/>
        <v/>
      </c>
      <c r="N1490" s="5" t="str">
        <f t="shared" si="119"/>
        <v/>
      </c>
    </row>
    <row r="1491" spans="1:14" x14ac:dyDescent="0.35">
      <c r="A1491" s="1" t="s">
        <v>2682</v>
      </c>
      <c r="B1491" s="1" t="s">
        <v>2683</v>
      </c>
      <c r="C1491" s="7" t="s">
        <v>14062</v>
      </c>
      <c r="D1491" s="15" t="s">
        <v>2684</v>
      </c>
      <c r="E1491" s="3" t="s">
        <v>3</v>
      </c>
      <c r="F1491" s="3" t="s">
        <v>338</v>
      </c>
      <c r="G1491" s="4">
        <v>42432</v>
      </c>
      <c r="H1491" s="3">
        <v>0</v>
      </c>
      <c r="I1491" s="5">
        <f t="shared" si="115"/>
        <v>0</v>
      </c>
      <c r="J1491" s="5">
        <f t="shared" si="116"/>
        <v>1</v>
      </c>
      <c r="K1491" s="5">
        <f t="shared" si="117"/>
        <v>0</v>
      </c>
      <c r="L1491" s="5" t="str">
        <f>IF(I1491=0,"",COUNTIF($C$2:$C1491,$C1491)-1)</f>
        <v/>
      </c>
      <c r="M1491" s="6" t="str">
        <f t="shared" si="118"/>
        <v/>
      </c>
      <c r="N1491" s="5" t="str">
        <f t="shared" si="119"/>
        <v/>
      </c>
    </row>
    <row r="1492" spans="1:14" x14ac:dyDescent="0.35">
      <c r="A1492" s="1" t="s">
        <v>2744</v>
      </c>
      <c r="B1492" s="1" t="s">
        <v>2745</v>
      </c>
      <c r="C1492" s="7" t="s">
        <v>13634</v>
      </c>
      <c r="D1492" s="15" t="s">
        <v>2741</v>
      </c>
      <c r="E1492" s="3" t="s">
        <v>3</v>
      </c>
      <c r="F1492" s="3" t="s">
        <v>1588</v>
      </c>
      <c r="G1492" s="4">
        <v>42432</v>
      </c>
      <c r="H1492" s="3">
        <v>0</v>
      </c>
      <c r="I1492" s="5">
        <f t="shared" si="115"/>
        <v>0</v>
      </c>
      <c r="J1492" s="5">
        <f t="shared" si="116"/>
        <v>1</v>
      </c>
      <c r="K1492" s="5">
        <f t="shared" si="117"/>
        <v>0</v>
      </c>
      <c r="L1492" s="5" t="str">
        <f>IF(I1492=0,"",COUNTIF($C$2:$C1492,$C1492)-1)</f>
        <v/>
      </c>
      <c r="M1492" s="6" t="str">
        <f t="shared" si="118"/>
        <v/>
      </c>
      <c r="N1492" s="5" t="str">
        <f t="shared" si="119"/>
        <v/>
      </c>
    </row>
    <row r="1493" spans="1:14" x14ac:dyDescent="0.35">
      <c r="A1493" s="1" t="s">
        <v>3229</v>
      </c>
      <c r="B1493" s="1" t="s">
        <v>3230</v>
      </c>
      <c r="C1493" s="7" t="s">
        <v>14063</v>
      </c>
      <c r="D1493" s="15" t="s">
        <v>3231</v>
      </c>
      <c r="E1493" s="3" t="s">
        <v>3</v>
      </c>
      <c r="F1493" s="3" t="s">
        <v>109</v>
      </c>
      <c r="G1493" s="4">
        <v>42432</v>
      </c>
      <c r="H1493" s="3">
        <v>0</v>
      </c>
      <c r="I1493" s="5">
        <f t="shared" si="115"/>
        <v>0</v>
      </c>
      <c r="J1493" s="5">
        <f t="shared" si="116"/>
        <v>1</v>
      </c>
      <c r="K1493" s="5">
        <f t="shared" si="117"/>
        <v>0</v>
      </c>
      <c r="L1493" s="5" t="str">
        <f>IF(I1493=0,"",COUNTIF($C$2:$C1493,$C1493)-1)</f>
        <v/>
      </c>
      <c r="M1493" s="6" t="str">
        <f t="shared" si="118"/>
        <v/>
      </c>
      <c r="N1493" s="5" t="str">
        <f t="shared" si="119"/>
        <v/>
      </c>
    </row>
    <row r="1494" spans="1:14" x14ac:dyDescent="0.35">
      <c r="A1494" s="1" t="s">
        <v>3704</v>
      </c>
      <c r="B1494" s="1" t="s">
        <v>3705</v>
      </c>
      <c r="C1494" s="7" t="s">
        <v>14064</v>
      </c>
      <c r="D1494" s="15" t="s">
        <v>3706</v>
      </c>
      <c r="E1494" s="3" t="s">
        <v>3</v>
      </c>
      <c r="F1494" s="3" t="s">
        <v>30</v>
      </c>
      <c r="G1494" s="4">
        <v>42432</v>
      </c>
      <c r="H1494" s="3">
        <v>0</v>
      </c>
      <c r="I1494" s="5">
        <f t="shared" si="115"/>
        <v>0</v>
      </c>
      <c r="J1494" s="5">
        <f t="shared" si="116"/>
        <v>1</v>
      </c>
      <c r="K1494" s="5">
        <f t="shared" si="117"/>
        <v>0</v>
      </c>
      <c r="L1494" s="5" t="str">
        <f>IF(I1494=0,"",COUNTIF($C$2:$C1494,$C1494)-1)</f>
        <v/>
      </c>
      <c r="M1494" s="6" t="str">
        <f t="shared" si="118"/>
        <v/>
      </c>
      <c r="N1494" s="5" t="str">
        <f t="shared" si="119"/>
        <v/>
      </c>
    </row>
    <row r="1495" spans="1:14" x14ac:dyDescent="0.35">
      <c r="A1495" s="1" t="s">
        <v>4727</v>
      </c>
      <c r="B1495" s="1" t="s">
        <v>4728</v>
      </c>
      <c r="C1495" s="7" t="s">
        <v>13277</v>
      </c>
      <c r="D1495" s="15" t="s">
        <v>4722</v>
      </c>
      <c r="E1495" s="3" t="s">
        <v>3</v>
      </c>
      <c r="F1495" s="3" t="s">
        <v>20</v>
      </c>
      <c r="G1495" s="4">
        <v>42432</v>
      </c>
      <c r="H1495" s="3">
        <v>0</v>
      </c>
      <c r="I1495" s="5">
        <f t="shared" si="115"/>
        <v>0</v>
      </c>
      <c r="J1495" s="5">
        <f t="shared" si="116"/>
        <v>1</v>
      </c>
      <c r="K1495" s="5">
        <f t="shared" si="117"/>
        <v>0</v>
      </c>
      <c r="L1495" s="5" t="str">
        <f>IF(I1495=0,"",COUNTIF($C$2:$C1495,$C1495)-1)</f>
        <v/>
      </c>
      <c r="M1495" s="6" t="str">
        <f t="shared" si="118"/>
        <v/>
      </c>
      <c r="N1495" s="5" t="str">
        <f t="shared" si="119"/>
        <v/>
      </c>
    </row>
    <row r="1496" spans="1:14" x14ac:dyDescent="0.35">
      <c r="A1496" s="1" t="s">
        <v>5657</v>
      </c>
      <c r="B1496" s="1" t="s">
        <v>5658</v>
      </c>
      <c r="C1496" s="7" t="s">
        <v>14065</v>
      </c>
      <c r="D1496" s="15" t="s">
        <v>5659</v>
      </c>
      <c r="E1496" s="3" t="s">
        <v>3</v>
      </c>
      <c r="F1496" s="3" t="s">
        <v>338</v>
      </c>
      <c r="G1496" s="4">
        <v>42432</v>
      </c>
      <c r="H1496" s="3">
        <v>0</v>
      </c>
      <c r="I1496" s="5">
        <f t="shared" si="115"/>
        <v>0</v>
      </c>
      <c r="J1496" s="5">
        <f t="shared" si="116"/>
        <v>1</v>
      </c>
      <c r="K1496" s="5">
        <f t="shared" si="117"/>
        <v>0</v>
      </c>
      <c r="L1496" s="5" t="str">
        <f>IF(I1496=0,"",COUNTIF($C$2:$C1496,$C1496)-1)</f>
        <v/>
      </c>
      <c r="M1496" s="6" t="str">
        <f t="shared" si="118"/>
        <v/>
      </c>
      <c r="N1496" s="5" t="str">
        <f t="shared" si="119"/>
        <v/>
      </c>
    </row>
    <row r="1497" spans="1:14" x14ac:dyDescent="0.35">
      <c r="A1497" s="1" t="s">
        <v>820</v>
      </c>
      <c r="B1497" s="1" t="s">
        <v>821</v>
      </c>
      <c r="C1497" s="7" t="s">
        <v>14066</v>
      </c>
      <c r="D1497" s="15" t="s">
        <v>822</v>
      </c>
      <c r="E1497" s="3" t="s">
        <v>3</v>
      </c>
      <c r="F1497" s="3" t="s">
        <v>30</v>
      </c>
      <c r="G1497" s="4">
        <v>42433</v>
      </c>
      <c r="H1497" s="3">
        <v>0</v>
      </c>
      <c r="I1497" s="5">
        <f t="shared" si="115"/>
        <v>0</v>
      </c>
      <c r="J1497" s="5">
        <f t="shared" si="116"/>
        <v>1</v>
      </c>
      <c r="K1497" s="5">
        <f t="shared" si="117"/>
        <v>0</v>
      </c>
      <c r="L1497" s="5" t="str">
        <f>IF(I1497=0,"",COUNTIF($C$2:$C1497,$C1497)-1)</f>
        <v/>
      </c>
      <c r="M1497" s="6" t="str">
        <f t="shared" si="118"/>
        <v/>
      </c>
      <c r="N1497" s="5" t="str">
        <f t="shared" si="119"/>
        <v/>
      </c>
    </row>
    <row r="1498" spans="1:14" x14ac:dyDescent="0.35">
      <c r="A1498" s="1" t="s">
        <v>1163</v>
      </c>
      <c r="B1498" s="1" t="s">
        <v>1164</v>
      </c>
      <c r="C1498" s="7" t="s">
        <v>14067</v>
      </c>
      <c r="D1498" s="15" t="s">
        <v>1165</v>
      </c>
      <c r="E1498" s="3" t="s">
        <v>3</v>
      </c>
      <c r="F1498" s="3" t="s">
        <v>16</v>
      </c>
      <c r="G1498" s="4">
        <v>42433</v>
      </c>
      <c r="H1498" s="3">
        <v>0</v>
      </c>
      <c r="I1498" s="5">
        <f t="shared" si="115"/>
        <v>0</v>
      </c>
      <c r="J1498" s="5">
        <f t="shared" si="116"/>
        <v>1</v>
      </c>
      <c r="K1498" s="5">
        <f t="shared" si="117"/>
        <v>0</v>
      </c>
      <c r="L1498" s="5" t="str">
        <f>IF(I1498=0,"",COUNTIF($C$2:$C1498,$C1498)-1)</f>
        <v/>
      </c>
      <c r="M1498" s="6" t="str">
        <f t="shared" si="118"/>
        <v/>
      </c>
      <c r="N1498" s="5" t="str">
        <f t="shared" si="119"/>
        <v/>
      </c>
    </row>
    <row r="1499" spans="1:14" x14ac:dyDescent="0.35">
      <c r="A1499" s="1" t="s">
        <v>1679</v>
      </c>
      <c r="B1499" s="1" t="s">
        <v>1680</v>
      </c>
      <c r="C1499" s="7" t="s">
        <v>14068</v>
      </c>
      <c r="D1499" s="15" t="s">
        <v>1681</v>
      </c>
      <c r="E1499" s="3" t="s">
        <v>3</v>
      </c>
      <c r="F1499" s="3" t="s">
        <v>20</v>
      </c>
      <c r="G1499" s="4">
        <v>42433</v>
      </c>
      <c r="H1499" s="3">
        <v>0</v>
      </c>
      <c r="I1499" s="5">
        <f t="shared" si="115"/>
        <v>0</v>
      </c>
      <c r="J1499" s="5">
        <f t="shared" si="116"/>
        <v>1</v>
      </c>
      <c r="K1499" s="5">
        <f t="shared" si="117"/>
        <v>0</v>
      </c>
      <c r="L1499" s="5" t="str">
        <f>IF(I1499=0,"",COUNTIF($C$2:$C1499,$C1499)-1)</f>
        <v/>
      </c>
      <c r="M1499" s="6" t="str">
        <f t="shared" si="118"/>
        <v/>
      </c>
      <c r="N1499" s="5" t="str">
        <f t="shared" si="119"/>
        <v/>
      </c>
    </row>
    <row r="1500" spans="1:14" x14ac:dyDescent="0.35">
      <c r="A1500" s="1" t="s">
        <v>2185</v>
      </c>
      <c r="B1500" s="1" t="s">
        <v>2186</v>
      </c>
      <c r="C1500" s="7" t="s">
        <v>14069</v>
      </c>
      <c r="D1500" s="15" t="s">
        <v>2187</v>
      </c>
      <c r="E1500" s="3" t="s">
        <v>3</v>
      </c>
      <c r="F1500" s="3" t="s">
        <v>30</v>
      </c>
      <c r="G1500" s="4">
        <v>42433</v>
      </c>
      <c r="H1500" s="3">
        <v>0</v>
      </c>
      <c r="I1500" s="5">
        <f t="shared" si="115"/>
        <v>0</v>
      </c>
      <c r="J1500" s="5">
        <f t="shared" si="116"/>
        <v>1</v>
      </c>
      <c r="K1500" s="5">
        <f t="shared" si="117"/>
        <v>0</v>
      </c>
      <c r="L1500" s="5" t="str">
        <f>IF(I1500=0,"",COUNTIF($C$2:$C1500,$C1500)-1)</f>
        <v/>
      </c>
      <c r="M1500" s="6" t="str">
        <f t="shared" si="118"/>
        <v/>
      </c>
      <c r="N1500" s="5" t="str">
        <f t="shared" si="119"/>
        <v/>
      </c>
    </row>
    <row r="1501" spans="1:14" x14ac:dyDescent="0.35">
      <c r="A1501" s="1" t="s">
        <v>2364</v>
      </c>
      <c r="B1501" s="1" t="s">
        <v>2365</v>
      </c>
      <c r="C1501" s="7" t="s">
        <v>13447</v>
      </c>
      <c r="D1501" s="15" t="s">
        <v>2359</v>
      </c>
      <c r="E1501" s="3" t="s">
        <v>3</v>
      </c>
      <c r="F1501" s="3" t="s">
        <v>70</v>
      </c>
      <c r="G1501" s="4">
        <v>42433</v>
      </c>
      <c r="H1501" s="3">
        <v>0</v>
      </c>
      <c r="I1501" s="5">
        <f t="shared" si="115"/>
        <v>0</v>
      </c>
      <c r="J1501" s="5">
        <f t="shared" si="116"/>
        <v>1</v>
      </c>
      <c r="K1501" s="5">
        <f t="shared" si="117"/>
        <v>0</v>
      </c>
      <c r="L1501" s="5" t="str">
        <f>IF(I1501=0,"",COUNTIF($C$2:$C1501,$C1501)-1)</f>
        <v/>
      </c>
      <c r="M1501" s="6" t="str">
        <f t="shared" si="118"/>
        <v/>
      </c>
      <c r="N1501" s="5" t="str">
        <f t="shared" si="119"/>
        <v/>
      </c>
    </row>
    <row r="1502" spans="1:14" x14ac:dyDescent="0.35">
      <c r="A1502" s="1" t="s">
        <v>3755</v>
      </c>
      <c r="B1502" s="1" t="s">
        <v>3756</v>
      </c>
      <c r="C1502" s="7" t="s">
        <v>14070</v>
      </c>
      <c r="D1502" s="15" t="s">
        <v>3757</v>
      </c>
      <c r="E1502" s="3" t="s">
        <v>3</v>
      </c>
      <c r="F1502" s="3" t="s">
        <v>354</v>
      </c>
      <c r="G1502" s="4">
        <v>42433</v>
      </c>
      <c r="H1502" s="3">
        <v>0</v>
      </c>
      <c r="I1502" s="5">
        <f t="shared" si="115"/>
        <v>0</v>
      </c>
      <c r="J1502" s="5">
        <f t="shared" si="116"/>
        <v>1</v>
      </c>
      <c r="K1502" s="5">
        <f t="shared" si="117"/>
        <v>0</v>
      </c>
      <c r="L1502" s="5" t="str">
        <f>IF(I1502=0,"",COUNTIF($C$2:$C1502,$C1502)-1)</f>
        <v/>
      </c>
      <c r="M1502" s="6" t="str">
        <f t="shared" si="118"/>
        <v/>
      </c>
      <c r="N1502" s="5" t="str">
        <f t="shared" si="119"/>
        <v/>
      </c>
    </row>
    <row r="1503" spans="1:14" x14ac:dyDescent="0.35">
      <c r="A1503" s="1" t="s">
        <v>4540</v>
      </c>
      <c r="B1503" s="1" t="s">
        <v>4541</v>
      </c>
      <c r="C1503" s="7" t="s">
        <v>14071</v>
      </c>
      <c r="D1503" s="15" t="s">
        <v>4542</v>
      </c>
      <c r="E1503" s="3" t="s">
        <v>3</v>
      </c>
      <c r="F1503" s="3" t="s">
        <v>109</v>
      </c>
      <c r="G1503" s="4">
        <v>42433</v>
      </c>
      <c r="H1503" s="3">
        <v>0</v>
      </c>
      <c r="I1503" s="5">
        <f t="shared" si="115"/>
        <v>0</v>
      </c>
      <c r="J1503" s="5">
        <f t="shared" si="116"/>
        <v>1</v>
      </c>
      <c r="K1503" s="5">
        <f t="shared" si="117"/>
        <v>0</v>
      </c>
      <c r="L1503" s="5" t="str">
        <f>IF(I1503=0,"",COUNTIF($C$2:$C1503,$C1503)-1)</f>
        <v/>
      </c>
      <c r="M1503" s="6" t="str">
        <f t="shared" si="118"/>
        <v/>
      </c>
      <c r="N1503" s="5" t="str">
        <f t="shared" si="119"/>
        <v/>
      </c>
    </row>
    <row r="1504" spans="1:14" x14ac:dyDescent="0.35">
      <c r="A1504" s="1" t="s">
        <v>5054</v>
      </c>
      <c r="B1504" s="1" t="s">
        <v>5055</v>
      </c>
      <c r="C1504" s="7" t="s">
        <v>14072</v>
      </c>
      <c r="D1504" s="15" t="s">
        <v>5056</v>
      </c>
      <c r="E1504" s="3" t="s">
        <v>3</v>
      </c>
      <c r="F1504" s="3" t="s">
        <v>281</v>
      </c>
      <c r="G1504" s="4">
        <v>42433</v>
      </c>
      <c r="H1504" s="3">
        <v>0</v>
      </c>
      <c r="I1504" s="5">
        <f t="shared" si="115"/>
        <v>0</v>
      </c>
      <c r="J1504" s="5">
        <f t="shared" si="116"/>
        <v>1</v>
      </c>
      <c r="K1504" s="5">
        <f t="shared" si="117"/>
        <v>0</v>
      </c>
      <c r="L1504" s="5" t="str">
        <f>IF(I1504=0,"",COUNTIF($C$2:$C1504,$C1504)-1)</f>
        <v/>
      </c>
      <c r="M1504" s="6" t="str">
        <f t="shared" si="118"/>
        <v/>
      </c>
      <c r="N1504" s="5" t="str">
        <f t="shared" si="119"/>
        <v/>
      </c>
    </row>
    <row r="1505" spans="1:14" x14ac:dyDescent="0.35">
      <c r="A1505" s="1" t="s">
        <v>5460</v>
      </c>
      <c r="B1505" s="1" t="s">
        <v>5461</v>
      </c>
      <c r="C1505" s="7" t="s">
        <v>14073</v>
      </c>
      <c r="D1505" s="15" t="s">
        <v>5462</v>
      </c>
      <c r="E1505" s="3" t="s">
        <v>3</v>
      </c>
      <c r="F1505" s="3" t="s">
        <v>354</v>
      </c>
      <c r="G1505" s="4">
        <v>42433</v>
      </c>
      <c r="H1505" s="3">
        <v>0</v>
      </c>
      <c r="I1505" s="5">
        <f t="shared" si="115"/>
        <v>0</v>
      </c>
      <c r="J1505" s="5">
        <f t="shared" si="116"/>
        <v>1</v>
      </c>
      <c r="K1505" s="5">
        <f t="shared" si="117"/>
        <v>0</v>
      </c>
      <c r="L1505" s="5" t="str">
        <f>IF(I1505=0,"",COUNTIF($C$2:$C1505,$C1505)-1)</f>
        <v/>
      </c>
      <c r="M1505" s="6" t="str">
        <f t="shared" si="118"/>
        <v/>
      </c>
      <c r="N1505" s="5" t="str">
        <f t="shared" si="119"/>
        <v/>
      </c>
    </row>
    <row r="1506" spans="1:14" x14ac:dyDescent="0.35">
      <c r="A1506" s="1" t="s">
        <v>5518</v>
      </c>
      <c r="B1506" s="1" t="s">
        <v>5519</v>
      </c>
      <c r="C1506" s="7" t="s">
        <v>13304</v>
      </c>
      <c r="D1506" s="15" t="s">
        <v>5513</v>
      </c>
      <c r="E1506" s="3" t="s">
        <v>3</v>
      </c>
      <c r="F1506" s="3" t="s">
        <v>281</v>
      </c>
      <c r="G1506" s="4">
        <v>42433</v>
      </c>
      <c r="H1506" s="3">
        <v>0</v>
      </c>
      <c r="I1506" s="5">
        <f t="shared" si="115"/>
        <v>0</v>
      </c>
      <c r="J1506" s="5">
        <f t="shared" si="116"/>
        <v>1</v>
      </c>
      <c r="K1506" s="5">
        <f t="shared" si="117"/>
        <v>0</v>
      </c>
      <c r="L1506" s="5" t="str">
        <f>IF(I1506=0,"",COUNTIF($C$2:$C1506,$C1506)-1)</f>
        <v/>
      </c>
      <c r="M1506" s="6" t="str">
        <f t="shared" si="118"/>
        <v/>
      </c>
      <c r="N1506" s="5" t="str">
        <f t="shared" si="119"/>
        <v/>
      </c>
    </row>
    <row r="1507" spans="1:14" x14ac:dyDescent="0.35">
      <c r="A1507" s="1" t="s">
        <v>84</v>
      </c>
      <c r="B1507" s="1" t="s">
        <v>85</v>
      </c>
      <c r="C1507" s="7" t="s">
        <v>13517</v>
      </c>
      <c r="D1507" s="15" t="s">
        <v>9395</v>
      </c>
      <c r="E1507" s="3" t="s">
        <v>3</v>
      </c>
      <c r="F1507" s="3" t="s">
        <v>8</v>
      </c>
      <c r="G1507" s="4">
        <v>42434</v>
      </c>
      <c r="H1507" s="3">
        <v>0</v>
      </c>
      <c r="I1507" s="5">
        <f t="shared" si="115"/>
        <v>0</v>
      </c>
      <c r="J1507" s="5">
        <f t="shared" si="116"/>
        <v>1</v>
      </c>
      <c r="K1507" s="5">
        <f t="shared" si="117"/>
        <v>0</v>
      </c>
      <c r="L1507" s="5" t="str">
        <f>IF(I1507=0,"",COUNTIF($C$2:$C1507,$C1507)-1)</f>
        <v/>
      </c>
      <c r="M1507" s="6" t="str">
        <f t="shared" si="118"/>
        <v/>
      </c>
      <c r="N1507" s="5" t="str">
        <f t="shared" si="119"/>
        <v/>
      </c>
    </row>
    <row r="1508" spans="1:14" x14ac:dyDescent="0.35">
      <c r="A1508" s="1" t="s">
        <v>550</v>
      </c>
      <c r="B1508" s="1" t="s">
        <v>551</v>
      </c>
      <c r="C1508" s="7" t="s">
        <v>13710</v>
      </c>
      <c r="D1508" s="15" t="s">
        <v>549</v>
      </c>
      <c r="E1508" s="3" t="s">
        <v>3</v>
      </c>
      <c r="F1508" s="3" t="s">
        <v>4</v>
      </c>
      <c r="G1508" s="4">
        <v>42434</v>
      </c>
      <c r="H1508" s="3">
        <v>0</v>
      </c>
      <c r="I1508" s="5">
        <f t="shared" si="115"/>
        <v>0</v>
      </c>
      <c r="J1508" s="5">
        <f t="shared" si="116"/>
        <v>1</v>
      </c>
      <c r="K1508" s="5">
        <f t="shared" si="117"/>
        <v>0</v>
      </c>
      <c r="L1508" s="5" t="str">
        <f>IF(I1508=0,"",COUNTIF($C$2:$C1508,$C1508)-1)</f>
        <v/>
      </c>
      <c r="M1508" s="6" t="str">
        <f t="shared" si="118"/>
        <v/>
      </c>
      <c r="N1508" s="5" t="str">
        <f t="shared" si="119"/>
        <v/>
      </c>
    </row>
    <row r="1509" spans="1:14" x14ac:dyDescent="0.35">
      <c r="A1509" s="1" t="s">
        <v>2028</v>
      </c>
      <c r="B1509" s="1" t="s">
        <v>2029</v>
      </c>
      <c r="C1509" s="7" t="s">
        <v>13473</v>
      </c>
      <c r="D1509" s="15" t="s">
        <v>2023</v>
      </c>
      <c r="E1509" s="3" t="s">
        <v>3</v>
      </c>
      <c r="F1509" s="3" t="s">
        <v>4</v>
      </c>
      <c r="G1509" s="4">
        <v>42434</v>
      </c>
      <c r="H1509" s="3">
        <v>0</v>
      </c>
      <c r="I1509" s="5">
        <f t="shared" si="115"/>
        <v>0</v>
      </c>
      <c r="J1509" s="5">
        <f t="shared" si="116"/>
        <v>1</v>
      </c>
      <c r="K1509" s="5">
        <f t="shared" si="117"/>
        <v>0</v>
      </c>
      <c r="L1509" s="5" t="str">
        <f>IF(I1509=0,"",COUNTIF($C$2:$C1509,$C1509)-1)</f>
        <v/>
      </c>
      <c r="M1509" s="6" t="str">
        <f t="shared" si="118"/>
        <v/>
      </c>
      <c r="N1509" s="5" t="str">
        <f t="shared" si="119"/>
        <v/>
      </c>
    </row>
    <row r="1510" spans="1:14" x14ac:dyDescent="0.35">
      <c r="A1510" s="1" t="s">
        <v>2576</v>
      </c>
      <c r="B1510" s="1" t="s">
        <v>2577</v>
      </c>
      <c r="C1510" s="7" t="s">
        <v>13245</v>
      </c>
      <c r="D1510" s="15" t="s">
        <v>2569</v>
      </c>
      <c r="E1510" s="3" t="s">
        <v>3</v>
      </c>
      <c r="F1510" s="3" t="s">
        <v>12</v>
      </c>
      <c r="G1510" s="4">
        <v>42434</v>
      </c>
      <c r="H1510" s="3">
        <v>0</v>
      </c>
      <c r="I1510" s="5">
        <f t="shared" si="115"/>
        <v>0</v>
      </c>
      <c r="J1510" s="5">
        <f t="shared" si="116"/>
        <v>1</v>
      </c>
      <c r="K1510" s="5">
        <f t="shared" si="117"/>
        <v>0</v>
      </c>
      <c r="L1510" s="5" t="str">
        <f>IF(I1510=0,"",COUNTIF($C$2:$C1510,$C1510)-1)</f>
        <v/>
      </c>
      <c r="M1510" s="6" t="str">
        <f t="shared" si="118"/>
        <v/>
      </c>
      <c r="N1510" s="5" t="str">
        <f t="shared" si="119"/>
        <v/>
      </c>
    </row>
    <row r="1511" spans="1:14" x14ac:dyDescent="0.35">
      <c r="A1511" s="1" t="s">
        <v>3188</v>
      </c>
      <c r="B1511" s="1" t="s">
        <v>3189</v>
      </c>
      <c r="C1511" s="7" t="s">
        <v>14074</v>
      </c>
      <c r="D1511" s="15" t="s">
        <v>3190</v>
      </c>
      <c r="E1511" s="3" t="s">
        <v>3</v>
      </c>
      <c r="F1511" s="3" t="s">
        <v>109</v>
      </c>
      <c r="G1511" s="4">
        <v>42434</v>
      </c>
      <c r="H1511" s="3">
        <v>0</v>
      </c>
      <c r="I1511" s="5">
        <f t="shared" si="115"/>
        <v>0</v>
      </c>
      <c r="J1511" s="5">
        <f t="shared" si="116"/>
        <v>1</v>
      </c>
      <c r="K1511" s="5">
        <f t="shared" si="117"/>
        <v>0</v>
      </c>
      <c r="L1511" s="5" t="str">
        <f>IF(I1511=0,"",COUNTIF($C$2:$C1511,$C1511)-1)</f>
        <v/>
      </c>
      <c r="M1511" s="6" t="str">
        <f t="shared" si="118"/>
        <v/>
      </c>
      <c r="N1511" s="5" t="str">
        <f t="shared" si="119"/>
        <v/>
      </c>
    </row>
    <row r="1512" spans="1:14" x14ac:dyDescent="0.35">
      <c r="A1512" s="1" t="s">
        <v>3668</v>
      </c>
      <c r="B1512" s="1" t="s">
        <v>3669</v>
      </c>
      <c r="C1512" s="7" t="s">
        <v>13659</v>
      </c>
      <c r="D1512" s="15" t="s">
        <v>3667</v>
      </c>
      <c r="E1512" s="3" t="s">
        <v>3</v>
      </c>
      <c r="F1512" s="3" t="s">
        <v>70</v>
      </c>
      <c r="G1512" s="4">
        <v>42434</v>
      </c>
      <c r="H1512" s="3">
        <v>0</v>
      </c>
      <c r="I1512" s="5">
        <f t="shared" si="115"/>
        <v>0</v>
      </c>
      <c r="J1512" s="5">
        <f t="shared" si="116"/>
        <v>1</v>
      </c>
      <c r="K1512" s="5">
        <f t="shared" si="117"/>
        <v>0</v>
      </c>
      <c r="L1512" s="5" t="str">
        <f>IF(I1512=0,"",COUNTIF($C$2:$C1512,$C1512)-1)</f>
        <v/>
      </c>
      <c r="M1512" s="6" t="str">
        <f t="shared" si="118"/>
        <v/>
      </c>
      <c r="N1512" s="5" t="str">
        <f t="shared" si="119"/>
        <v/>
      </c>
    </row>
    <row r="1513" spans="1:14" x14ac:dyDescent="0.35">
      <c r="A1513" s="1" t="s">
        <v>3839</v>
      </c>
      <c r="B1513" s="1" t="s">
        <v>3840</v>
      </c>
      <c r="C1513" s="7" t="s">
        <v>13426</v>
      </c>
      <c r="D1513" s="15" t="s">
        <v>3832</v>
      </c>
      <c r="E1513" s="3" t="s">
        <v>3</v>
      </c>
      <c r="F1513" s="3" t="s">
        <v>12</v>
      </c>
      <c r="G1513" s="4">
        <v>42434</v>
      </c>
      <c r="H1513" s="3">
        <v>0</v>
      </c>
      <c r="I1513" s="5">
        <f t="shared" si="115"/>
        <v>0</v>
      </c>
      <c r="J1513" s="5">
        <f t="shared" si="116"/>
        <v>1</v>
      </c>
      <c r="K1513" s="5">
        <f t="shared" si="117"/>
        <v>0</v>
      </c>
      <c r="L1513" s="5" t="str">
        <f>IF(I1513=0,"",COUNTIF($C$2:$C1513,$C1513)-1)</f>
        <v/>
      </c>
      <c r="M1513" s="6" t="str">
        <f t="shared" si="118"/>
        <v/>
      </c>
      <c r="N1513" s="5" t="str">
        <f t="shared" si="119"/>
        <v/>
      </c>
    </row>
    <row r="1514" spans="1:14" x14ac:dyDescent="0.35">
      <c r="A1514" s="1" t="s">
        <v>3967</v>
      </c>
      <c r="B1514" s="1" t="s">
        <v>3968</v>
      </c>
      <c r="C1514" s="7" t="s">
        <v>13373</v>
      </c>
      <c r="D1514" s="15" t="s">
        <v>3958</v>
      </c>
      <c r="E1514" s="3" t="s">
        <v>3</v>
      </c>
      <c r="F1514" s="3" t="s">
        <v>281</v>
      </c>
      <c r="G1514" s="4">
        <v>42434</v>
      </c>
      <c r="H1514" s="3">
        <v>0</v>
      </c>
      <c r="I1514" s="5">
        <f t="shared" si="115"/>
        <v>0</v>
      </c>
      <c r="J1514" s="5">
        <f t="shared" si="116"/>
        <v>1</v>
      </c>
      <c r="K1514" s="5">
        <f t="shared" si="117"/>
        <v>0</v>
      </c>
      <c r="L1514" s="5" t="str">
        <f>IF(I1514=0,"",COUNTIF($C$2:$C1514,$C1514)-1)</f>
        <v/>
      </c>
      <c r="M1514" s="6" t="str">
        <f t="shared" si="118"/>
        <v/>
      </c>
      <c r="N1514" s="5" t="str">
        <f t="shared" si="119"/>
        <v/>
      </c>
    </row>
    <row r="1515" spans="1:14" x14ac:dyDescent="0.35">
      <c r="A1515" s="1" t="s">
        <v>4025</v>
      </c>
      <c r="B1515" s="1" t="s">
        <v>4026</v>
      </c>
      <c r="C1515" s="7" t="s">
        <v>14075</v>
      </c>
      <c r="D1515" s="15" t="s">
        <v>4027</v>
      </c>
      <c r="E1515" s="3" t="s">
        <v>3</v>
      </c>
      <c r="F1515" s="3" t="s">
        <v>16</v>
      </c>
      <c r="G1515" s="4">
        <v>42434</v>
      </c>
      <c r="H1515" s="3">
        <v>0</v>
      </c>
      <c r="I1515" s="5">
        <f t="shared" si="115"/>
        <v>0</v>
      </c>
      <c r="J1515" s="5">
        <f t="shared" si="116"/>
        <v>1</v>
      </c>
      <c r="K1515" s="5">
        <f t="shared" si="117"/>
        <v>0</v>
      </c>
      <c r="L1515" s="5" t="str">
        <f>IF(I1515=0,"",COUNTIF($C$2:$C1515,$C1515)-1)</f>
        <v/>
      </c>
      <c r="M1515" s="6" t="str">
        <f t="shared" si="118"/>
        <v/>
      </c>
      <c r="N1515" s="5" t="str">
        <f t="shared" si="119"/>
        <v/>
      </c>
    </row>
    <row r="1516" spans="1:14" x14ac:dyDescent="0.35">
      <c r="A1516" s="1" t="s">
        <v>5391</v>
      </c>
      <c r="B1516" s="1" t="s">
        <v>5392</v>
      </c>
      <c r="C1516" s="7" t="s">
        <v>14076</v>
      </c>
      <c r="D1516" s="15" t="s">
        <v>5393</v>
      </c>
      <c r="E1516" s="3" t="s">
        <v>3</v>
      </c>
      <c r="F1516" s="3" t="s">
        <v>30</v>
      </c>
      <c r="G1516" s="4">
        <v>42434</v>
      </c>
      <c r="H1516" s="3">
        <v>0</v>
      </c>
      <c r="I1516" s="5">
        <f t="shared" si="115"/>
        <v>0</v>
      </c>
      <c r="J1516" s="5">
        <f t="shared" si="116"/>
        <v>1</v>
      </c>
      <c r="K1516" s="5">
        <f t="shared" si="117"/>
        <v>0</v>
      </c>
      <c r="L1516" s="5" t="str">
        <f>IF(I1516=0,"",COUNTIF($C$2:$C1516,$C1516)-1)</f>
        <v/>
      </c>
      <c r="M1516" s="6" t="str">
        <f t="shared" si="118"/>
        <v/>
      </c>
      <c r="N1516" s="5" t="str">
        <f t="shared" si="119"/>
        <v/>
      </c>
    </row>
    <row r="1517" spans="1:14" x14ac:dyDescent="0.35">
      <c r="A1517" s="1" t="s">
        <v>1018</v>
      </c>
      <c r="B1517" s="1" t="s">
        <v>1019</v>
      </c>
      <c r="C1517" s="7" t="s">
        <v>13571</v>
      </c>
      <c r="D1517" s="15" t="s">
        <v>1013</v>
      </c>
      <c r="E1517" s="3" t="s">
        <v>3</v>
      </c>
      <c r="F1517" s="3" t="s">
        <v>16</v>
      </c>
      <c r="G1517" s="4">
        <v>42435</v>
      </c>
      <c r="H1517" s="3">
        <v>0</v>
      </c>
      <c r="I1517" s="5">
        <f t="shared" si="115"/>
        <v>0</v>
      </c>
      <c r="J1517" s="5">
        <f t="shared" si="116"/>
        <v>1</v>
      </c>
      <c r="K1517" s="5">
        <f t="shared" si="117"/>
        <v>0</v>
      </c>
      <c r="L1517" s="5" t="str">
        <f>IF(I1517=0,"",COUNTIF($C$2:$C1517,$C1517)-1)</f>
        <v/>
      </c>
      <c r="M1517" s="6" t="str">
        <f t="shared" si="118"/>
        <v/>
      </c>
      <c r="N1517" s="5" t="str">
        <f t="shared" si="119"/>
        <v/>
      </c>
    </row>
    <row r="1518" spans="1:14" x14ac:dyDescent="0.35">
      <c r="A1518" s="1" t="s">
        <v>1235</v>
      </c>
      <c r="B1518" s="1" t="s">
        <v>1236</v>
      </c>
      <c r="C1518" s="7" t="s">
        <v>13317</v>
      </c>
      <c r="D1518" s="15" t="s">
        <v>1232</v>
      </c>
      <c r="E1518" s="3" t="s">
        <v>3</v>
      </c>
      <c r="F1518" s="3" t="s">
        <v>4</v>
      </c>
      <c r="G1518" s="4">
        <v>42435</v>
      </c>
      <c r="H1518" s="3">
        <v>0</v>
      </c>
      <c r="I1518" s="5">
        <f t="shared" si="115"/>
        <v>0</v>
      </c>
      <c r="J1518" s="5">
        <f t="shared" si="116"/>
        <v>1</v>
      </c>
      <c r="K1518" s="5">
        <f t="shared" si="117"/>
        <v>0</v>
      </c>
      <c r="L1518" s="5" t="str">
        <f>IF(I1518=0,"",COUNTIF($C$2:$C1518,$C1518)-1)</f>
        <v/>
      </c>
      <c r="M1518" s="6" t="str">
        <f t="shared" si="118"/>
        <v/>
      </c>
      <c r="N1518" s="5" t="str">
        <f t="shared" si="119"/>
        <v/>
      </c>
    </row>
    <row r="1519" spans="1:14" x14ac:dyDescent="0.35">
      <c r="A1519" s="1" t="s">
        <v>2129</v>
      </c>
      <c r="B1519" s="1" t="s">
        <v>2130</v>
      </c>
      <c r="C1519" s="7" t="s">
        <v>13513</v>
      </c>
      <c r="D1519" s="15" t="s">
        <v>2126</v>
      </c>
      <c r="E1519" s="3" t="s">
        <v>3</v>
      </c>
      <c r="F1519" s="3" t="s">
        <v>30</v>
      </c>
      <c r="G1519" s="4">
        <v>42435</v>
      </c>
      <c r="H1519" s="3">
        <v>0</v>
      </c>
      <c r="I1519" s="5">
        <f t="shared" si="115"/>
        <v>0</v>
      </c>
      <c r="J1519" s="5">
        <f t="shared" si="116"/>
        <v>1</v>
      </c>
      <c r="K1519" s="5">
        <f t="shared" si="117"/>
        <v>0</v>
      </c>
      <c r="L1519" s="5" t="str">
        <f>IF(I1519=0,"",COUNTIF($C$2:$C1519,$C1519)-1)</f>
        <v/>
      </c>
      <c r="M1519" s="6" t="str">
        <f t="shared" si="118"/>
        <v/>
      </c>
      <c r="N1519" s="5" t="str">
        <f t="shared" si="119"/>
        <v/>
      </c>
    </row>
    <row r="1520" spans="1:14" x14ac:dyDescent="0.35">
      <c r="A1520" s="1" t="s">
        <v>2180</v>
      </c>
      <c r="B1520" s="1" t="s">
        <v>2181</v>
      </c>
      <c r="C1520" s="7" t="s">
        <v>13598</v>
      </c>
      <c r="D1520" s="15" t="s">
        <v>2177</v>
      </c>
      <c r="E1520" s="3" t="s">
        <v>3</v>
      </c>
      <c r="F1520" s="3" t="s">
        <v>20</v>
      </c>
      <c r="G1520" s="4">
        <v>42435</v>
      </c>
      <c r="H1520" s="3">
        <v>0</v>
      </c>
      <c r="I1520" s="5">
        <f t="shared" si="115"/>
        <v>0</v>
      </c>
      <c r="J1520" s="5">
        <f t="shared" si="116"/>
        <v>1</v>
      </c>
      <c r="K1520" s="5">
        <f t="shared" si="117"/>
        <v>0</v>
      </c>
      <c r="L1520" s="5" t="str">
        <f>IF(I1520=0,"",COUNTIF($C$2:$C1520,$C1520)-1)</f>
        <v/>
      </c>
      <c r="M1520" s="6" t="str">
        <f t="shared" si="118"/>
        <v/>
      </c>
      <c r="N1520" s="5" t="str">
        <f t="shared" si="119"/>
        <v/>
      </c>
    </row>
    <row r="1521" spans="1:14" x14ac:dyDescent="0.35">
      <c r="A1521" s="1" t="s">
        <v>2772</v>
      </c>
      <c r="B1521" s="1" t="s">
        <v>2773</v>
      </c>
      <c r="C1521" s="7" t="s">
        <v>13448</v>
      </c>
      <c r="D1521" s="15" t="s">
        <v>2769</v>
      </c>
      <c r="E1521" s="3" t="s">
        <v>3</v>
      </c>
      <c r="F1521" s="3" t="s">
        <v>338</v>
      </c>
      <c r="G1521" s="4">
        <v>42435</v>
      </c>
      <c r="H1521" s="3">
        <v>0</v>
      </c>
      <c r="I1521" s="5">
        <f t="shared" si="115"/>
        <v>0</v>
      </c>
      <c r="J1521" s="5">
        <f t="shared" si="116"/>
        <v>1</v>
      </c>
      <c r="K1521" s="5">
        <f t="shared" si="117"/>
        <v>0</v>
      </c>
      <c r="L1521" s="5" t="str">
        <f>IF(I1521=0,"",COUNTIF($C$2:$C1521,$C1521)-1)</f>
        <v/>
      </c>
      <c r="M1521" s="6" t="str">
        <f t="shared" si="118"/>
        <v/>
      </c>
      <c r="N1521" s="5" t="str">
        <f t="shared" si="119"/>
        <v/>
      </c>
    </row>
    <row r="1522" spans="1:14" x14ac:dyDescent="0.35">
      <c r="A1522" s="1" t="s">
        <v>3060</v>
      </c>
      <c r="B1522" s="1" t="s">
        <v>3061</v>
      </c>
      <c r="C1522" s="7" t="s">
        <v>13226</v>
      </c>
      <c r="D1522" s="15" t="s">
        <v>3059</v>
      </c>
      <c r="E1522" s="3" t="s">
        <v>3</v>
      </c>
      <c r="F1522" s="3" t="s">
        <v>30</v>
      </c>
      <c r="G1522" s="4">
        <v>42435</v>
      </c>
      <c r="H1522" s="3">
        <v>0</v>
      </c>
      <c r="I1522" s="5">
        <f t="shared" si="115"/>
        <v>0</v>
      </c>
      <c r="J1522" s="5">
        <f t="shared" si="116"/>
        <v>1</v>
      </c>
      <c r="K1522" s="5">
        <f t="shared" si="117"/>
        <v>0</v>
      </c>
      <c r="L1522" s="5" t="str">
        <f>IF(I1522=0,"",COUNTIF($C$2:$C1522,$C1522)-1)</f>
        <v/>
      </c>
      <c r="M1522" s="6" t="str">
        <f t="shared" si="118"/>
        <v/>
      </c>
      <c r="N1522" s="5" t="str">
        <f t="shared" si="119"/>
        <v/>
      </c>
    </row>
    <row r="1523" spans="1:14" x14ac:dyDescent="0.35">
      <c r="A1523" s="1" t="s">
        <v>4074</v>
      </c>
      <c r="B1523" s="1" t="s">
        <v>4075</v>
      </c>
      <c r="C1523" s="7" t="s">
        <v>13216</v>
      </c>
      <c r="D1523" s="15" t="s">
        <v>4069</v>
      </c>
      <c r="E1523" s="3" t="s">
        <v>3</v>
      </c>
      <c r="F1523" s="3" t="s">
        <v>338</v>
      </c>
      <c r="G1523" s="4">
        <v>42435</v>
      </c>
      <c r="H1523" s="3">
        <v>0</v>
      </c>
      <c r="I1523" s="5">
        <f t="shared" si="115"/>
        <v>0</v>
      </c>
      <c r="J1523" s="5">
        <f t="shared" si="116"/>
        <v>1</v>
      </c>
      <c r="K1523" s="5">
        <f t="shared" si="117"/>
        <v>0</v>
      </c>
      <c r="L1523" s="5" t="str">
        <f>IF(I1523=0,"",COUNTIF($C$2:$C1523,$C1523)-1)</f>
        <v/>
      </c>
      <c r="M1523" s="6" t="str">
        <f t="shared" si="118"/>
        <v/>
      </c>
      <c r="N1523" s="5" t="str">
        <f t="shared" si="119"/>
        <v/>
      </c>
    </row>
    <row r="1524" spans="1:14" x14ac:dyDescent="0.35">
      <c r="A1524" s="1" t="s">
        <v>5274</v>
      </c>
      <c r="B1524" s="1" t="s">
        <v>5275</v>
      </c>
      <c r="C1524" s="7" t="s">
        <v>13552</v>
      </c>
      <c r="D1524" s="15" t="s">
        <v>5273</v>
      </c>
      <c r="E1524" s="3" t="s">
        <v>3</v>
      </c>
      <c r="F1524" s="3" t="s">
        <v>198</v>
      </c>
      <c r="G1524" s="4">
        <v>42435</v>
      </c>
      <c r="H1524" s="3">
        <v>0</v>
      </c>
      <c r="I1524" s="5">
        <f t="shared" si="115"/>
        <v>0</v>
      </c>
      <c r="J1524" s="5">
        <f t="shared" si="116"/>
        <v>1</v>
      </c>
      <c r="K1524" s="5">
        <f t="shared" si="117"/>
        <v>0</v>
      </c>
      <c r="L1524" s="5" t="str">
        <f>IF(I1524=0,"",COUNTIF($C$2:$C1524,$C1524)-1)</f>
        <v/>
      </c>
      <c r="M1524" s="6" t="str">
        <f t="shared" si="118"/>
        <v/>
      </c>
      <c r="N1524" s="5" t="str">
        <f t="shared" si="119"/>
        <v/>
      </c>
    </row>
    <row r="1525" spans="1:14" x14ac:dyDescent="0.35">
      <c r="A1525" s="1" t="s">
        <v>5480</v>
      </c>
      <c r="B1525" s="1" t="s">
        <v>5481</v>
      </c>
      <c r="C1525" s="7" t="s">
        <v>13649</v>
      </c>
      <c r="D1525" s="15" t="s">
        <v>5477</v>
      </c>
      <c r="E1525" s="3" t="s">
        <v>3</v>
      </c>
      <c r="F1525" s="3" t="s">
        <v>354</v>
      </c>
      <c r="G1525" s="4">
        <v>42435</v>
      </c>
      <c r="H1525" s="3">
        <v>0</v>
      </c>
      <c r="I1525" s="5">
        <f t="shared" si="115"/>
        <v>0</v>
      </c>
      <c r="J1525" s="5">
        <f t="shared" si="116"/>
        <v>1</v>
      </c>
      <c r="K1525" s="5">
        <f t="shared" si="117"/>
        <v>0</v>
      </c>
      <c r="L1525" s="5" t="str">
        <f>IF(I1525=0,"",COUNTIF($C$2:$C1525,$C1525)-1)</f>
        <v/>
      </c>
      <c r="M1525" s="6" t="str">
        <f t="shared" si="118"/>
        <v/>
      </c>
      <c r="N1525" s="5" t="str">
        <f t="shared" si="119"/>
        <v/>
      </c>
    </row>
    <row r="1526" spans="1:14" x14ac:dyDescent="0.35">
      <c r="A1526" s="1" t="s">
        <v>300</v>
      </c>
      <c r="B1526" s="1" t="s">
        <v>301</v>
      </c>
      <c r="C1526" s="7" t="s">
        <v>13584</v>
      </c>
      <c r="D1526" s="15" t="s">
        <v>297</v>
      </c>
      <c r="E1526" s="3" t="s">
        <v>3</v>
      </c>
      <c r="F1526" s="3" t="s">
        <v>12</v>
      </c>
      <c r="G1526" s="4">
        <v>42436</v>
      </c>
      <c r="H1526" s="3">
        <v>0</v>
      </c>
      <c r="I1526" s="5">
        <f t="shared" si="115"/>
        <v>0</v>
      </c>
      <c r="J1526" s="5">
        <f t="shared" si="116"/>
        <v>1</v>
      </c>
      <c r="K1526" s="5">
        <f t="shared" si="117"/>
        <v>0</v>
      </c>
      <c r="L1526" s="5" t="str">
        <f>IF(I1526=0,"",COUNTIF($C$2:$C1526,$C1526)-1)</f>
        <v/>
      </c>
      <c r="M1526" s="6" t="str">
        <f t="shared" si="118"/>
        <v/>
      </c>
      <c r="N1526" s="5" t="str">
        <f t="shared" si="119"/>
        <v/>
      </c>
    </row>
    <row r="1527" spans="1:14" x14ac:dyDescent="0.35">
      <c r="A1527" s="1" t="s">
        <v>1008</v>
      </c>
      <c r="B1527" s="1" t="s">
        <v>1009</v>
      </c>
      <c r="C1527" s="7" t="s">
        <v>14077</v>
      </c>
      <c r="D1527" s="15" t="s">
        <v>1010</v>
      </c>
      <c r="E1527" s="3" t="s">
        <v>3</v>
      </c>
      <c r="F1527" s="3" t="s">
        <v>16</v>
      </c>
      <c r="G1527" s="4">
        <v>42436</v>
      </c>
      <c r="H1527" s="3">
        <v>0</v>
      </c>
      <c r="I1527" s="5">
        <f t="shared" si="115"/>
        <v>0</v>
      </c>
      <c r="J1527" s="5">
        <f t="shared" si="116"/>
        <v>1</v>
      </c>
      <c r="K1527" s="5">
        <f t="shared" si="117"/>
        <v>0</v>
      </c>
      <c r="L1527" s="5" t="str">
        <f>IF(I1527=0,"",COUNTIF($C$2:$C1527,$C1527)-1)</f>
        <v/>
      </c>
      <c r="M1527" s="6" t="str">
        <f t="shared" si="118"/>
        <v/>
      </c>
      <c r="N1527" s="5" t="str">
        <f t="shared" si="119"/>
        <v/>
      </c>
    </row>
    <row r="1528" spans="1:14" x14ac:dyDescent="0.35">
      <c r="A1528" s="1" t="s">
        <v>1416</v>
      </c>
      <c r="B1528" s="1" t="s">
        <v>1417</v>
      </c>
      <c r="C1528" s="7" t="s">
        <v>14078</v>
      </c>
      <c r="D1528" s="15" t="s">
        <v>1418</v>
      </c>
      <c r="E1528" s="3" t="s">
        <v>3</v>
      </c>
      <c r="F1528" s="3" t="s">
        <v>338</v>
      </c>
      <c r="G1528" s="4">
        <v>42436</v>
      </c>
      <c r="H1528" s="3">
        <v>0</v>
      </c>
      <c r="I1528" s="5">
        <f t="shared" si="115"/>
        <v>0</v>
      </c>
      <c r="J1528" s="5">
        <f t="shared" si="116"/>
        <v>1</v>
      </c>
      <c r="K1528" s="5">
        <f t="shared" si="117"/>
        <v>0</v>
      </c>
      <c r="L1528" s="5" t="str">
        <f>IF(I1528=0,"",COUNTIF($C$2:$C1528,$C1528)-1)</f>
        <v/>
      </c>
      <c r="M1528" s="6" t="str">
        <f t="shared" si="118"/>
        <v/>
      </c>
      <c r="N1528" s="5" t="str">
        <f t="shared" si="119"/>
        <v/>
      </c>
    </row>
    <row r="1529" spans="1:14" x14ac:dyDescent="0.35">
      <c r="A1529" s="1" t="s">
        <v>1612</v>
      </c>
      <c r="B1529" s="1" t="s">
        <v>1613</v>
      </c>
      <c r="C1529" s="7" t="s">
        <v>14079</v>
      </c>
      <c r="D1529" s="15" t="s">
        <v>1614</v>
      </c>
      <c r="E1529" s="3" t="s">
        <v>3</v>
      </c>
      <c r="F1529" s="3" t="s">
        <v>20</v>
      </c>
      <c r="G1529" s="4">
        <v>42436</v>
      </c>
      <c r="H1529" s="3">
        <v>0</v>
      </c>
      <c r="I1529" s="5">
        <f t="shared" si="115"/>
        <v>0</v>
      </c>
      <c r="J1529" s="5">
        <f t="shared" si="116"/>
        <v>1</v>
      </c>
      <c r="K1529" s="5">
        <f t="shared" si="117"/>
        <v>0</v>
      </c>
      <c r="L1529" s="5" t="str">
        <f>IF(I1529=0,"",COUNTIF($C$2:$C1529,$C1529)-1)</f>
        <v/>
      </c>
      <c r="M1529" s="6" t="str">
        <f t="shared" si="118"/>
        <v/>
      </c>
      <c r="N1529" s="5" t="str">
        <f t="shared" si="119"/>
        <v/>
      </c>
    </row>
    <row r="1530" spans="1:14" x14ac:dyDescent="0.35">
      <c r="A1530" s="1" t="s">
        <v>1915</v>
      </c>
      <c r="B1530" s="1" t="s">
        <v>1916</v>
      </c>
      <c r="C1530" s="7" t="s">
        <v>14080</v>
      </c>
      <c r="D1530" s="15" t="s">
        <v>1917</v>
      </c>
      <c r="E1530" s="3" t="s">
        <v>3</v>
      </c>
      <c r="F1530" s="3" t="s">
        <v>70</v>
      </c>
      <c r="G1530" s="4">
        <v>42436</v>
      </c>
      <c r="H1530" s="3">
        <v>0</v>
      </c>
      <c r="I1530" s="5">
        <f t="shared" si="115"/>
        <v>0</v>
      </c>
      <c r="J1530" s="5">
        <f t="shared" si="116"/>
        <v>1</v>
      </c>
      <c r="K1530" s="5">
        <f t="shared" si="117"/>
        <v>0</v>
      </c>
      <c r="L1530" s="5" t="str">
        <f>IF(I1530=0,"",COUNTIF($C$2:$C1530,$C1530)-1)</f>
        <v/>
      </c>
      <c r="M1530" s="6" t="str">
        <f t="shared" si="118"/>
        <v/>
      </c>
      <c r="N1530" s="5" t="str">
        <f t="shared" si="119"/>
        <v/>
      </c>
    </row>
    <row r="1531" spans="1:14" x14ac:dyDescent="0.35">
      <c r="A1531" s="1" t="s">
        <v>2936</v>
      </c>
      <c r="B1531" s="1" t="s">
        <v>2937</v>
      </c>
      <c r="C1531" s="7" t="s">
        <v>14081</v>
      </c>
      <c r="D1531" s="15" t="s">
        <v>2938</v>
      </c>
      <c r="E1531" s="3" t="s">
        <v>3</v>
      </c>
      <c r="F1531" s="3" t="s">
        <v>354</v>
      </c>
      <c r="G1531" s="4">
        <v>42436</v>
      </c>
      <c r="H1531" s="3">
        <v>0</v>
      </c>
      <c r="I1531" s="5">
        <f t="shared" si="115"/>
        <v>0</v>
      </c>
      <c r="J1531" s="5">
        <f t="shared" si="116"/>
        <v>1</v>
      </c>
      <c r="K1531" s="5">
        <f t="shared" si="117"/>
        <v>0</v>
      </c>
      <c r="L1531" s="5" t="str">
        <f>IF(I1531=0,"",COUNTIF($C$2:$C1531,$C1531)-1)</f>
        <v/>
      </c>
      <c r="M1531" s="6" t="str">
        <f t="shared" si="118"/>
        <v/>
      </c>
      <c r="N1531" s="5" t="str">
        <f t="shared" si="119"/>
        <v/>
      </c>
    </row>
    <row r="1532" spans="1:14" x14ac:dyDescent="0.35">
      <c r="A1532" s="1" t="s">
        <v>3312</v>
      </c>
      <c r="B1532" s="1" t="s">
        <v>3313</v>
      </c>
      <c r="C1532" s="7" t="s">
        <v>14082</v>
      </c>
      <c r="D1532" s="15" t="s">
        <v>3314</v>
      </c>
      <c r="E1532" s="3" t="s">
        <v>3</v>
      </c>
      <c r="F1532" s="3" t="s">
        <v>354</v>
      </c>
      <c r="G1532" s="4">
        <v>42436</v>
      </c>
      <c r="H1532" s="3">
        <v>0</v>
      </c>
      <c r="I1532" s="5">
        <f t="shared" si="115"/>
        <v>0</v>
      </c>
      <c r="J1532" s="5">
        <f t="shared" si="116"/>
        <v>1</v>
      </c>
      <c r="K1532" s="5">
        <f t="shared" si="117"/>
        <v>0</v>
      </c>
      <c r="L1532" s="5" t="str">
        <f>IF(I1532=0,"",COUNTIF($C$2:$C1532,$C1532)-1)</f>
        <v/>
      </c>
      <c r="M1532" s="6" t="str">
        <f t="shared" si="118"/>
        <v/>
      </c>
      <c r="N1532" s="5" t="str">
        <f t="shared" si="119"/>
        <v/>
      </c>
    </row>
    <row r="1533" spans="1:14" x14ac:dyDescent="0.35">
      <c r="A1533" s="1" t="s">
        <v>3328</v>
      </c>
      <c r="B1533" s="1" t="s">
        <v>3329</v>
      </c>
      <c r="C1533" s="7" t="s">
        <v>14083</v>
      </c>
      <c r="D1533" s="15" t="s">
        <v>3330</v>
      </c>
      <c r="E1533" s="3" t="s">
        <v>3</v>
      </c>
      <c r="F1533" s="3" t="s">
        <v>109</v>
      </c>
      <c r="G1533" s="4">
        <v>42436</v>
      </c>
      <c r="H1533" s="3">
        <v>0</v>
      </c>
      <c r="I1533" s="5">
        <f t="shared" si="115"/>
        <v>0</v>
      </c>
      <c r="J1533" s="5">
        <f t="shared" si="116"/>
        <v>1</v>
      </c>
      <c r="K1533" s="5">
        <f t="shared" si="117"/>
        <v>0</v>
      </c>
      <c r="L1533" s="5" t="str">
        <f>IF(I1533=0,"",COUNTIF($C$2:$C1533,$C1533)-1)</f>
        <v/>
      </c>
      <c r="M1533" s="6" t="str">
        <f t="shared" si="118"/>
        <v/>
      </c>
      <c r="N1533" s="5" t="str">
        <f t="shared" si="119"/>
        <v/>
      </c>
    </row>
    <row r="1534" spans="1:14" x14ac:dyDescent="0.35">
      <c r="A1534" s="1" t="s">
        <v>4297</v>
      </c>
      <c r="B1534" s="1" t="s">
        <v>4298</v>
      </c>
      <c r="C1534" s="7" t="s">
        <v>14084</v>
      </c>
      <c r="D1534" s="15" t="s">
        <v>4299</v>
      </c>
      <c r="E1534" s="3" t="s">
        <v>3</v>
      </c>
      <c r="F1534" s="3" t="s">
        <v>354</v>
      </c>
      <c r="G1534" s="4">
        <v>42436</v>
      </c>
      <c r="H1534" s="3">
        <v>0</v>
      </c>
      <c r="I1534" s="5">
        <f t="shared" si="115"/>
        <v>0</v>
      </c>
      <c r="J1534" s="5">
        <f t="shared" si="116"/>
        <v>1</v>
      </c>
      <c r="K1534" s="5">
        <f t="shared" si="117"/>
        <v>0</v>
      </c>
      <c r="L1534" s="5" t="str">
        <f>IF(I1534=0,"",COUNTIF($C$2:$C1534,$C1534)-1)</f>
        <v/>
      </c>
      <c r="M1534" s="6" t="str">
        <f t="shared" si="118"/>
        <v/>
      </c>
      <c r="N1534" s="5" t="str">
        <f t="shared" si="119"/>
        <v/>
      </c>
    </row>
    <row r="1535" spans="1:14" x14ac:dyDescent="0.35">
      <c r="A1535" s="1" t="s">
        <v>4766</v>
      </c>
      <c r="B1535" s="1" t="s">
        <v>4767</v>
      </c>
      <c r="C1535" s="7" t="s">
        <v>13464</v>
      </c>
      <c r="D1535" s="15" t="s">
        <v>4763</v>
      </c>
      <c r="E1535" s="3" t="s">
        <v>3</v>
      </c>
      <c r="F1535" s="3" t="s">
        <v>20</v>
      </c>
      <c r="G1535" s="4">
        <v>42436</v>
      </c>
      <c r="H1535" s="3">
        <v>0</v>
      </c>
      <c r="I1535" s="5">
        <f t="shared" si="115"/>
        <v>0</v>
      </c>
      <c r="J1535" s="5">
        <f t="shared" si="116"/>
        <v>1</v>
      </c>
      <c r="K1535" s="5">
        <f t="shared" si="117"/>
        <v>0</v>
      </c>
      <c r="L1535" s="5" t="str">
        <f>IF(I1535=0,"",COUNTIF($C$2:$C1535,$C1535)-1)</f>
        <v/>
      </c>
      <c r="M1535" s="6" t="str">
        <f t="shared" si="118"/>
        <v/>
      </c>
      <c r="N1535" s="5" t="str">
        <f t="shared" si="119"/>
        <v/>
      </c>
    </row>
    <row r="1536" spans="1:14" x14ac:dyDescent="0.35">
      <c r="A1536" s="1" t="s">
        <v>664</v>
      </c>
      <c r="B1536" s="1" t="s">
        <v>665</v>
      </c>
      <c r="C1536" s="7" t="s">
        <v>14085</v>
      </c>
      <c r="D1536" s="15" t="s">
        <v>666</v>
      </c>
      <c r="E1536" s="3" t="s">
        <v>3</v>
      </c>
      <c r="F1536" s="3" t="s">
        <v>12</v>
      </c>
      <c r="G1536" s="4">
        <v>42437</v>
      </c>
      <c r="H1536" s="3">
        <v>0</v>
      </c>
      <c r="I1536" s="5">
        <f t="shared" si="115"/>
        <v>0</v>
      </c>
      <c r="J1536" s="5">
        <f t="shared" si="116"/>
        <v>1</v>
      </c>
      <c r="K1536" s="5">
        <f t="shared" si="117"/>
        <v>0</v>
      </c>
      <c r="L1536" s="5" t="str">
        <f>IF(I1536=0,"",COUNTIF($C$2:$C1536,$C1536)-1)</f>
        <v/>
      </c>
      <c r="M1536" s="6" t="str">
        <f t="shared" si="118"/>
        <v/>
      </c>
      <c r="N1536" s="5" t="str">
        <f t="shared" si="119"/>
        <v/>
      </c>
    </row>
    <row r="1537" spans="1:14" x14ac:dyDescent="0.35">
      <c r="A1537" s="1" t="s">
        <v>2841</v>
      </c>
      <c r="B1537" s="1" t="s">
        <v>2842</v>
      </c>
      <c r="C1537" s="7" t="s">
        <v>13740</v>
      </c>
      <c r="D1537" s="15" t="s">
        <v>9396</v>
      </c>
      <c r="E1537" s="3" t="s">
        <v>3</v>
      </c>
      <c r="F1537" s="3" t="s">
        <v>30</v>
      </c>
      <c r="G1537" s="4">
        <v>42437</v>
      </c>
      <c r="H1537" s="3">
        <v>0</v>
      </c>
      <c r="I1537" s="5">
        <f t="shared" si="115"/>
        <v>0</v>
      </c>
      <c r="J1537" s="5">
        <f t="shared" si="116"/>
        <v>1</v>
      </c>
      <c r="K1537" s="5">
        <f t="shared" si="117"/>
        <v>0</v>
      </c>
      <c r="L1537" s="5" t="str">
        <f>IF(I1537=0,"",COUNTIF($C$2:$C1537,$C1537)-1)</f>
        <v/>
      </c>
      <c r="M1537" s="6" t="str">
        <f t="shared" si="118"/>
        <v/>
      </c>
      <c r="N1537" s="5" t="str">
        <f t="shared" si="119"/>
        <v/>
      </c>
    </row>
    <row r="1538" spans="1:14" x14ac:dyDescent="0.35">
      <c r="A1538" s="1" t="s">
        <v>3160</v>
      </c>
      <c r="B1538" s="1" t="s">
        <v>3161</v>
      </c>
      <c r="C1538" s="7" t="s">
        <v>14086</v>
      </c>
      <c r="D1538" s="15" t="s">
        <v>3162</v>
      </c>
      <c r="E1538" s="3" t="s">
        <v>3</v>
      </c>
      <c r="F1538" s="3" t="s">
        <v>354</v>
      </c>
      <c r="G1538" s="4">
        <v>42437</v>
      </c>
      <c r="H1538" s="3">
        <v>0</v>
      </c>
      <c r="I1538" s="5">
        <f t="shared" ref="I1538:I1601" si="120">IF(OR(C1538=C1539,C1538=C1537),1,0)</f>
        <v>0</v>
      </c>
      <c r="J1538" s="5">
        <f t="shared" ref="J1538:J1601" si="121">IF(OR(I1538=0,L1538=0),1,0)</f>
        <v>1</v>
      </c>
      <c r="K1538" s="5">
        <f t="shared" ref="K1538:K1601" si="122">1-J1538</f>
        <v>0</v>
      </c>
      <c r="L1538" s="5" t="str">
        <f>IF(I1538=0,"",COUNTIF($C$2:$C1538,$C1538)-1)</f>
        <v/>
      </c>
      <c r="M1538" s="6" t="str">
        <f t="shared" ref="M1538:M1601" si="123">IF(ISERROR(IF(L1538+1=L1539,M1539,L1538)),"",IF(L1538+1=L1539,M1539,L1538))</f>
        <v/>
      </c>
      <c r="N1538" s="5" t="str">
        <f t="shared" ref="N1538:N1601" si="124">IF(I1538=0,"",IF(C1538=C1537,G1538-G1537,0))</f>
        <v/>
      </c>
    </row>
    <row r="1539" spans="1:14" x14ac:dyDescent="0.35">
      <c r="A1539" s="1" t="s">
        <v>3575</v>
      </c>
      <c r="B1539" s="1" t="s">
        <v>3576</v>
      </c>
      <c r="C1539" s="7" t="s">
        <v>14087</v>
      </c>
      <c r="D1539" s="15" t="s">
        <v>3577</v>
      </c>
      <c r="E1539" s="3" t="s">
        <v>3</v>
      </c>
      <c r="F1539" s="3" t="s">
        <v>70</v>
      </c>
      <c r="G1539" s="4">
        <v>42437</v>
      </c>
      <c r="H1539" s="3">
        <v>0</v>
      </c>
      <c r="I1539" s="5">
        <f t="shared" si="120"/>
        <v>0</v>
      </c>
      <c r="J1539" s="5">
        <f t="shared" si="121"/>
        <v>1</v>
      </c>
      <c r="K1539" s="5">
        <f t="shared" si="122"/>
        <v>0</v>
      </c>
      <c r="L1539" s="5" t="str">
        <f>IF(I1539=0,"",COUNTIF($C$2:$C1539,$C1539)-1)</f>
        <v/>
      </c>
      <c r="M1539" s="6" t="str">
        <f t="shared" si="123"/>
        <v/>
      </c>
      <c r="N1539" s="5" t="str">
        <f t="shared" si="124"/>
        <v/>
      </c>
    </row>
    <row r="1540" spans="1:14" x14ac:dyDescent="0.35">
      <c r="A1540" s="1" t="s">
        <v>3780</v>
      </c>
      <c r="B1540" s="1" t="s">
        <v>3781</v>
      </c>
      <c r="C1540" s="7" t="s">
        <v>14088</v>
      </c>
      <c r="D1540" s="15" t="s">
        <v>3782</v>
      </c>
      <c r="E1540" s="3" t="s">
        <v>3</v>
      </c>
      <c r="F1540" s="3" t="s">
        <v>281</v>
      </c>
      <c r="G1540" s="4">
        <v>42437</v>
      </c>
      <c r="H1540" s="3">
        <v>0</v>
      </c>
      <c r="I1540" s="5">
        <f t="shared" si="120"/>
        <v>0</v>
      </c>
      <c r="J1540" s="5">
        <f t="shared" si="121"/>
        <v>1</v>
      </c>
      <c r="K1540" s="5">
        <f t="shared" si="122"/>
        <v>0</v>
      </c>
      <c r="L1540" s="5" t="str">
        <f>IF(I1540=0,"",COUNTIF($C$2:$C1540,$C1540)-1)</f>
        <v/>
      </c>
      <c r="M1540" s="6" t="str">
        <f t="shared" si="123"/>
        <v/>
      </c>
      <c r="N1540" s="5" t="str">
        <f t="shared" si="124"/>
        <v/>
      </c>
    </row>
    <row r="1541" spans="1:14" x14ac:dyDescent="0.35">
      <c r="A1541" s="1" t="s">
        <v>3841</v>
      </c>
      <c r="B1541" s="1" t="s">
        <v>3842</v>
      </c>
      <c r="C1541" s="7" t="s">
        <v>14089</v>
      </c>
      <c r="D1541" s="15" t="s">
        <v>3843</v>
      </c>
      <c r="E1541" s="3" t="s">
        <v>3</v>
      </c>
      <c r="F1541" s="3" t="s">
        <v>70</v>
      </c>
      <c r="G1541" s="4">
        <v>42437</v>
      </c>
      <c r="H1541" s="3">
        <v>0</v>
      </c>
      <c r="I1541" s="5">
        <f t="shared" si="120"/>
        <v>0</v>
      </c>
      <c r="J1541" s="5">
        <f t="shared" si="121"/>
        <v>1</v>
      </c>
      <c r="K1541" s="5">
        <f t="shared" si="122"/>
        <v>0</v>
      </c>
      <c r="L1541" s="5" t="str">
        <f>IF(I1541=0,"",COUNTIF($C$2:$C1541,$C1541)-1)</f>
        <v/>
      </c>
      <c r="M1541" s="6" t="str">
        <f t="shared" si="123"/>
        <v/>
      </c>
      <c r="N1541" s="5" t="str">
        <f t="shared" si="124"/>
        <v/>
      </c>
    </row>
    <row r="1542" spans="1:14" x14ac:dyDescent="0.35">
      <c r="A1542" s="1" t="s">
        <v>4471</v>
      </c>
      <c r="B1542" s="1" t="s">
        <v>4472</v>
      </c>
      <c r="C1542" s="7" t="s">
        <v>14090</v>
      </c>
      <c r="D1542" s="15" t="s">
        <v>4473</v>
      </c>
      <c r="E1542" s="3" t="s">
        <v>3</v>
      </c>
      <c r="F1542" s="3" t="s">
        <v>20</v>
      </c>
      <c r="G1542" s="4">
        <v>42437</v>
      </c>
      <c r="H1542" s="3">
        <v>0</v>
      </c>
      <c r="I1542" s="5">
        <f t="shared" si="120"/>
        <v>0</v>
      </c>
      <c r="J1542" s="5">
        <f t="shared" si="121"/>
        <v>1</v>
      </c>
      <c r="K1542" s="5">
        <f t="shared" si="122"/>
        <v>0</v>
      </c>
      <c r="L1542" s="5" t="str">
        <f>IF(I1542=0,"",COUNTIF($C$2:$C1542,$C1542)-1)</f>
        <v/>
      </c>
      <c r="M1542" s="6" t="str">
        <f t="shared" si="123"/>
        <v/>
      </c>
      <c r="N1542" s="5" t="str">
        <f t="shared" si="124"/>
        <v/>
      </c>
    </row>
    <row r="1543" spans="1:14" x14ac:dyDescent="0.35">
      <c r="A1543" s="1" t="s">
        <v>5125</v>
      </c>
      <c r="B1543" s="1" t="s">
        <v>5126</v>
      </c>
      <c r="C1543" s="7" t="s">
        <v>14091</v>
      </c>
      <c r="D1543" s="15" t="s">
        <v>5127</v>
      </c>
      <c r="E1543" s="3" t="s">
        <v>3</v>
      </c>
      <c r="F1543" s="3" t="s">
        <v>281</v>
      </c>
      <c r="G1543" s="4">
        <v>42437</v>
      </c>
      <c r="H1543" s="3">
        <v>0</v>
      </c>
      <c r="I1543" s="5">
        <f t="shared" si="120"/>
        <v>0</v>
      </c>
      <c r="J1543" s="5">
        <f t="shared" si="121"/>
        <v>1</v>
      </c>
      <c r="K1543" s="5">
        <f t="shared" si="122"/>
        <v>0</v>
      </c>
      <c r="L1543" s="5" t="str">
        <f>IF(I1543=0,"",COUNTIF($C$2:$C1543,$C1543)-1)</f>
        <v/>
      </c>
      <c r="M1543" s="6" t="str">
        <f t="shared" si="123"/>
        <v/>
      </c>
      <c r="N1543" s="5" t="str">
        <f t="shared" si="124"/>
        <v/>
      </c>
    </row>
    <row r="1544" spans="1:14" x14ac:dyDescent="0.35">
      <c r="A1544" s="1" t="s">
        <v>5279</v>
      </c>
      <c r="B1544" s="1" t="s">
        <v>5280</v>
      </c>
      <c r="C1544" s="7" t="s">
        <v>14092</v>
      </c>
      <c r="D1544" s="15" t="s">
        <v>5281</v>
      </c>
      <c r="E1544" s="3" t="s">
        <v>3</v>
      </c>
      <c r="F1544" s="3" t="s">
        <v>354</v>
      </c>
      <c r="G1544" s="4">
        <v>42437</v>
      </c>
      <c r="H1544" s="3">
        <v>0</v>
      </c>
      <c r="I1544" s="5">
        <f t="shared" si="120"/>
        <v>0</v>
      </c>
      <c r="J1544" s="5">
        <f t="shared" si="121"/>
        <v>1</v>
      </c>
      <c r="K1544" s="5">
        <f t="shared" si="122"/>
        <v>0</v>
      </c>
      <c r="L1544" s="5" t="str">
        <f>IF(I1544=0,"",COUNTIF($C$2:$C1544,$C1544)-1)</f>
        <v/>
      </c>
      <c r="M1544" s="6" t="str">
        <f t="shared" si="123"/>
        <v/>
      </c>
      <c r="N1544" s="5" t="str">
        <f t="shared" si="124"/>
        <v/>
      </c>
    </row>
    <row r="1545" spans="1:14" x14ac:dyDescent="0.35">
      <c r="A1545" s="1" t="s">
        <v>5663</v>
      </c>
      <c r="B1545" s="1" t="s">
        <v>5664</v>
      </c>
      <c r="C1545" s="7" t="s">
        <v>14093</v>
      </c>
      <c r="D1545" s="15" t="s">
        <v>5665</v>
      </c>
      <c r="E1545" s="3" t="s">
        <v>3</v>
      </c>
      <c r="F1545" s="3" t="s">
        <v>109</v>
      </c>
      <c r="G1545" s="4">
        <v>42437</v>
      </c>
      <c r="H1545" s="3">
        <v>0</v>
      </c>
      <c r="I1545" s="5">
        <f t="shared" si="120"/>
        <v>0</v>
      </c>
      <c r="J1545" s="5">
        <f t="shared" si="121"/>
        <v>1</v>
      </c>
      <c r="K1545" s="5">
        <f t="shared" si="122"/>
        <v>0</v>
      </c>
      <c r="L1545" s="5" t="str">
        <f>IF(I1545=0,"",COUNTIF($C$2:$C1545,$C1545)-1)</f>
        <v/>
      </c>
      <c r="M1545" s="6" t="str">
        <f t="shared" si="123"/>
        <v/>
      </c>
      <c r="N1545" s="5" t="str">
        <f t="shared" si="124"/>
        <v/>
      </c>
    </row>
    <row r="1546" spans="1:14" x14ac:dyDescent="0.35">
      <c r="A1546" s="1" t="s">
        <v>2368</v>
      </c>
      <c r="B1546" s="1" t="s">
        <v>2369</v>
      </c>
      <c r="C1546" s="7" t="s">
        <v>14094</v>
      </c>
      <c r="D1546" s="15" t="s">
        <v>2370</v>
      </c>
      <c r="E1546" s="3" t="s">
        <v>3</v>
      </c>
      <c r="F1546" s="3" t="s">
        <v>4</v>
      </c>
      <c r="G1546" s="4">
        <v>42438</v>
      </c>
      <c r="H1546" s="3">
        <v>0</v>
      </c>
      <c r="I1546" s="5">
        <f t="shared" si="120"/>
        <v>0</v>
      </c>
      <c r="J1546" s="5">
        <f t="shared" si="121"/>
        <v>1</v>
      </c>
      <c r="K1546" s="5">
        <f t="shared" si="122"/>
        <v>0</v>
      </c>
      <c r="L1546" s="5" t="str">
        <f>IF(I1546=0,"",COUNTIF($C$2:$C1546,$C1546)-1)</f>
        <v/>
      </c>
      <c r="M1546" s="6" t="str">
        <f t="shared" si="123"/>
        <v/>
      </c>
      <c r="N1546" s="5" t="str">
        <f t="shared" si="124"/>
        <v/>
      </c>
    </row>
    <row r="1547" spans="1:14" x14ac:dyDescent="0.35">
      <c r="A1547" s="1" t="s">
        <v>3140</v>
      </c>
      <c r="B1547" s="1" t="s">
        <v>3141</v>
      </c>
      <c r="C1547" s="7" t="s">
        <v>14095</v>
      </c>
      <c r="D1547" s="15" t="s">
        <v>3142</v>
      </c>
      <c r="E1547" s="3" t="s">
        <v>3</v>
      </c>
      <c r="F1547" s="3" t="s">
        <v>281</v>
      </c>
      <c r="G1547" s="4">
        <v>42438</v>
      </c>
      <c r="H1547" s="3">
        <v>0</v>
      </c>
      <c r="I1547" s="5">
        <f t="shared" si="120"/>
        <v>0</v>
      </c>
      <c r="J1547" s="5">
        <f t="shared" si="121"/>
        <v>1</v>
      </c>
      <c r="K1547" s="5">
        <f t="shared" si="122"/>
        <v>0</v>
      </c>
      <c r="L1547" s="5" t="str">
        <f>IF(I1547=0,"",COUNTIF($C$2:$C1547,$C1547)-1)</f>
        <v/>
      </c>
      <c r="M1547" s="6" t="str">
        <f t="shared" si="123"/>
        <v/>
      </c>
      <c r="N1547" s="5" t="str">
        <f t="shared" si="124"/>
        <v/>
      </c>
    </row>
    <row r="1548" spans="1:14" x14ac:dyDescent="0.35">
      <c r="A1548" s="1" t="s">
        <v>3619</v>
      </c>
      <c r="B1548" s="1" t="s">
        <v>3620</v>
      </c>
      <c r="C1548" s="7" t="s">
        <v>14096</v>
      </c>
      <c r="D1548" s="15" t="s">
        <v>3621</v>
      </c>
      <c r="E1548" s="3" t="s">
        <v>3</v>
      </c>
      <c r="F1548" s="3" t="s">
        <v>20</v>
      </c>
      <c r="G1548" s="4">
        <v>42438</v>
      </c>
      <c r="H1548" s="3">
        <v>0</v>
      </c>
      <c r="I1548" s="5">
        <f t="shared" si="120"/>
        <v>0</v>
      </c>
      <c r="J1548" s="5">
        <f t="shared" si="121"/>
        <v>1</v>
      </c>
      <c r="K1548" s="5">
        <f t="shared" si="122"/>
        <v>0</v>
      </c>
      <c r="L1548" s="5" t="str">
        <f>IF(I1548=0,"",COUNTIF($C$2:$C1548,$C1548)-1)</f>
        <v/>
      </c>
      <c r="M1548" s="6" t="str">
        <f t="shared" si="123"/>
        <v/>
      </c>
      <c r="N1548" s="5" t="str">
        <f t="shared" si="124"/>
        <v/>
      </c>
    </row>
    <row r="1549" spans="1:14" x14ac:dyDescent="0.35">
      <c r="A1549" s="1" t="s">
        <v>4035</v>
      </c>
      <c r="B1549" s="1" t="s">
        <v>4036</v>
      </c>
      <c r="C1549" s="7" t="s">
        <v>14097</v>
      </c>
      <c r="D1549" s="15" t="s">
        <v>4037</v>
      </c>
      <c r="E1549" s="3" t="s">
        <v>3</v>
      </c>
      <c r="F1549" s="3" t="s">
        <v>281</v>
      </c>
      <c r="G1549" s="4">
        <v>42438</v>
      </c>
      <c r="H1549" s="3">
        <v>0</v>
      </c>
      <c r="I1549" s="5">
        <f t="shared" si="120"/>
        <v>0</v>
      </c>
      <c r="J1549" s="5">
        <f t="shared" si="121"/>
        <v>1</v>
      </c>
      <c r="K1549" s="5">
        <f t="shared" si="122"/>
        <v>0</v>
      </c>
      <c r="L1549" s="5" t="str">
        <f>IF(I1549=0,"",COUNTIF($C$2:$C1549,$C1549)-1)</f>
        <v/>
      </c>
      <c r="M1549" s="6" t="str">
        <f t="shared" si="123"/>
        <v/>
      </c>
      <c r="N1549" s="5" t="str">
        <f t="shared" si="124"/>
        <v/>
      </c>
    </row>
    <row r="1550" spans="1:14" x14ac:dyDescent="0.35">
      <c r="A1550" s="1" t="s">
        <v>4053</v>
      </c>
      <c r="B1550" s="1" t="s">
        <v>4054</v>
      </c>
      <c r="C1550" s="7" t="s">
        <v>14098</v>
      </c>
      <c r="D1550" s="15" t="s">
        <v>4055</v>
      </c>
      <c r="E1550" s="3" t="s">
        <v>3</v>
      </c>
      <c r="F1550" s="3" t="s">
        <v>354</v>
      </c>
      <c r="G1550" s="4">
        <v>42438</v>
      </c>
      <c r="H1550" s="3">
        <v>0</v>
      </c>
      <c r="I1550" s="5">
        <f t="shared" si="120"/>
        <v>0</v>
      </c>
      <c r="J1550" s="5">
        <f t="shared" si="121"/>
        <v>1</v>
      </c>
      <c r="K1550" s="5">
        <f t="shared" si="122"/>
        <v>0</v>
      </c>
      <c r="L1550" s="5" t="str">
        <f>IF(I1550=0,"",COUNTIF($C$2:$C1550,$C1550)-1)</f>
        <v/>
      </c>
      <c r="M1550" s="6" t="str">
        <f t="shared" si="123"/>
        <v/>
      </c>
      <c r="N1550" s="5" t="str">
        <f t="shared" si="124"/>
        <v/>
      </c>
    </row>
    <row r="1551" spans="1:14" x14ac:dyDescent="0.35">
      <c r="A1551" s="1" t="s">
        <v>4238</v>
      </c>
      <c r="B1551" s="1" t="s">
        <v>4239</v>
      </c>
      <c r="C1551" s="7" t="s">
        <v>14099</v>
      </c>
      <c r="D1551" s="15" t="s">
        <v>4240</v>
      </c>
      <c r="E1551" s="3" t="s">
        <v>3</v>
      </c>
      <c r="F1551" s="3" t="s">
        <v>198</v>
      </c>
      <c r="G1551" s="4">
        <v>42438</v>
      </c>
      <c r="H1551" s="3">
        <v>0</v>
      </c>
      <c r="I1551" s="5">
        <f t="shared" si="120"/>
        <v>0</v>
      </c>
      <c r="J1551" s="5">
        <f t="shared" si="121"/>
        <v>1</v>
      </c>
      <c r="K1551" s="5">
        <f t="shared" si="122"/>
        <v>0</v>
      </c>
      <c r="L1551" s="5" t="str">
        <f>IF(I1551=0,"",COUNTIF($C$2:$C1551,$C1551)-1)</f>
        <v/>
      </c>
      <c r="M1551" s="6" t="str">
        <f t="shared" si="123"/>
        <v/>
      </c>
      <c r="N1551" s="5" t="str">
        <f t="shared" si="124"/>
        <v/>
      </c>
    </row>
    <row r="1552" spans="1:14" x14ac:dyDescent="0.35">
      <c r="A1552" s="1" t="s">
        <v>4288</v>
      </c>
      <c r="B1552" s="1" t="s">
        <v>4289</v>
      </c>
      <c r="C1552" s="7" t="s">
        <v>14100</v>
      </c>
      <c r="D1552" s="15" t="s">
        <v>4290</v>
      </c>
      <c r="E1552" s="3" t="s">
        <v>3</v>
      </c>
      <c r="F1552" s="3" t="s">
        <v>338</v>
      </c>
      <c r="G1552" s="4">
        <v>42438</v>
      </c>
      <c r="H1552" s="3">
        <v>0</v>
      </c>
      <c r="I1552" s="5">
        <f t="shared" si="120"/>
        <v>0</v>
      </c>
      <c r="J1552" s="5">
        <f t="shared" si="121"/>
        <v>1</v>
      </c>
      <c r="K1552" s="5">
        <f t="shared" si="122"/>
        <v>0</v>
      </c>
      <c r="L1552" s="5" t="str">
        <f>IF(I1552=0,"",COUNTIF($C$2:$C1552,$C1552)-1)</f>
        <v/>
      </c>
      <c r="M1552" s="6" t="str">
        <f t="shared" si="123"/>
        <v/>
      </c>
      <c r="N1552" s="5" t="str">
        <f t="shared" si="124"/>
        <v/>
      </c>
    </row>
    <row r="1553" spans="1:14" x14ac:dyDescent="0.35">
      <c r="A1553" s="1" t="s">
        <v>4847</v>
      </c>
      <c r="B1553" s="1" t="s">
        <v>4848</v>
      </c>
      <c r="C1553" s="7" t="s">
        <v>13589</v>
      </c>
      <c r="D1553" s="15" t="s">
        <v>4842</v>
      </c>
      <c r="E1553" s="3" t="s">
        <v>3</v>
      </c>
      <c r="F1553" s="3" t="s">
        <v>281</v>
      </c>
      <c r="G1553" s="4">
        <v>42438</v>
      </c>
      <c r="H1553" s="3">
        <v>0</v>
      </c>
      <c r="I1553" s="5">
        <f t="shared" si="120"/>
        <v>0</v>
      </c>
      <c r="J1553" s="5">
        <f t="shared" si="121"/>
        <v>1</v>
      </c>
      <c r="K1553" s="5">
        <f t="shared" si="122"/>
        <v>0</v>
      </c>
      <c r="L1553" s="5" t="str">
        <f>IF(I1553=0,"",COUNTIF($C$2:$C1553,$C1553)-1)</f>
        <v/>
      </c>
      <c r="M1553" s="6" t="str">
        <f t="shared" si="123"/>
        <v/>
      </c>
      <c r="N1553" s="5" t="str">
        <f t="shared" si="124"/>
        <v/>
      </c>
    </row>
    <row r="1554" spans="1:14" x14ac:dyDescent="0.35">
      <c r="A1554" s="1" t="s">
        <v>5166</v>
      </c>
      <c r="B1554" s="1" t="s">
        <v>5167</v>
      </c>
      <c r="C1554" s="7" t="s">
        <v>14101</v>
      </c>
      <c r="D1554" s="15" t="s">
        <v>5168</v>
      </c>
      <c r="E1554" s="3" t="s">
        <v>3</v>
      </c>
      <c r="F1554" s="3" t="s">
        <v>16</v>
      </c>
      <c r="G1554" s="4">
        <v>42438</v>
      </c>
      <c r="H1554" s="3">
        <v>0</v>
      </c>
      <c r="I1554" s="5">
        <f t="shared" si="120"/>
        <v>0</v>
      </c>
      <c r="J1554" s="5">
        <f t="shared" si="121"/>
        <v>1</v>
      </c>
      <c r="K1554" s="5">
        <f t="shared" si="122"/>
        <v>0</v>
      </c>
      <c r="L1554" s="5" t="str">
        <f>IF(I1554=0,"",COUNTIF($C$2:$C1554,$C1554)-1)</f>
        <v/>
      </c>
      <c r="M1554" s="6" t="str">
        <f t="shared" si="123"/>
        <v/>
      </c>
      <c r="N1554" s="5" t="str">
        <f t="shared" si="124"/>
        <v/>
      </c>
    </row>
    <row r="1555" spans="1:14" x14ac:dyDescent="0.35">
      <c r="A1555" s="1" t="s">
        <v>5267</v>
      </c>
      <c r="B1555" s="1" t="s">
        <v>5268</v>
      </c>
      <c r="C1555" s="7" t="s">
        <v>13348</v>
      </c>
      <c r="D1555" s="15" t="s">
        <v>5260</v>
      </c>
      <c r="E1555" s="3" t="s">
        <v>3</v>
      </c>
      <c r="F1555" s="3" t="s">
        <v>20</v>
      </c>
      <c r="G1555" s="4">
        <v>42438</v>
      </c>
      <c r="H1555" s="3">
        <v>0</v>
      </c>
      <c r="I1555" s="5">
        <f t="shared" si="120"/>
        <v>0</v>
      </c>
      <c r="J1555" s="5">
        <f t="shared" si="121"/>
        <v>1</v>
      </c>
      <c r="K1555" s="5">
        <f t="shared" si="122"/>
        <v>0</v>
      </c>
      <c r="L1555" s="5" t="str">
        <f>IF(I1555=0,"",COUNTIF($C$2:$C1555,$C1555)-1)</f>
        <v/>
      </c>
      <c r="M1555" s="6" t="str">
        <f t="shared" si="123"/>
        <v/>
      </c>
      <c r="N1555" s="5" t="str">
        <f t="shared" si="124"/>
        <v/>
      </c>
    </row>
    <row r="1556" spans="1:14" x14ac:dyDescent="0.35">
      <c r="A1556" s="1" t="s">
        <v>462</v>
      </c>
      <c r="B1556" s="1" t="s">
        <v>463</v>
      </c>
      <c r="C1556" s="7" t="s">
        <v>14102</v>
      </c>
      <c r="D1556" s="15" t="s">
        <v>464</v>
      </c>
      <c r="E1556" s="3" t="s">
        <v>3</v>
      </c>
      <c r="F1556" s="3" t="s">
        <v>20</v>
      </c>
      <c r="G1556" s="4">
        <v>42439</v>
      </c>
      <c r="H1556" s="3">
        <v>0</v>
      </c>
      <c r="I1556" s="5">
        <f t="shared" si="120"/>
        <v>0</v>
      </c>
      <c r="J1556" s="5">
        <f t="shared" si="121"/>
        <v>1</v>
      </c>
      <c r="K1556" s="5">
        <f t="shared" si="122"/>
        <v>0</v>
      </c>
      <c r="L1556" s="5" t="str">
        <f>IF(I1556=0,"",COUNTIF($C$2:$C1556,$C1556)-1)</f>
        <v/>
      </c>
      <c r="M1556" s="6" t="str">
        <f t="shared" si="123"/>
        <v/>
      </c>
      <c r="N1556" s="5" t="str">
        <f t="shared" si="124"/>
        <v/>
      </c>
    </row>
    <row r="1557" spans="1:14" x14ac:dyDescent="0.35">
      <c r="A1557" s="1" t="s">
        <v>588</v>
      </c>
      <c r="B1557" s="1" t="s">
        <v>589</v>
      </c>
      <c r="C1557" s="7" t="s">
        <v>13439</v>
      </c>
      <c r="D1557" s="15" t="s">
        <v>585</v>
      </c>
      <c r="E1557" s="3" t="s">
        <v>3</v>
      </c>
      <c r="F1557" s="3" t="s">
        <v>4</v>
      </c>
      <c r="G1557" s="4">
        <v>42439</v>
      </c>
      <c r="H1557" s="3">
        <v>0</v>
      </c>
      <c r="I1557" s="5">
        <f t="shared" si="120"/>
        <v>0</v>
      </c>
      <c r="J1557" s="5">
        <f t="shared" si="121"/>
        <v>1</v>
      </c>
      <c r="K1557" s="5">
        <f t="shared" si="122"/>
        <v>0</v>
      </c>
      <c r="L1557" s="5" t="str">
        <f>IF(I1557=0,"",COUNTIF($C$2:$C1557,$C1557)-1)</f>
        <v/>
      </c>
      <c r="M1557" s="6" t="str">
        <f t="shared" si="123"/>
        <v/>
      </c>
      <c r="N1557" s="5" t="str">
        <f t="shared" si="124"/>
        <v/>
      </c>
    </row>
    <row r="1558" spans="1:14" x14ac:dyDescent="0.35">
      <c r="A1558" s="1" t="s">
        <v>689</v>
      </c>
      <c r="B1558" s="1" t="s">
        <v>690</v>
      </c>
      <c r="C1558" s="7" t="s">
        <v>14103</v>
      </c>
      <c r="D1558" s="15" t="s">
        <v>691</v>
      </c>
      <c r="E1558" s="3" t="s">
        <v>3</v>
      </c>
      <c r="F1558" s="3" t="s">
        <v>16</v>
      </c>
      <c r="G1558" s="4">
        <v>42439</v>
      </c>
      <c r="H1558" s="3">
        <v>0</v>
      </c>
      <c r="I1558" s="5">
        <f t="shared" si="120"/>
        <v>0</v>
      </c>
      <c r="J1558" s="5">
        <f t="shared" si="121"/>
        <v>1</v>
      </c>
      <c r="K1558" s="5">
        <f t="shared" si="122"/>
        <v>0</v>
      </c>
      <c r="L1558" s="5" t="str">
        <f>IF(I1558=0,"",COUNTIF($C$2:$C1558,$C1558)-1)</f>
        <v/>
      </c>
      <c r="M1558" s="6" t="str">
        <f t="shared" si="123"/>
        <v/>
      </c>
      <c r="N1558" s="5" t="str">
        <f t="shared" si="124"/>
        <v/>
      </c>
    </row>
    <row r="1559" spans="1:14" x14ac:dyDescent="0.35">
      <c r="A1559" s="1" t="s">
        <v>758</v>
      </c>
      <c r="B1559" s="1" t="s">
        <v>759</v>
      </c>
      <c r="C1559" s="7" t="s">
        <v>14104</v>
      </c>
      <c r="D1559" s="15" t="s">
        <v>760</v>
      </c>
      <c r="E1559" s="3" t="s">
        <v>3</v>
      </c>
      <c r="F1559" s="3" t="s">
        <v>16</v>
      </c>
      <c r="G1559" s="4">
        <v>42439</v>
      </c>
      <c r="H1559" s="3">
        <v>0</v>
      </c>
      <c r="I1559" s="5">
        <f t="shared" si="120"/>
        <v>0</v>
      </c>
      <c r="J1559" s="5">
        <f t="shared" si="121"/>
        <v>1</v>
      </c>
      <c r="K1559" s="5">
        <f t="shared" si="122"/>
        <v>0</v>
      </c>
      <c r="L1559" s="5" t="str">
        <f>IF(I1559=0,"",COUNTIF($C$2:$C1559,$C1559)-1)</f>
        <v/>
      </c>
      <c r="M1559" s="6" t="str">
        <f t="shared" si="123"/>
        <v/>
      </c>
      <c r="N1559" s="5" t="str">
        <f t="shared" si="124"/>
        <v/>
      </c>
    </row>
    <row r="1560" spans="1:14" x14ac:dyDescent="0.35">
      <c r="A1560" s="1" t="s">
        <v>1204</v>
      </c>
      <c r="B1560" s="1" t="s">
        <v>1205</v>
      </c>
      <c r="C1560" s="7" t="s">
        <v>14105</v>
      </c>
      <c r="D1560" s="15" t="s">
        <v>1206</v>
      </c>
      <c r="E1560" s="3" t="s">
        <v>3</v>
      </c>
      <c r="F1560" s="3" t="s">
        <v>70</v>
      </c>
      <c r="G1560" s="4">
        <v>42439</v>
      </c>
      <c r="H1560" s="3">
        <v>0</v>
      </c>
      <c r="I1560" s="5">
        <f t="shared" si="120"/>
        <v>0</v>
      </c>
      <c r="J1560" s="5">
        <f t="shared" si="121"/>
        <v>1</v>
      </c>
      <c r="K1560" s="5">
        <f t="shared" si="122"/>
        <v>0</v>
      </c>
      <c r="L1560" s="5" t="str">
        <f>IF(I1560=0,"",COUNTIF($C$2:$C1560,$C1560)-1)</f>
        <v/>
      </c>
      <c r="M1560" s="6" t="str">
        <f t="shared" si="123"/>
        <v/>
      </c>
      <c r="N1560" s="5" t="str">
        <f t="shared" si="124"/>
        <v/>
      </c>
    </row>
    <row r="1561" spans="1:14" x14ac:dyDescent="0.35">
      <c r="A1561" s="1" t="s">
        <v>1456</v>
      </c>
      <c r="B1561" s="1" t="s">
        <v>1457</v>
      </c>
      <c r="C1561" s="7" t="s">
        <v>13419</v>
      </c>
      <c r="D1561" s="15" t="s">
        <v>9397</v>
      </c>
      <c r="E1561" s="3" t="s">
        <v>3</v>
      </c>
      <c r="F1561" s="3" t="s">
        <v>20</v>
      </c>
      <c r="G1561" s="4">
        <v>42439</v>
      </c>
      <c r="H1561" s="3">
        <v>0</v>
      </c>
      <c r="I1561" s="5">
        <f t="shared" si="120"/>
        <v>0</v>
      </c>
      <c r="J1561" s="5">
        <f t="shared" si="121"/>
        <v>1</v>
      </c>
      <c r="K1561" s="5">
        <f t="shared" si="122"/>
        <v>0</v>
      </c>
      <c r="L1561" s="5" t="str">
        <f>IF(I1561=0,"",COUNTIF($C$2:$C1561,$C1561)-1)</f>
        <v/>
      </c>
      <c r="M1561" s="6" t="str">
        <f t="shared" si="123"/>
        <v/>
      </c>
      <c r="N1561" s="5" t="str">
        <f t="shared" si="124"/>
        <v/>
      </c>
    </row>
    <row r="1562" spans="1:14" x14ac:dyDescent="0.35">
      <c r="A1562" s="1" t="s">
        <v>2657</v>
      </c>
      <c r="B1562" s="1" t="s">
        <v>2658</v>
      </c>
      <c r="C1562" s="7" t="s">
        <v>14106</v>
      </c>
      <c r="D1562" s="15" t="s">
        <v>2659</v>
      </c>
      <c r="E1562" s="3" t="s">
        <v>3</v>
      </c>
      <c r="F1562" s="3" t="s">
        <v>20</v>
      </c>
      <c r="G1562" s="4">
        <v>42439</v>
      </c>
      <c r="H1562" s="3">
        <v>0</v>
      </c>
      <c r="I1562" s="5">
        <f t="shared" si="120"/>
        <v>0</v>
      </c>
      <c r="J1562" s="5">
        <f t="shared" si="121"/>
        <v>1</v>
      </c>
      <c r="K1562" s="5">
        <f t="shared" si="122"/>
        <v>0</v>
      </c>
      <c r="L1562" s="5" t="str">
        <f>IF(I1562=0,"",COUNTIF($C$2:$C1562,$C1562)-1)</f>
        <v/>
      </c>
      <c r="M1562" s="6" t="str">
        <f t="shared" si="123"/>
        <v/>
      </c>
      <c r="N1562" s="5" t="str">
        <f t="shared" si="124"/>
        <v/>
      </c>
    </row>
    <row r="1563" spans="1:14" x14ac:dyDescent="0.35">
      <c r="A1563" s="1" t="s">
        <v>3511</v>
      </c>
      <c r="B1563" s="1" t="s">
        <v>3512</v>
      </c>
      <c r="C1563" s="7" t="s">
        <v>14107</v>
      </c>
      <c r="D1563" s="15" t="s">
        <v>3513</v>
      </c>
      <c r="E1563" s="3" t="s">
        <v>3</v>
      </c>
      <c r="F1563" s="3" t="s">
        <v>16</v>
      </c>
      <c r="G1563" s="4">
        <v>42439</v>
      </c>
      <c r="H1563" s="3">
        <v>0</v>
      </c>
      <c r="I1563" s="5">
        <f t="shared" si="120"/>
        <v>0</v>
      </c>
      <c r="J1563" s="5">
        <f t="shared" si="121"/>
        <v>1</v>
      </c>
      <c r="K1563" s="5">
        <f t="shared" si="122"/>
        <v>0</v>
      </c>
      <c r="L1563" s="5" t="str">
        <f>IF(I1563=0,"",COUNTIF($C$2:$C1563,$C1563)-1)</f>
        <v/>
      </c>
      <c r="M1563" s="6" t="str">
        <f t="shared" si="123"/>
        <v/>
      </c>
      <c r="N1563" s="5" t="str">
        <f t="shared" si="124"/>
        <v/>
      </c>
    </row>
    <row r="1564" spans="1:14" x14ac:dyDescent="0.35">
      <c r="A1564" s="1" t="s">
        <v>3818</v>
      </c>
      <c r="B1564" s="1" t="s">
        <v>3819</v>
      </c>
      <c r="C1564" s="7" t="s">
        <v>14108</v>
      </c>
      <c r="D1564" s="15" t="s">
        <v>3820</v>
      </c>
      <c r="E1564" s="3" t="s">
        <v>3</v>
      </c>
      <c r="F1564" s="3" t="s">
        <v>70</v>
      </c>
      <c r="G1564" s="4">
        <v>42439</v>
      </c>
      <c r="H1564" s="3">
        <v>0</v>
      </c>
      <c r="I1564" s="5">
        <f t="shared" si="120"/>
        <v>0</v>
      </c>
      <c r="J1564" s="5">
        <f t="shared" si="121"/>
        <v>1</v>
      </c>
      <c r="K1564" s="5">
        <f t="shared" si="122"/>
        <v>0</v>
      </c>
      <c r="L1564" s="5" t="str">
        <f>IF(I1564=0,"",COUNTIF($C$2:$C1564,$C1564)-1)</f>
        <v/>
      </c>
      <c r="M1564" s="6" t="str">
        <f t="shared" si="123"/>
        <v/>
      </c>
      <c r="N1564" s="5" t="str">
        <f t="shared" si="124"/>
        <v/>
      </c>
    </row>
    <row r="1565" spans="1:14" x14ac:dyDescent="0.35">
      <c r="A1565" s="1" t="s">
        <v>5649</v>
      </c>
      <c r="B1565" s="1" t="s">
        <v>5650</v>
      </c>
      <c r="C1565" s="7" t="s">
        <v>14109</v>
      </c>
      <c r="D1565" s="15" t="s">
        <v>5651</v>
      </c>
      <c r="E1565" s="3" t="s">
        <v>3</v>
      </c>
      <c r="F1565" s="3" t="s">
        <v>198</v>
      </c>
      <c r="G1565" s="4">
        <v>42439</v>
      </c>
      <c r="H1565" s="3">
        <v>0</v>
      </c>
      <c r="I1565" s="5">
        <f t="shared" si="120"/>
        <v>0</v>
      </c>
      <c r="J1565" s="5">
        <f t="shared" si="121"/>
        <v>1</v>
      </c>
      <c r="K1565" s="5">
        <f t="shared" si="122"/>
        <v>0</v>
      </c>
      <c r="L1565" s="5" t="str">
        <f>IF(I1565=0,"",COUNTIF($C$2:$C1565,$C1565)-1)</f>
        <v/>
      </c>
      <c r="M1565" s="6" t="str">
        <f t="shared" si="123"/>
        <v/>
      </c>
      <c r="N1565" s="5" t="str">
        <f t="shared" si="124"/>
        <v/>
      </c>
    </row>
    <row r="1566" spans="1:14" x14ac:dyDescent="0.35">
      <c r="A1566" s="1" t="s">
        <v>373</v>
      </c>
      <c r="B1566" s="1" t="s">
        <v>374</v>
      </c>
      <c r="C1566" s="7" t="s">
        <v>14110</v>
      </c>
      <c r="D1566" s="15" t="s">
        <v>375</v>
      </c>
      <c r="E1566" s="3" t="s">
        <v>3</v>
      </c>
      <c r="F1566" s="3" t="s">
        <v>20</v>
      </c>
      <c r="G1566" s="4">
        <v>42440</v>
      </c>
      <c r="H1566" s="3">
        <v>0</v>
      </c>
      <c r="I1566" s="5">
        <f t="shared" si="120"/>
        <v>0</v>
      </c>
      <c r="J1566" s="5">
        <f t="shared" si="121"/>
        <v>1</v>
      </c>
      <c r="K1566" s="5">
        <f t="shared" si="122"/>
        <v>0</v>
      </c>
      <c r="L1566" s="5" t="str">
        <f>IF(I1566=0,"",COUNTIF($C$2:$C1566,$C1566)-1)</f>
        <v/>
      </c>
      <c r="M1566" s="6" t="str">
        <f t="shared" si="123"/>
        <v/>
      </c>
      <c r="N1566" s="5" t="str">
        <f t="shared" si="124"/>
        <v/>
      </c>
    </row>
    <row r="1567" spans="1:14" x14ac:dyDescent="0.35">
      <c r="A1567" s="1" t="s">
        <v>948</v>
      </c>
      <c r="B1567" s="1" t="s">
        <v>949</v>
      </c>
      <c r="C1567" s="7" t="s">
        <v>14111</v>
      </c>
      <c r="D1567" s="15" t="s">
        <v>950</v>
      </c>
      <c r="E1567" s="3" t="s">
        <v>3</v>
      </c>
      <c r="F1567" s="3" t="s">
        <v>30</v>
      </c>
      <c r="G1567" s="4">
        <v>42440</v>
      </c>
      <c r="H1567" s="3">
        <v>0</v>
      </c>
      <c r="I1567" s="5">
        <f t="shared" si="120"/>
        <v>0</v>
      </c>
      <c r="J1567" s="5">
        <f t="shared" si="121"/>
        <v>1</v>
      </c>
      <c r="K1567" s="5">
        <f t="shared" si="122"/>
        <v>0</v>
      </c>
      <c r="L1567" s="5" t="str">
        <f>IF(I1567=0,"",COUNTIF($C$2:$C1567,$C1567)-1)</f>
        <v/>
      </c>
      <c r="M1567" s="6" t="str">
        <f t="shared" si="123"/>
        <v/>
      </c>
      <c r="N1567" s="5" t="str">
        <f t="shared" si="124"/>
        <v/>
      </c>
    </row>
    <row r="1568" spans="1:14" x14ac:dyDescent="0.35">
      <c r="A1568" s="1" t="s">
        <v>1002</v>
      </c>
      <c r="B1568" s="1" t="s">
        <v>1003</v>
      </c>
      <c r="C1568" s="7" t="s">
        <v>14112</v>
      </c>
      <c r="D1568" s="15" t="s">
        <v>1004</v>
      </c>
      <c r="E1568" s="3" t="s">
        <v>3</v>
      </c>
      <c r="F1568" s="3" t="s">
        <v>70</v>
      </c>
      <c r="G1568" s="4">
        <v>42440</v>
      </c>
      <c r="H1568" s="3">
        <v>0</v>
      </c>
      <c r="I1568" s="5">
        <f t="shared" si="120"/>
        <v>0</v>
      </c>
      <c r="J1568" s="5">
        <f t="shared" si="121"/>
        <v>1</v>
      </c>
      <c r="K1568" s="5">
        <f t="shared" si="122"/>
        <v>0</v>
      </c>
      <c r="L1568" s="5" t="str">
        <f>IF(I1568=0,"",COUNTIF($C$2:$C1568,$C1568)-1)</f>
        <v/>
      </c>
      <c r="M1568" s="6" t="str">
        <f t="shared" si="123"/>
        <v/>
      </c>
      <c r="N1568" s="5" t="str">
        <f t="shared" si="124"/>
        <v/>
      </c>
    </row>
    <row r="1569" spans="1:14" x14ac:dyDescent="0.35">
      <c r="A1569" s="1" t="s">
        <v>1005</v>
      </c>
      <c r="B1569" s="1" t="s">
        <v>1006</v>
      </c>
      <c r="C1569" s="7" t="s">
        <v>14113</v>
      </c>
      <c r="D1569" s="15" t="s">
        <v>1007</v>
      </c>
      <c r="E1569" s="3" t="s">
        <v>3</v>
      </c>
      <c r="F1569" s="3" t="s">
        <v>30</v>
      </c>
      <c r="G1569" s="4">
        <v>42440</v>
      </c>
      <c r="H1569" s="3">
        <v>0</v>
      </c>
      <c r="I1569" s="5">
        <f t="shared" si="120"/>
        <v>0</v>
      </c>
      <c r="J1569" s="5">
        <f t="shared" si="121"/>
        <v>1</v>
      </c>
      <c r="K1569" s="5">
        <f t="shared" si="122"/>
        <v>0</v>
      </c>
      <c r="L1569" s="5" t="str">
        <f>IF(I1569=0,"",COUNTIF($C$2:$C1569,$C1569)-1)</f>
        <v/>
      </c>
      <c r="M1569" s="6" t="str">
        <f t="shared" si="123"/>
        <v/>
      </c>
      <c r="N1569" s="5" t="str">
        <f t="shared" si="124"/>
        <v/>
      </c>
    </row>
    <row r="1570" spans="1:14" x14ac:dyDescent="0.35">
      <c r="A1570" s="1" t="s">
        <v>1781</v>
      </c>
      <c r="B1570" s="1" t="s">
        <v>1782</v>
      </c>
      <c r="C1570" s="7" t="s">
        <v>13632</v>
      </c>
      <c r="D1570" s="15" t="s">
        <v>1780</v>
      </c>
      <c r="E1570" s="3" t="s">
        <v>3</v>
      </c>
      <c r="F1570" s="3" t="s">
        <v>12</v>
      </c>
      <c r="G1570" s="4">
        <v>42440</v>
      </c>
      <c r="H1570" s="3">
        <v>0</v>
      </c>
      <c r="I1570" s="5">
        <f t="shared" si="120"/>
        <v>0</v>
      </c>
      <c r="J1570" s="5">
        <f t="shared" si="121"/>
        <v>1</v>
      </c>
      <c r="K1570" s="5">
        <f t="shared" si="122"/>
        <v>0</v>
      </c>
      <c r="L1570" s="5" t="str">
        <f>IF(I1570=0,"",COUNTIF($C$2:$C1570,$C1570)-1)</f>
        <v/>
      </c>
      <c r="M1570" s="6" t="str">
        <f t="shared" si="123"/>
        <v/>
      </c>
      <c r="N1570" s="5" t="str">
        <f t="shared" si="124"/>
        <v/>
      </c>
    </row>
    <row r="1571" spans="1:14" x14ac:dyDescent="0.35">
      <c r="A1571" s="1" t="s">
        <v>1840</v>
      </c>
      <c r="B1571" s="1" t="s">
        <v>1841</v>
      </c>
      <c r="C1571" s="7" t="s">
        <v>14114</v>
      </c>
      <c r="D1571" s="15" t="s">
        <v>1842</v>
      </c>
      <c r="E1571" s="3" t="s">
        <v>3</v>
      </c>
      <c r="F1571" s="3" t="s">
        <v>8</v>
      </c>
      <c r="G1571" s="4">
        <v>42440</v>
      </c>
      <c r="H1571" s="3">
        <v>0</v>
      </c>
      <c r="I1571" s="5">
        <f t="shared" si="120"/>
        <v>0</v>
      </c>
      <c r="J1571" s="5">
        <f t="shared" si="121"/>
        <v>1</v>
      </c>
      <c r="K1571" s="5">
        <f t="shared" si="122"/>
        <v>0</v>
      </c>
      <c r="L1571" s="5" t="str">
        <f>IF(I1571=0,"",COUNTIF($C$2:$C1571,$C1571)-1)</f>
        <v/>
      </c>
      <c r="M1571" s="6" t="str">
        <f t="shared" si="123"/>
        <v/>
      </c>
      <c r="N1571" s="5" t="str">
        <f t="shared" si="124"/>
        <v/>
      </c>
    </row>
    <row r="1572" spans="1:14" x14ac:dyDescent="0.35">
      <c r="A1572" s="1" t="s">
        <v>2210</v>
      </c>
      <c r="B1572" s="1" t="s">
        <v>2211</v>
      </c>
      <c r="C1572" s="7" t="s">
        <v>14115</v>
      </c>
      <c r="D1572" s="15" t="s">
        <v>2212</v>
      </c>
      <c r="E1572" s="3" t="s">
        <v>3</v>
      </c>
      <c r="F1572" s="3" t="s">
        <v>20</v>
      </c>
      <c r="G1572" s="4">
        <v>42440</v>
      </c>
      <c r="H1572" s="3">
        <v>0</v>
      </c>
      <c r="I1572" s="5">
        <f t="shared" si="120"/>
        <v>0</v>
      </c>
      <c r="J1572" s="5">
        <f t="shared" si="121"/>
        <v>1</v>
      </c>
      <c r="K1572" s="5">
        <f t="shared" si="122"/>
        <v>0</v>
      </c>
      <c r="L1572" s="5" t="str">
        <f>IF(I1572=0,"",COUNTIF($C$2:$C1572,$C1572)-1)</f>
        <v/>
      </c>
      <c r="M1572" s="6" t="str">
        <f t="shared" si="123"/>
        <v/>
      </c>
      <c r="N1572" s="5" t="str">
        <f t="shared" si="124"/>
        <v/>
      </c>
    </row>
    <row r="1573" spans="1:14" x14ac:dyDescent="0.35">
      <c r="A1573" s="1" t="s">
        <v>2256</v>
      </c>
      <c r="B1573" s="1" t="s">
        <v>2257</v>
      </c>
      <c r="C1573" s="7" t="s">
        <v>14116</v>
      </c>
      <c r="D1573" s="15" t="s">
        <v>2258</v>
      </c>
      <c r="E1573" s="3" t="s">
        <v>3</v>
      </c>
      <c r="F1573" s="3" t="s">
        <v>109</v>
      </c>
      <c r="G1573" s="4">
        <v>42440</v>
      </c>
      <c r="H1573" s="3">
        <v>0</v>
      </c>
      <c r="I1573" s="5">
        <f t="shared" si="120"/>
        <v>0</v>
      </c>
      <c r="J1573" s="5">
        <f t="shared" si="121"/>
        <v>1</v>
      </c>
      <c r="K1573" s="5">
        <f t="shared" si="122"/>
        <v>0</v>
      </c>
      <c r="L1573" s="5" t="str">
        <f>IF(I1573=0,"",COUNTIF($C$2:$C1573,$C1573)-1)</f>
        <v/>
      </c>
      <c r="M1573" s="6" t="str">
        <f t="shared" si="123"/>
        <v/>
      </c>
      <c r="N1573" s="5" t="str">
        <f t="shared" si="124"/>
        <v/>
      </c>
    </row>
    <row r="1574" spans="1:14" x14ac:dyDescent="0.35">
      <c r="A1574" s="1" t="s">
        <v>4214</v>
      </c>
      <c r="B1574" s="1" t="s">
        <v>4215</v>
      </c>
      <c r="C1574" s="7" t="s">
        <v>14117</v>
      </c>
      <c r="D1574" s="15" t="s">
        <v>4216</v>
      </c>
      <c r="E1574" s="3" t="s">
        <v>3</v>
      </c>
      <c r="F1574" s="3" t="s">
        <v>30</v>
      </c>
      <c r="G1574" s="4">
        <v>42440</v>
      </c>
      <c r="H1574" s="3">
        <v>0</v>
      </c>
      <c r="I1574" s="5">
        <f t="shared" si="120"/>
        <v>0</v>
      </c>
      <c r="J1574" s="5">
        <f t="shared" si="121"/>
        <v>1</v>
      </c>
      <c r="K1574" s="5">
        <f t="shared" si="122"/>
        <v>0</v>
      </c>
      <c r="L1574" s="5" t="str">
        <f>IF(I1574=0,"",COUNTIF($C$2:$C1574,$C1574)-1)</f>
        <v/>
      </c>
      <c r="M1574" s="6" t="str">
        <f t="shared" si="123"/>
        <v/>
      </c>
      <c r="N1574" s="5" t="str">
        <f t="shared" si="124"/>
        <v/>
      </c>
    </row>
    <row r="1575" spans="1:14" x14ac:dyDescent="0.35">
      <c r="A1575" s="1" t="s">
        <v>4652</v>
      </c>
      <c r="B1575" s="1" t="s">
        <v>4653</v>
      </c>
      <c r="C1575" s="7" t="s">
        <v>13202</v>
      </c>
      <c r="D1575" s="15" t="s">
        <v>4649</v>
      </c>
      <c r="E1575" s="3" t="s">
        <v>3</v>
      </c>
      <c r="F1575" s="3" t="s">
        <v>20</v>
      </c>
      <c r="G1575" s="4">
        <v>42440</v>
      </c>
      <c r="H1575" s="3">
        <v>0</v>
      </c>
      <c r="I1575" s="5">
        <f t="shared" si="120"/>
        <v>0</v>
      </c>
      <c r="J1575" s="5">
        <f t="shared" si="121"/>
        <v>1</v>
      </c>
      <c r="K1575" s="5">
        <f t="shared" si="122"/>
        <v>0</v>
      </c>
      <c r="L1575" s="5" t="str">
        <f>IF(I1575=0,"",COUNTIF($C$2:$C1575,$C1575)-1)</f>
        <v/>
      </c>
      <c r="M1575" s="6" t="str">
        <f t="shared" si="123"/>
        <v/>
      </c>
      <c r="N1575" s="5" t="str">
        <f t="shared" si="124"/>
        <v/>
      </c>
    </row>
    <row r="1576" spans="1:14" x14ac:dyDescent="0.35">
      <c r="A1576" s="1" t="s">
        <v>540</v>
      </c>
      <c r="B1576" s="1" t="s">
        <v>541</v>
      </c>
      <c r="C1576" s="7" t="s">
        <v>14118</v>
      </c>
      <c r="D1576" s="15" t="s">
        <v>542</v>
      </c>
      <c r="E1576" s="3" t="s">
        <v>3</v>
      </c>
      <c r="F1576" s="3" t="s">
        <v>20</v>
      </c>
      <c r="G1576" s="4">
        <v>42441</v>
      </c>
      <c r="H1576" s="3">
        <v>0</v>
      </c>
      <c r="I1576" s="5">
        <f t="shared" si="120"/>
        <v>0</v>
      </c>
      <c r="J1576" s="5">
        <f t="shared" si="121"/>
        <v>1</v>
      </c>
      <c r="K1576" s="5">
        <f t="shared" si="122"/>
        <v>0</v>
      </c>
      <c r="L1576" s="5" t="str">
        <f>IF(I1576=0,"",COUNTIF($C$2:$C1576,$C1576)-1)</f>
        <v/>
      </c>
      <c r="M1576" s="6" t="str">
        <f t="shared" si="123"/>
        <v/>
      </c>
      <c r="N1576" s="5" t="str">
        <f t="shared" si="124"/>
        <v/>
      </c>
    </row>
    <row r="1577" spans="1:14" x14ac:dyDescent="0.35">
      <c r="A1577" s="1" t="s">
        <v>700</v>
      </c>
      <c r="B1577" s="1" t="s">
        <v>701</v>
      </c>
      <c r="C1577" s="7" t="s">
        <v>14119</v>
      </c>
      <c r="D1577" s="15" t="s">
        <v>702</v>
      </c>
      <c r="E1577" s="3" t="s">
        <v>3</v>
      </c>
      <c r="F1577" s="3" t="s">
        <v>20</v>
      </c>
      <c r="G1577" s="4">
        <v>42441</v>
      </c>
      <c r="H1577" s="3">
        <v>0</v>
      </c>
      <c r="I1577" s="5">
        <f t="shared" si="120"/>
        <v>0</v>
      </c>
      <c r="J1577" s="5">
        <f t="shared" si="121"/>
        <v>1</v>
      </c>
      <c r="K1577" s="5">
        <f t="shared" si="122"/>
        <v>0</v>
      </c>
      <c r="L1577" s="5" t="str">
        <f>IF(I1577=0,"",COUNTIF($C$2:$C1577,$C1577)-1)</f>
        <v/>
      </c>
      <c r="M1577" s="6" t="str">
        <f t="shared" si="123"/>
        <v/>
      </c>
      <c r="N1577" s="5" t="str">
        <f t="shared" si="124"/>
        <v/>
      </c>
    </row>
    <row r="1578" spans="1:14" x14ac:dyDescent="0.35">
      <c r="A1578" s="1" t="s">
        <v>1646</v>
      </c>
      <c r="B1578" s="1" t="s">
        <v>1647</v>
      </c>
      <c r="C1578" s="7" t="s">
        <v>13703</v>
      </c>
      <c r="D1578" s="15" t="s">
        <v>1643</v>
      </c>
      <c r="E1578" s="3" t="s">
        <v>3</v>
      </c>
      <c r="F1578" s="3" t="s">
        <v>16</v>
      </c>
      <c r="G1578" s="4">
        <v>42441</v>
      </c>
      <c r="H1578" s="3">
        <v>0</v>
      </c>
      <c r="I1578" s="5">
        <f t="shared" si="120"/>
        <v>0</v>
      </c>
      <c r="J1578" s="5">
        <f t="shared" si="121"/>
        <v>1</v>
      </c>
      <c r="K1578" s="5">
        <f t="shared" si="122"/>
        <v>0</v>
      </c>
      <c r="L1578" s="5" t="str">
        <f>IF(I1578=0,"",COUNTIF($C$2:$C1578,$C1578)-1)</f>
        <v/>
      </c>
      <c r="M1578" s="6" t="str">
        <f t="shared" si="123"/>
        <v/>
      </c>
      <c r="N1578" s="5" t="str">
        <f t="shared" si="124"/>
        <v/>
      </c>
    </row>
    <row r="1579" spans="1:14" x14ac:dyDescent="0.35">
      <c r="A1579" s="1" t="s">
        <v>1848</v>
      </c>
      <c r="B1579" s="1" t="s">
        <v>1849</v>
      </c>
      <c r="C1579" s="7" t="s">
        <v>13572</v>
      </c>
      <c r="D1579" s="15" t="s">
        <v>1845</v>
      </c>
      <c r="E1579" s="3" t="s">
        <v>3</v>
      </c>
      <c r="F1579" s="3" t="s">
        <v>338</v>
      </c>
      <c r="G1579" s="4">
        <v>42441</v>
      </c>
      <c r="H1579" s="3">
        <v>0</v>
      </c>
      <c r="I1579" s="5">
        <f t="shared" si="120"/>
        <v>0</v>
      </c>
      <c r="J1579" s="5">
        <f t="shared" si="121"/>
        <v>1</v>
      </c>
      <c r="K1579" s="5">
        <f t="shared" si="122"/>
        <v>0</v>
      </c>
      <c r="L1579" s="5" t="str">
        <f>IF(I1579=0,"",COUNTIF($C$2:$C1579,$C1579)-1)</f>
        <v/>
      </c>
      <c r="M1579" s="6" t="str">
        <f t="shared" si="123"/>
        <v/>
      </c>
      <c r="N1579" s="5" t="str">
        <f t="shared" si="124"/>
        <v/>
      </c>
    </row>
    <row r="1580" spans="1:14" x14ac:dyDescent="0.35">
      <c r="A1580" s="1" t="s">
        <v>2046</v>
      </c>
      <c r="B1580" s="1" t="s">
        <v>2047</v>
      </c>
      <c r="C1580" s="7" t="s">
        <v>13454</v>
      </c>
      <c r="D1580" s="15" t="s">
        <v>2039</v>
      </c>
      <c r="E1580" s="3" t="s">
        <v>3</v>
      </c>
      <c r="F1580" s="3" t="s">
        <v>4</v>
      </c>
      <c r="G1580" s="4">
        <v>42441</v>
      </c>
      <c r="H1580" s="3">
        <v>0</v>
      </c>
      <c r="I1580" s="5">
        <f t="shared" si="120"/>
        <v>0</v>
      </c>
      <c r="J1580" s="5">
        <f t="shared" si="121"/>
        <v>1</v>
      </c>
      <c r="K1580" s="5">
        <f t="shared" si="122"/>
        <v>0</v>
      </c>
      <c r="L1580" s="5" t="str">
        <f>IF(I1580=0,"",COUNTIF($C$2:$C1580,$C1580)-1)</f>
        <v/>
      </c>
      <c r="M1580" s="6" t="str">
        <f t="shared" si="123"/>
        <v/>
      </c>
      <c r="N1580" s="5" t="str">
        <f t="shared" si="124"/>
        <v/>
      </c>
    </row>
    <row r="1581" spans="1:14" x14ac:dyDescent="0.35">
      <c r="A1581" s="1" t="s">
        <v>2349</v>
      </c>
      <c r="B1581" s="1" t="s">
        <v>2350</v>
      </c>
      <c r="C1581" s="7" t="s">
        <v>13539</v>
      </c>
      <c r="D1581" s="15" t="s">
        <v>2348</v>
      </c>
      <c r="E1581" s="3" t="s">
        <v>3</v>
      </c>
      <c r="F1581" s="3" t="s">
        <v>16</v>
      </c>
      <c r="G1581" s="4">
        <v>42441</v>
      </c>
      <c r="H1581" s="3">
        <v>0</v>
      </c>
      <c r="I1581" s="5">
        <f t="shared" si="120"/>
        <v>0</v>
      </c>
      <c r="J1581" s="5">
        <f t="shared" si="121"/>
        <v>1</v>
      </c>
      <c r="K1581" s="5">
        <f t="shared" si="122"/>
        <v>0</v>
      </c>
      <c r="L1581" s="5" t="str">
        <f>IF(I1581=0,"",COUNTIF($C$2:$C1581,$C1581)-1)</f>
        <v/>
      </c>
      <c r="M1581" s="6" t="str">
        <f t="shared" si="123"/>
        <v/>
      </c>
      <c r="N1581" s="5" t="str">
        <f t="shared" si="124"/>
        <v/>
      </c>
    </row>
    <row r="1582" spans="1:14" x14ac:dyDescent="0.35">
      <c r="A1582" s="1" t="s">
        <v>2834</v>
      </c>
      <c r="B1582" s="1" t="s">
        <v>2835</v>
      </c>
      <c r="C1582" s="7" t="s">
        <v>13704</v>
      </c>
      <c r="D1582" s="15" t="s">
        <v>2831</v>
      </c>
      <c r="E1582" s="3" t="s">
        <v>3</v>
      </c>
      <c r="F1582" s="3" t="s">
        <v>16</v>
      </c>
      <c r="G1582" s="4">
        <v>42441</v>
      </c>
      <c r="H1582" s="3">
        <v>0</v>
      </c>
      <c r="I1582" s="5">
        <f t="shared" si="120"/>
        <v>0</v>
      </c>
      <c r="J1582" s="5">
        <f t="shared" si="121"/>
        <v>1</v>
      </c>
      <c r="K1582" s="5">
        <f t="shared" si="122"/>
        <v>0</v>
      </c>
      <c r="L1582" s="5" t="str">
        <f>IF(I1582=0,"",COUNTIF($C$2:$C1582,$C1582)-1)</f>
        <v/>
      </c>
      <c r="M1582" s="6" t="str">
        <f t="shared" si="123"/>
        <v/>
      </c>
      <c r="N1582" s="5" t="str">
        <f t="shared" si="124"/>
        <v/>
      </c>
    </row>
    <row r="1583" spans="1:14" x14ac:dyDescent="0.35">
      <c r="A1583" s="1" t="s">
        <v>5251</v>
      </c>
      <c r="B1583" s="1" t="s">
        <v>5252</v>
      </c>
      <c r="C1583" s="7" t="s">
        <v>13311</v>
      </c>
      <c r="D1583" s="15" t="s">
        <v>9398</v>
      </c>
      <c r="E1583" s="3" t="s">
        <v>3</v>
      </c>
      <c r="F1583" s="3" t="s">
        <v>281</v>
      </c>
      <c r="G1583" s="4">
        <v>42441</v>
      </c>
      <c r="H1583" s="3">
        <v>0</v>
      </c>
      <c r="I1583" s="5">
        <f t="shared" si="120"/>
        <v>0</v>
      </c>
      <c r="J1583" s="5">
        <f t="shared" si="121"/>
        <v>1</v>
      </c>
      <c r="K1583" s="5">
        <f t="shared" si="122"/>
        <v>0</v>
      </c>
      <c r="L1583" s="5" t="str">
        <f>IF(I1583=0,"",COUNTIF($C$2:$C1583,$C1583)-1)</f>
        <v/>
      </c>
      <c r="M1583" s="6" t="str">
        <f t="shared" si="123"/>
        <v/>
      </c>
      <c r="N1583" s="5" t="str">
        <f t="shared" si="124"/>
        <v/>
      </c>
    </row>
    <row r="1584" spans="1:14" x14ac:dyDescent="0.35">
      <c r="A1584" s="1" t="s">
        <v>5452</v>
      </c>
      <c r="B1584" s="1" t="s">
        <v>5453</v>
      </c>
      <c r="C1584" s="7" t="s">
        <v>14120</v>
      </c>
      <c r="D1584" s="15" t="s">
        <v>5454</v>
      </c>
      <c r="E1584" s="3" t="s">
        <v>3</v>
      </c>
      <c r="F1584" s="3" t="s">
        <v>30</v>
      </c>
      <c r="G1584" s="4">
        <v>42441</v>
      </c>
      <c r="H1584" s="3">
        <v>0</v>
      </c>
      <c r="I1584" s="5">
        <f t="shared" si="120"/>
        <v>0</v>
      </c>
      <c r="J1584" s="5">
        <f t="shared" si="121"/>
        <v>1</v>
      </c>
      <c r="K1584" s="5">
        <f t="shared" si="122"/>
        <v>0</v>
      </c>
      <c r="L1584" s="5" t="str">
        <f>IF(I1584=0,"",COUNTIF($C$2:$C1584,$C1584)-1)</f>
        <v/>
      </c>
      <c r="M1584" s="6" t="str">
        <f t="shared" si="123"/>
        <v/>
      </c>
      <c r="N1584" s="5" t="str">
        <f t="shared" si="124"/>
        <v/>
      </c>
    </row>
    <row r="1585" spans="1:14" x14ac:dyDescent="0.35">
      <c r="A1585" s="1" t="s">
        <v>5570</v>
      </c>
      <c r="B1585" s="1" t="s">
        <v>5571</v>
      </c>
      <c r="C1585" s="7" t="s">
        <v>14121</v>
      </c>
      <c r="D1585" s="15" t="s">
        <v>5572</v>
      </c>
      <c r="E1585" s="3" t="s">
        <v>3</v>
      </c>
      <c r="F1585" s="3" t="s">
        <v>70</v>
      </c>
      <c r="G1585" s="4">
        <v>42441</v>
      </c>
      <c r="H1585" s="3">
        <v>0</v>
      </c>
      <c r="I1585" s="5">
        <f t="shared" si="120"/>
        <v>0</v>
      </c>
      <c r="J1585" s="5">
        <f t="shared" si="121"/>
        <v>1</v>
      </c>
      <c r="K1585" s="5">
        <f t="shared" si="122"/>
        <v>0</v>
      </c>
      <c r="L1585" s="5" t="str">
        <f>IF(I1585=0,"",COUNTIF($C$2:$C1585,$C1585)-1)</f>
        <v/>
      </c>
      <c r="M1585" s="6" t="str">
        <f t="shared" si="123"/>
        <v/>
      </c>
      <c r="N1585" s="5" t="str">
        <f t="shared" si="124"/>
        <v/>
      </c>
    </row>
    <row r="1586" spans="1:14" x14ac:dyDescent="0.35">
      <c r="A1586" s="1" t="s">
        <v>1147</v>
      </c>
      <c r="B1586" s="1" t="s">
        <v>1148</v>
      </c>
      <c r="C1586" s="7" t="s">
        <v>13591</v>
      </c>
      <c r="D1586" s="15" t="s">
        <v>9399</v>
      </c>
      <c r="E1586" s="3" t="s">
        <v>3</v>
      </c>
      <c r="F1586" s="3" t="s">
        <v>70</v>
      </c>
      <c r="G1586" s="4">
        <v>42442</v>
      </c>
      <c r="H1586" s="3">
        <v>0</v>
      </c>
      <c r="I1586" s="5">
        <f t="shared" si="120"/>
        <v>0</v>
      </c>
      <c r="J1586" s="5">
        <f t="shared" si="121"/>
        <v>1</v>
      </c>
      <c r="K1586" s="5">
        <f t="shared" si="122"/>
        <v>0</v>
      </c>
      <c r="L1586" s="5" t="str">
        <f>IF(I1586=0,"",COUNTIF($C$2:$C1586,$C1586)-1)</f>
        <v/>
      </c>
      <c r="M1586" s="6" t="str">
        <f t="shared" si="123"/>
        <v/>
      </c>
      <c r="N1586" s="5" t="str">
        <f t="shared" si="124"/>
        <v/>
      </c>
    </row>
    <row r="1587" spans="1:14" x14ac:dyDescent="0.35">
      <c r="A1587" s="1" t="s">
        <v>1525</v>
      </c>
      <c r="B1587" s="1" t="s">
        <v>1526</v>
      </c>
      <c r="C1587" s="7" t="s">
        <v>13737</v>
      </c>
      <c r="D1587" s="15" t="s">
        <v>9401</v>
      </c>
      <c r="E1587" s="3" t="s">
        <v>3</v>
      </c>
      <c r="F1587" s="3" t="s">
        <v>12</v>
      </c>
      <c r="G1587" s="4">
        <v>42442</v>
      </c>
      <c r="H1587" s="3">
        <v>0</v>
      </c>
      <c r="I1587" s="5">
        <f t="shared" si="120"/>
        <v>0</v>
      </c>
      <c r="J1587" s="5">
        <f t="shared" si="121"/>
        <v>1</v>
      </c>
      <c r="K1587" s="5">
        <f t="shared" si="122"/>
        <v>0</v>
      </c>
      <c r="L1587" s="5" t="str">
        <f>IF(I1587=0,"",COUNTIF($C$2:$C1587,$C1587)-1)</f>
        <v/>
      </c>
      <c r="M1587" s="6" t="str">
        <f t="shared" si="123"/>
        <v/>
      </c>
      <c r="N1587" s="5" t="str">
        <f t="shared" si="124"/>
        <v/>
      </c>
    </row>
    <row r="1588" spans="1:14" x14ac:dyDescent="0.35">
      <c r="A1588" s="1" t="s">
        <v>1933</v>
      </c>
      <c r="B1588" s="1" t="s">
        <v>1934</v>
      </c>
      <c r="C1588" s="7" t="s">
        <v>13211</v>
      </c>
      <c r="D1588" s="15" t="s">
        <v>9402</v>
      </c>
      <c r="E1588" s="3" t="s">
        <v>3</v>
      </c>
      <c r="F1588" s="3" t="s">
        <v>20</v>
      </c>
      <c r="G1588" s="4">
        <v>42442</v>
      </c>
      <c r="H1588" s="3">
        <v>0</v>
      </c>
      <c r="I1588" s="5">
        <f t="shared" si="120"/>
        <v>0</v>
      </c>
      <c r="J1588" s="5">
        <f t="shared" si="121"/>
        <v>1</v>
      </c>
      <c r="K1588" s="5">
        <f t="shared" si="122"/>
        <v>0</v>
      </c>
      <c r="L1588" s="5" t="str">
        <f>IF(I1588=0,"",COUNTIF($C$2:$C1588,$C1588)-1)</f>
        <v/>
      </c>
      <c r="M1588" s="6" t="str">
        <f t="shared" si="123"/>
        <v/>
      </c>
      <c r="N1588" s="5" t="str">
        <f t="shared" si="124"/>
        <v/>
      </c>
    </row>
    <row r="1589" spans="1:14" x14ac:dyDescent="0.35">
      <c r="A1589" s="1" t="s">
        <v>3339</v>
      </c>
      <c r="B1589" s="1" t="s">
        <v>3340</v>
      </c>
      <c r="C1589" s="7" t="s">
        <v>13741</v>
      </c>
      <c r="D1589" s="15" t="s">
        <v>3338</v>
      </c>
      <c r="E1589" s="3" t="s">
        <v>3</v>
      </c>
      <c r="F1589" s="3" t="s">
        <v>354</v>
      </c>
      <c r="G1589" s="4">
        <v>42442</v>
      </c>
      <c r="H1589" s="3">
        <v>0</v>
      </c>
      <c r="I1589" s="5">
        <f t="shared" si="120"/>
        <v>0</v>
      </c>
      <c r="J1589" s="5">
        <f t="shared" si="121"/>
        <v>1</v>
      </c>
      <c r="K1589" s="5">
        <f t="shared" si="122"/>
        <v>0</v>
      </c>
      <c r="L1589" s="5" t="str">
        <f>IF(I1589=0,"",COUNTIF($C$2:$C1589,$C1589)-1)</f>
        <v/>
      </c>
      <c r="M1589" s="6" t="str">
        <f t="shared" si="123"/>
        <v/>
      </c>
      <c r="N1589" s="5" t="str">
        <f t="shared" si="124"/>
        <v/>
      </c>
    </row>
    <row r="1590" spans="1:14" x14ac:dyDescent="0.35">
      <c r="A1590" s="1" t="s">
        <v>3506</v>
      </c>
      <c r="B1590" s="1" t="s">
        <v>3507</v>
      </c>
      <c r="C1590" s="7" t="s">
        <v>13707</v>
      </c>
      <c r="D1590" s="15" t="s">
        <v>3505</v>
      </c>
      <c r="E1590" s="3" t="s">
        <v>3</v>
      </c>
      <c r="F1590" s="3" t="s">
        <v>30</v>
      </c>
      <c r="G1590" s="4">
        <v>42442</v>
      </c>
      <c r="H1590" s="3">
        <v>0</v>
      </c>
      <c r="I1590" s="5">
        <f t="shared" si="120"/>
        <v>0</v>
      </c>
      <c r="J1590" s="5">
        <f t="shared" si="121"/>
        <v>1</v>
      </c>
      <c r="K1590" s="5">
        <f t="shared" si="122"/>
        <v>0</v>
      </c>
      <c r="L1590" s="5" t="str">
        <f>IF(I1590=0,"",COUNTIF($C$2:$C1590,$C1590)-1)</f>
        <v/>
      </c>
      <c r="M1590" s="6" t="str">
        <f t="shared" si="123"/>
        <v/>
      </c>
      <c r="N1590" s="5" t="str">
        <f t="shared" si="124"/>
        <v/>
      </c>
    </row>
    <row r="1591" spans="1:14" x14ac:dyDescent="0.35">
      <c r="A1591" s="1" t="s">
        <v>3996</v>
      </c>
      <c r="B1591" s="1" t="s">
        <v>3997</v>
      </c>
      <c r="C1591" s="7" t="s">
        <v>13666</v>
      </c>
      <c r="D1591" s="15" t="s">
        <v>3993</v>
      </c>
      <c r="E1591" s="3" t="s">
        <v>3</v>
      </c>
      <c r="F1591" s="3" t="s">
        <v>30</v>
      </c>
      <c r="G1591" s="4">
        <v>42442</v>
      </c>
      <c r="H1591" s="3">
        <v>0</v>
      </c>
      <c r="I1591" s="5">
        <f t="shared" si="120"/>
        <v>0</v>
      </c>
      <c r="J1591" s="5">
        <f t="shared" si="121"/>
        <v>1</v>
      </c>
      <c r="K1591" s="5">
        <f t="shared" si="122"/>
        <v>0</v>
      </c>
      <c r="L1591" s="5" t="str">
        <f>IF(I1591=0,"",COUNTIF($C$2:$C1591,$C1591)-1)</f>
        <v/>
      </c>
      <c r="M1591" s="6" t="str">
        <f t="shared" si="123"/>
        <v/>
      </c>
      <c r="N1591" s="5" t="str">
        <f t="shared" si="124"/>
        <v/>
      </c>
    </row>
    <row r="1592" spans="1:14" x14ac:dyDescent="0.35">
      <c r="A1592" s="1" t="s">
        <v>4329</v>
      </c>
      <c r="B1592" s="1" t="s">
        <v>4330</v>
      </c>
      <c r="C1592" s="7" t="s">
        <v>13567</v>
      </c>
      <c r="D1592" s="15" t="s">
        <v>4328</v>
      </c>
      <c r="E1592" s="3" t="s">
        <v>3</v>
      </c>
      <c r="F1592" s="3" t="s">
        <v>8</v>
      </c>
      <c r="G1592" s="4">
        <v>42442</v>
      </c>
      <c r="H1592" s="3">
        <v>0</v>
      </c>
      <c r="I1592" s="5">
        <f t="shared" si="120"/>
        <v>0</v>
      </c>
      <c r="J1592" s="5">
        <f t="shared" si="121"/>
        <v>1</v>
      </c>
      <c r="K1592" s="5">
        <f t="shared" si="122"/>
        <v>0</v>
      </c>
      <c r="L1592" s="5" t="str">
        <f>IF(I1592=0,"",COUNTIF($C$2:$C1592,$C1592)-1)</f>
        <v/>
      </c>
      <c r="M1592" s="6" t="str">
        <f t="shared" si="123"/>
        <v/>
      </c>
      <c r="N1592" s="5" t="str">
        <f t="shared" si="124"/>
        <v/>
      </c>
    </row>
    <row r="1593" spans="1:14" x14ac:dyDescent="0.35">
      <c r="A1593" s="1" t="s">
        <v>4406</v>
      </c>
      <c r="B1593" s="1" t="s">
        <v>4407</v>
      </c>
      <c r="C1593" s="7" t="s">
        <v>13575</v>
      </c>
      <c r="D1593" s="15" t="s">
        <v>4403</v>
      </c>
      <c r="E1593" s="3" t="s">
        <v>3</v>
      </c>
      <c r="F1593" s="3" t="s">
        <v>109</v>
      </c>
      <c r="G1593" s="4">
        <v>42442</v>
      </c>
      <c r="H1593" s="3">
        <v>0</v>
      </c>
      <c r="I1593" s="5">
        <f t="shared" si="120"/>
        <v>0</v>
      </c>
      <c r="J1593" s="5">
        <f t="shared" si="121"/>
        <v>1</v>
      </c>
      <c r="K1593" s="5">
        <f t="shared" si="122"/>
        <v>0</v>
      </c>
      <c r="L1593" s="5" t="str">
        <f>IF(I1593=0,"",COUNTIF($C$2:$C1593,$C1593)-1)</f>
        <v/>
      </c>
      <c r="M1593" s="6" t="str">
        <f t="shared" si="123"/>
        <v/>
      </c>
      <c r="N1593" s="5" t="str">
        <f t="shared" si="124"/>
        <v/>
      </c>
    </row>
    <row r="1594" spans="1:14" x14ac:dyDescent="0.35">
      <c r="A1594" s="1" t="s">
        <v>4511</v>
      </c>
      <c r="B1594" s="1" t="s">
        <v>4512</v>
      </c>
      <c r="C1594" s="7" t="s">
        <v>13237</v>
      </c>
      <c r="D1594" s="15" t="s">
        <v>4510</v>
      </c>
      <c r="E1594" s="3" t="s">
        <v>3</v>
      </c>
      <c r="F1594" s="3" t="s">
        <v>70</v>
      </c>
      <c r="G1594" s="4">
        <v>42442</v>
      </c>
      <c r="H1594" s="3">
        <v>0</v>
      </c>
      <c r="I1594" s="5">
        <f t="shared" si="120"/>
        <v>0</v>
      </c>
      <c r="J1594" s="5">
        <f t="shared" si="121"/>
        <v>1</v>
      </c>
      <c r="K1594" s="5">
        <f t="shared" si="122"/>
        <v>0</v>
      </c>
      <c r="L1594" s="5" t="str">
        <f>IF(I1594=0,"",COUNTIF($C$2:$C1594,$C1594)-1)</f>
        <v/>
      </c>
      <c r="M1594" s="6" t="str">
        <f t="shared" si="123"/>
        <v/>
      </c>
      <c r="N1594" s="5" t="str">
        <f t="shared" si="124"/>
        <v/>
      </c>
    </row>
    <row r="1595" spans="1:14" x14ac:dyDescent="0.35">
      <c r="A1595" s="1" t="s">
        <v>5425</v>
      </c>
      <c r="B1595" s="1" t="s">
        <v>5426</v>
      </c>
      <c r="C1595" s="7" t="s">
        <v>13398</v>
      </c>
      <c r="D1595" s="15" t="s">
        <v>9400</v>
      </c>
      <c r="E1595" s="3" t="s">
        <v>3</v>
      </c>
      <c r="F1595" s="3" t="s">
        <v>70</v>
      </c>
      <c r="G1595" s="4">
        <v>42442</v>
      </c>
      <c r="H1595" s="3">
        <v>0</v>
      </c>
      <c r="I1595" s="5">
        <f t="shared" si="120"/>
        <v>0</v>
      </c>
      <c r="J1595" s="5">
        <f t="shared" si="121"/>
        <v>1</v>
      </c>
      <c r="K1595" s="5">
        <f t="shared" si="122"/>
        <v>0</v>
      </c>
      <c r="L1595" s="5" t="str">
        <f>IF(I1595=0,"",COUNTIF($C$2:$C1595,$C1595)-1)</f>
        <v/>
      </c>
      <c r="M1595" s="6" t="str">
        <f t="shared" si="123"/>
        <v/>
      </c>
      <c r="N1595" s="5" t="str">
        <f t="shared" si="124"/>
        <v/>
      </c>
    </row>
    <row r="1596" spans="1:14" x14ac:dyDescent="0.35">
      <c r="A1596" s="1" t="s">
        <v>761</v>
      </c>
      <c r="B1596" s="1" t="s">
        <v>762</v>
      </c>
      <c r="C1596" s="7" t="s">
        <v>14122</v>
      </c>
      <c r="D1596" s="15" t="s">
        <v>763</v>
      </c>
      <c r="E1596" s="3" t="s">
        <v>3</v>
      </c>
      <c r="F1596" s="3" t="s">
        <v>198</v>
      </c>
      <c r="G1596" s="4">
        <v>42443</v>
      </c>
      <c r="H1596" s="3">
        <v>0</v>
      </c>
      <c r="I1596" s="5">
        <f t="shared" si="120"/>
        <v>0</v>
      </c>
      <c r="J1596" s="5">
        <f t="shared" si="121"/>
        <v>1</v>
      </c>
      <c r="K1596" s="5">
        <f t="shared" si="122"/>
        <v>0</v>
      </c>
      <c r="L1596" s="5" t="str">
        <f>IF(I1596=0,"",COUNTIF($C$2:$C1596,$C1596)-1)</f>
        <v/>
      </c>
      <c r="M1596" s="6" t="str">
        <f t="shared" si="123"/>
        <v/>
      </c>
      <c r="N1596" s="5" t="str">
        <f t="shared" si="124"/>
        <v/>
      </c>
    </row>
    <row r="1597" spans="1:14" x14ac:dyDescent="0.35">
      <c r="A1597" s="1" t="s">
        <v>1027</v>
      </c>
      <c r="B1597" s="1" t="s">
        <v>1028</v>
      </c>
      <c r="C1597" s="7" t="s">
        <v>14123</v>
      </c>
      <c r="D1597" s="15" t="s">
        <v>1029</v>
      </c>
      <c r="E1597" s="3" t="s">
        <v>3</v>
      </c>
      <c r="F1597" s="3" t="s">
        <v>30</v>
      </c>
      <c r="G1597" s="4">
        <v>42443</v>
      </c>
      <c r="H1597" s="3">
        <v>0</v>
      </c>
      <c r="I1597" s="5">
        <f t="shared" si="120"/>
        <v>0</v>
      </c>
      <c r="J1597" s="5">
        <f t="shared" si="121"/>
        <v>1</v>
      </c>
      <c r="K1597" s="5">
        <f t="shared" si="122"/>
        <v>0</v>
      </c>
      <c r="L1597" s="5" t="str">
        <f>IF(I1597=0,"",COUNTIF($C$2:$C1597,$C1597)-1)</f>
        <v/>
      </c>
      <c r="M1597" s="6" t="str">
        <f t="shared" si="123"/>
        <v/>
      </c>
      <c r="N1597" s="5" t="str">
        <f t="shared" si="124"/>
        <v/>
      </c>
    </row>
    <row r="1598" spans="1:14" x14ac:dyDescent="0.35">
      <c r="A1598" s="1" t="s">
        <v>2081</v>
      </c>
      <c r="B1598" s="1" t="s">
        <v>2082</v>
      </c>
      <c r="C1598" s="7" t="s">
        <v>13235</v>
      </c>
      <c r="D1598" s="15" t="s">
        <v>2074</v>
      </c>
      <c r="E1598" s="3" t="s">
        <v>3</v>
      </c>
      <c r="F1598" s="3" t="s">
        <v>4</v>
      </c>
      <c r="G1598" s="4">
        <v>42443</v>
      </c>
      <c r="H1598" s="3">
        <v>0</v>
      </c>
      <c r="I1598" s="5">
        <f t="shared" si="120"/>
        <v>0</v>
      </c>
      <c r="J1598" s="5">
        <f t="shared" si="121"/>
        <v>1</v>
      </c>
      <c r="K1598" s="5">
        <f t="shared" si="122"/>
        <v>0</v>
      </c>
      <c r="L1598" s="5" t="str">
        <f>IF(I1598=0,"",COUNTIF($C$2:$C1598,$C1598)-1)</f>
        <v/>
      </c>
      <c r="M1598" s="6" t="str">
        <f t="shared" si="123"/>
        <v/>
      </c>
      <c r="N1598" s="5" t="str">
        <f t="shared" si="124"/>
        <v/>
      </c>
    </row>
    <row r="1599" spans="1:14" x14ac:dyDescent="0.35">
      <c r="A1599" s="1" t="s">
        <v>2460</v>
      </c>
      <c r="B1599" s="1" t="s">
        <v>2461</v>
      </c>
      <c r="C1599" s="7" t="s">
        <v>13244</v>
      </c>
      <c r="D1599" s="15" t="s">
        <v>9404</v>
      </c>
      <c r="E1599" s="3" t="s">
        <v>3</v>
      </c>
      <c r="F1599" s="3" t="s">
        <v>16</v>
      </c>
      <c r="G1599" s="4">
        <v>42443</v>
      </c>
      <c r="H1599" s="3">
        <v>0</v>
      </c>
      <c r="I1599" s="5">
        <f t="shared" si="120"/>
        <v>0</v>
      </c>
      <c r="J1599" s="5">
        <f t="shared" si="121"/>
        <v>1</v>
      </c>
      <c r="K1599" s="5">
        <f t="shared" si="122"/>
        <v>0</v>
      </c>
      <c r="L1599" s="5" t="str">
        <f>IF(I1599=0,"",COUNTIF($C$2:$C1599,$C1599)-1)</f>
        <v/>
      </c>
      <c r="M1599" s="6" t="str">
        <f t="shared" si="123"/>
        <v/>
      </c>
      <c r="N1599" s="5" t="str">
        <f t="shared" si="124"/>
        <v/>
      </c>
    </row>
    <row r="1600" spans="1:14" x14ac:dyDescent="0.35">
      <c r="A1600" s="1" t="s">
        <v>2776</v>
      </c>
      <c r="B1600" s="1" t="s">
        <v>2777</v>
      </c>
      <c r="C1600" s="7" t="s">
        <v>14124</v>
      </c>
      <c r="D1600" s="15" t="s">
        <v>2778</v>
      </c>
      <c r="E1600" s="3" t="s">
        <v>3</v>
      </c>
      <c r="F1600" s="3" t="s">
        <v>281</v>
      </c>
      <c r="G1600" s="4">
        <v>42443</v>
      </c>
      <c r="H1600" s="3">
        <v>0</v>
      </c>
      <c r="I1600" s="5">
        <f t="shared" si="120"/>
        <v>0</v>
      </c>
      <c r="J1600" s="5">
        <f t="shared" si="121"/>
        <v>1</v>
      </c>
      <c r="K1600" s="5">
        <f t="shared" si="122"/>
        <v>0</v>
      </c>
      <c r="L1600" s="5" t="str">
        <f>IF(I1600=0,"",COUNTIF($C$2:$C1600,$C1600)-1)</f>
        <v/>
      </c>
      <c r="M1600" s="6" t="str">
        <f t="shared" si="123"/>
        <v/>
      </c>
      <c r="N1600" s="5" t="str">
        <f t="shared" si="124"/>
        <v/>
      </c>
    </row>
    <row r="1601" spans="1:14" x14ac:dyDescent="0.35">
      <c r="A1601" s="1" t="s">
        <v>3903</v>
      </c>
      <c r="B1601" s="1" t="s">
        <v>3904</v>
      </c>
      <c r="C1601" s="7" t="s">
        <v>13694</v>
      </c>
      <c r="D1601" s="15" t="s">
        <v>9403</v>
      </c>
      <c r="E1601" s="3" t="s">
        <v>3</v>
      </c>
      <c r="F1601" s="3" t="s">
        <v>70</v>
      </c>
      <c r="G1601" s="4">
        <v>42443</v>
      </c>
      <c r="H1601" s="3">
        <v>0</v>
      </c>
      <c r="I1601" s="5">
        <f t="shared" si="120"/>
        <v>0</v>
      </c>
      <c r="J1601" s="5">
        <f t="shared" si="121"/>
        <v>1</v>
      </c>
      <c r="K1601" s="5">
        <f t="shared" si="122"/>
        <v>0</v>
      </c>
      <c r="L1601" s="5" t="str">
        <f>IF(I1601=0,"",COUNTIF($C$2:$C1601,$C1601)-1)</f>
        <v/>
      </c>
      <c r="M1601" s="6" t="str">
        <f t="shared" si="123"/>
        <v/>
      </c>
      <c r="N1601" s="5" t="str">
        <f t="shared" si="124"/>
        <v/>
      </c>
    </row>
    <row r="1602" spans="1:14" x14ac:dyDescent="0.35">
      <c r="A1602" s="1" t="s">
        <v>4371</v>
      </c>
      <c r="B1602" s="1" t="s">
        <v>4372</v>
      </c>
      <c r="C1602" s="7" t="s">
        <v>13240</v>
      </c>
      <c r="D1602" s="15" t="s">
        <v>4362</v>
      </c>
      <c r="E1602" s="3" t="s">
        <v>3</v>
      </c>
      <c r="F1602" s="3" t="s">
        <v>281</v>
      </c>
      <c r="G1602" s="4">
        <v>42443</v>
      </c>
      <c r="H1602" s="3">
        <v>0</v>
      </c>
      <c r="I1602" s="5">
        <f t="shared" ref="I1602:I1665" si="125">IF(OR(C1602=C1603,C1602=C1601),1,0)</f>
        <v>0</v>
      </c>
      <c r="J1602" s="5">
        <f t="shared" ref="J1602:J1665" si="126">IF(OR(I1602=0,L1602=0),1,0)</f>
        <v>1</v>
      </c>
      <c r="K1602" s="5">
        <f t="shared" ref="K1602:K1665" si="127">1-J1602</f>
        <v>0</v>
      </c>
      <c r="L1602" s="5" t="str">
        <f>IF(I1602=0,"",COUNTIF($C$2:$C1602,$C1602)-1)</f>
        <v/>
      </c>
      <c r="M1602" s="6" t="str">
        <f t="shared" ref="M1602:M1665" si="128">IF(ISERROR(IF(L1602+1=L1603,M1603,L1602)),"",IF(L1602+1=L1603,M1603,L1602))</f>
        <v/>
      </c>
      <c r="N1602" s="5" t="str">
        <f t="shared" ref="N1602:N1665" si="129">IF(I1602=0,"",IF(C1602=C1601,G1602-G1601,0))</f>
        <v/>
      </c>
    </row>
    <row r="1603" spans="1:14" x14ac:dyDescent="0.35">
      <c r="A1603" s="1" t="s">
        <v>4993</v>
      </c>
      <c r="B1603" s="1" t="s">
        <v>4994</v>
      </c>
      <c r="C1603" s="7" t="s">
        <v>14125</v>
      </c>
      <c r="D1603" s="15" t="s">
        <v>4995</v>
      </c>
      <c r="E1603" s="3" t="s">
        <v>3</v>
      </c>
      <c r="F1603" s="3" t="s">
        <v>20</v>
      </c>
      <c r="G1603" s="4">
        <v>42443</v>
      </c>
      <c r="H1603" s="3">
        <v>0</v>
      </c>
      <c r="I1603" s="5">
        <f t="shared" si="125"/>
        <v>0</v>
      </c>
      <c r="J1603" s="5">
        <f t="shared" si="126"/>
        <v>1</v>
      </c>
      <c r="K1603" s="5">
        <f t="shared" si="127"/>
        <v>0</v>
      </c>
      <c r="L1603" s="5" t="str">
        <f>IF(I1603=0,"",COUNTIF($C$2:$C1603,$C1603)-1)</f>
        <v/>
      </c>
      <c r="M1603" s="6" t="str">
        <f t="shared" si="128"/>
        <v/>
      </c>
      <c r="N1603" s="5" t="str">
        <f t="shared" si="129"/>
        <v/>
      </c>
    </row>
    <row r="1604" spans="1:14" x14ac:dyDescent="0.35">
      <c r="A1604" s="1" t="s">
        <v>5070</v>
      </c>
      <c r="B1604" s="1" t="s">
        <v>5071</v>
      </c>
      <c r="C1604" s="7" t="s">
        <v>14126</v>
      </c>
      <c r="D1604" s="15" t="s">
        <v>5072</v>
      </c>
      <c r="E1604" s="3" t="s">
        <v>3</v>
      </c>
      <c r="F1604" s="3" t="s">
        <v>354</v>
      </c>
      <c r="G1604" s="4">
        <v>42443</v>
      </c>
      <c r="H1604" s="3">
        <v>0</v>
      </c>
      <c r="I1604" s="5">
        <f t="shared" si="125"/>
        <v>0</v>
      </c>
      <c r="J1604" s="5">
        <f t="shared" si="126"/>
        <v>1</v>
      </c>
      <c r="K1604" s="5">
        <f t="shared" si="127"/>
        <v>0</v>
      </c>
      <c r="L1604" s="5" t="str">
        <f>IF(I1604=0,"",COUNTIF($C$2:$C1604,$C1604)-1)</f>
        <v/>
      </c>
      <c r="M1604" s="6" t="str">
        <f t="shared" si="128"/>
        <v/>
      </c>
      <c r="N1604" s="5" t="str">
        <f t="shared" si="129"/>
        <v/>
      </c>
    </row>
    <row r="1605" spans="1:14" x14ac:dyDescent="0.35">
      <c r="A1605" s="1" t="s">
        <v>5699</v>
      </c>
      <c r="B1605" s="1" t="s">
        <v>5700</v>
      </c>
      <c r="C1605" s="7" t="s">
        <v>13374</v>
      </c>
      <c r="D1605" s="15" t="s">
        <v>624</v>
      </c>
      <c r="E1605" s="3" t="s">
        <v>3</v>
      </c>
      <c r="F1605" s="3" t="s">
        <v>20</v>
      </c>
      <c r="G1605" s="4">
        <v>42443</v>
      </c>
      <c r="H1605" s="3">
        <v>0</v>
      </c>
      <c r="I1605" s="5">
        <f t="shared" si="125"/>
        <v>0</v>
      </c>
      <c r="J1605" s="5">
        <f t="shared" si="126"/>
        <v>1</v>
      </c>
      <c r="K1605" s="5">
        <f t="shared" si="127"/>
        <v>0</v>
      </c>
      <c r="L1605" s="5" t="str">
        <f>IF(I1605=0,"",COUNTIF($C$2:$C1605,$C1605)-1)</f>
        <v/>
      </c>
      <c r="M1605" s="6" t="str">
        <f t="shared" si="128"/>
        <v/>
      </c>
      <c r="N1605" s="5" t="str">
        <f t="shared" si="129"/>
        <v/>
      </c>
    </row>
    <row r="1606" spans="1:14" x14ac:dyDescent="0.35">
      <c r="A1606" s="1" t="s">
        <v>1077</v>
      </c>
      <c r="B1606" s="1" t="s">
        <v>1078</v>
      </c>
      <c r="C1606" s="7" t="s">
        <v>14127</v>
      </c>
      <c r="D1606" s="15" t="s">
        <v>1079</v>
      </c>
      <c r="E1606" s="3" t="s">
        <v>3</v>
      </c>
      <c r="F1606" s="3" t="s">
        <v>20</v>
      </c>
      <c r="G1606" s="4">
        <v>42444</v>
      </c>
      <c r="H1606" s="3">
        <v>0</v>
      </c>
      <c r="I1606" s="5">
        <f t="shared" si="125"/>
        <v>0</v>
      </c>
      <c r="J1606" s="5">
        <f t="shared" si="126"/>
        <v>1</v>
      </c>
      <c r="K1606" s="5">
        <f t="shared" si="127"/>
        <v>0</v>
      </c>
      <c r="L1606" s="5" t="str">
        <f>IF(I1606=0,"",COUNTIF($C$2:$C1606,$C1606)-1)</f>
        <v/>
      </c>
      <c r="M1606" s="6" t="str">
        <f t="shared" si="128"/>
        <v/>
      </c>
      <c r="N1606" s="5" t="str">
        <f t="shared" si="129"/>
        <v/>
      </c>
    </row>
    <row r="1607" spans="1:14" x14ac:dyDescent="0.35">
      <c r="A1607" s="1" t="s">
        <v>1491</v>
      </c>
      <c r="B1607" s="1" t="s">
        <v>1492</v>
      </c>
      <c r="C1607" s="7" t="s">
        <v>13468</v>
      </c>
      <c r="D1607" s="15" t="s">
        <v>1486</v>
      </c>
      <c r="E1607" s="3" t="s">
        <v>3</v>
      </c>
      <c r="F1607" s="3" t="s">
        <v>4</v>
      </c>
      <c r="G1607" s="4">
        <v>42444</v>
      </c>
      <c r="H1607" s="3">
        <v>0</v>
      </c>
      <c r="I1607" s="5">
        <f t="shared" si="125"/>
        <v>0</v>
      </c>
      <c r="J1607" s="5">
        <f t="shared" si="126"/>
        <v>1</v>
      </c>
      <c r="K1607" s="5">
        <f t="shared" si="127"/>
        <v>0</v>
      </c>
      <c r="L1607" s="5" t="str">
        <f>IF(I1607=0,"",COUNTIF($C$2:$C1607,$C1607)-1)</f>
        <v/>
      </c>
      <c r="M1607" s="6" t="str">
        <f t="shared" si="128"/>
        <v/>
      </c>
      <c r="N1607" s="5" t="str">
        <f t="shared" si="129"/>
        <v/>
      </c>
    </row>
    <row r="1608" spans="1:14" x14ac:dyDescent="0.35">
      <c r="A1608" s="1" t="s">
        <v>1804</v>
      </c>
      <c r="B1608" s="1" t="s">
        <v>1805</v>
      </c>
      <c r="C1608" s="7" t="s">
        <v>13430</v>
      </c>
      <c r="D1608" s="15" t="s">
        <v>9405</v>
      </c>
      <c r="E1608" s="3" t="s">
        <v>3</v>
      </c>
      <c r="F1608" s="3" t="s">
        <v>20</v>
      </c>
      <c r="G1608" s="4">
        <v>42444</v>
      </c>
      <c r="H1608" s="3">
        <v>0</v>
      </c>
      <c r="I1608" s="5">
        <f t="shared" si="125"/>
        <v>0</v>
      </c>
      <c r="J1608" s="5">
        <f t="shared" si="126"/>
        <v>1</v>
      </c>
      <c r="K1608" s="5">
        <f t="shared" si="127"/>
        <v>0</v>
      </c>
      <c r="L1608" s="5" t="str">
        <f>IF(I1608=0,"",COUNTIF($C$2:$C1608,$C1608)-1)</f>
        <v/>
      </c>
      <c r="M1608" s="6" t="str">
        <f t="shared" si="128"/>
        <v/>
      </c>
      <c r="N1608" s="5" t="str">
        <f t="shared" si="129"/>
        <v/>
      </c>
    </row>
    <row r="1609" spans="1:14" x14ac:dyDescent="0.35">
      <c r="A1609" s="1" t="s">
        <v>1872</v>
      </c>
      <c r="B1609" s="1" t="s">
        <v>1873</v>
      </c>
      <c r="C1609" s="7" t="s">
        <v>14128</v>
      </c>
      <c r="D1609" s="15" t="s">
        <v>1874</v>
      </c>
      <c r="E1609" s="3" t="s">
        <v>3</v>
      </c>
      <c r="F1609" s="3" t="s">
        <v>16</v>
      </c>
      <c r="G1609" s="4">
        <v>42444</v>
      </c>
      <c r="H1609" s="3">
        <v>0</v>
      </c>
      <c r="I1609" s="5">
        <f t="shared" si="125"/>
        <v>0</v>
      </c>
      <c r="J1609" s="5">
        <f t="shared" si="126"/>
        <v>1</v>
      </c>
      <c r="K1609" s="5">
        <f t="shared" si="127"/>
        <v>0</v>
      </c>
      <c r="L1609" s="5" t="str">
        <f>IF(I1609=0,"",COUNTIF($C$2:$C1609,$C1609)-1)</f>
        <v/>
      </c>
      <c r="M1609" s="6" t="str">
        <f t="shared" si="128"/>
        <v/>
      </c>
      <c r="N1609" s="5" t="str">
        <f t="shared" si="129"/>
        <v/>
      </c>
    </row>
    <row r="1610" spans="1:14" x14ac:dyDescent="0.35">
      <c r="A1610" s="1" t="s">
        <v>1884</v>
      </c>
      <c r="B1610" s="1" t="s">
        <v>1885</v>
      </c>
      <c r="C1610" s="7" t="s">
        <v>14129</v>
      </c>
      <c r="D1610" s="15" t="s">
        <v>1886</v>
      </c>
      <c r="E1610" s="3" t="s">
        <v>3</v>
      </c>
      <c r="F1610" s="3" t="s">
        <v>4</v>
      </c>
      <c r="G1610" s="4">
        <v>42444</v>
      </c>
      <c r="H1610" s="3">
        <v>0</v>
      </c>
      <c r="I1610" s="5">
        <f t="shared" si="125"/>
        <v>0</v>
      </c>
      <c r="J1610" s="5">
        <f t="shared" si="126"/>
        <v>1</v>
      </c>
      <c r="K1610" s="5">
        <f t="shared" si="127"/>
        <v>0</v>
      </c>
      <c r="L1610" s="5" t="str">
        <f>IF(I1610=0,"",COUNTIF($C$2:$C1610,$C1610)-1)</f>
        <v/>
      </c>
      <c r="M1610" s="6" t="str">
        <f t="shared" si="128"/>
        <v/>
      </c>
      <c r="N1610" s="5" t="str">
        <f t="shared" si="129"/>
        <v/>
      </c>
    </row>
    <row r="1611" spans="1:14" x14ac:dyDescent="0.35">
      <c r="A1611" s="1" t="s">
        <v>1950</v>
      </c>
      <c r="B1611" s="1" t="s">
        <v>1951</v>
      </c>
      <c r="C1611" s="7" t="s">
        <v>13573</v>
      </c>
      <c r="D1611" s="15" t="s">
        <v>1947</v>
      </c>
      <c r="E1611" s="3" t="s">
        <v>3</v>
      </c>
      <c r="F1611" s="3" t="s">
        <v>20</v>
      </c>
      <c r="G1611" s="4">
        <v>42444</v>
      </c>
      <c r="H1611" s="3">
        <v>0</v>
      </c>
      <c r="I1611" s="5">
        <f t="shared" si="125"/>
        <v>0</v>
      </c>
      <c r="J1611" s="5">
        <f t="shared" si="126"/>
        <v>1</v>
      </c>
      <c r="K1611" s="5">
        <f t="shared" si="127"/>
        <v>0</v>
      </c>
      <c r="L1611" s="5" t="str">
        <f>IF(I1611=0,"",COUNTIF($C$2:$C1611,$C1611)-1)</f>
        <v/>
      </c>
      <c r="M1611" s="6" t="str">
        <f t="shared" si="128"/>
        <v/>
      </c>
      <c r="N1611" s="5" t="str">
        <f t="shared" si="129"/>
        <v/>
      </c>
    </row>
    <row r="1612" spans="1:14" x14ac:dyDescent="0.35">
      <c r="A1612" s="1" t="s">
        <v>2630</v>
      </c>
      <c r="B1612" s="1" t="s">
        <v>2631</v>
      </c>
      <c r="C1612" s="7" t="s">
        <v>13340</v>
      </c>
      <c r="D1612" s="15" t="s">
        <v>2627</v>
      </c>
      <c r="E1612" s="3" t="s">
        <v>3</v>
      </c>
      <c r="F1612" s="3" t="s">
        <v>20</v>
      </c>
      <c r="G1612" s="4">
        <v>42444</v>
      </c>
      <c r="H1612" s="3">
        <v>0</v>
      </c>
      <c r="I1612" s="5">
        <f t="shared" si="125"/>
        <v>0</v>
      </c>
      <c r="J1612" s="5">
        <f t="shared" si="126"/>
        <v>1</v>
      </c>
      <c r="K1612" s="5">
        <f t="shared" si="127"/>
        <v>0</v>
      </c>
      <c r="L1612" s="5" t="str">
        <f>IF(I1612=0,"",COUNTIF($C$2:$C1612,$C1612)-1)</f>
        <v/>
      </c>
      <c r="M1612" s="6" t="str">
        <f t="shared" si="128"/>
        <v/>
      </c>
      <c r="N1612" s="5" t="str">
        <f t="shared" si="129"/>
        <v/>
      </c>
    </row>
    <row r="1613" spans="1:14" x14ac:dyDescent="0.35">
      <c r="A1613" s="1" t="s">
        <v>2750</v>
      </c>
      <c r="B1613" s="1" t="s">
        <v>2751</v>
      </c>
      <c r="C1613" s="7" t="s">
        <v>14130</v>
      </c>
      <c r="D1613" s="15" t="s">
        <v>2752</v>
      </c>
      <c r="E1613" s="3" t="s">
        <v>3</v>
      </c>
      <c r="F1613" s="3" t="s">
        <v>20</v>
      </c>
      <c r="G1613" s="4">
        <v>42444</v>
      </c>
      <c r="H1613" s="3">
        <v>0</v>
      </c>
      <c r="I1613" s="5">
        <f t="shared" si="125"/>
        <v>0</v>
      </c>
      <c r="J1613" s="5">
        <f t="shared" si="126"/>
        <v>1</v>
      </c>
      <c r="K1613" s="5">
        <f t="shared" si="127"/>
        <v>0</v>
      </c>
      <c r="L1613" s="5" t="str">
        <f>IF(I1613=0,"",COUNTIF($C$2:$C1613,$C1613)-1)</f>
        <v/>
      </c>
      <c r="M1613" s="6" t="str">
        <f t="shared" si="128"/>
        <v/>
      </c>
      <c r="N1613" s="5" t="str">
        <f t="shared" si="129"/>
        <v/>
      </c>
    </row>
    <row r="1614" spans="1:14" x14ac:dyDescent="0.35">
      <c r="A1614" s="1" t="s">
        <v>2911</v>
      </c>
      <c r="B1614" s="1" t="s">
        <v>2912</v>
      </c>
      <c r="C1614" s="7" t="s">
        <v>13449</v>
      </c>
      <c r="D1614" s="15" t="s">
        <v>2906</v>
      </c>
      <c r="E1614" s="3" t="s">
        <v>3</v>
      </c>
      <c r="F1614" s="3" t="s">
        <v>8</v>
      </c>
      <c r="G1614" s="4">
        <v>42444</v>
      </c>
      <c r="H1614" s="3">
        <v>0</v>
      </c>
      <c r="I1614" s="5">
        <f t="shared" si="125"/>
        <v>0</v>
      </c>
      <c r="J1614" s="5">
        <f t="shared" si="126"/>
        <v>1</v>
      </c>
      <c r="K1614" s="5">
        <f t="shared" si="127"/>
        <v>0</v>
      </c>
      <c r="L1614" s="5" t="str">
        <f>IF(I1614=0,"",COUNTIF($C$2:$C1614,$C1614)-1)</f>
        <v/>
      </c>
      <c r="M1614" s="6" t="str">
        <f t="shared" si="128"/>
        <v/>
      </c>
      <c r="N1614" s="5" t="str">
        <f t="shared" si="129"/>
        <v/>
      </c>
    </row>
    <row r="1615" spans="1:14" x14ac:dyDescent="0.35">
      <c r="A1615" s="1" t="s">
        <v>3322</v>
      </c>
      <c r="B1615" s="1" t="s">
        <v>3323</v>
      </c>
      <c r="C1615" s="7" t="s">
        <v>14131</v>
      </c>
      <c r="D1615" s="15" t="s">
        <v>3324</v>
      </c>
      <c r="E1615" s="3" t="s">
        <v>3</v>
      </c>
      <c r="F1615" s="3" t="s">
        <v>354</v>
      </c>
      <c r="G1615" s="4">
        <v>42444</v>
      </c>
      <c r="H1615" s="3">
        <v>0</v>
      </c>
      <c r="I1615" s="5">
        <f t="shared" si="125"/>
        <v>0</v>
      </c>
      <c r="J1615" s="5">
        <f t="shared" si="126"/>
        <v>1</v>
      </c>
      <c r="K1615" s="5">
        <f t="shared" si="127"/>
        <v>0</v>
      </c>
      <c r="L1615" s="5" t="str">
        <f>IF(I1615=0,"",COUNTIF($C$2:$C1615,$C1615)-1)</f>
        <v/>
      </c>
      <c r="M1615" s="6" t="str">
        <f t="shared" si="128"/>
        <v/>
      </c>
      <c r="N1615" s="5" t="str">
        <f t="shared" si="129"/>
        <v/>
      </c>
    </row>
    <row r="1616" spans="1:14" x14ac:dyDescent="0.35">
      <c r="A1616" s="1" t="s">
        <v>409</v>
      </c>
      <c r="B1616" s="1" t="s">
        <v>410</v>
      </c>
      <c r="C1616" s="7" t="s">
        <v>14132</v>
      </c>
      <c r="D1616" s="15" t="s">
        <v>411</v>
      </c>
      <c r="E1616" s="3" t="s">
        <v>3</v>
      </c>
      <c r="F1616" s="3" t="s">
        <v>8</v>
      </c>
      <c r="G1616" s="4">
        <v>42445</v>
      </c>
      <c r="H1616" s="3">
        <v>0</v>
      </c>
      <c r="I1616" s="5">
        <f t="shared" si="125"/>
        <v>0</v>
      </c>
      <c r="J1616" s="5">
        <f t="shared" si="126"/>
        <v>1</v>
      </c>
      <c r="K1616" s="5">
        <f t="shared" si="127"/>
        <v>0</v>
      </c>
      <c r="L1616" s="5" t="str">
        <f>IF(I1616=0,"",COUNTIF($C$2:$C1616,$C1616)-1)</f>
        <v/>
      </c>
      <c r="M1616" s="6" t="str">
        <f t="shared" si="128"/>
        <v/>
      </c>
      <c r="N1616" s="5" t="str">
        <f t="shared" si="129"/>
        <v/>
      </c>
    </row>
    <row r="1617" spans="1:14" x14ac:dyDescent="0.35">
      <c r="A1617" s="1" t="s">
        <v>661</v>
      </c>
      <c r="B1617" s="1" t="s">
        <v>662</v>
      </c>
      <c r="C1617" s="7" t="s">
        <v>14133</v>
      </c>
      <c r="D1617" s="15" t="s">
        <v>663</v>
      </c>
      <c r="E1617" s="3" t="s">
        <v>3</v>
      </c>
      <c r="F1617" s="3" t="s">
        <v>354</v>
      </c>
      <c r="G1617" s="4">
        <v>42445</v>
      </c>
      <c r="H1617" s="3">
        <v>0</v>
      </c>
      <c r="I1617" s="5">
        <f t="shared" si="125"/>
        <v>0</v>
      </c>
      <c r="J1617" s="5">
        <f t="shared" si="126"/>
        <v>1</v>
      </c>
      <c r="K1617" s="5">
        <f t="shared" si="127"/>
        <v>0</v>
      </c>
      <c r="L1617" s="5" t="str">
        <f>IF(I1617=0,"",COUNTIF($C$2:$C1617,$C1617)-1)</f>
        <v/>
      </c>
      <c r="M1617" s="6" t="str">
        <f t="shared" si="128"/>
        <v/>
      </c>
      <c r="N1617" s="5" t="str">
        <f t="shared" si="129"/>
        <v/>
      </c>
    </row>
    <row r="1618" spans="1:14" x14ac:dyDescent="0.35">
      <c r="A1618" s="1" t="s">
        <v>1901</v>
      </c>
      <c r="B1618" s="1" t="s">
        <v>1902</v>
      </c>
      <c r="C1618" s="7" t="s">
        <v>14134</v>
      </c>
      <c r="D1618" s="15" t="s">
        <v>1903</v>
      </c>
      <c r="E1618" s="3" t="s">
        <v>3</v>
      </c>
      <c r="F1618" s="3" t="s">
        <v>198</v>
      </c>
      <c r="G1618" s="4">
        <v>42445</v>
      </c>
      <c r="H1618" s="3">
        <v>0</v>
      </c>
      <c r="I1618" s="5">
        <f t="shared" si="125"/>
        <v>0</v>
      </c>
      <c r="J1618" s="5">
        <f t="shared" si="126"/>
        <v>1</v>
      </c>
      <c r="K1618" s="5">
        <f t="shared" si="127"/>
        <v>0</v>
      </c>
      <c r="L1618" s="5" t="str">
        <f>IF(I1618=0,"",COUNTIF($C$2:$C1618,$C1618)-1)</f>
        <v/>
      </c>
      <c r="M1618" s="6" t="str">
        <f t="shared" si="128"/>
        <v/>
      </c>
      <c r="N1618" s="5" t="str">
        <f t="shared" si="129"/>
        <v/>
      </c>
    </row>
    <row r="1619" spans="1:14" x14ac:dyDescent="0.35">
      <c r="A1619" s="1" t="s">
        <v>2500</v>
      </c>
      <c r="B1619" s="1" t="s">
        <v>2501</v>
      </c>
      <c r="C1619" s="7" t="s">
        <v>14135</v>
      </c>
      <c r="D1619" s="15" t="s">
        <v>2502</v>
      </c>
      <c r="E1619" s="3" t="s">
        <v>3</v>
      </c>
      <c r="F1619" s="3" t="s">
        <v>12</v>
      </c>
      <c r="G1619" s="4">
        <v>42445</v>
      </c>
      <c r="H1619" s="3">
        <v>0</v>
      </c>
      <c r="I1619" s="5">
        <f t="shared" si="125"/>
        <v>0</v>
      </c>
      <c r="J1619" s="5">
        <f t="shared" si="126"/>
        <v>1</v>
      </c>
      <c r="K1619" s="5">
        <f t="shared" si="127"/>
        <v>0</v>
      </c>
      <c r="L1619" s="5" t="str">
        <f>IF(I1619=0,"",COUNTIF($C$2:$C1619,$C1619)-1)</f>
        <v/>
      </c>
      <c r="M1619" s="6" t="str">
        <f t="shared" si="128"/>
        <v/>
      </c>
      <c r="N1619" s="5" t="str">
        <f t="shared" si="129"/>
        <v/>
      </c>
    </row>
    <row r="1620" spans="1:14" x14ac:dyDescent="0.35">
      <c r="A1620" s="1" t="s">
        <v>3850</v>
      </c>
      <c r="B1620" s="1" t="s">
        <v>3851</v>
      </c>
      <c r="C1620" s="7" t="s">
        <v>14136</v>
      </c>
      <c r="D1620" s="15" t="s">
        <v>3852</v>
      </c>
      <c r="E1620" s="3" t="s">
        <v>3</v>
      </c>
      <c r="F1620" s="3" t="s">
        <v>70</v>
      </c>
      <c r="G1620" s="4">
        <v>42445</v>
      </c>
      <c r="H1620" s="3">
        <v>0</v>
      </c>
      <c r="I1620" s="5">
        <f t="shared" si="125"/>
        <v>0</v>
      </c>
      <c r="J1620" s="5">
        <f t="shared" si="126"/>
        <v>1</v>
      </c>
      <c r="K1620" s="5">
        <f t="shared" si="127"/>
        <v>0</v>
      </c>
      <c r="L1620" s="5" t="str">
        <f>IF(I1620=0,"",COUNTIF($C$2:$C1620,$C1620)-1)</f>
        <v/>
      </c>
      <c r="M1620" s="6" t="str">
        <f t="shared" si="128"/>
        <v/>
      </c>
      <c r="N1620" s="5" t="str">
        <f t="shared" si="129"/>
        <v/>
      </c>
    </row>
    <row r="1621" spans="1:14" x14ac:dyDescent="0.35">
      <c r="A1621" s="1" t="s">
        <v>4021</v>
      </c>
      <c r="B1621" s="1" t="s">
        <v>4022</v>
      </c>
      <c r="C1621" s="7" t="s">
        <v>13506</v>
      </c>
      <c r="D1621" s="15" t="s">
        <v>4014</v>
      </c>
      <c r="E1621" s="3" t="s">
        <v>3</v>
      </c>
      <c r="F1621" s="3" t="s">
        <v>70</v>
      </c>
      <c r="G1621" s="4">
        <v>42445</v>
      </c>
      <c r="H1621" s="3">
        <v>0</v>
      </c>
      <c r="I1621" s="5">
        <f t="shared" si="125"/>
        <v>0</v>
      </c>
      <c r="J1621" s="5">
        <f t="shared" si="126"/>
        <v>1</v>
      </c>
      <c r="K1621" s="5">
        <f t="shared" si="127"/>
        <v>0</v>
      </c>
      <c r="L1621" s="5" t="str">
        <f>IF(I1621=0,"",COUNTIF($C$2:$C1621,$C1621)-1)</f>
        <v/>
      </c>
      <c r="M1621" s="6" t="str">
        <f t="shared" si="128"/>
        <v/>
      </c>
      <c r="N1621" s="5" t="str">
        <f t="shared" si="129"/>
        <v/>
      </c>
    </row>
    <row r="1622" spans="1:14" x14ac:dyDescent="0.35">
      <c r="A1622" s="1" t="s">
        <v>4521</v>
      </c>
      <c r="B1622" s="1" t="s">
        <v>4522</v>
      </c>
      <c r="C1622" s="7" t="s">
        <v>14137</v>
      </c>
      <c r="D1622" s="15" t="s">
        <v>4523</v>
      </c>
      <c r="E1622" s="3" t="s">
        <v>3</v>
      </c>
      <c r="F1622" s="3" t="s">
        <v>109</v>
      </c>
      <c r="G1622" s="4">
        <v>42445</v>
      </c>
      <c r="H1622" s="3">
        <v>0</v>
      </c>
      <c r="I1622" s="5">
        <f t="shared" si="125"/>
        <v>0</v>
      </c>
      <c r="J1622" s="5">
        <f t="shared" si="126"/>
        <v>1</v>
      </c>
      <c r="K1622" s="5">
        <f t="shared" si="127"/>
        <v>0</v>
      </c>
      <c r="L1622" s="5" t="str">
        <f>IF(I1622=0,"",COUNTIF($C$2:$C1622,$C1622)-1)</f>
        <v/>
      </c>
      <c r="M1622" s="6" t="str">
        <f t="shared" si="128"/>
        <v/>
      </c>
      <c r="N1622" s="5" t="str">
        <f t="shared" si="129"/>
        <v/>
      </c>
    </row>
    <row r="1623" spans="1:14" x14ac:dyDescent="0.35">
      <c r="A1623" s="1" t="s">
        <v>4756</v>
      </c>
      <c r="B1623" s="1" t="s">
        <v>4757</v>
      </c>
      <c r="C1623" s="7" t="s">
        <v>13510</v>
      </c>
      <c r="D1623" s="15" t="s">
        <v>4749</v>
      </c>
      <c r="E1623" s="3" t="s">
        <v>3</v>
      </c>
      <c r="F1623" s="3" t="s">
        <v>198</v>
      </c>
      <c r="G1623" s="4">
        <v>42445</v>
      </c>
      <c r="H1623" s="3">
        <v>0</v>
      </c>
      <c r="I1623" s="5">
        <f t="shared" si="125"/>
        <v>0</v>
      </c>
      <c r="J1623" s="5">
        <f t="shared" si="126"/>
        <v>1</v>
      </c>
      <c r="K1623" s="5">
        <f t="shared" si="127"/>
        <v>0</v>
      </c>
      <c r="L1623" s="5" t="str">
        <f>IF(I1623=0,"",COUNTIF($C$2:$C1623,$C1623)-1)</f>
        <v/>
      </c>
      <c r="M1623" s="6" t="str">
        <f t="shared" si="128"/>
        <v/>
      </c>
      <c r="N1623" s="5" t="str">
        <f t="shared" si="129"/>
        <v/>
      </c>
    </row>
    <row r="1624" spans="1:14" x14ac:dyDescent="0.35">
      <c r="A1624" s="1" t="s">
        <v>5297</v>
      </c>
      <c r="B1624" s="1" t="s">
        <v>5298</v>
      </c>
      <c r="C1624" s="7" t="s">
        <v>14138</v>
      </c>
      <c r="D1624" s="15" t="s">
        <v>5299</v>
      </c>
      <c r="E1624" s="3" t="s">
        <v>3</v>
      </c>
      <c r="F1624" s="3" t="s">
        <v>70</v>
      </c>
      <c r="G1624" s="4">
        <v>42445</v>
      </c>
      <c r="H1624" s="3">
        <v>0</v>
      </c>
      <c r="I1624" s="5">
        <f t="shared" si="125"/>
        <v>0</v>
      </c>
      <c r="J1624" s="5">
        <f t="shared" si="126"/>
        <v>1</v>
      </c>
      <c r="K1624" s="5">
        <f t="shared" si="127"/>
        <v>0</v>
      </c>
      <c r="L1624" s="5" t="str">
        <f>IF(I1624=0,"",COUNTIF($C$2:$C1624,$C1624)-1)</f>
        <v/>
      </c>
      <c r="M1624" s="6" t="str">
        <f t="shared" si="128"/>
        <v/>
      </c>
      <c r="N1624" s="5" t="str">
        <f t="shared" si="129"/>
        <v/>
      </c>
    </row>
    <row r="1625" spans="1:14" x14ac:dyDescent="0.35">
      <c r="A1625" s="1" t="s">
        <v>5674</v>
      </c>
      <c r="B1625" s="1" t="s">
        <v>5675</v>
      </c>
      <c r="C1625" s="7" t="s">
        <v>14139</v>
      </c>
      <c r="D1625" s="15" t="s">
        <v>5676</v>
      </c>
      <c r="E1625" s="3" t="s">
        <v>3</v>
      </c>
      <c r="F1625" s="3" t="s">
        <v>354</v>
      </c>
      <c r="G1625" s="4">
        <v>42445</v>
      </c>
      <c r="H1625" s="3">
        <v>0</v>
      </c>
      <c r="I1625" s="5">
        <f t="shared" si="125"/>
        <v>0</v>
      </c>
      <c r="J1625" s="5">
        <f t="shared" si="126"/>
        <v>1</v>
      </c>
      <c r="K1625" s="5">
        <f t="shared" si="127"/>
        <v>0</v>
      </c>
      <c r="L1625" s="5" t="str">
        <f>IF(I1625=0,"",COUNTIF($C$2:$C1625,$C1625)-1)</f>
        <v/>
      </c>
      <c r="M1625" s="6" t="str">
        <f t="shared" si="128"/>
        <v/>
      </c>
      <c r="N1625" s="5" t="str">
        <f t="shared" si="129"/>
        <v/>
      </c>
    </row>
    <row r="1626" spans="1:14" x14ac:dyDescent="0.35">
      <c r="A1626" s="1" t="s">
        <v>571</v>
      </c>
      <c r="B1626" s="1" t="s">
        <v>572</v>
      </c>
      <c r="C1626" s="7" t="s">
        <v>13453</v>
      </c>
      <c r="D1626" s="15" t="s">
        <v>568</v>
      </c>
      <c r="E1626" s="3" t="s">
        <v>3</v>
      </c>
      <c r="F1626" s="3" t="s">
        <v>12</v>
      </c>
      <c r="G1626" s="4">
        <v>42446</v>
      </c>
      <c r="H1626" s="3">
        <v>0</v>
      </c>
      <c r="I1626" s="5">
        <f t="shared" si="125"/>
        <v>0</v>
      </c>
      <c r="J1626" s="5">
        <f t="shared" si="126"/>
        <v>1</v>
      </c>
      <c r="K1626" s="5">
        <f t="shared" si="127"/>
        <v>0</v>
      </c>
      <c r="L1626" s="5" t="str">
        <f>IF(I1626=0,"",COUNTIF($C$2:$C1626,$C1626)-1)</f>
        <v/>
      </c>
      <c r="M1626" s="6" t="str">
        <f t="shared" si="128"/>
        <v/>
      </c>
      <c r="N1626" s="5" t="str">
        <f t="shared" si="129"/>
        <v/>
      </c>
    </row>
    <row r="1627" spans="1:14" x14ac:dyDescent="0.35">
      <c r="A1627" s="1" t="s">
        <v>850</v>
      </c>
      <c r="B1627" s="1" t="s">
        <v>851</v>
      </c>
      <c r="C1627" s="7" t="s">
        <v>14140</v>
      </c>
      <c r="D1627" s="15" t="s">
        <v>852</v>
      </c>
      <c r="E1627" s="3" t="s">
        <v>3</v>
      </c>
      <c r="F1627" s="3" t="s">
        <v>20</v>
      </c>
      <c r="G1627" s="4">
        <v>42446</v>
      </c>
      <c r="H1627" s="3">
        <v>0</v>
      </c>
      <c r="I1627" s="5">
        <f t="shared" si="125"/>
        <v>0</v>
      </c>
      <c r="J1627" s="5">
        <f t="shared" si="126"/>
        <v>1</v>
      </c>
      <c r="K1627" s="5">
        <f t="shared" si="127"/>
        <v>0</v>
      </c>
      <c r="L1627" s="5" t="str">
        <f>IF(I1627=0,"",COUNTIF($C$2:$C1627,$C1627)-1)</f>
        <v/>
      </c>
      <c r="M1627" s="6" t="str">
        <f t="shared" si="128"/>
        <v/>
      </c>
      <c r="N1627" s="5" t="str">
        <f t="shared" si="129"/>
        <v/>
      </c>
    </row>
    <row r="1628" spans="1:14" x14ac:dyDescent="0.35">
      <c r="A1628" s="1" t="s">
        <v>2182</v>
      </c>
      <c r="B1628" s="1" t="s">
        <v>2183</v>
      </c>
      <c r="C1628" s="7" t="s">
        <v>14141</v>
      </c>
      <c r="D1628" s="15" t="s">
        <v>2184</v>
      </c>
      <c r="E1628" s="3" t="s">
        <v>3</v>
      </c>
      <c r="F1628" s="3" t="s">
        <v>30</v>
      </c>
      <c r="G1628" s="4">
        <v>42446</v>
      </c>
      <c r="H1628" s="3">
        <v>0</v>
      </c>
      <c r="I1628" s="5">
        <f t="shared" si="125"/>
        <v>0</v>
      </c>
      <c r="J1628" s="5">
        <f t="shared" si="126"/>
        <v>1</v>
      </c>
      <c r="K1628" s="5">
        <f t="shared" si="127"/>
        <v>0</v>
      </c>
      <c r="L1628" s="5" t="str">
        <f>IF(I1628=0,"",COUNTIF($C$2:$C1628,$C1628)-1)</f>
        <v/>
      </c>
      <c r="M1628" s="6" t="str">
        <f t="shared" si="128"/>
        <v/>
      </c>
      <c r="N1628" s="5" t="str">
        <f t="shared" si="129"/>
        <v/>
      </c>
    </row>
    <row r="1629" spans="1:14" x14ac:dyDescent="0.35">
      <c r="A1629" s="1" t="s">
        <v>3074</v>
      </c>
      <c r="B1629" s="1" t="s">
        <v>3075</v>
      </c>
      <c r="C1629" s="7" t="s">
        <v>14142</v>
      </c>
      <c r="D1629" s="15" t="s">
        <v>3076</v>
      </c>
      <c r="E1629" s="3" t="s">
        <v>3</v>
      </c>
      <c r="F1629" s="3" t="s">
        <v>338</v>
      </c>
      <c r="G1629" s="4">
        <v>42446</v>
      </c>
      <c r="H1629" s="3">
        <v>0</v>
      </c>
      <c r="I1629" s="5">
        <f t="shared" si="125"/>
        <v>0</v>
      </c>
      <c r="J1629" s="5">
        <f t="shared" si="126"/>
        <v>1</v>
      </c>
      <c r="K1629" s="5">
        <f t="shared" si="127"/>
        <v>0</v>
      </c>
      <c r="L1629" s="5" t="str">
        <f>IF(I1629=0,"",COUNTIF($C$2:$C1629,$C1629)-1)</f>
        <v/>
      </c>
      <c r="M1629" s="6" t="str">
        <f t="shared" si="128"/>
        <v/>
      </c>
      <c r="N1629" s="5" t="str">
        <f t="shared" si="129"/>
        <v/>
      </c>
    </row>
    <row r="1630" spans="1:14" x14ac:dyDescent="0.35">
      <c r="A1630" s="1" t="s">
        <v>3693</v>
      </c>
      <c r="B1630" s="1" t="s">
        <v>3694</v>
      </c>
      <c r="C1630" s="7" t="s">
        <v>14143</v>
      </c>
      <c r="D1630" s="15" t="s">
        <v>3695</v>
      </c>
      <c r="E1630" s="3" t="s">
        <v>3</v>
      </c>
      <c r="F1630" s="3" t="s">
        <v>354</v>
      </c>
      <c r="G1630" s="4">
        <v>42446</v>
      </c>
      <c r="H1630" s="3">
        <v>0</v>
      </c>
      <c r="I1630" s="5">
        <f t="shared" si="125"/>
        <v>0</v>
      </c>
      <c r="J1630" s="5">
        <f t="shared" si="126"/>
        <v>1</v>
      </c>
      <c r="K1630" s="5">
        <f t="shared" si="127"/>
        <v>0</v>
      </c>
      <c r="L1630" s="5" t="str">
        <f>IF(I1630=0,"",COUNTIF($C$2:$C1630,$C1630)-1)</f>
        <v/>
      </c>
      <c r="M1630" s="6" t="str">
        <f t="shared" si="128"/>
        <v/>
      </c>
      <c r="N1630" s="5" t="str">
        <f t="shared" si="129"/>
        <v/>
      </c>
    </row>
    <row r="1631" spans="1:14" x14ac:dyDescent="0.35">
      <c r="A1631" s="1" t="s">
        <v>3718</v>
      </c>
      <c r="B1631" s="1" t="s">
        <v>3719</v>
      </c>
      <c r="C1631" s="7" t="s">
        <v>13556</v>
      </c>
      <c r="D1631" s="15" t="s">
        <v>3715</v>
      </c>
      <c r="E1631" s="3" t="s">
        <v>3</v>
      </c>
      <c r="F1631" s="3" t="s">
        <v>354</v>
      </c>
      <c r="G1631" s="4">
        <v>42446</v>
      </c>
      <c r="H1631" s="3">
        <v>0</v>
      </c>
      <c r="I1631" s="5">
        <f t="shared" si="125"/>
        <v>0</v>
      </c>
      <c r="J1631" s="5">
        <f t="shared" si="126"/>
        <v>1</v>
      </c>
      <c r="K1631" s="5">
        <f t="shared" si="127"/>
        <v>0</v>
      </c>
      <c r="L1631" s="5" t="str">
        <f>IF(I1631=0,"",COUNTIF($C$2:$C1631,$C1631)-1)</f>
        <v/>
      </c>
      <c r="M1631" s="6" t="str">
        <f t="shared" si="128"/>
        <v/>
      </c>
      <c r="N1631" s="5" t="str">
        <f t="shared" si="129"/>
        <v/>
      </c>
    </row>
    <row r="1632" spans="1:14" x14ac:dyDescent="0.35">
      <c r="A1632" s="1" t="s">
        <v>4227</v>
      </c>
      <c r="B1632" s="1" t="s">
        <v>4228</v>
      </c>
      <c r="C1632" s="7" t="s">
        <v>14144</v>
      </c>
      <c r="D1632" s="15" t="s">
        <v>4229</v>
      </c>
      <c r="E1632" s="3" t="s">
        <v>3</v>
      </c>
      <c r="F1632" s="3" t="s">
        <v>30</v>
      </c>
      <c r="G1632" s="4">
        <v>42446</v>
      </c>
      <c r="H1632" s="3">
        <v>0</v>
      </c>
      <c r="I1632" s="5">
        <f t="shared" si="125"/>
        <v>0</v>
      </c>
      <c r="J1632" s="5">
        <f t="shared" si="126"/>
        <v>1</v>
      </c>
      <c r="K1632" s="5">
        <f t="shared" si="127"/>
        <v>0</v>
      </c>
      <c r="L1632" s="5" t="str">
        <f>IF(I1632=0,"",COUNTIF($C$2:$C1632,$C1632)-1)</f>
        <v/>
      </c>
      <c r="M1632" s="6" t="str">
        <f t="shared" si="128"/>
        <v/>
      </c>
      <c r="N1632" s="5" t="str">
        <f t="shared" si="129"/>
        <v/>
      </c>
    </row>
    <row r="1633" spans="1:14" x14ac:dyDescent="0.35">
      <c r="A1633" s="1" t="s">
        <v>5174</v>
      </c>
      <c r="B1633" s="1" t="s">
        <v>5175</v>
      </c>
      <c r="C1633" s="7" t="s">
        <v>14145</v>
      </c>
      <c r="D1633" s="15" t="s">
        <v>5176</v>
      </c>
      <c r="E1633" s="3" t="s">
        <v>3</v>
      </c>
      <c r="F1633" s="3" t="s">
        <v>354</v>
      </c>
      <c r="G1633" s="4">
        <v>42446</v>
      </c>
      <c r="H1633" s="3">
        <v>0</v>
      </c>
      <c r="I1633" s="5">
        <f t="shared" si="125"/>
        <v>0</v>
      </c>
      <c r="J1633" s="5">
        <f t="shared" si="126"/>
        <v>1</v>
      </c>
      <c r="K1633" s="5">
        <f t="shared" si="127"/>
        <v>0</v>
      </c>
      <c r="L1633" s="5" t="str">
        <f>IF(I1633=0,"",COUNTIF($C$2:$C1633,$C1633)-1)</f>
        <v/>
      </c>
      <c r="M1633" s="6" t="str">
        <f t="shared" si="128"/>
        <v/>
      </c>
      <c r="N1633" s="5" t="str">
        <f t="shared" si="129"/>
        <v/>
      </c>
    </row>
    <row r="1634" spans="1:14" x14ac:dyDescent="0.35">
      <c r="A1634" s="1" t="s">
        <v>5284</v>
      </c>
      <c r="B1634" s="1" t="s">
        <v>5285</v>
      </c>
      <c r="C1634" s="7" t="s">
        <v>14146</v>
      </c>
      <c r="D1634" s="15" t="s">
        <v>5286</v>
      </c>
      <c r="E1634" s="3" t="s">
        <v>3</v>
      </c>
      <c r="F1634" s="3" t="s">
        <v>70</v>
      </c>
      <c r="G1634" s="4">
        <v>42446</v>
      </c>
      <c r="H1634" s="3">
        <v>0</v>
      </c>
      <c r="I1634" s="5">
        <f t="shared" si="125"/>
        <v>0</v>
      </c>
      <c r="J1634" s="5">
        <f t="shared" si="126"/>
        <v>1</v>
      </c>
      <c r="K1634" s="5">
        <f t="shared" si="127"/>
        <v>0</v>
      </c>
      <c r="L1634" s="5" t="str">
        <f>IF(I1634=0,"",COUNTIF($C$2:$C1634,$C1634)-1)</f>
        <v/>
      </c>
      <c r="M1634" s="6" t="str">
        <f t="shared" si="128"/>
        <v/>
      </c>
      <c r="N1634" s="5" t="str">
        <f t="shared" si="129"/>
        <v/>
      </c>
    </row>
    <row r="1635" spans="1:14" x14ac:dyDescent="0.35">
      <c r="A1635" s="1" t="s">
        <v>5564</v>
      </c>
      <c r="B1635" s="1" t="s">
        <v>5565</v>
      </c>
      <c r="C1635" s="7" t="s">
        <v>14147</v>
      </c>
      <c r="D1635" s="15" t="s">
        <v>5566</v>
      </c>
      <c r="E1635" s="3" t="s">
        <v>3</v>
      </c>
      <c r="F1635" s="3" t="s">
        <v>16</v>
      </c>
      <c r="G1635" s="4">
        <v>42446</v>
      </c>
      <c r="H1635" s="3">
        <v>0</v>
      </c>
      <c r="I1635" s="5">
        <f t="shared" si="125"/>
        <v>0</v>
      </c>
      <c r="J1635" s="5">
        <f t="shared" si="126"/>
        <v>1</v>
      </c>
      <c r="K1635" s="5">
        <f t="shared" si="127"/>
        <v>0</v>
      </c>
      <c r="L1635" s="5" t="str">
        <f>IF(I1635=0,"",COUNTIF($C$2:$C1635,$C1635)-1)</f>
        <v/>
      </c>
      <c r="M1635" s="6" t="str">
        <f t="shared" si="128"/>
        <v/>
      </c>
      <c r="N1635" s="5" t="str">
        <f t="shared" si="129"/>
        <v/>
      </c>
    </row>
    <row r="1636" spans="1:14" x14ac:dyDescent="0.35">
      <c r="A1636" s="1" t="s">
        <v>285</v>
      </c>
      <c r="B1636" s="1" t="s">
        <v>286</v>
      </c>
      <c r="C1636" s="7" t="s">
        <v>14148</v>
      </c>
      <c r="D1636" s="15" t="s">
        <v>287</v>
      </c>
      <c r="E1636" s="3" t="s">
        <v>3</v>
      </c>
      <c r="F1636" s="3" t="s">
        <v>20</v>
      </c>
      <c r="G1636" s="4">
        <v>42447</v>
      </c>
      <c r="H1636" s="3">
        <v>0</v>
      </c>
      <c r="I1636" s="5">
        <f t="shared" si="125"/>
        <v>0</v>
      </c>
      <c r="J1636" s="5">
        <f t="shared" si="126"/>
        <v>1</v>
      </c>
      <c r="K1636" s="5">
        <f t="shared" si="127"/>
        <v>0</v>
      </c>
      <c r="L1636" s="5" t="str">
        <f>IF(I1636=0,"",COUNTIF($C$2:$C1636,$C1636)-1)</f>
        <v/>
      </c>
      <c r="M1636" s="6" t="str">
        <f t="shared" si="128"/>
        <v/>
      </c>
      <c r="N1636" s="5" t="str">
        <f t="shared" si="129"/>
        <v/>
      </c>
    </row>
    <row r="1637" spans="1:14" x14ac:dyDescent="0.35">
      <c r="A1637" s="1" t="s">
        <v>647</v>
      </c>
      <c r="B1637" s="1" t="s">
        <v>648</v>
      </c>
      <c r="C1637" s="7" t="s">
        <v>14149</v>
      </c>
      <c r="D1637" s="15" t="s">
        <v>649</v>
      </c>
      <c r="E1637" s="3" t="s">
        <v>3</v>
      </c>
      <c r="F1637" s="3" t="s">
        <v>70</v>
      </c>
      <c r="G1637" s="4">
        <v>42447</v>
      </c>
      <c r="H1637" s="3">
        <v>0</v>
      </c>
      <c r="I1637" s="5">
        <f t="shared" si="125"/>
        <v>0</v>
      </c>
      <c r="J1637" s="5">
        <f t="shared" si="126"/>
        <v>1</v>
      </c>
      <c r="K1637" s="5">
        <f t="shared" si="127"/>
        <v>0</v>
      </c>
      <c r="L1637" s="5" t="str">
        <f>IF(I1637=0,"",COUNTIF($C$2:$C1637,$C1637)-1)</f>
        <v/>
      </c>
      <c r="M1637" s="6" t="str">
        <f t="shared" si="128"/>
        <v/>
      </c>
      <c r="N1637" s="5" t="str">
        <f t="shared" si="129"/>
        <v/>
      </c>
    </row>
    <row r="1638" spans="1:14" x14ac:dyDescent="0.35">
      <c r="A1638" s="1" t="s">
        <v>784</v>
      </c>
      <c r="B1638" s="1" t="s">
        <v>785</v>
      </c>
      <c r="C1638" s="7" t="s">
        <v>14150</v>
      </c>
      <c r="D1638" s="15" t="s">
        <v>786</v>
      </c>
      <c r="E1638" s="3" t="s">
        <v>3</v>
      </c>
      <c r="F1638" s="3" t="s">
        <v>8</v>
      </c>
      <c r="G1638" s="4">
        <v>42447</v>
      </c>
      <c r="H1638" s="3">
        <v>0</v>
      </c>
      <c r="I1638" s="5">
        <f t="shared" si="125"/>
        <v>0</v>
      </c>
      <c r="J1638" s="5">
        <f t="shared" si="126"/>
        <v>1</v>
      </c>
      <c r="K1638" s="5">
        <f t="shared" si="127"/>
        <v>0</v>
      </c>
      <c r="L1638" s="5" t="str">
        <f>IF(I1638=0,"",COUNTIF($C$2:$C1638,$C1638)-1)</f>
        <v/>
      </c>
      <c r="M1638" s="6" t="str">
        <f t="shared" si="128"/>
        <v/>
      </c>
      <c r="N1638" s="5" t="str">
        <f t="shared" si="129"/>
        <v/>
      </c>
    </row>
    <row r="1639" spans="1:14" x14ac:dyDescent="0.35">
      <c r="A1639" s="1" t="s">
        <v>1130</v>
      </c>
      <c r="B1639" s="1" t="s">
        <v>1131</v>
      </c>
      <c r="C1639" s="7" t="s">
        <v>14151</v>
      </c>
      <c r="D1639" s="15" t="s">
        <v>1132</v>
      </c>
      <c r="E1639" s="3" t="s">
        <v>3</v>
      </c>
      <c r="F1639" s="3" t="s">
        <v>8</v>
      </c>
      <c r="G1639" s="4">
        <v>42447</v>
      </c>
      <c r="H1639" s="3">
        <v>0</v>
      </c>
      <c r="I1639" s="5">
        <f t="shared" si="125"/>
        <v>0</v>
      </c>
      <c r="J1639" s="5">
        <f t="shared" si="126"/>
        <v>1</v>
      </c>
      <c r="K1639" s="5">
        <f t="shared" si="127"/>
        <v>0</v>
      </c>
      <c r="L1639" s="5" t="str">
        <f>IF(I1639=0,"",COUNTIF($C$2:$C1639,$C1639)-1)</f>
        <v/>
      </c>
      <c r="M1639" s="6" t="str">
        <f t="shared" si="128"/>
        <v/>
      </c>
      <c r="N1639" s="5" t="str">
        <f t="shared" si="129"/>
        <v/>
      </c>
    </row>
    <row r="1640" spans="1:14" x14ac:dyDescent="0.35">
      <c r="A1640" s="1" t="s">
        <v>1741</v>
      </c>
      <c r="B1640" s="1" t="s">
        <v>1742</v>
      </c>
      <c r="C1640" s="7" t="s">
        <v>14152</v>
      </c>
      <c r="D1640" s="15" t="s">
        <v>1743</v>
      </c>
      <c r="E1640" s="3" t="s">
        <v>3</v>
      </c>
      <c r="F1640" s="3" t="s">
        <v>4</v>
      </c>
      <c r="G1640" s="4">
        <v>42447</v>
      </c>
      <c r="H1640" s="3">
        <v>0</v>
      </c>
      <c r="I1640" s="5">
        <f t="shared" si="125"/>
        <v>0</v>
      </c>
      <c r="J1640" s="5">
        <f t="shared" si="126"/>
        <v>1</v>
      </c>
      <c r="K1640" s="5">
        <f t="shared" si="127"/>
        <v>0</v>
      </c>
      <c r="L1640" s="5" t="str">
        <f>IF(I1640=0,"",COUNTIF($C$2:$C1640,$C1640)-1)</f>
        <v/>
      </c>
      <c r="M1640" s="6" t="str">
        <f t="shared" si="128"/>
        <v/>
      </c>
      <c r="N1640" s="5" t="str">
        <f t="shared" si="129"/>
        <v/>
      </c>
    </row>
    <row r="1641" spans="1:14" x14ac:dyDescent="0.35">
      <c r="A1641" s="1" t="s">
        <v>3210</v>
      </c>
      <c r="B1641" s="1" t="s">
        <v>3211</v>
      </c>
      <c r="C1641" s="7" t="s">
        <v>14153</v>
      </c>
      <c r="D1641" s="15" t="s">
        <v>3212</v>
      </c>
      <c r="E1641" s="3" t="s">
        <v>3</v>
      </c>
      <c r="F1641" s="3" t="s">
        <v>70</v>
      </c>
      <c r="G1641" s="4">
        <v>42447</v>
      </c>
      <c r="H1641" s="3">
        <v>0</v>
      </c>
      <c r="I1641" s="5">
        <f t="shared" si="125"/>
        <v>0</v>
      </c>
      <c r="J1641" s="5">
        <f t="shared" si="126"/>
        <v>1</v>
      </c>
      <c r="K1641" s="5">
        <f t="shared" si="127"/>
        <v>0</v>
      </c>
      <c r="L1641" s="5" t="str">
        <f>IF(I1641=0,"",COUNTIF($C$2:$C1641,$C1641)-1)</f>
        <v/>
      </c>
      <c r="M1641" s="6" t="str">
        <f t="shared" si="128"/>
        <v/>
      </c>
      <c r="N1641" s="5" t="str">
        <f t="shared" si="129"/>
        <v/>
      </c>
    </row>
    <row r="1642" spans="1:14" x14ac:dyDescent="0.35">
      <c r="A1642" s="1" t="s">
        <v>3710</v>
      </c>
      <c r="B1642" s="1" t="s">
        <v>3711</v>
      </c>
      <c r="C1642" s="7" t="s">
        <v>14154</v>
      </c>
      <c r="D1642" s="15" t="s">
        <v>3712</v>
      </c>
      <c r="E1642" s="3" t="s">
        <v>3</v>
      </c>
      <c r="F1642" s="3" t="s">
        <v>109</v>
      </c>
      <c r="G1642" s="4">
        <v>42447</v>
      </c>
      <c r="H1642" s="3">
        <v>0</v>
      </c>
      <c r="I1642" s="5">
        <f t="shared" si="125"/>
        <v>0</v>
      </c>
      <c r="J1642" s="5">
        <f t="shared" si="126"/>
        <v>1</v>
      </c>
      <c r="K1642" s="5">
        <f t="shared" si="127"/>
        <v>0</v>
      </c>
      <c r="L1642" s="5" t="str">
        <f>IF(I1642=0,"",COUNTIF($C$2:$C1642,$C1642)-1)</f>
        <v/>
      </c>
      <c r="M1642" s="6" t="str">
        <f t="shared" si="128"/>
        <v/>
      </c>
      <c r="N1642" s="5" t="str">
        <f t="shared" si="129"/>
        <v/>
      </c>
    </row>
    <row r="1643" spans="1:14" x14ac:dyDescent="0.35">
      <c r="A1643" s="1" t="s">
        <v>3783</v>
      </c>
      <c r="B1643" s="1" t="s">
        <v>3784</v>
      </c>
      <c r="C1643" s="7" t="s">
        <v>14155</v>
      </c>
      <c r="D1643" s="15" t="s">
        <v>3785</v>
      </c>
      <c r="E1643" s="3" t="s">
        <v>3</v>
      </c>
      <c r="F1643" s="3" t="s">
        <v>70</v>
      </c>
      <c r="G1643" s="4">
        <v>42447</v>
      </c>
      <c r="H1643" s="3">
        <v>0</v>
      </c>
      <c r="I1643" s="5">
        <f t="shared" si="125"/>
        <v>0</v>
      </c>
      <c r="J1643" s="5">
        <f t="shared" si="126"/>
        <v>1</v>
      </c>
      <c r="K1643" s="5">
        <f t="shared" si="127"/>
        <v>0</v>
      </c>
      <c r="L1643" s="5" t="str">
        <f>IF(I1643=0,"",COUNTIF($C$2:$C1643,$C1643)-1)</f>
        <v/>
      </c>
      <c r="M1643" s="6" t="str">
        <f t="shared" si="128"/>
        <v/>
      </c>
      <c r="N1643" s="5" t="str">
        <f t="shared" si="129"/>
        <v/>
      </c>
    </row>
    <row r="1644" spans="1:14" x14ac:dyDescent="0.35">
      <c r="A1644" s="1" t="s">
        <v>5171</v>
      </c>
      <c r="B1644" s="1" t="s">
        <v>5172</v>
      </c>
      <c r="C1644" s="7" t="s">
        <v>14156</v>
      </c>
      <c r="D1644" s="15" t="s">
        <v>5173</v>
      </c>
      <c r="E1644" s="3" t="s">
        <v>3</v>
      </c>
      <c r="F1644" s="3" t="s">
        <v>109</v>
      </c>
      <c r="G1644" s="4">
        <v>42447</v>
      </c>
      <c r="H1644" s="3">
        <v>0</v>
      </c>
      <c r="I1644" s="5">
        <f t="shared" si="125"/>
        <v>0</v>
      </c>
      <c r="J1644" s="5">
        <f t="shared" si="126"/>
        <v>1</v>
      </c>
      <c r="K1644" s="5">
        <f t="shared" si="127"/>
        <v>0</v>
      </c>
      <c r="L1644" s="5" t="str">
        <f>IF(I1644=0,"",COUNTIF($C$2:$C1644,$C1644)-1)</f>
        <v/>
      </c>
      <c r="M1644" s="6" t="str">
        <f t="shared" si="128"/>
        <v/>
      </c>
      <c r="N1644" s="5" t="str">
        <f t="shared" si="129"/>
        <v/>
      </c>
    </row>
    <row r="1645" spans="1:14" x14ac:dyDescent="0.35">
      <c r="A1645" s="1" t="s">
        <v>5539</v>
      </c>
      <c r="B1645" s="1" t="s">
        <v>5540</v>
      </c>
      <c r="C1645" s="7" t="s">
        <v>14157</v>
      </c>
      <c r="D1645" s="15" t="s">
        <v>5541</v>
      </c>
      <c r="E1645" s="3" t="s">
        <v>3</v>
      </c>
      <c r="F1645" s="3" t="s">
        <v>354</v>
      </c>
      <c r="G1645" s="4">
        <v>42447</v>
      </c>
      <c r="H1645" s="3">
        <v>0</v>
      </c>
      <c r="I1645" s="5">
        <f t="shared" si="125"/>
        <v>0</v>
      </c>
      <c r="J1645" s="5">
        <f t="shared" si="126"/>
        <v>1</v>
      </c>
      <c r="K1645" s="5">
        <f t="shared" si="127"/>
        <v>0</v>
      </c>
      <c r="L1645" s="5" t="str">
        <f>IF(I1645=0,"",COUNTIF($C$2:$C1645,$C1645)-1)</f>
        <v/>
      </c>
      <c r="M1645" s="6" t="str">
        <f t="shared" si="128"/>
        <v/>
      </c>
      <c r="N1645" s="5" t="str">
        <f t="shared" si="129"/>
        <v/>
      </c>
    </row>
    <row r="1646" spans="1:14" x14ac:dyDescent="0.35">
      <c r="A1646" s="1" t="s">
        <v>430</v>
      </c>
      <c r="B1646" s="1" t="s">
        <v>431</v>
      </c>
      <c r="C1646" s="7" t="s">
        <v>13315</v>
      </c>
      <c r="D1646" s="15" t="s">
        <v>9406</v>
      </c>
      <c r="E1646" s="3" t="s">
        <v>3</v>
      </c>
      <c r="F1646" s="3" t="s">
        <v>20</v>
      </c>
      <c r="G1646" s="4">
        <v>42448</v>
      </c>
      <c r="H1646" s="3">
        <v>0</v>
      </c>
      <c r="I1646" s="5">
        <f t="shared" si="125"/>
        <v>0</v>
      </c>
      <c r="J1646" s="5">
        <f t="shared" si="126"/>
        <v>1</v>
      </c>
      <c r="K1646" s="5">
        <f t="shared" si="127"/>
        <v>0</v>
      </c>
      <c r="L1646" s="5" t="str">
        <f>IF(I1646=0,"",COUNTIF($C$2:$C1646,$C1646)-1)</f>
        <v/>
      </c>
      <c r="M1646" s="6" t="str">
        <f t="shared" si="128"/>
        <v/>
      </c>
      <c r="N1646" s="5" t="str">
        <f t="shared" si="129"/>
        <v/>
      </c>
    </row>
    <row r="1647" spans="1:14" x14ac:dyDescent="0.35">
      <c r="A1647" s="1" t="s">
        <v>1094</v>
      </c>
      <c r="B1647" s="1" t="s">
        <v>1095</v>
      </c>
      <c r="C1647" s="7" t="s">
        <v>13441</v>
      </c>
      <c r="D1647" s="15" t="s">
        <v>1089</v>
      </c>
      <c r="E1647" s="3" t="s">
        <v>3</v>
      </c>
      <c r="F1647" s="3" t="s">
        <v>70</v>
      </c>
      <c r="G1647" s="4">
        <v>42448</v>
      </c>
      <c r="H1647" s="3">
        <v>0</v>
      </c>
      <c r="I1647" s="5">
        <f t="shared" si="125"/>
        <v>0</v>
      </c>
      <c r="J1647" s="5">
        <f t="shared" si="126"/>
        <v>1</v>
      </c>
      <c r="K1647" s="5">
        <f t="shared" si="127"/>
        <v>0</v>
      </c>
      <c r="L1647" s="5" t="str">
        <f>IF(I1647=0,"",COUNTIF($C$2:$C1647,$C1647)-1)</f>
        <v/>
      </c>
      <c r="M1647" s="6" t="str">
        <f t="shared" si="128"/>
        <v/>
      </c>
      <c r="N1647" s="5" t="str">
        <f t="shared" si="129"/>
        <v/>
      </c>
    </row>
    <row r="1648" spans="1:14" x14ac:dyDescent="0.35">
      <c r="A1648" s="1" t="s">
        <v>1376</v>
      </c>
      <c r="B1648" s="1" t="s">
        <v>1377</v>
      </c>
      <c r="C1648" s="7" t="s">
        <v>13642</v>
      </c>
      <c r="D1648" s="15" t="s">
        <v>1369</v>
      </c>
      <c r="E1648" s="3" t="s">
        <v>3</v>
      </c>
      <c r="F1648" s="3" t="s">
        <v>4</v>
      </c>
      <c r="G1648" s="4">
        <v>42448</v>
      </c>
      <c r="H1648" s="3">
        <v>0</v>
      </c>
      <c r="I1648" s="5">
        <f t="shared" si="125"/>
        <v>0</v>
      </c>
      <c r="J1648" s="5">
        <f t="shared" si="126"/>
        <v>1</v>
      </c>
      <c r="K1648" s="5">
        <f t="shared" si="127"/>
        <v>0</v>
      </c>
      <c r="L1648" s="5" t="str">
        <f>IF(I1648=0,"",COUNTIF($C$2:$C1648,$C1648)-1)</f>
        <v/>
      </c>
      <c r="M1648" s="6" t="str">
        <f t="shared" si="128"/>
        <v/>
      </c>
      <c r="N1648" s="5" t="str">
        <f t="shared" si="129"/>
        <v/>
      </c>
    </row>
    <row r="1649" spans="1:14" x14ac:dyDescent="0.35">
      <c r="A1649" s="1" t="s">
        <v>1624</v>
      </c>
      <c r="B1649" s="1" t="s">
        <v>1625</v>
      </c>
      <c r="C1649" s="7" t="s">
        <v>13628</v>
      </c>
      <c r="D1649" s="15" t="s">
        <v>1621</v>
      </c>
      <c r="E1649" s="3" t="s">
        <v>3</v>
      </c>
      <c r="F1649" s="3" t="s">
        <v>70</v>
      </c>
      <c r="G1649" s="4">
        <v>42448</v>
      </c>
      <c r="H1649" s="3">
        <v>0</v>
      </c>
      <c r="I1649" s="5">
        <f t="shared" si="125"/>
        <v>0</v>
      </c>
      <c r="J1649" s="5">
        <f t="shared" si="126"/>
        <v>1</v>
      </c>
      <c r="K1649" s="5">
        <f t="shared" si="127"/>
        <v>0</v>
      </c>
      <c r="L1649" s="5" t="str">
        <f>IF(I1649=0,"",COUNTIF($C$2:$C1649,$C1649)-1)</f>
        <v/>
      </c>
      <c r="M1649" s="6" t="str">
        <f t="shared" si="128"/>
        <v/>
      </c>
      <c r="N1649" s="5" t="str">
        <f t="shared" si="129"/>
        <v/>
      </c>
    </row>
    <row r="1650" spans="1:14" x14ac:dyDescent="0.35">
      <c r="A1650" s="1" t="s">
        <v>1734</v>
      </c>
      <c r="B1650" s="1" t="s">
        <v>1735</v>
      </c>
      <c r="C1650" s="7" t="s">
        <v>13712</v>
      </c>
      <c r="D1650" s="15" t="s">
        <v>1731</v>
      </c>
      <c r="E1650" s="3" t="s">
        <v>3</v>
      </c>
      <c r="F1650" s="3" t="s">
        <v>198</v>
      </c>
      <c r="G1650" s="4">
        <v>42448</v>
      </c>
      <c r="H1650" s="3">
        <v>0</v>
      </c>
      <c r="I1650" s="5">
        <f t="shared" si="125"/>
        <v>0</v>
      </c>
      <c r="J1650" s="5">
        <f t="shared" si="126"/>
        <v>1</v>
      </c>
      <c r="K1650" s="5">
        <f t="shared" si="127"/>
        <v>0</v>
      </c>
      <c r="L1650" s="5" t="str">
        <f>IF(I1650=0,"",COUNTIF($C$2:$C1650,$C1650)-1)</f>
        <v/>
      </c>
      <c r="M1650" s="6" t="str">
        <f t="shared" si="128"/>
        <v/>
      </c>
      <c r="N1650" s="5" t="str">
        <f t="shared" si="129"/>
        <v/>
      </c>
    </row>
    <row r="1651" spans="1:14" x14ac:dyDescent="0.35">
      <c r="A1651" s="1" t="s">
        <v>1771</v>
      </c>
      <c r="B1651" s="1" t="s">
        <v>1772</v>
      </c>
      <c r="C1651" s="7" t="s">
        <v>13606</v>
      </c>
      <c r="D1651" s="15" t="s">
        <v>1768</v>
      </c>
      <c r="E1651" s="3" t="s">
        <v>3</v>
      </c>
      <c r="F1651" s="3" t="s">
        <v>20</v>
      </c>
      <c r="G1651" s="4">
        <v>42448</v>
      </c>
      <c r="H1651" s="3">
        <v>0</v>
      </c>
      <c r="I1651" s="5">
        <f t="shared" si="125"/>
        <v>0</v>
      </c>
      <c r="J1651" s="5">
        <f t="shared" si="126"/>
        <v>1</v>
      </c>
      <c r="K1651" s="5">
        <f t="shared" si="127"/>
        <v>0</v>
      </c>
      <c r="L1651" s="5" t="str">
        <f>IF(I1651=0,"",COUNTIF($C$2:$C1651,$C1651)-1)</f>
        <v/>
      </c>
      <c r="M1651" s="6" t="str">
        <f t="shared" si="128"/>
        <v/>
      </c>
      <c r="N1651" s="5" t="str">
        <f t="shared" si="129"/>
        <v/>
      </c>
    </row>
    <row r="1652" spans="1:14" x14ac:dyDescent="0.35">
      <c r="A1652" s="1" t="s">
        <v>2095</v>
      </c>
      <c r="B1652" s="1" t="s">
        <v>2096</v>
      </c>
      <c r="C1652" s="7" t="s">
        <v>13333</v>
      </c>
      <c r="D1652" s="15" t="s">
        <v>2088</v>
      </c>
      <c r="E1652" s="3" t="s">
        <v>3</v>
      </c>
      <c r="F1652" s="3" t="s">
        <v>16</v>
      </c>
      <c r="G1652" s="4">
        <v>42448</v>
      </c>
      <c r="H1652" s="3">
        <v>0</v>
      </c>
      <c r="I1652" s="5">
        <f t="shared" si="125"/>
        <v>0</v>
      </c>
      <c r="J1652" s="5">
        <f t="shared" si="126"/>
        <v>1</v>
      </c>
      <c r="K1652" s="5">
        <f t="shared" si="127"/>
        <v>0</v>
      </c>
      <c r="L1652" s="5" t="str">
        <f>IF(I1652=0,"",COUNTIF($C$2:$C1652,$C1652)-1)</f>
        <v/>
      </c>
      <c r="M1652" s="6" t="str">
        <f t="shared" si="128"/>
        <v/>
      </c>
      <c r="N1652" s="5" t="str">
        <f t="shared" si="129"/>
        <v/>
      </c>
    </row>
    <row r="1653" spans="1:14" x14ac:dyDescent="0.35">
      <c r="A1653" s="1" t="s">
        <v>2819</v>
      </c>
      <c r="B1653" s="1" t="s">
        <v>2820</v>
      </c>
      <c r="C1653" s="7" t="s">
        <v>13264</v>
      </c>
      <c r="D1653" s="15" t="s">
        <v>9407</v>
      </c>
      <c r="E1653" s="3" t="s">
        <v>3</v>
      </c>
      <c r="F1653" s="3" t="s">
        <v>30</v>
      </c>
      <c r="G1653" s="4">
        <v>42448</v>
      </c>
      <c r="H1653" s="3">
        <v>0</v>
      </c>
      <c r="I1653" s="5">
        <f t="shared" si="125"/>
        <v>0</v>
      </c>
      <c r="J1653" s="5">
        <f t="shared" si="126"/>
        <v>1</v>
      </c>
      <c r="K1653" s="5">
        <f t="shared" si="127"/>
        <v>0</v>
      </c>
      <c r="L1653" s="5" t="str">
        <f>IF(I1653=0,"",COUNTIF($C$2:$C1653,$C1653)-1)</f>
        <v/>
      </c>
      <c r="M1653" s="6" t="str">
        <f t="shared" si="128"/>
        <v/>
      </c>
      <c r="N1653" s="5" t="str">
        <f t="shared" si="129"/>
        <v/>
      </c>
    </row>
    <row r="1654" spans="1:14" x14ac:dyDescent="0.35">
      <c r="A1654" s="1" t="s">
        <v>3612</v>
      </c>
      <c r="B1654" s="1" t="s">
        <v>3613</v>
      </c>
      <c r="C1654" s="7" t="s">
        <v>13588</v>
      </c>
      <c r="D1654" s="15" t="s">
        <v>3607</v>
      </c>
      <c r="E1654" s="3" t="s">
        <v>3</v>
      </c>
      <c r="F1654" s="3" t="s">
        <v>12</v>
      </c>
      <c r="G1654" s="4">
        <v>42448</v>
      </c>
      <c r="H1654" s="3">
        <v>0</v>
      </c>
      <c r="I1654" s="5">
        <f t="shared" si="125"/>
        <v>0</v>
      </c>
      <c r="J1654" s="5">
        <f t="shared" si="126"/>
        <v>1</v>
      </c>
      <c r="K1654" s="5">
        <f t="shared" si="127"/>
        <v>0</v>
      </c>
      <c r="L1654" s="5" t="str">
        <f>IF(I1654=0,"",COUNTIF($C$2:$C1654,$C1654)-1)</f>
        <v/>
      </c>
      <c r="M1654" s="6" t="str">
        <f t="shared" si="128"/>
        <v/>
      </c>
      <c r="N1654" s="5" t="str">
        <f t="shared" si="129"/>
        <v/>
      </c>
    </row>
    <row r="1655" spans="1:14" x14ac:dyDescent="0.35">
      <c r="A1655" s="1" t="s">
        <v>3861</v>
      </c>
      <c r="B1655" s="1" t="s">
        <v>3862</v>
      </c>
      <c r="C1655" s="7" t="s">
        <v>14158</v>
      </c>
      <c r="D1655" s="15" t="s">
        <v>3863</v>
      </c>
      <c r="E1655" s="3" t="s">
        <v>3</v>
      </c>
      <c r="F1655" s="3" t="s">
        <v>70</v>
      </c>
      <c r="G1655" s="4">
        <v>42448</v>
      </c>
      <c r="H1655" s="3">
        <v>0</v>
      </c>
      <c r="I1655" s="5">
        <f t="shared" si="125"/>
        <v>0</v>
      </c>
      <c r="J1655" s="5">
        <f t="shared" si="126"/>
        <v>1</v>
      </c>
      <c r="K1655" s="5">
        <f t="shared" si="127"/>
        <v>0</v>
      </c>
      <c r="L1655" s="5" t="str">
        <f>IF(I1655=0,"",COUNTIF($C$2:$C1655,$C1655)-1)</f>
        <v/>
      </c>
      <c r="M1655" s="6" t="str">
        <f t="shared" si="128"/>
        <v/>
      </c>
      <c r="N1655" s="5" t="str">
        <f t="shared" si="129"/>
        <v/>
      </c>
    </row>
    <row r="1656" spans="1:14" x14ac:dyDescent="0.35">
      <c r="A1656" s="1" t="s">
        <v>324</v>
      </c>
      <c r="B1656" s="1" t="s">
        <v>325</v>
      </c>
      <c r="C1656" s="7" t="s">
        <v>13331</v>
      </c>
      <c r="D1656" s="15" t="s">
        <v>317</v>
      </c>
      <c r="E1656" s="3" t="s">
        <v>3</v>
      </c>
      <c r="F1656" s="3" t="s">
        <v>20</v>
      </c>
      <c r="G1656" s="4">
        <v>42449</v>
      </c>
      <c r="H1656" s="3">
        <v>0</v>
      </c>
      <c r="I1656" s="5">
        <f t="shared" si="125"/>
        <v>0</v>
      </c>
      <c r="J1656" s="5">
        <f t="shared" si="126"/>
        <v>1</v>
      </c>
      <c r="K1656" s="5">
        <f t="shared" si="127"/>
        <v>0</v>
      </c>
      <c r="L1656" s="5" t="str">
        <f>IF(I1656=0,"",COUNTIF($C$2:$C1656,$C1656)-1)</f>
        <v/>
      </c>
      <c r="M1656" s="6" t="str">
        <f t="shared" si="128"/>
        <v/>
      </c>
      <c r="N1656" s="5" t="str">
        <f t="shared" si="129"/>
        <v/>
      </c>
    </row>
    <row r="1657" spans="1:14" x14ac:dyDescent="0.35">
      <c r="A1657" s="1" t="s">
        <v>2528</v>
      </c>
      <c r="B1657" s="1" t="s">
        <v>2529</v>
      </c>
      <c r="C1657" s="7" t="s">
        <v>13683</v>
      </c>
      <c r="D1657" s="15" t="s">
        <v>2525</v>
      </c>
      <c r="E1657" s="3" t="s">
        <v>3</v>
      </c>
      <c r="F1657" s="3" t="s">
        <v>70</v>
      </c>
      <c r="G1657" s="4">
        <v>42449</v>
      </c>
      <c r="H1657" s="3">
        <v>0</v>
      </c>
      <c r="I1657" s="5">
        <f t="shared" si="125"/>
        <v>0</v>
      </c>
      <c r="J1657" s="5">
        <f t="shared" si="126"/>
        <v>1</v>
      </c>
      <c r="K1657" s="5">
        <f t="shared" si="127"/>
        <v>0</v>
      </c>
      <c r="L1657" s="5" t="str">
        <f>IF(I1657=0,"",COUNTIF($C$2:$C1657,$C1657)-1)</f>
        <v/>
      </c>
      <c r="M1657" s="6" t="str">
        <f t="shared" si="128"/>
        <v/>
      </c>
      <c r="N1657" s="5" t="str">
        <f t="shared" si="129"/>
        <v/>
      </c>
    </row>
    <row r="1658" spans="1:14" x14ac:dyDescent="0.35">
      <c r="A1658" s="1" t="s">
        <v>2675</v>
      </c>
      <c r="B1658" s="1" t="s">
        <v>2676</v>
      </c>
      <c r="C1658" s="7" t="s">
        <v>13213</v>
      </c>
      <c r="D1658" s="15" t="s">
        <v>2667</v>
      </c>
      <c r="E1658" s="3" t="s">
        <v>3</v>
      </c>
      <c r="F1658" s="3" t="s">
        <v>20</v>
      </c>
      <c r="G1658" s="4">
        <v>42449</v>
      </c>
      <c r="H1658" s="3">
        <v>0</v>
      </c>
      <c r="I1658" s="5">
        <f t="shared" si="125"/>
        <v>0</v>
      </c>
      <c r="J1658" s="5">
        <f t="shared" si="126"/>
        <v>1</v>
      </c>
      <c r="K1658" s="5">
        <f t="shared" si="127"/>
        <v>0</v>
      </c>
      <c r="L1658" s="5" t="str">
        <f>IF(I1658=0,"",COUNTIF($C$2:$C1658,$C1658)-1)</f>
        <v/>
      </c>
      <c r="M1658" s="6" t="str">
        <f t="shared" si="128"/>
        <v/>
      </c>
      <c r="N1658" s="5" t="str">
        <f t="shared" si="129"/>
        <v/>
      </c>
    </row>
    <row r="1659" spans="1:14" x14ac:dyDescent="0.35">
      <c r="A1659" s="1" t="s">
        <v>2863</v>
      </c>
      <c r="B1659" s="1" t="s">
        <v>2864</v>
      </c>
      <c r="C1659" s="7" t="s">
        <v>13346</v>
      </c>
      <c r="D1659" s="15" t="s">
        <v>2862</v>
      </c>
      <c r="E1659" s="3" t="s">
        <v>3</v>
      </c>
      <c r="F1659" s="3" t="s">
        <v>70</v>
      </c>
      <c r="G1659" s="4">
        <v>42449</v>
      </c>
      <c r="H1659" s="3">
        <v>0</v>
      </c>
      <c r="I1659" s="5">
        <f t="shared" si="125"/>
        <v>0</v>
      </c>
      <c r="J1659" s="5">
        <f t="shared" si="126"/>
        <v>1</v>
      </c>
      <c r="K1659" s="5">
        <f t="shared" si="127"/>
        <v>0</v>
      </c>
      <c r="L1659" s="5" t="str">
        <f>IF(I1659=0,"",COUNTIF($C$2:$C1659,$C1659)-1)</f>
        <v/>
      </c>
      <c r="M1659" s="6" t="str">
        <f t="shared" si="128"/>
        <v/>
      </c>
      <c r="N1659" s="5" t="str">
        <f t="shared" si="129"/>
        <v/>
      </c>
    </row>
    <row r="1660" spans="1:14" x14ac:dyDescent="0.35">
      <c r="A1660" s="1" t="s">
        <v>2942</v>
      </c>
      <c r="B1660" s="1" t="s">
        <v>2943</v>
      </c>
      <c r="C1660" s="7" t="s">
        <v>14159</v>
      </c>
      <c r="D1660" s="15" t="s">
        <v>2944</v>
      </c>
      <c r="E1660" s="3" t="s">
        <v>3</v>
      </c>
      <c r="F1660" s="3" t="s">
        <v>109</v>
      </c>
      <c r="G1660" s="4">
        <v>42449</v>
      </c>
      <c r="H1660" s="3">
        <v>0</v>
      </c>
      <c r="I1660" s="5">
        <f t="shared" si="125"/>
        <v>0</v>
      </c>
      <c r="J1660" s="5">
        <f t="shared" si="126"/>
        <v>1</v>
      </c>
      <c r="K1660" s="5">
        <f t="shared" si="127"/>
        <v>0</v>
      </c>
      <c r="L1660" s="5" t="str">
        <f>IF(I1660=0,"",COUNTIF($C$2:$C1660,$C1660)-1)</f>
        <v/>
      </c>
      <c r="M1660" s="6" t="str">
        <f t="shared" si="128"/>
        <v/>
      </c>
      <c r="N1660" s="5" t="str">
        <f t="shared" si="129"/>
        <v/>
      </c>
    </row>
    <row r="1661" spans="1:14" x14ac:dyDescent="0.35">
      <c r="A1661" s="1" t="s">
        <v>3477</v>
      </c>
      <c r="B1661" s="1" t="s">
        <v>3478</v>
      </c>
      <c r="C1661" s="7" t="s">
        <v>13370</v>
      </c>
      <c r="D1661" s="15" t="s">
        <v>3472</v>
      </c>
      <c r="E1661" s="3" t="s">
        <v>3</v>
      </c>
      <c r="F1661" s="3" t="s">
        <v>8</v>
      </c>
      <c r="G1661" s="4">
        <v>42449</v>
      </c>
      <c r="H1661" s="3">
        <v>0</v>
      </c>
      <c r="I1661" s="5">
        <f t="shared" si="125"/>
        <v>0</v>
      </c>
      <c r="J1661" s="5">
        <f t="shared" si="126"/>
        <v>1</v>
      </c>
      <c r="K1661" s="5">
        <f t="shared" si="127"/>
        <v>0</v>
      </c>
      <c r="L1661" s="5" t="str">
        <f>IF(I1661=0,"",COUNTIF($C$2:$C1661,$C1661)-1)</f>
        <v/>
      </c>
      <c r="M1661" s="6" t="str">
        <f t="shared" si="128"/>
        <v/>
      </c>
      <c r="N1661" s="5" t="str">
        <f t="shared" si="129"/>
        <v/>
      </c>
    </row>
    <row r="1662" spans="1:14" x14ac:dyDescent="0.35">
      <c r="A1662" s="1" t="s">
        <v>3763</v>
      </c>
      <c r="B1662" s="1" t="s">
        <v>3764</v>
      </c>
      <c r="C1662" s="7" t="s">
        <v>13607</v>
      </c>
      <c r="D1662" s="15" t="s">
        <v>3760</v>
      </c>
      <c r="E1662" s="3" t="s">
        <v>3</v>
      </c>
      <c r="F1662" s="3" t="s">
        <v>8</v>
      </c>
      <c r="G1662" s="4">
        <v>42449</v>
      </c>
      <c r="H1662" s="3">
        <v>0</v>
      </c>
      <c r="I1662" s="5">
        <f t="shared" si="125"/>
        <v>0</v>
      </c>
      <c r="J1662" s="5">
        <f t="shared" si="126"/>
        <v>1</v>
      </c>
      <c r="K1662" s="5">
        <f t="shared" si="127"/>
        <v>0</v>
      </c>
      <c r="L1662" s="5" t="str">
        <f>IF(I1662=0,"",COUNTIF($C$2:$C1662,$C1662)-1)</f>
        <v/>
      </c>
      <c r="M1662" s="6" t="str">
        <f t="shared" si="128"/>
        <v/>
      </c>
      <c r="N1662" s="5" t="str">
        <f t="shared" si="129"/>
        <v/>
      </c>
    </row>
    <row r="1663" spans="1:14" x14ac:dyDescent="0.35">
      <c r="A1663" s="1" t="s">
        <v>3915</v>
      </c>
      <c r="B1663" s="1" t="s">
        <v>3916</v>
      </c>
      <c r="C1663" s="7" t="s">
        <v>13608</v>
      </c>
      <c r="D1663" s="15" t="s">
        <v>3914</v>
      </c>
      <c r="E1663" s="3" t="s">
        <v>3</v>
      </c>
      <c r="F1663" s="3" t="s">
        <v>70</v>
      </c>
      <c r="G1663" s="4">
        <v>42449</v>
      </c>
      <c r="H1663" s="3">
        <v>0</v>
      </c>
      <c r="I1663" s="5">
        <f t="shared" si="125"/>
        <v>0</v>
      </c>
      <c r="J1663" s="5">
        <f t="shared" si="126"/>
        <v>1</v>
      </c>
      <c r="K1663" s="5">
        <f t="shared" si="127"/>
        <v>0</v>
      </c>
      <c r="L1663" s="5" t="str">
        <f>IF(I1663=0,"",COUNTIF($C$2:$C1663,$C1663)-1)</f>
        <v/>
      </c>
      <c r="M1663" s="6" t="str">
        <f t="shared" si="128"/>
        <v/>
      </c>
      <c r="N1663" s="5" t="str">
        <f t="shared" si="129"/>
        <v/>
      </c>
    </row>
    <row r="1664" spans="1:14" x14ac:dyDescent="0.35">
      <c r="A1664" s="1" t="s">
        <v>4397</v>
      </c>
      <c r="B1664" s="1" t="s">
        <v>4398</v>
      </c>
      <c r="C1664" s="7" t="s">
        <v>13450</v>
      </c>
      <c r="D1664" s="15" t="s">
        <v>4392</v>
      </c>
      <c r="E1664" s="3" t="s">
        <v>3</v>
      </c>
      <c r="F1664" s="3" t="s">
        <v>198</v>
      </c>
      <c r="G1664" s="4">
        <v>42449</v>
      </c>
      <c r="H1664" s="3">
        <v>0</v>
      </c>
      <c r="I1664" s="5">
        <f t="shared" si="125"/>
        <v>0</v>
      </c>
      <c r="J1664" s="5">
        <f t="shared" si="126"/>
        <v>1</v>
      </c>
      <c r="K1664" s="5">
        <f t="shared" si="127"/>
        <v>0</v>
      </c>
      <c r="L1664" s="5" t="str">
        <f>IF(I1664=0,"",COUNTIF($C$2:$C1664,$C1664)-1)</f>
        <v/>
      </c>
      <c r="M1664" s="6" t="str">
        <f t="shared" si="128"/>
        <v/>
      </c>
      <c r="N1664" s="5" t="str">
        <f t="shared" si="129"/>
        <v/>
      </c>
    </row>
    <row r="1665" spans="1:14" x14ac:dyDescent="0.35">
      <c r="A1665" s="1" t="s">
        <v>4553</v>
      </c>
      <c r="B1665" s="1" t="s">
        <v>4554</v>
      </c>
      <c r="C1665" s="7" t="s">
        <v>13457</v>
      </c>
      <c r="D1665" s="15" t="s">
        <v>4550</v>
      </c>
      <c r="E1665" s="3" t="s">
        <v>3</v>
      </c>
      <c r="F1665" s="3" t="s">
        <v>20</v>
      </c>
      <c r="G1665" s="4">
        <v>42449</v>
      </c>
      <c r="H1665" s="3">
        <v>0</v>
      </c>
      <c r="I1665" s="5">
        <f t="shared" si="125"/>
        <v>0</v>
      </c>
      <c r="J1665" s="5">
        <f t="shared" si="126"/>
        <v>1</v>
      </c>
      <c r="K1665" s="5">
        <f t="shared" si="127"/>
        <v>0</v>
      </c>
      <c r="L1665" s="5" t="str">
        <f>IF(I1665=0,"",COUNTIF($C$2:$C1665,$C1665)-1)</f>
        <v/>
      </c>
      <c r="M1665" s="6" t="str">
        <f t="shared" si="128"/>
        <v/>
      </c>
      <c r="N1665" s="5" t="str">
        <f t="shared" si="129"/>
        <v/>
      </c>
    </row>
    <row r="1666" spans="1:14" x14ac:dyDescent="0.35">
      <c r="A1666" s="1" t="s">
        <v>477</v>
      </c>
      <c r="B1666" s="1" t="s">
        <v>478</v>
      </c>
      <c r="C1666" s="7" t="s">
        <v>14160</v>
      </c>
      <c r="D1666" s="15" t="s">
        <v>479</v>
      </c>
      <c r="E1666" s="3" t="s">
        <v>3</v>
      </c>
      <c r="F1666" s="3" t="s">
        <v>20</v>
      </c>
      <c r="G1666" s="4">
        <v>42450</v>
      </c>
      <c r="H1666" s="3">
        <v>0</v>
      </c>
      <c r="I1666" s="5">
        <f t="shared" ref="I1666:I1729" si="130">IF(OR(C1666=C1667,C1666=C1665),1,0)</f>
        <v>0</v>
      </c>
      <c r="J1666" s="5">
        <f t="shared" ref="J1666:J1729" si="131">IF(OR(I1666=0,L1666=0),1,0)</f>
        <v>1</v>
      </c>
      <c r="K1666" s="5">
        <f t="shared" ref="K1666:K1729" si="132">1-J1666</f>
        <v>0</v>
      </c>
      <c r="L1666" s="5" t="str">
        <f>IF(I1666=0,"",COUNTIF($C$2:$C1666,$C1666)-1)</f>
        <v/>
      </c>
      <c r="M1666" s="6" t="str">
        <f t="shared" ref="M1666:M1729" si="133">IF(ISERROR(IF(L1666+1=L1667,M1667,L1666)),"",IF(L1666+1=L1667,M1667,L1666))</f>
        <v/>
      </c>
      <c r="N1666" s="5" t="str">
        <f t="shared" ref="N1666:N1729" si="134">IF(I1666=0,"",IF(C1666=C1665,G1666-G1665,0))</f>
        <v/>
      </c>
    </row>
    <row r="1667" spans="1:14" x14ac:dyDescent="0.35">
      <c r="A1667" s="1" t="s">
        <v>866</v>
      </c>
      <c r="B1667" s="1" t="s">
        <v>867</v>
      </c>
      <c r="C1667" s="7" t="s">
        <v>14161</v>
      </c>
      <c r="D1667" s="15" t="s">
        <v>868</v>
      </c>
      <c r="E1667" s="3" t="s">
        <v>3</v>
      </c>
      <c r="F1667" s="3" t="s">
        <v>198</v>
      </c>
      <c r="G1667" s="4">
        <v>42450</v>
      </c>
      <c r="H1667" s="3">
        <v>0</v>
      </c>
      <c r="I1667" s="5">
        <f t="shared" si="130"/>
        <v>0</v>
      </c>
      <c r="J1667" s="5">
        <f t="shared" si="131"/>
        <v>1</v>
      </c>
      <c r="K1667" s="5">
        <f t="shared" si="132"/>
        <v>0</v>
      </c>
      <c r="L1667" s="5" t="str">
        <f>IF(I1667=0,"",COUNTIF($C$2:$C1667,$C1667)-1)</f>
        <v/>
      </c>
      <c r="M1667" s="6" t="str">
        <f t="shared" si="133"/>
        <v/>
      </c>
      <c r="N1667" s="5" t="str">
        <f t="shared" si="134"/>
        <v/>
      </c>
    </row>
    <row r="1668" spans="1:14" x14ac:dyDescent="0.35">
      <c r="A1668" s="1" t="s">
        <v>1152</v>
      </c>
      <c r="B1668" s="1" t="s">
        <v>1153</v>
      </c>
      <c r="C1668" s="7" t="s">
        <v>14162</v>
      </c>
      <c r="D1668" s="15" t="s">
        <v>1154</v>
      </c>
      <c r="E1668" s="3" t="s">
        <v>3</v>
      </c>
      <c r="F1668" s="3" t="s">
        <v>198</v>
      </c>
      <c r="G1668" s="4">
        <v>42450</v>
      </c>
      <c r="H1668" s="3">
        <v>0</v>
      </c>
      <c r="I1668" s="5">
        <f t="shared" si="130"/>
        <v>0</v>
      </c>
      <c r="J1668" s="5">
        <f t="shared" si="131"/>
        <v>1</v>
      </c>
      <c r="K1668" s="5">
        <f t="shared" si="132"/>
        <v>0</v>
      </c>
      <c r="L1668" s="5" t="str">
        <f>IF(I1668=0,"",COUNTIF($C$2:$C1668,$C1668)-1)</f>
        <v/>
      </c>
      <c r="M1668" s="6" t="str">
        <f t="shared" si="133"/>
        <v/>
      </c>
      <c r="N1668" s="5" t="str">
        <f t="shared" si="134"/>
        <v/>
      </c>
    </row>
    <row r="1669" spans="1:14" x14ac:dyDescent="0.35">
      <c r="A1669" s="1" t="s">
        <v>1250</v>
      </c>
      <c r="B1669" s="1" t="s">
        <v>1251</v>
      </c>
      <c r="C1669" s="7" t="s">
        <v>13479</v>
      </c>
      <c r="D1669" s="15" t="s">
        <v>1247</v>
      </c>
      <c r="E1669" s="3" t="s">
        <v>3</v>
      </c>
      <c r="F1669" s="3" t="s">
        <v>20</v>
      </c>
      <c r="G1669" s="4">
        <v>42450</v>
      </c>
      <c r="H1669" s="3">
        <v>0</v>
      </c>
      <c r="I1669" s="5">
        <f t="shared" si="130"/>
        <v>0</v>
      </c>
      <c r="J1669" s="5">
        <f t="shared" si="131"/>
        <v>1</v>
      </c>
      <c r="K1669" s="5">
        <f t="shared" si="132"/>
        <v>0</v>
      </c>
      <c r="L1669" s="5" t="str">
        <f>IF(I1669=0,"",COUNTIF($C$2:$C1669,$C1669)-1)</f>
        <v/>
      </c>
      <c r="M1669" s="6" t="str">
        <f t="shared" si="133"/>
        <v/>
      </c>
      <c r="N1669" s="5" t="str">
        <f t="shared" si="134"/>
        <v/>
      </c>
    </row>
    <row r="1670" spans="1:14" x14ac:dyDescent="0.35">
      <c r="A1670" s="1" t="s">
        <v>1555</v>
      </c>
      <c r="B1670" s="1" t="s">
        <v>1556</v>
      </c>
      <c r="C1670" s="7" t="s">
        <v>13760</v>
      </c>
      <c r="D1670" s="15" t="s">
        <v>1552</v>
      </c>
      <c r="E1670" s="3" t="s">
        <v>3</v>
      </c>
      <c r="F1670" s="3" t="s">
        <v>12</v>
      </c>
      <c r="G1670" s="4">
        <v>42450</v>
      </c>
      <c r="H1670" s="3">
        <v>0</v>
      </c>
      <c r="I1670" s="5">
        <f t="shared" si="130"/>
        <v>0</v>
      </c>
      <c r="J1670" s="5">
        <f t="shared" si="131"/>
        <v>1</v>
      </c>
      <c r="K1670" s="5">
        <f t="shared" si="132"/>
        <v>0</v>
      </c>
      <c r="L1670" s="5" t="str">
        <f>IF(I1670=0,"",COUNTIF($C$2:$C1670,$C1670)-1)</f>
        <v/>
      </c>
      <c r="M1670" s="6" t="str">
        <f t="shared" si="133"/>
        <v/>
      </c>
      <c r="N1670" s="5" t="str">
        <f t="shared" si="134"/>
        <v/>
      </c>
    </row>
    <row r="1671" spans="1:14" x14ac:dyDescent="0.35">
      <c r="A1671" s="1" t="s">
        <v>1857</v>
      </c>
      <c r="B1671" s="1" t="s">
        <v>1858</v>
      </c>
      <c r="C1671" s="7" t="s">
        <v>13562</v>
      </c>
      <c r="D1671" s="15" t="s">
        <v>1852</v>
      </c>
      <c r="E1671" s="3" t="s">
        <v>3</v>
      </c>
      <c r="F1671" s="3" t="s">
        <v>20</v>
      </c>
      <c r="G1671" s="4">
        <v>42450</v>
      </c>
      <c r="H1671" s="3">
        <v>0</v>
      </c>
      <c r="I1671" s="5">
        <f t="shared" si="130"/>
        <v>0</v>
      </c>
      <c r="J1671" s="5">
        <f t="shared" si="131"/>
        <v>1</v>
      </c>
      <c r="K1671" s="5">
        <f t="shared" si="132"/>
        <v>0</v>
      </c>
      <c r="L1671" s="5" t="str">
        <f>IF(I1671=0,"",COUNTIF($C$2:$C1671,$C1671)-1)</f>
        <v/>
      </c>
      <c r="M1671" s="6" t="str">
        <f t="shared" si="133"/>
        <v/>
      </c>
      <c r="N1671" s="5" t="str">
        <f t="shared" si="134"/>
        <v/>
      </c>
    </row>
    <row r="1672" spans="1:14" x14ac:dyDescent="0.35">
      <c r="A1672" s="1" t="s">
        <v>1909</v>
      </c>
      <c r="B1672" s="1" t="s">
        <v>1910</v>
      </c>
      <c r="C1672" s="7" t="s">
        <v>14163</v>
      </c>
      <c r="D1672" s="15" t="s">
        <v>1911</v>
      </c>
      <c r="E1672" s="3" t="s">
        <v>3</v>
      </c>
      <c r="F1672" s="3" t="s">
        <v>20</v>
      </c>
      <c r="G1672" s="4">
        <v>42450</v>
      </c>
      <c r="H1672" s="3">
        <v>0</v>
      </c>
      <c r="I1672" s="5">
        <f t="shared" si="130"/>
        <v>0</v>
      </c>
      <c r="J1672" s="5">
        <f t="shared" si="131"/>
        <v>1</v>
      </c>
      <c r="K1672" s="5">
        <f t="shared" si="132"/>
        <v>0</v>
      </c>
      <c r="L1672" s="5" t="str">
        <f>IF(I1672=0,"",COUNTIF($C$2:$C1672,$C1672)-1)</f>
        <v/>
      </c>
      <c r="M1672" s="6" t="str">
        <f t="shared" si="133"/>
        <v/>
      </c>
      <c r="N1672" s="5" t="str">
        <f t="shared" si="134"/>
        <v/>
      </c>
    </row>
    <row r="1673" spans="1:14" x14ac:dyDescent="0.35">
      <c r="A1673" s="1" t="s">
        <v>2848</v>
      </c>
      <c r="B1673" s="1" t="s">
        <v>2849</v>
      </c>
      <c r="C1673" s="7" t="s">
        <v>14164</v>
      </c>
      <c r="D1673" s="15" t="s">
        <v>2850</v>
      </c>
      <c r="E1673" s="3" t="s">
        <v>3</v>
      </c>
      <c r="F1673" s="3" t="s">
        <v>354</v>
      </c>
      <c r="G1673" s="4">
        <v>42450</v>
      </c>
      <c r="H1673" s="3">
        <v>0</v>
      </c>
      <c r="I1673" s="5">
        <f t="shared" si="130"/>
        <v>0</v>
      </c>
      <c r="J1673" s="5">
        <f t="shared" si="131"/>
        <v>1</v>
      </c>
      <c r="K1673" s="5">
        <f t="shared" si="132"/>
        <v>0</v>
      </c>
      <c r="L1673" s="5" t="str">
        <f>IF(I1673=0,"",COUNTIF($C$2:$C1673,$C1673)-1)</f>
        <v/>
      </c>
      <c r="M1673" s="6" t="str">
        <f t="shared" si="133"/>
        <v/>
      </c>
      <c r="N1673" s="5" t="str">
        <f t="shared" si="134"/>
        <v/>
      </c>
    </row>
    <row r="1674" spans="1:14" x14ac:dyDescent="0.35">
      <c r="A1674" s="1" t="s">
        <v>5104</v>
      </c>
      <c r="B1674" s="1" t="s">
        <v>5105</v>
      </c>
      <c r="C1674" s="7" t="s">
        <v>14165</v>
      </c>
      <c r="D1674" s="15" t="s">
        <v>5106</v>
      </c>
      <c r="E1674" s="3" t="s">
        <v>3</v>
      </c>
      <c r="F1674" s="3" t="s">
        <v>70</v>
      </c>
      <c r="G1674" s="4">
        <v>42450</v>
      </c>
      <c r="H1674" s="3">
        <v>0</v>
      </c>
      <c r="I1674" s="5">
        <f t="shared" si="130"/>
        <v>0</v>
      </c>
      <c r="J1674" s="5">
        <f t="shared" si="131"/>
        <v>1</v>
      </c>
      <c r="K1674" s="5">
        <f t="shared" si="132"/>
        <v>0</v>
      </c>
      <c r="L1674" s="5" t="str">
        <f>IF(I1674=0,"",COUNTIF($C$2:$C1674,$C1674)-1)</f>
        <v/>
      </c>
      <c r="M1674" s="6" t="str">
        <f t="shared" si="133"/>
        <v/>
      </c>
      <c r="N1674" s="5" t="str">
        <f t="shared" si="134"/>
        <v/>
      </c>
    </row>
    <row r="1675" spans="1:14" x14ac:dyDescent="0.35">
      <c r="A1675" s="1" t="s">
        <v>5230</v>
      </c>
      <c r="B1675" s="1" t="s">
        <v>5231</v>
      </c>
      <c r="C1675" s="7" t="s">
        <v>13347</v>
      </c>
      <c r="D1675" s="15" t="s">
        <v>5229</v>
      </c>
      <c r="E1675" s="3" t="s">
        <v>3</v>
      </c>
      <c r="F1675" s="3" t="s">
        <v>16</v>
      </c>
      <c r="G1675" s="4">
        <v>42450</v>
      </c>
      <c r="H1675" s="3">
        <v>0</v>
      </c>
      <c r="I1675" s="5">
        <f t="shared" si="130"/>
        <v>0</v>
      </c>
      <c r="J1675" s="5">
        <f t="shared" si="131"/>
        <v>1</v>
      </c>
      <c r="K1675" s="5">
        <f t="shared" si="132"/>
        <v>0</v>
      </c>
      <c r="L1675" s="5" t="str">
        <f>IF(I1675=0,"",COUNTIF($C$2:$C1675,$C1675)-1)</f>
        <v/>
      </c>
      <c r="M1675" s="6" t="str">
        <f t="shared" si="133"/>
        <v/>
      </c>
      <c r="N1675" s="5" t="str">
        <f t="shared" si="134"/>
        <v/>
      </c>
    </row>
    <row r="1676" spans="1:14" x14ac:dyDescent="0.35">
      <c r="A1676" s="1" t="s">
        <v>655</v>
      </c>
      <c r="B1676" s="1" t="s">
        <v>656</v>
      </c>
      <c r="C1676" s="7" t="s">
        <v>14166</v>
      </c>
      <c r="D1676" s="15" t="s">
        <v>657</v>
      </c>
      <c r="E1676" s="3" t="s">
        <v>3</v>
      </c>
      <c r="F1676" s="3" t="s">
        <v>70</v>
      </c>
      <c r="G1676" s="4">
        <v>42451</v>
      </c>
      <c r="H1676" s="3">
        <v>0</v>
      </c>
      <c r="I1676" s="5">
        <f t="shared" si="130"/>
        <v>0</v>
      </c>
      <c r="J1676" s="5">
        <f t="shared" si="131"/>
        <v>1</v>
      </c>
      <c r="K1676" s="5">
        <f t="shared" si="132"/>
        <v>0</v>
      </c>
      <c r="L1676" s="5" t="str">
        <f>IF(I1676=0,"",COUNTIF($C$2:$C1676,$C1676)-1)</f>
        <v/>
      </c>
      <c r="M1676" s="6" t="str">
        <f t="shared" si="133"/>
        <v/>
      </c>
      <c r="N1676" s="5" t="str">
        <f t="shared" si="134"/>
        <v/>
      </c>
    </row>
    <row r="1677" spans="1:14" x14ac:dyDescent="0.35">
      <c r="A1677" s="1" t="s">
        <v>3017</v>
      </c>
      <c r="B1677" s="1" t="s">
        <v>3018</v>
      </c>
      <c r="C1677" s="7" t="s">
        <v>14167</v>
      </c>
      <c r="D1677" s="15" t="s">
        <v>3019</v>
      </c>
      <c r="E1677" s="3" t="s">
        <v>3</v>
      </c>
      <c r="F1677" s="3" t="s">
        <v>70</v>
      </c>
      <c r="G1677" s="4">
        <v>42451</v>
      </c>
      <c r="H1677" s="3">
        <v>0</v>
      </c>
      <c r="I1677" s="5">
        <f t="shared" si="130"/>
        <v>0</v>
      </c>
      <c r="J1677" s="5">
        <f t="shared" si="131"/>
        <v>1</v>
      </c>
      <c r="K1677" s="5">
        <f t="shared" si="132"/>
        <v>0</v>
      </c>
      <c r="L1677" s="5" t="str">
        <f>IF(I1677=0,"",COUNTIF($C$2:$C1677,$C1677)-1)</f>
        <v/>
      </c>
      <c r="M1677" s="6" t="str">
        <f t="shared" si="133"/>
        <v/>
      </c>
      <c r="N1677" s="5" t="str">
        <f t="shared" si="134"/>
        <v/>
      </c>
    </row>
    <row r="1678" spans="1:14" x14ac:dyDescent="0.35">
      <c r="A1678" s="1" t="s">
        <v>3235</v>
      </c>
      <c r="B1678" s="1" t="s">
        <v>3236</v>
      </c>
      <c r="C1678" s="7" t="s">
        <v>14168</v>
      </c>
      <c r="D1678" s="15" t="s">
        <v>3237</v>
      </c>
      <c r="E1678" s="3" t="s">
        <v>3</v>
      </c>
      <c r="F1678" s="3" t="s">
        <v>70</v>
      </c>
      <c r="G1678" s="4">
        <v>42451</v>
      </c>
      <c r="H1678" s="3">
        <v>0</v>
      </c>
      <c r="I1678" s="5">
        <f t="shared" si="130"/>
        <v>0</v>
      </c>
      <c r="J1678" s="5">
        <f t="shared" si="131"/>
        <v>1</v>
      </c>
      <c r="K1678" s="5">
        <f t="shared" si="132"/>
        <v>0</v>
      </c>
      <c r="L1678" s="5" t="str">
        <f>IF(I1678=0,"",COUNTIF($C$2:$C1678,$C1678)-1)</f>
        <v/>
      </c>
      <c r="M1678" s="6" t="str">
        <f t="shared" si="133"/>
        <v/>
      </c>
      <c r="N1678" s="5" t="str">
        <f t="shared" si="134"/>
        <v/>
      </c>
    </row>
    <row r="1679" spans="1:14" x14ac:dyDescent="0.35">
      <c r="A1679" s="1" t="s">
        <v>3654</v>
      </c>
      <c r="B1679" s="1" t="s">
        <v>3655</v>
      </c>
      <c r="C1679" s="7" t="s">
        <v>14169</v>
      </c>
      <c r="D1679" s="15" t="s">
        <v>3656</v>
      </c>
      <c r="E1679" s="3" t="s">
        <v>3</v>
      </c>
      <c r="F1679" s="3" t="s">
        <v>30</v>
      </c>
      <c r="G1679" s="4">
        <v>42451</v>
      </c>
      <c r="H1679" s="3">
        <v>0</v>
      </c>
      <c r="I1679" s="5">
        <f t="shared" si="130"/>
        <v>0</v>
      </c>
      <c r="J1679" s="5">
        <f t="shared" si="131"/>
        <v>1</v>
      </c>
      <c r="K1679" s="5">
        <f t="shared" si="132"/>
        <v>0</v>
      </c>
      <c r="L1679" s="5" t="str">
        <f>IF(I1679=0,"",COUNTIF($C$2:$C1679,$C1679)-1)</f>
        <v/>
      </c>
      <c r="M1679" s="6" t="str">
        <f t="shared" si="133"/>
        <v/>
      </c>
      <c r="N1679" s="5" t="str">
        <f t="shared" si="134"/>
        <v/>
      </c>
    </row>
    <row r="1680" spans="1:14" x14ac:dyDescent="0.35">
      <c r="A1680" s="1" t="s">
        <v>3869</v>
      </c>
      <c r="B1680" s="1" t="s">
        <v>3870</v>
      </c>
      <c r="C1680" s="7" t="s">
        <v>14170</v>
      </c>
      <c r="D1680" s="15" t="s">
        <v>3871</v>
      </c>
      <c r="E1680" s="3" t="s">
        <v>3</v>
      </c>
      <c r="F1680" s="3" t="s">
        <v>109</v>
      </c>
      <c r="G1680" s="4">
        <v>42451</v>
      </c>
      <c r="H1680" s="3">
        <v>0</v>
      </c>
      <c r="I1680" s="5">
        <f t="shared" si="130"/>
        <v>0</v>
      </c>
      <c r="J1680" s="5">
        <f t="shared" si="131"/>
        <v>1</v>
      </c>
      <c r="K1680" s="5">
        <f t="shared" si="132"/>
        <v>0</v>
      </c>
      <c r="L1680" s="5" t="str">
        <f>IF(I1680=0,"",COUNTIF($C$2:$C1680,$C1680)-1)</f>
        <v/>
      </c>
      <c r="M1680" s="6" t="str">
        <f t="shared" si="133"/>
        <v/>
      </c>
      <c r="N1680" s="5" t="str">
        <f t="shared" si="134"/>
        <v/>
      </c>
    </row>
    <row r="1681" spans="1:14" x14ac:dyDescent="0.35">
      <c r="A1681" s="1" t="s">
        <v>4830</v>
      </c>
      <c r="B1681" s="1" t="s">
        <v>4831</v>
      </c>
      <c r="C1681" s="7" t="s">
        <v>14171</v>
      </c>
      <c r="D1681" s="15" t="s">
        <v>4832</v>
      </c>
      <c r="E1681" s="3" t="s">
        <v>3</v>
      </c>
      <c r="F1681" s="3" t="s">
        <v>70</v>
      </c>
      <c r="G1681" s="4">
        <v>42451</v>
      </c>
      <c r="H1681" s="3">
        <v>0</v>
      </c>
      <c r="I1681" s="5">
        <f t="shared" si="130"/>
        <v>0</v>
      </c>
      <c r="J1681" s="5">
        <f t="shared" si="131"/>
        <v>1</v>
      </c>
      <c r="K1681" s="5">
        <f t="shared" si="132"/>
        <v>0</v>
      </c>
      <c r="L1681" s="5" t="str">
        <f>IF(I1681=0,"",COUNTIF($C$2:$C1681,$C1681)-1)</f>
        <v/>
      </c>
      <c r="M1681" s="6" t="str">
        <f t="shared" si="133"/>
        <v/>
      </c>
      <c r="N1681" s="5" t="str">
        <f t="shared" si="134"/>
        <v/>
      </c>
    </row>
    <row r="1682" spans="1:14" x14ac:dyDescent="0.35">
      <c r="A1682" s="1" t="s">
        <v>4932</v>
      </c>
      <c r="B1682" s="1" t="s">
        <v>4933</v>
      </c>
      <c r="C1682" s="7" t="s">
        <v>13248</v>
      </c>
      <c r="D1682" s="15" t="s">
        <v>4923</v>
      </c>
      <c r="E1682" s="3" t="s">
        <v>3</v>
      </c>
      <c r="F1682" s="3" t="s">
        <v>70</v>
      </c>
      <c r="G1682" s="4">
        <v>42451</v>
      </c>
      <c r="H1682" s="3">
        <v>0</v>
      </c>
      <c r="I1682" s="5">
        <f t="shared" si="130"/>
        <v>0</v>
      </c>
      <c r="J1682" s="5">
        <f t="shared" si="131"/>
        <v>1</v>
      </c>
      <c r="K1682" s="5">
        <f t="shared" si="132"/>
        <v>0</v>
      </c>
      <c r="L1682" s="5" t="str">
        <f>IF(I1682=0,"",COUNTIF($C$2:$C1682,$C1682)-1)</f>
        <v/>
      </c>
      <c r="M1682" s="6" t="str">
        <f t="shared" si="133"/>
        <v/>
      </c>
      <c r="N1682" s="5" t="str">
        <f t="shared" si="134"/>
        <v/>
      </c>
    </row>
    <row r="1683" spans="1:14" x14ac:dyDescent="0.35">
      <c r="A1683" s="1" t="s">
        <v>5163</v>
      </c>
      <c r="B1683" s="1" t="s">
        <v>5164</v>
      </c>
      <c r="C1683" s="7" t="s">
        <v>14172</v>
      </c>
      <c r="D1683" s="15" t="s">
        <v>5165</v>
      </c>
      <c r="E1683" s="3" t="s">
        <v>3</v>
      </c>
      <c r="F1683" s="3" t="s">
        <v>1588</v>
      </c>
      <c r="G1683" s="4">
        <v>42451</v>
      </c>
      <c r="H1683" s="3">
        <v>0</v>
      </c>
      <c r="I1683" s="5">
        <f t="shared" si="130"/>
        <v>0</v>
      </c>
      <c r="J1683" s="5">
        <f t="shared" si="131"/>
        <v>1</v>
      </c>
      <c r="K1683" s="5">
        <f t="shared" si="132"/>
        <v>0</v>
      </c>
      <c r="L1683" s="5" t="str">
        <f>IF(I1683=0,"",COUNTIF($C$2:$C1683,$C1683)-1)</f>
        <v/>
      </c>
      <c r="M1683" s="6" t="str">
        <f t="shared" si="133"/>
        <v/>
      </c>
      <c r="N1683" s="5" t="str">
        <f t="shared" si="134"/>
        <v/>
      </c>
    </row>
    <row r="1684" spans="1:14" x14ac:dyDescent="0.35">
      <c r="A1684" s="1" t="s">
        <v>5652</v>
      </c>
      <c r="B1684" s="1" t="s">
        <v>5653</v>
      </c>
      <c r="C1684" s="7" t="s">
        <v>14173</v>
      </c>
      <c r="D1684" s="15" t="s">
        <v>5654</v>
      </c>
      <c r="E1684" s="3" t="s">
        <v>3</v>
      </c>
      <c r="F1684" s="3" t="s">
        <v>70</v>
      </c>
      <c r="G1684" s="4">
        <v>42451</v>
      </c>
      <c r="H1684" s="3">
        <v>0</v>
      </c>
      <c r="I1684" s="5">
        <f t="shared" si="130"/>
        <v>0</v>
      </c>
      <c r="J1684" s="5">
        <f t="shared" si="131"/>
        <v>1</v>
      </c>
      <c r="K1684" s="5">
        <f t="shared" si="132"/>
        <v>0</v>
      </c>
      <c r="L1684" s="5" t="str">
        <f>IF(I1684=0,"",COUNTIF($C$2:$C1684,$C1684)-1)</f>
        <v/>
      </c>
      <c r="M1684" s="6" t="str">
        <f t="shared" si="133"/>
        <v/>
      </c>
      <c r="N1684" s="5" t="str">
        <f t="shared" si="134"/>
        <v/>
      </c>
    </row>
    <row r="1685" spans="1:14" x14ac:dyDescent="0.35">
      <c r="A1685" s="1" t="s">
        <v>5690</v>
      </c>
      <c r="B1685" s="1" t="s">
        <v>5691</v>
      </c>
      <c r="C1685" s="7" t="s">
        <v>13518</v>
      </c>
      <c r="D1685" s="15" t="s">
        <v>5685</v>
      </c>
      <c r="E1685" s="3" t="s">
        <v>3</v>
      </c>
      <c r="F1685" s="3" t="s">
        <v>70</v>
      </c>
      <c r="G1685" s="4">
        <v>42451</v>
      </c>
      <c r="H1685" s="3">
        <v>0</v>
      </c>
      <c r="I1685" s="5">
        <f t="shared" si="130"/>
        <v>0</v>
      </c>
      <c r="J1685" s="5">
        <f t="shared" si="131"/>
        <v>1</v>
      </c>
      <c r="K1685" s="5">
        <f t="shared" si="132"/>
        <v>0</v>
      </c>
      <c r="L1685" s="5" t="str">
        <f>IF(I1685=0,"",COUNTIF($C$2:$C1685,$C1685)-1)</f>
        <v/>
      </c>
      <c r="M1685" s="6" t="str">
        <f t="shared" si="133"/>
        <v/>
      </c>
      <c r="N1685" s="5" t="str">
        <f t="shared" si="134"/>
        <v/>
      </c>
    </row>
    <row r="1686" spans="1:14" x14ac:dyDescent="0.35">
      <c r="A1686" s="1" t="s">
        <v>172</v>
      </c>
      <c r="B1686" s="1" t="s">
        <v>173</v>
      </c>
      <c r="C1686" s="7" t="s">
        <v>13644</v>
      </c>
      <c r="D1686" s="15" t="s">
        <v>9361</v>
      </c>
      <c r="E1686" s="3" t="s">
        <v>3</v>
      </c>
      <c r="F1686" s="3" t="s">
        <v>8</v>
      </c>
      <c r="G1686" s="4">
        <v>42452</v>
      </c>
      <c r="H1686" s="3">
        <v>0</v>
      </c>
      <c r="I1686" s="5">
        <f t="shared" si="130"/>
        <v>0</v>
      </c>
      <c r="J1686" s="5">
        <f t="shared" si="131"/>
        <v>1</v>
      </c>
      <c r="K1686" s="5">
        <f t="shared" si="132"/>
        <v>0</v>
      </c>
      <c r="L1686" s="5" t="str">
        <f>IF(I1686=0,"",COUNTIF($C$2:$C1686,$C1686)-1)</f>
        <v/>
      </c>
      <c r="M1686" s="6" t="str">
        <f t="shared" si="133"/>
        <v/>
      </c>
      <c r="N1686" s="5" t="str">
        <f t="shared" si="134"/>
        <v/>
      </c>
    </row>
    <row r="1687" spans="1:14" x14ac:dyDescent="0.35">
      <c r="A1687" s="1" t="s">
        <v>449</v>
      </c>
      <c r="B1687" s="1" t="s">
        <v>450</v>
      </c>
      <c r="C1687" s="7" t="s">
        <v>13375</v>
      </c>
      <c r="D1687" s="15" t="s">
        <v>444</v>
      </c>
      <c r="E1687" s="3" t="s">
        <v>3</v>
      </c>
      <c r="F1687" s="3" t="s">
        <v>20</v>
      </c>
      <c r="G1687" s="4">
        <v>42452</v>
      </c>
      <c r="H1687" s="3">
        <v>0</v>
      </c>
      <c r="I1687" s="5">
        <f t="shared" si="130"/>
        <v>0</v>
      </c>
      <c r="J1687" s="5">
        <f t="shared" si="131"/>
        <v>1</v>
      </c>
      <c r="K1687" s="5">
        <f t="shared" si="132"/>
        <v>0</v>
      </c>
      <c r="L1687" s="5" t="str">
        <f>IF(I1687=0,"",COUNTIF($C$2:$C1687,$C1687)-1)</f>
        <v/>
      </c>
      <c r="M1687" s="6" t="str">
        <f t="shared" si="133"/>
        <v/>
      </c>
      <c r="N1687" s="5" t="str">
        <f t="shared" si="134"/>
        <v/>
      </c>
    </row>
    <row r="1688" spans="1:14" x14ac:dyDescent="0.35">
      <c r="A1688" s="1" t="s">
        <v>1179</v>
      </c>
      <c r="B1688" s="1" t="s">
        <v>1180</v>
      </c>
      <c r="C1688" s="7" t="s">
        <v>13271</v>
      </c>
      <c r="D1688" s="15" t="s">
        <v>1171</v>
      </c>
      <c r="E1688" s="3" t="s">
        <v>3</v>
      </c>
      <c r="F1688" s="3" t="s">
        <v>4</v>
      </c>
      <c r="G1688" s="4">
        <v>42452</v>
      </c>
      <c r="H1688" s="3">
        <v>0</v>
      </c>
      <c r="I1688" s="5">
        <f t="shared" si="130"/>
        <v>0</v>
      </c>
      <c r="J1688" s="5">
        <f t="shared" si="131"/>
        <v>1</v>
      </c>
      <c r="K1688" s="5">
        <f t="shared" si="132"/>
        <v>0</v>
      </c>
      <c r="L1688" s="5" t="str">
        <f>IF(I1688=0,"",COUNTIF($C$2:$C1688,$C1688)-1)</f>
        <v/>
      </c>
      <c r="M1688" s="6" t="str">
        <f t="shared" si="133"/>
        <v/>
      </c>
      <c r="N1688" s="5" t="str">
        <f t="shared" si="134"/>
        <v/>
      </c>
    </row>
    <row r="1689" spans="1:14" x14ac:dyDescent="0.35">
      <c r="A1689" s="1" t="s">
        <v>1584</v>
      </c>
      <c r="B1689" s="1" t="s">
        <v>1585</v>
      </c>
      <c r="C1689" s="7" t="s">
        <v>13586</v>
      </c>
      <c r="D1689" s="15" t="s">
        <v>1579</v>
      </c>
      <c r="E1689" s="3" t="s">
        <v>3</v>
      </c>
      <c r="F1689" s="3" t="s">
        <v>4</v>
      </c>
      <c r="G1689" s="4">
        <v>42452</v>
      </c>
      <c r="H1689" s="3">
        <v>0</v>
      </c>
      <c r="I1689" s="5">
        <f t="shared" si="130"/>
        <v>0</v>
      </c>
      <c r="J1689" s="5">
        <f t="shared" si="131"/>
        <v>1</v>
      </c>
      <c r="K1689" s="5">
        <f t="shared" si="132"/>
        <v>0</v>
      </c>
      <c r="L1689" s="5" t="str">
        <f>IF(I1689=0,"",COUNTIF($C$2:$C1689,$C1689)-1)</f>
        <v/>
      </c>
      <c r="M1689" s="6" t="str">
        <f t="shared" si="133"/>
        <v/>
      </c>
      <c r="N1689" s="5" t="str">
        <f t="shared" si="134"/>
        <v/>
      </c>
    </row>
    <row r="1690" spans="1:14" x14ac:dyDescent="0.35">
      <c r="A1690" s="1" t="s">
        <v>2053</v>
      </c>
      <c r="B1690" s="1" t="s">
        <v>2054</v>
      </c>
      <c r="C1690" s="7" t="s">
        <v>13713</v>
      </c>
      <c r="D1690" s="15" t="s">
        <v>2050</v>
      </c>
      <c r="E1690" s="3" t="s">
        <v>3</v>
      </c>
      <c r="F1690" s="3" t="s">
        <v>20</v>
      </c>
      <c r="G1690" s="4">
        <v>42452</v>
      </c>
      <c r="H1690" s="3">
        <v>0</v>
      </c>
      <c r="I1690" s="5">
        <f t="shared" si="130"/>
        <v>0</v>
      </c>
      <c r="J1690" s="5">
        <f t="shared" si="131"/>
        <v>1</v>
      </c>
      <c r="K1690" s="5">
        <f t="shared" si="132"/>
        <v>0</v>
      </c>
      <c r="L1690" s="5" t="str">
        <f>IF(I1690=0,"",COUNTIF($C$2:$C1690,$C1690)-1)</f>
        <v/>
      </c>
      <c r="M1690" s="6" t="str">
        <f t="shared" si="133"/>
        <v/>
      </c>
      <c r="N1690" s="5" t="str">
        <f t="shared" si="134"/>
        <v/>
      </c>
    </row>
    <row r="1691" spans="1:14" x14ac:dyDescent="0.35">
      <c r="A1691" s="1" t="s">
        <v>2120</v>
      </c>
      <c r="B1691" s="1" t="s">
        <v>2121</v>
      </c>
      <c r="C1691" s="7" t="s">
        <v>13404</v>
      </c>
      <c r="D1691" s="15" t="s">
        <v>2113</v>
      </c>
      <c r="E1691" s="3" t="s">
        <v>3</v>
      </c>
      <c r="F1691" s="3" t="s">
        <v>30</v>
      </c>
      <c r="G1691" s="4">
        <v>42452</v>
      </c>
      <c r="H1691" s="3">
        <v>0</v>
      </c>
      <c r="I1691" s="5">
        <f t="shared" si="130"/>
        <v>0</v>
      </c>
      <c r="J1691" s="5">
        <f t="shared" si="131"/>
        <v>1</v>
      </c>
      <c r="K1691" s="5">
        <f t="shared" si="132"/>
        <v>0</v>
      </c>
      <c r="L1691" s="5" t="str">
        <f>IF(I1691=0,"",COUNTIF($C$2:$C1691,$C1691)-1)</f>
        <v/>
      </c>
      <c r="M1691" s="6" t="str">
        <f t="shared" si="133"/>
        <v/>
      </c>
      <c r="N1691" s="5" t="str">
        <f t="shared" si="134"/>
        <v/>
      </c>
    </row>
    <row r="1692" spans="1:14" x14ac:dyDescent="0.35">
      <c r="A1692" s="1" t="s">
        <v>3174</v>
      </c>
      <c r="B1692" s="1" t="s">
        <v>3175</v>
      </c>
      <c r="C1692" s="7" t="s">
        <v>13369</v>
      </c>
      <c r="D1692" s="15" t="s">
        <v>3176</v>
      </c>
      <c r="E1692" s="3" t="s">
        <v>3</v>
      </c>
      <c r="F1692" s="3" t="s">
        <v>30</v>
      </c>
      <c r="G1692" s="4">
        <v>42452</v>
      </c>
      <c r="H1692" s="3">
        <v>0</v>
      </c>
      <c r="I1692" s="5">
        <f t="shared" si="130"/>
        <v>0</v>
      </c>
      <c r="J1692" s="5">
        <f t="shared" si="131"/>
        <v>1</v>
      </c>
      <c r="K1692" s="5">
        <f t="shared" si="132"/>
        <v>0</v>
      </c>
      <c r="L1692" s="5" t="str">
        <f>IF(I1692=0,"",COUNTIF($C$2:$C1692,$C1692)-1)</f>
        <v/>
      </c>
      <c r="M1692" s="6" t="str">
        <f t="shared" si="133"/>
        <v/>
      </c>
      <c r="N1692" s="5" t="str">
        <f t="shared" si="134"/>
        <v/>
      </c>
    </row>
    <row r="1693" spans="1:14" x14ac:dyDescent="0.35">
      <c r="A1693" s="1" t="s">
        <v>3699</v>
      </c>
      <c r="B1693" s="1" t="s">
        <v>3700</v>
      </c>
      <c r="C1693" s="7" t="s">
        <v>13637</v>
      </c>
      <c r="D1693" s="15" t="s">
        <v>9408</v>
      </c>
      <c r="E1693" s="3" t="s">
        <v>3</v>
      </c>
      <c r="F1693" s="3" t="s">
        <v>122</v>
      </c>
      <c r="G1693" s="4">
        <v>42452</v>
      </c>
      <c r="H1693" s="3">
        <v>0</v>
      </c>
      <c r="I1693" s="5">
        <f t="shared" si="130"/>
        <v>0</v>
      </c>
      <c r="J1693" s="5">
        <f t="shared" si="131"/>
        <v>1</v>
      </c>
      <c r="K1693" s="5">
        <f t="shared" si="132"/>
        <v>0</v>
      </c>
      <c r="L1693" s="5" t="str">
        <f>IF(I1693=0,"",COUNTIF($C$2:$C1693,$C1693)-1)</f>
        <v/>
      </c>
      <c r="M1693" s="6" t="str">
        <f t="shared" si="133"/>
        <v/>
      </c>
      <c r="N1693" s="5" t="str">
        <f t="shared" si="134"/>
        <v/>
      </c>
    </row>
    <row r="1694" spans="1:14" x14ac:dyDescent="0.35">
      <c r="A1694" s="1" t="s">
        <v>4444</v>
      </c>
      <c r="B1694" s="1" t="s">
        <v>4445</v>
      </c>
      <c r="C1694" s="7" t="s">
        <v>13325</v>
      </c>
      <c r="D1694" s="15" t="s">
        <v>4431</v>
      </c>
      <c r="E1694" s="3" t="s">
        <v>3</v>
      </c>
      <c r="F1694" s="3" t="s">
        <v>16</v>
      </c>
      <c r="G1694" s="4">
        <v>42452</v>
      </c>
      <c r="H1694" s="3">
        <v>0</v>
      </c>
      <c r="I1694" s="5">
        <f t="shared" si="130"/>
        <v>0</v>
      </c>
      <c r="J1694" s="5">
        <f t="shared" si="131"/>
        <v>1</v>
      </c>
      <c r="K1694" s="5">
        <f t="shared" si="132"/>
        <v>0</v>
      </c>
      <c r="L1694" s="5" t="str">
        <f>IF(I1694=0,"",COUNTIF($C$2:$C1694,$C1694)-1)</f>
        <v/>
      </c>
      <c r="M1694" s="6" t="str">
        <f t="shared" si="133"/>
        <v/>
      </c>
      <c r="N1694" s="5" t="str">
        <f t="shared" si="134"/>
        <v/>
      </c>
    </row>
    <row r="1695" spans="1:14" x14ac:dyDescent="0.35">
      <c r="A1695" s="1" t="s">
        <v>5338</v>
      </c>
      <c r="B1695" s="1" t="s">
        <v>5339</v>
      </c>
      <c r="C1695" s="7" t="s">
        <v>14174</v>
      </c>
      <c r="D1695" s="15" t="s">
        <v>5340</v>
      </c>
      <c r="E1695" s="3" t="s">
        <v>3</v>
      </c>
      <c r="F1695" s="3" t="s">
        <v>70</v>
      </c>
      <c r="G1695" s="4">
        <v>42452</v>
      </c>
      <c r="H1695" s="3">
        <v>0</v>
      </c>
      <c r="I1695" s="5">
        <f t="shared" si="130"/>
        <v>0</v>
      </c>
      <c r="J1695" s="5">
        <f t="shared" si="131"/>
        <v>1</v>
      </c>
      <c r="K1695" s="5">
        <f t="shared" si="132"/>
        <v>0</v>
      </c>
      <c r="L1695" s="5" t="str">
        <f>IF(I1695=0,"",COUNTIF($C$2:$C1695,$C1695)-1)</f>
        <v/>
      </c>
      <c r="M1695" s="6" t="str">
        <f t="shared" si="133"/>
        <v/>
      </c>
      <c r="N1695" s="5" t="str">
        <f t="shared" si="134"/>
        <v/>
      </c>
    </row>
    <row r="1696" spans="1:14" x14ac:dyDescent="0.35">
      <c r="A1696" s="1" t="s">
        <v>385</v>
      </c>
      <c r="B1696" s="1" t="s">
        <v>386</v>
      </c>
      <c r="C1696" s="7" t="s">
        <v>13452</v>
      </c>
      <c r="D1696" s="15" t="s">
        <v>378</v>
      </c>
      <c r="E1696" s="3" t="s">
        <v>3</v>
      </c>
      <c r="F1696" s="3" t="s">
        <v>20</v>
      </c>
      <c r="G1696" s="4">
        <v>42453</v>
      </c>
      <c r="H1696" s="3">
        <v>0</v>
      </c>
      <c r="I1696" s="5">
        <f t="shared" si="130"/>
        <v>0</v>
      </c>
      <c r="J1696" s="5">
        <f t="shared" si="131"/>
        <v>1</v>
      </c>
      <c r="K1696" s="5">
        <f t="shared" si="132"/>
        <v>0</v>
      </c>
      <c r="L1696" s="5" t="str">
        <f>IF(I1696=0,"",COUNTIF($C$2:$C1696,$C1696)-1)</f>
        <v/>
      </c>
      <c r="M1696" s="6" t="str">
        <f t="shared" si="133"/>
        <v/>
      </c>
      <c r="N1696" s="5" t="str">
        <f t="shared" si="134"/>
        <v/>
      </c>
    </row>
    <row r="1697" spans="1:14" x14ac:dyDescent="0.35">
      <c r="A1697" s="1" t="s">
        <v>853</v>
      </c>
      <c r="B1697" s="1" t="s">
        <v>854</v>
      </c>
      <c r="C1697" s="7" t="s">
        <v>14175</v>
      </c>
      <c r="D1697" s="15" t="s">
        <v>855</v>
      </c>
      <c r="E1697" s="3" t="s">
        <v>3</v>
      </c>
      <c r="F1697" s="3" t="s">
        <v>4</v>
      </c>
      <c r="G1697" s="4">
        <v>42453</v>
      </c>
      <c r="H1697" s="3">
        <v>0</v>
      </c>
      <c r="I1697" s="5">
        <f t="shared" si="130"/>
        <v>0</v>
      </c>
      <c r="J1697" s="5">
        <f t="shared" si="131"/>
        <v>1</v>
      </c>
      <c r="K1697" s="5">
        <f t="shared" si="132"/>
        <v>0</v>
      </c>
      <c r="L1697" s="5" t="str">
        <f>IF(I1697=0,"",COUNTIF($C$2:$C1697,$C1697)-1)</f>
        <v/>
      </c>
      <c r="M1697" s="6" t="str">
        <f t="shared" si="133"/>
        <v/>
      </c>
      <c r="N1697" s="5" t="str">
        <f t="shared" si="134"/>
        <v/>
      </c>
    </row>
    <row r="1698" spans="1:14" x14ac:dyDescent="0.35">
      <c r="A1698" s="1" t="s">
        <v>1658</v>
      </c>
      <c r="B1698" s="1" t="s">
        <v>1659</v>
      </c>
      <c r="C1698" s="7" t="s">
        <v>13697</v>
      </c>
      <c r="D1698" s="15" t="s">
        <v>1655</v>
      </c>
      <c r="E1698" s="3" t="s">
        <v>3</v>
      </c>
      <c r="F1698" s="3" t="s">
        <v>198</v>
      </c>
      <c r="G1698" s="4">
        <v>42453</v>
      </c>
      <c r="H1698" s="3">
        <v>0</v>
      </c>
      <c r="I1698" s="5">
        <f t="shared" si="130"/>
        <v>0</v>
      </c>
      <c r="J1698" s="5">
        <f t="shared" si="131"/>
        <v>1</v>
      </c>
      <c r="K1698" s="5">
        <f t="shared" si="132"/>
        <v>0</v>
      </c>
      <c r="L1698" s="5" t="str">
        <f>IF(I1698=0,"",COUNTIF($C$2:$C1698,$C1698)-1)</f>
        <v/>
      </c>
      <c r="M1698" s="6" t="str">
        <f t="shared" si="133"/>
        <v/>
      </c>
      <c r="N1698" s="5" t="str">
        <f t="shared" si="134"/>
        <v/>
      </c>
    </row>
    <row r="1699" spans="1:14" x14ac:dyDescent="0.35">
      <c r="A1699" s="1" t="s">
        <v>2153</v>
      </c>
      <c r="B1699" s="1" t="s">
        <v>2154</v>
      </c>
      <c r="C1699" s="7" t="s">
        <v>13509</v>
      </c>
      <c r="D1699" s="15" t="s">
        <v>2148</v>
      </c>
      <c r="E1699" s="3" t="s">
        <v>3</v>
      </c>
      <c r="F1699" s="3" t="s">
        <v>4</v>
      </c>
      <c r="G1699" s="4">
        <v>42453</v>
      </c>
      <c r="H1699" s="3">
        <v>0</v>
      </c>
      <c r="I1699" s="5">
        <f t="shared" si="130"/>
        <v>0</v>
      </c>
      <c r="J1699" s="5">
        <f t="shared" si="131"/>
        <v>1</v>
      </c>
      <c r="K1699" s="5">
        <f t="shared" si="132"/>
        <v>0</v>
      </c>
      <c r="L1699" s="5" t="str">
        <f>IF(I1699=0,"",COUNTIF($C$2:$C1699,$C1699)-1)</f>
        <v/>
      </c>
      <c r="M1699" s="6" t="str">
        <f t="shared" si="133"/>
        <v/>
      </c>
      <c r="N1699" s="5" t="str">
        <f t="shared" si="134"/>
        <v/>
      </c>
    </row>
    <row r="1700" spans="1:14" x14ac:dyDescent="0.35">
      <c r="A1700" s="1" t="s">
        <v>2311</v>
      </c>
      <c r="B1700" s="1" t="s">
        <v>2312</v>
      </c>
      <c r="C1700" s="7" t="s">
        <v>14176</v>
      </c>
      <c r="D1700" s="15" t="s">
        <v>2313</v>
      </c>
      <c r="E1700" s="3" t="s">
        <v>3</v>
      </c>
      <c r="F1700" s="3" t="s">
        <v>30</v>
      </c>
      <c r="G1700" s="4">
        <v>42453</v>
      </c>
      <c r="H1700" s="3">
        <v>0</v>
      </c>
      <c r="I1700" s="5">
        <f t="shared" si="130"/>
        <v>0</v>
      </c>
      <c r="J1700" s="5">
        <f t="shared" si="131"/>
        <v>1</v>
      </c>
      <c r="K1700" s="5">
        <f t="shared" si="132"/>
        <v>0</v>
      </c>
      <c r="L1700" s="5" t="str">
        <f>IF(I1700=0,"",COUNTIF($C$2:$C1700,$C1700)-1)</f>
        <v/>
      </c>
      <c r="M1700" s="6" t="str">
        <f t="shared" si="133"/>
        <v/>
      </c>
      <c r="N1700" s="5" t="str">
        <f t="shared" si="134"/>
        <v/>
      </c>
    </row>
    <row r="1701" spans="1:14" x14ac:dyDescent="0.35">
      <c r="A1701" s="1" t="s">
        <v>3253</v>
      </c>
      <c r="B1701" s="1" t="s">
        <v>3254</v>
      </c>
      <c r="C1701" s="7" t="s">
        <v>13232</v>
      </c>
      <c r="D1701" s="15" t="s">
        <v>3242</v>
      </c>
      <c r="E1701" s="3" t="s">
        <v>3</v>
      </c>
      <c r="F1701" s="3" t="s">
        <v>16</v>
      </c>
      <c r="G1701" s="4">
        <v>42453</v>
      </c>
      <c r="H1701" s="3">
        <v>0</v>
      </c>
      <c r="I1701" s="5">
        <f t="shared" si="130"/>
        <v>0</v>
      </c>
      <c r="J1701" s="5">
        <f t="shared" si="131"/>
        <v>1</v>
      </c>
      <c r="K1701" s="5">
        <f t="shared" si="132"/>
        <v>0</v>
      </c>
      <c r="L1701" s="5" t="str">
        <f>IF(I1701=0,"",COUNTIF($C$2:$C1701,$C1701)-1)</f>
        <v/>
      </c>
      <c r="M1701" s="6" t="str">
        <f t="shared" si="133"/>
        <v/>
      </c>
      <c r="N1701" s="5" t="str">
        <f t="shared" si="134"/>
        <v/>
      </c>
    </row>
    <row r="1702" spans="1:14" x14ac:dyDescent="0.35">
      <c r="A1702" s="1" t="s">
        <v>3589</v>
      </c>
      <c r="B1702" s="1" t="s">
        <v>3590</v>
      </c>
      <c r="C1702" s="7" t="s">
        <v>14177</v>
      </c>
      <c r="D1702" s="15" t="s">
        <v>3591</v>
      </c>
      <c r="E1702" s="3" t="s">
        <v>3</v>
      </c>
      <c r="F1702" s="3" t="s">
        <v>354</v>
      </c>
      <c r="G1702" s="4">
        <v>42453</v>
      </c>
      <c r="H1702" s="3">
        <v>0</v>
      </c>
      <c r="I1702" s="5">
        <f t="shared" si="130"/>
        <v>0</v>
      </c>
      <c r="J1702" s="5">
        <f t="shared" si="131"/>
        <v>1</v>
      </c>
      <c r="K1702" s="5">
        <f t="shared" si="132"/>
        <v>0</v>
      </c>
      <c r="L1702" s="5" t="str">
        <f>IF(I1702=0,"",COUNTIF($C$2:$C1702,$C1702)-1)</f>
        <v/>
      </c>
      <c r="M1702" s="6" t="str">
        <f t="shared" si="133"/>
        <v/>
      </c>
      <c r="N1702" s="5" t="str">
        <f t="shared" si="134"/>
        <v/>
      </c>
    </row>
    <row r="1703" spans="1:14" x14ac:dyDescent="0.35">
      <c r="A1703" s="1" t="s">
        <v>3659</v>
      </c>
      <c r="B1703" s="1" t="s">
        <v>3660</v>
      </c>
      <c r="C1703" s="7" t="s">
        <v>14178</v>
      </c>
      <c r="D1703" s="15" t="s">
        <v>3661</v>
      </c>
      <c r="E1703" s="3" t="s">
        <v>3</v>
      </c>
      <c r="F1703" s="3" t="s">
        <v>1588</v>
      </c>
      <c r="G1703" s="4">
        <v>42453</v>
      </c>
      <c r="H1703" s="3">
        <v>0</v>
      </c>
      <c r="I1703" s="5">
        <f t="shared" si="130"/>
        <v>0</v>
      </c>
      <c r="J1703" s="5">
        <f t="shared" si="131"/>
        <v>1</v>
      </c>
      <c r="K1703" s="5">
        <f t="shared" si="132"/>
        <v>0</v>
      </c>
      <c r="L1703" s="5" t="str">
        <f>IF(I1703=0,"",COUNTIF($C$2:$C1703,$C1703)-1)</f>
        <v/>
      </c>
      <c r="M1703" s="6" t="str">
        <f t="shared" si="133"/>
        <v/>
      </c>
      <c r="N1703" s="5" t="str">
        <f t="shared" si="134"/>
        <v/>
      </c>
    </row>
    <row r="1704" spans="1:14" x14ac:dyDescent="0.35">
      <c r="A1704" s="1" t="s">
        <v>4481</v>
      </c>
      <c r="B1704" s="1" t="s">
        <v>4482</v>
      </c>
      <c r="C1704" s="7" t="s">
        <v>14179</v>
      </c>
      <c r="D1704" s="15" t="s">
        <v>4483</v>
      </c>
      <c r="E1704" s="3" t="s">
        <v>3</v>
      </c>
      <c r="F1704" s="3" t="s">
        <v>109</v>
      </c>
      <c r="G1704" s="4">
        <v>42453</v>
      </c>
      <c r="H1704" s="3">
        <v>0</v>
      </c>
      <c r="I1704" s="5">
        <f t="shared" si="130"/>
        <v>0</v>
      </c>
      <c r="J1704" s="5">
        <f t="shared" si="131"/>
        <v>1</v>
      </c>
      <c r="K1704" s="5">
        <f t="shared" si="132"/>
        <v>0</v>
      </c>
      <c r="L1704" s="5" t="str">
        <f>IF(I1704=0,"",COUNTIF($C$2:$C1704,$C1704)-1)</f>
        <v/>
      </c>
      <c r="M1704" s="6" t="str">
        <f t="shared" si="133"/>
        <v/>
      </c>
      <c r="N1704" s="5" t="str">
        <f t="shared" si="134"/>
        <v/>
      </c>
    </row>
    <row r="1705" spans="1:14" x14ac:dyDescent="0.35">
      <c r="A1705" s="1" t="s">
        <v>4610</v>
      </c>
      <c r="B1705" s="1" t="s">
        <v>4611</v>
      </c>
      <c r="C1705" s="7" t="s">
        <v>13609</v>
      </c>
      <c r="D1705" s="15" t="s">
        <v>4605</v>
      </c>
      <c r="E1705" s="3" t="s">
        <v>3</v>
      </c>
      <c r="F1705" s="3" t="s">
        <v>16</v>
      </c>
      <c r="G1705" s="4">
        <v>42453</v>
      </c>
      <c r="H1705" s="3">
        <v>0</v>
      </c>
      <c r="I1705" s="5">
        <f t="shared" si="130"/>
        <v>0</v>
      </c>
      <c r="J1705" s="5">
        <f t="shared" si="131"/>
        <v>1</v>
      </c>
      <c r="K1705" s="5">
        <f t="shared" si="132"/>
        <v>0</v>
      </c>
      <c r="L1705" s="5" t="str">
        <f>IF(I1705=0,"",COUNTIF($C$2:$C1705,$C1705)-1)</f>
        <v/>
      </c>
      <c r="M1705" s="6" t="str">
        <f t="shared" si="133"/>
        <v/>
      </c>
      <c r="N1705" s="5" t="str">
        <f t="shared" si="134"/>
        <v/>
      </c>
    </row>
    <row r="1706" spans="1:14" x14ac:dyDescent="0.35">
      <c r="A1706" s="1" t="s">
        <v>192</v>
      </c>
      <c r="B1706" s="1" t="s">
        <v>193</v>
      </c>
      <c r="C1706" s="7" t="s">
        <v>14180</v>
      </c>
      <c r="D1706" s="15" t="s">
        <v>194</v>
      </c>
      <c r="E1706" s="3" t="s">
        <v>3</v>
      </c>
      <c r="F1706" s="3" t="s">
        <v>16</v>
      </c>
      <c r="G1706" s="4">
        <v>42454</v>
      </c>
      <c r="H1706" s="3">
        <v>0</v>
      </c>
      <c r="I1706" s="5">
        <f t="shared" si="130"/>
        <v>0</v>
      </c>
      <c r="J1706" s="5">
        <f t="shared" si="131"/>
        <v>1</v>
      </c>
      <c r="K1706" s="5">
        <f t="shared" si="132"/>
        <v>0</v>
      </c>
      <c r="L1706" s="5" t="str">
        <f>IF(I1706=0,"",COUNTIF($C$2:$C1706,$C1706)-1)</f>
        <v/>
      </c>
      <c r="M1706" s="6" t="str">
        <f t="shared" si="133"/>
        <v/>
      </c>
      <c r="N1706" s="5" t="str">
        <f t="shared" si="134"/>
        <v/>
      </c>
    </row>
    <row r="1707" spans="1:14" x14ac:dyDescent="0.35">
      <c r="A1707" s="1" t="s">
        <v>490</v>
      </c>
      <c r="B1707" s="1" t="s">
        <v>491</v>
      </c>
      <c r="C1707" s="7" t="s">
        <v>14181</v>
      </c>
      <c r="D1707" s="15" t="s">
        <v>492</v>
      </c>
      <c r="E1707" s="3" t="s">
        <v>3</v>
      </c>
      <c r="F1707" s="3" t="s">
        <v>70</v>
      </c>
      <c r="G1707" s="4">
        <v>42454</v>
      </c>
      <c r="H1707" s="3">
        <v>0</v>
      </c>
      <c r="I1707" s="5">
        <f t="shared" si="130"/>
        <v>0</v>
      </c>
      <c r="J1707" s="5">
        <f t="shared" si="131"/>
        <v>1</v>
      </c>
      <c r="K1707" s="5">
        <f t="shared" si="132"/>
        <v>0</v>
      </c>
      <c r="L1707" s="5" t="str">
        <f>IF(I1707=0,"",COUNTIF($C$2:$C1707,$C1707)-1)</f>
        <v/>
      </c>
      <c r="M1707" s="6" t="str">
        <f t="shared" si="133"/>
        <v/>
      </c>
      <c r="N1707" s="5" t="str">
        <f t="shared" si="134"/>
        <v/>
      </c>
    </row>
    <row r="1708" spans="1:14" x14ac:dyDescent="0.35">
      <c r="A1708" s="1" t="s">
        <v>524</v>
      </c>
      <c r="B1708" s="1" t="s">
        <v>525</v>
      </c>
      <c r="C1708" s="7" t="s">
        <v>14182</v>
      </c>
      <c r="D1708" s="15" t="s">
        <v>526</v>
      </c>
      <c r="E1708" s="3" t="s">
        <v>3</v>
      </c>
      <c r="F1708" s="3" t="s">
        <v>20</v>
      </c>
      <c r="G1708" s="4">
        <v>42454</v>
      </c>
      <c r="H1708" s="3">
        <v>0</v>
      </c>
      <c r="I1708" s="5">
        <f t="shared" si="130"/>
        <v>0</v>
      </c>
      <c r="J1708" s="5">
        <f t="shared" si="131"/>
        <v>1</v>
      </c>
      <c r="K1708" s="5">
        <f t="shared" si="132"/>
        <v>0</v>
      </c>
      <c r="L1708" s="5" t="str">
        <f>IF(I1708=0,"",COUNTIF($C$2:$C1708,$C1708)-1)</f>
        <v/>
      </c>
      <c r="M1708" s="6" t="str">
        <f t="shared" si="133"/>
        <v/>
      </c>
      <c r="N1708" s="5" t="str">
        <f t="shared" si="134"/>
        <v/>
      </c>
    </row>
    <row r="1709" spans="1:14" x14ac:dyDescent="0.35">
      <c r="A1709" s="1" t="s">
        <v>1113</v>
      </c>
      <c r="B1709" s="1" t="s">
        <v>1114</v>
      </c>
      <c r="C1709" s="7" t="s">
        <v>14183</v>
      </c>
      <c r="D1709" s="15" t="s">
        <v>1115</v>
      </c>
      <c r="E1709" s="3" t="s">
        <v>3</v>
      </c>
      <c r="F1709" s="3" t="s">
        <v>12</v>
      </c>
      <c r="G1709" s="4">
        <v>42454</v>
      </c>
      <c r="H1709" s="3">
        <v>0</v>
      </c>
      <c r="I1709" s="5">
        <f t="shared" si="130"/>
        <v>0</v>
      </c>
      <c r="J1709" s="5">
        <f t="shared" si="131"/>
        <v>1</v>
      </c>
      <c r="K1709" s="5">
        <f t="shared" si="132"/>
        <v>0</v>
      </c>
      <c r="L1709" s="5" t="str">
        <f>IF(I1709=0,"",COUNTIF($C$2:$C1709,$C1709)-1)</f>
        <v/>
      </c>
      <c r="M1709" s="6" t="str">
        <f t="shared" si="133"/>
        <v/>
      </c>
      <c r="N1709" s="5" t="str">
        <f t="shared" si="134"/>
        <v/>
      </c>
    </row>
    <row r="1710" spans="1:14" x14ac:dyDescent="0.35">
      <c r="A1710" s="1" t="s">
        <v>1507</v>
      </c>
      <c r="B1710" s="1" t="s">
        <v>1508</v>
      </c>
      <c r="C1710" s="7" t="s">
        <v>13621</v>
      </c>
      <c r="D1710" s="15" t="s">
        <v>1506</v>
      </c>
      <c r="E1710" s="3" t="s">
        <v>3</v>
      </c>
      <c r="F1710" s="3" t="s">
        <v>20</v>
      </c>
      <c r="G1710" s="4">
        <v>42454</v>
      </c>
      <c r="H1710" s="3">
        <v>0</v>
      </c>
      <c r="I1710" s="5">
        <f t="shared" si="130"/>
        <v>0</v>
      </c>
      <c r="J1710" s="5">
        <f t="shared" si="131"/>
        <v>1</v>
      </c>
      <c r="K1710" s="5">
        <f t="shared" si="132"/>
        <v>0</v>
      </c>
      <c r="L1710" s="5" t="str">
        <f>IF(I1710=0,"",COUNTIF($C$2:$C1710,$C1710)-1)</f>
        <v/>
      </c>
      <c r="M1710" s="6" t="str">
        <f t="shared" si="133"/>
        <v/>
      </c>
      <c r="N1710" s="5" t="str">
        <f t="shared" si="134"/>
        <v/>
      </c>
    </row>
    <row r="1711" spans="1:14" x14ac:dyDescent="0.35">
      <c r="A1711" s="1" t="s">
        <v>1631</v>
      </c>
      <c r="B1711" s="1" t="s">
        <v>1632</v>
      </c>
      <c r="C1711" s="7" t="s">
        <v>14184</v>
      </c>
      <c r="D1711" s="15" t="s">
        <v>1633</v>
      </c>
      <c r="E1711" s="3" t="s">
        <v>3</v>
      </c>
      <c r="F1711" s="3" t="s">
        <v>20</v>
      </c>
      <c r="G1711" s="4">
        <v>42454</v>
      </c>
      <c r="H1711" s="3">
        <v>0</v>
      </c>
      <c r="I1711" s="5">
        <f t="shared" si="130"/>
        <v>0</v>
      </c>
      <c r="J1711" s="5">
        <f t="shared" si="131"/>
        <v>1</v>
      </c>
      <c r="K1711" s="5">
        <f t="shared" si="132"/>
        <v>0</v>
      </c>
      <c r="L1711" s="5" t="str">
        <f>IF(I1711=0,"",COUNTIF($C$2:$C1711,$C1711)-1)</f>
        <v/>
      </c>
      <c r="M1711" s="6" t="str">
        <f t="shared" si="133"/>
        <v/>
      </c>
      <c r="N1711" s="5" t="str">
        <f t="shared" si="134"/>
        <v/>
      </c>
    </row>
    <row r="1712" spans="1:14" x14ac:dyDescent="0.35">
      <c r="A1712" s="1" t="s">
        <v>3743</v>
      </c>
      <c r="B1712" s="1" t="s">
        <v>3744</v>
      </c>
      <c r="C1712" s="7" t="s">
        <v>14185</v>
      </c>
      <c r="D1712" s="15" t="s">
        <v>3745</v>
      </c>
      <c r="E1712" s="3" t="s">
        <v>3</v>
      </c>
      <c r="F1712" s="3" t="s">
        <v>354</v>
      </c>
      <c r="G1712" s="4">
        <v>42454</v>
      </c>
      <c r="H1712" s="3">
        <v>0</v>
      </c>
      <c r="I1712" s="5">
        <f t="shared" si="130"/>
        <v>0</v>
      </c>
      <c r="J1712" s="5">
        <f t="shared" si="131"/>
        <v>1</v>
      </c>
      <c r="K1712" s="5">
        <f t="shared" si="132"/>
        <v>0</v>
      </c>
      <c r="L1712" s="5" t="str">
        <f>IF(I1712=0,"",COUNTIF($C$2:$C1712,$C1712)-1)</f>
        <v/>
      </c>
      <c r="M1712" s="6" t="str">
        <f t="shared" si="133"/>
        <v/>
      </c>
      <c r="N1712" s="5" t="str">
        <f t="shared" si="134"/>
        <v/>
      </c>
    </row>
    <row r="1713" spans="1:14" x14ac:dyDescent="0.35">
      <c r="A1713" s="1" t="s">
        <v>3809</v>
      </c>
      <c r="B1713" s="1" t="s">
        <v>3810</v>
      </c>
      <c r="C1713" s="7" t="s">
        <v>14186</v>
      </c>
      <c r="D1713" s="15" t="s">
        <v>3811</v>
      </c>
      <c r="E1713" s="3" t="s">
        <v>3</v>
      </c>
      <c r="F1713" s="3" t="s">
        <v>30</v>
      </c>
      <c r="G1713" s="4">
        <v>42454</v>
      </c>
      <c r="H1713" s="3">
        <v>0</v>
      </c>
      <c r="I1713" s="5">
        <f t="shared" si="130"/>
        <v>0</v>
      </c>
      <c r="J1713" s="5">
        <f t="shared" si="131"/>
        <v>1</v>
      </c>
      <c r="K1713" s="5">
        <f t="shared" si="132"/>
        <v>0</v>
      </c>
      <c r="L1713" s="5" t="str">
        <f>IF(I1713=0,"",COUNTIF($C$2:$C1713,$C1713)-1)</f>
        <v/>
      </c>
      <c r="M1713" s="6" t="str">
        <f t="shared" si="133"/>
        <v/>
      </c>
      <c r="N1713" s="5" t="str">
        <f t="shared" si="134"/>
        <v/>
      </c>
    </row>
    <row r="1714" spans="1:14" x14ac:dyDescent="0.35">
      <c r="A1714" s="1" t="s">
        <v>4276</v>
      </c>
      <c r="B1714" s="1" t="s">
        <v>4277</v>
      </c>
      <c r="C1714" s="7" t="s">
        <v>13695</v>
      </c>
      <c r="D1714" s="15" t="s">
        <v>4273</v>
      </c>
      <c r="E1714" s="3" t="s">
        <v>3</v>
      </c>
      <c r="F1714" s="3" t="s">
        <v>30</v>
      </c>
      <c r="G1714" s="4">
        <v>42454</v>
      </c>
      <c r="H1714" s="3">
        <v>0</v>
      </c>
      <c r="I1714" s="5">
        <f t="shared" si="130"/>
        <v>0</v>
      </c>
      <c r="J1714" s="5">
        <f t="shared" si="131"/>
        <v>1</v>
      </c>
      <c r="K1714" s="5">
        <f t="shared" si="132"/>
        <v>0</v>
      </c>
      <c r="L1714" s="5" t="str">
        <f>IF(I1714=0,"",COUNTIF($C$2:$C1714,$C1714)-1)</f>
        <v/>
      </c>
      <c r="M1714" s="6" t="str">
        <f t="shared" si="133"/>
        <v/>
      </c>
      <c r="N1714" s="5" t="str">
        <f t="shared" si="134"/>
        <v/>
      </c>
    </row>
    <row r="1715" spans="1:14" x14ac:dyDescent="0.35">
      <c r="A1715" s="1" t="s">
        <v>4537</v>
      </c>
      <c r="B1715" s="1" t="s">
        <v>4538</v>
      </c>
      <c r="C1715" s="7" t="s">
        <v>14187</v>
      </c>
      <c r="D1715" s="15" t="s">
        <v>4539</v>
      </c>
      <c r="E1715" s="3" t="s">
        <v>3</v>
      </c>
      <c r="F1715" s="3" t="s">
        <v>20</v>
      </c>
      <c r="G1715" s="4">
        <v>42454</v>
      </c>
      <c r="H1715" s="3">
        <v>0</v>
      </c>
      <c r="I1715" s="5">
        <f t="shared" si="130"/>
        <v>0</v>
      </c>
      <c r="J1715" s="5">
        <f t="shared" si="131"/>
        <v>1</v>
      </c>
      <c r="K1715" s="5">
        <f t="shared" si="132"/>
        <v>0</v>
      </c>
      <c r="L1715" s="5" t="str">
        <f>IF(I1715=0,"",COUNTIF($C$2:$C1715,$C1715)-1)</f>
        <v/>
      </c>
      <c r="M1715" s="6" t="str">
        <f t="shared" si="133"/>
        <v/>
      </c>
      <c r="N1715" s="5" t="str">
        <f t="shared" si="134"/>
        <v/>
      </c>
    </row>
    <row r="1716" spans="1:14" x14ac:dyDescent="0.35">
      <c r="A1716" s="1" t="s">
        <v>59</v>
      </c>
      <c r="B1716" s="1" t="s">
        <v>60</v>
      </c>
      <c r="C1716" s="7" t="s">
        <v>13230</v>
      </c>
      <c r="D1716" s="15" t="s">
        <v>50</v>
      </c>
      <c r="E1716" s="3" t="s">
        <v>3</v>
      </c>
      <c r="F1716" s="3" t="s">
        <v>30</v>
      </c>
      <c r="G1716" s="4">
        <v>42455</v>
      </c>
      <c r="H1716" s="3">
        <v>0</v>
      </c>
      <c r="I1716" s="5">
        <f t="shared" si="130"/>
        <v>0</v>
      </c>
      <c r="J1716" s="5">
        <f t="shared" si="131"/>
        <v>1</v>
      </c>
      <c r="K1716" s="5">
        <f t="shared" si="132"/>
        <v>0</v>
      </c>
      <c r="L1716" s="5" t="str">
        <f>IF(I1716=0,"",COUNTIF($C$2:$C1716,$C1716)-1)</f>
        <v/>
      </c>
      <c r="M1716" s="6" t="str">
        <f t="shared" si="133"/>
        <v/>
      </c>
      <c r="N1716" s="5" t="str">
        <f t="shared" si="134"/>
        <v/>
      </c>
    </row>
    <row r="1717" spans="1:14" x14ac:dyDescent="0.35">
      <c r="A1717" s="1" t="s">
        <v>615</v>
      </c>
      <c r="B1717" s="1" t="s">
        <v>616</v>
      </c>
      <c r="C1717" s="7" t="s">
        <v>13501</v>
      </c>
      <c r="D1717" s="15" t="s">
        <v>610</v>
      </c>
      <c r="E1717" s="3" t="s">
        <v>3</v>
      </c>
      <c r="F1717" s="3" t="s">
        <v>70</v>
      </c>
      <c r="G1717" s="4">
        <v>42455</v>
      </c>
      <c r="H1717" s="3">
        <v>0</v>
      </c>
      <c r="I1717" s="5">
        <f t="shared" si="130"/>
        <v>0</v>
      </c>
      <c r="J1717" s="5">
        <f t="shared" si="131"/>
        <v>1</v>
      </c>
      <c r="K1717" s="5">
        <f t="shared" si="132"/>
        <v>0</v>
      </c>
      <c r="L1717" s="5" t="str">
        <f>IF(I1717=0,"",COUNTIF($C$2:$C1717,$C1717)-1)</f>
        <v/>
      </c>
      <c r="M1717" s="6" t="str">
        <f t="shared" si="133"/>
        <v/>
      </c>
      <c r="N1717" s="5" t="str">
        <f t="shared" si="134"/>
        <v/>
      </c>
    </row>
    <row r="1718" spans="1:14" x14ac:dyDescent="0.35">
      <c r="A1718" s="1" t="s">
        <v>942</v>
      </c>
      <c r="B1718" s="1" t="s">
        <v>943</v>
      </c>
      <c r="C1718" s="7" t="s">
        <v>14188</v>
      </c>
      <c r="D1718" s="15" t="s">
        <v>944</v>
      </c>
      <c r="E1718" s="3" t="s">
        <v>3</v>
      </c>
      <c r="F1718" s="3" t="s">
        <v>8</v>
      </c>
      <c r="G1718" s="4">
        <v>42455</v>
      </c>
      <c r="H1718" s="3">
        <v>0</v>
      </c>
      <c r="I1718" s="5">
        <f t="shared" si="130"/>
        <v>0</v>
      </c>
      <c r="J1718" s="5">
        <f t="shared" si="131"/>
        <v>1</v>
      </c>
      <c r="K1718" s="5">
        <f t="shared" si="132"/>
        <v>0</v>
      </c>
      <c r="L1718" s="5" t="str">
        <f>IF(I1718=0,"",COUNTIF($C$2:$C1718,$C1718)-1)</f>
        <v/>
      </c>
      <c r="M1718" s="6" t="str">
        <f t="shared" si="133"/>
        <v/>
      </c>
      <c r="N1718" s="5" t="str">
        <f t="shared" si="134"/>
        <v/>
      </c>
    </row>
    <row r="1719" spans="1:14" x14ac:dyDescent="0.35">
      <c r="A1719" s="1" t="s">
        <v>1140</v>
      </c>
      <c r="B1719" s="1" t="s">
        <v>1141</v>
      </c>
      <c r="C1719" s="7" t="s">
        <v>13669</v>
      </c>
      <c r="D1719" s="15" t="s">
        <v>151</v>
      </c>
      <c r="E1719" s="3" t="s">
        <v>3</v>
      </c>
      <c r="F1719" s="3" t="s">
        <v>20</v>
      </c>
      <c r="G1719" s="4">
        <v>42455</v>
      </c>
      <c r="H1719" s="3">
        <v>0</v>
      </c>
      <c r="I1719" s="5">
        <f t="shared" si="130"/>
        <v>0</v>
      </c>
      <c r="J1719" s="5">
        <f t="shared" si="131"/>
        <v>1</v>
      </c>
      <c r="K1719" s="5">
        <f t="shared" si="132"/>
        <v>0</v>
      </c>
      <c r="L1719" s="5" t="str">
        <f>IF(I1719=0,"",COUNTIF($C$2:$C1719,$C1719)-1)</f>
        <v/>
      </c>
      <c r="M1719" s="6" t="str">
        <f t="shared" si="133"/>
        <v/>
      </c>
      <c r="N1719" s="5" t="str">
        <f t="shared" si="134"/>
        <v/>
      </c>
    </row>
    <row r="1720" spans="1:14" x14ac:dyDescent="0.35">
      <c r="A1720" s="1" t="s">
        <v>1477</v>
      </c>
      <c r="B1720" s="1" t="s">
        <v>1478</v>
      </c>
      <c r="C1720" s="7" t="s">
        <v>13651</v>
      </c>
      <c r="D1720" s="15" t="s">
        <v>1476</v>
      </c>
      <c r="E1720" s="3" t="s">
        <v>3</v>
      </c>
      <c r="F1720" s="3" t="s">
        <v>4</v>
      </c>
      <c r="G1720" s="4">
        <v>42455</v>
      </c>
      <c r="H1720" s="3">
        <v>0</v>
      </c>
      <c r="I1720" s="5">
        <f t="shared" si="130"/>
        <v>0</v>
      </c>
      <c r="J1720" s="5">
        <f t="shared" si="131"/>
        <v>1</v>
      </c>
      <c r="K1720" s="5">
        <f t="shared" si="132"/>
        <v>0</v>
      </c>
      <c r="L1720" s="5" t="str">
        <f>IF(I1720=0,"",COUNTIF($C$2:$C1720,$C1720)-1)</f>
        <v/>
      </c>
      <c r="M1720" s="6" t="str">
        <f t="shared" si="133"/>
        <v/>
      </c>
      <c r="N1720" s="5" t="str">
        <f t="shared" si="134"/>
        <v/>
      </c>
    </row>
    <row r="1721" spans="1:14" x14ac:dyDescent="0.35">
      <c r="A1721" s="1" t="s">
        <v>1727</v>
      </c>
      <c r="B1721" s="1" t="s">
        <v>1728</v>
      </c>
      <c r="C1721" s="7" t="s">
        <v>13384</v>
      </c>
      <c r="D1721" s="15" t="s">
        <v>1724</v>
      </c>
      <c r="E1721" s="3" t="s">
        <v>3</v>
      </c>
      <c r="F1721" s="3" t="s">
        <v>198</v>
      </c>
      <c r="G1721" s="4">
        <v>42455</v>
      </c>
      <c r="H1721" s="3">
        <v>0</v>
      </c>
      <c r="I1721" s="5">
        <f t="shared" si="130"/>
        <v>0</v>
      </c>
      <c r="J1721" s="5">
        <f t="shared" si="131"/>
        <v>1</v>
      </c>
      <c r="K1721" s="5">
        <f t="shared" si="132"/>
        <v>0</v>
      </c>
      <c r="L1721" s="5" t="str">
        <f>IF(I1721=0,"",COUNTIF($C$2:$C1721,$C1721)-1)</f>
        <v/>
      </c>
      <c r="M1721" s="6" t="str">
        <f t="shared" si="133"/>
        <v/>
      </c>
      <c r="N1721" s="5" t="str">
        <f t="shared" si="134"/>
        <v/>
      </c>
    </row>
    <row r="1722" spans="1:14" x14ac:dyDescent="0.35">
      <c r="A1722" s="1" t="s">
        <v>2109</v>
      </c>
      <c r="B1722" s="1" t="s">
        <v>2110</v>
      </c>
      <c r="C1722" s="7" t="s">
        <v>13362</v>
      </c>
      <c r="D1722" s="15" t="s">
        <v>2104</v>
      </c>
      <c r="E1722" s="3" t="s">
        <v>3</v>
      </c>
      <c r="F1722" s="3" t="s">
        <v>12</v>
      </c>
      <c r="G1722" s="4">
        <v>42455</v>
      </c>
      <c r="H1722" s="3">
        <v>0</v>
      </c>
      <c r="I1722" s="5">
        <f t="shared" si="130"/>
        <v>0</v>
      </c>
      <c r="J1722" s="5">
        <f t="shared" si="131"/>
        <v>1</v>
      </c>
      <c r="K1722" s="5">
        <f t="shared" si="132"/>
        <v>0</v>
      </c>
      <c r="L1722" s="5" t="str">
        <f>IF(I1722=0,"",COUNTIF($C$2:$C1722,$C1722)-1)</f>
        <v/>
      </c>
      <c r="M1722" s="6" t="str">
        <f t="shared" si="133"/>
        <v/>
      </c>
      <c r="N1722" s="5" t="str">
        <f t="shared" si="134"/>
        <v/>
      </c>
    </row>
    <row r="1723" spans="1:14" x14ac:dyDescent="0.35">
      <c r="A1723" s="1" t="s">
        <v>2990</v>
      </c>
      <c r="B1723" s="1" t="s">
        <v>2991</v>
      </c>
      <c r="C1723" s="7" t="s">
        <v>13579</v>
      </c>
      <c r="D1723" s="15" t="s">
        <v>2983</v>
      </c>
      <c r="E1723" s="3" t="s">
        <v>3</v>
      </c>
      <c r="F1723" s="3" t="s">
        <v>338</v>
      </c>
      <c r="G1723" s="4">
        <v>42455</v>
      </c>
      <c r="H1723" s="3">
        <v>0</v>
      </c>
      <c r="I1723" s="5">
        <f t="shared" si="130"/>
        <v>0</v>
      </c>
      <c r="J1723" s="5">
        <f t="shared" si="131"/>
        <v>1</v>
      </c>
      <c r="K1723" s="5">
        <f t="shared" si="132"/>
        <v>0</v>
      </c>
      <c r="L1723" s="5" t="str">
        <f>IF(I1723=0,"",COUNTIF($C$2:$C1723,$C1723)-1)</f>
        <v/>
      </c>
      <c r="M1723" s="6" t="str">
        <f t="shared" si="133"/>
        <v/>
      </c>
      <c r="N1723" s="5" t="str">
        <f t="shared" si="134"/>
        <v/>
      </c>
    </row>
    <row r="1724" spans="1:14" x14ac:dyDescent="0.35">
      <c r="A1724" s="1" t="s">
        <v>4591</v>
      </c>
      <c r="B1724" s="1" t="s">
        <v>4592</v>
      </c>
      <c r="C1724" s="7" t="s">
        <v>13557</v>
      </c>
      <c r="D1724" s="15" t="s">
        <v>4586</v>
      </c>
      <c r="E1724" s="3" t="s">
        <v>3</v>
      </c>
      <c r="F1724" s="3" t="s">
        <v>20</v>
      </c>
      <c r="G1724" s="4">
        <v>42455</v>
      </c>
      <c r="H1724" s="3">
        <v>0</v>
      </c>
      <c r="I1724" s="5">
        <f t="shared" si="130"/>
        <v>0</v>
      </c>
      <c r="J1724" s="5">
        <f t="shared" si="131"/>
        <v>1</v>
      </c>
      <c r="K1724" s="5">
        <f t="shared" si="132"/>
        <v>0</v>
      </c>
      <c r="L1724" s="5" t="str">
        <f>IF(I1724=0,"",COUNTIF($C$2:$C1724,$C1724)-1)</f>
        <v/>
      </c>
      <c r="M1724" s="6" t="str">
        <f t="shared" si="133"/>
        <v/>
      </c>
      <c r="N1724" s="5" t="str">
        <f t="shared" si="134"/>
        <v/>
      </c>
    </row>
    <row r="1725" spans="1:14" x14ac:dyDescent="0.35">
      <c r="A1725" s="1" t="s">
        <v>5711</v>
      </c>
      <c r="B1725" s="1" t="s">
        <v>5712</v>
      </c>
      <c r="C1725" s="7" t="s">
        <v>13329</v>
      </c>
      <c r="D1725" s="15" t="s">
        <v>5705</v>
      </c>
      <c r="E1725" s="3" t="s">
        <v>3</v>
      </c>
      <c r="F1725" s="3" t="s">
        <v>12</v>
      </c>
      <c r="G1725" s="4">
        <v>42455</v>
      </c>
      <c r="H1725" s="3">
        <v>0</v>
      </c>
      <c r="I1725" s="5">
        <f t="shared" si="130"/>
        <v>0</v>
      </c>
      <c r="J1725" s="5">
        <f t="shared" si="131"/>
        <v>1</v>
      </c>
      <c r="K1725" s="5">
        <f t="shared" si="132"/>
        <v>0</v>
      </c>
      <c r="L1725" s="5" t="str">
        <f>IF(I1725=0,"",COUNTIF($C$2:$C1725,$C1725)-1)</f>
        <v/>
      </c>
      <c r="M1725" s="6" t="str">
        <f t="shared" si="133"/>
        <v/>
      </c>
      <c r="N1725" s="5" t="str">
        <f t="shared" si="134"/>
        <v/>
      </c>
    </row>
    <row r="1726" spans="1:14" x14ac:dyDescent="0.35">
      <c r="A1726" s="1" t="s">
        <v>235</v>
      </c>
      <c r="B1726" s="1" t="s">
        <v>236</v>
      </c>
      <c r="C1726" s="7" t="s">
        <v>13529</v>
      </c>
      <c r="D1726" s="15" t="s">
        <v>230</v>
      </c>
      <c r="E1726" s="3" t="s">
        <v>3</v>
      </c>
      <c r="F1726" s="3" t="s">
        <v>20</v>
      </c>
      <c r="G1726" s="4">
        <v>42456</v>
      </c>
      <c r="H1726" s="3">
        <v>0</v>
      </c>
      <c r="I1726" s="5">
        <f t="shared" si="130"/>
        <v>0</v>
      </c>
      <c r="J1726" s="5">
        <f t="shared" si="131"/>
        <v>1</v>
      </c>
      <c r="K1726" s="5">
        <f t="shared" si="132"/>
        <v>0</v>
      </c>
      <c r="L1726" s="5" t="str">
        <f>IF(I1726=0,"",COUNTIF($C$2:$C1726,$C1726)-1)</f>
        <v/>
      </c>
      <c r="M1726" s="6" t="str">
        <f t="shared" si="133"/>
        <v/>
      </c>
      <c r="N1726" s="5" t="str">
        <f t="shared" si="134"/>
        <v/>
      </c>
    </row>
    <row r="1727" spans="1:14" x14ac:dyDescent="0.35">
      <c r="A1727" s="1" t="s">
        <v>485</v>
      </c>
      <c r="B1727" s="1" t="s">
        <v>486</v>
      </c>
      <c r="C1727" s="7" t="s">
        <v>13500</v>
      </c>
      <c r="D1727" s="15" t="s">
        <v>482</v>
      </c>
      <c r="E1727" s="3" t="s">
        <v>3</v>
      </c>
      <c r="F1727" s="3" t="s">
        <v>8</v>
      </c>
      <c r="G1727" s="4">
        <v>42456</v>
      </c>
      <c r="H1727" s="3">
        <v>0</v>
      </c>
      <c r="I1727" s="5">
        <f t="shared" si="130"/>
        <v>0</v>
      </c>
      <c r="J1727" s="5">
        <f t="shared" si="131"/>
        <v>1</v>
      </c>
      <c r="K1727" s="5">
        <f t="shared" si="132"/>
        <v>0</v>
      </c>
      <c r="L1727" s="5" t="str">
        <f>IF(I1727=0,"",COUNTIF($C$2:$C1727,$C1727)-1)</f>
        <v/>
      </c>
      <c r="M1727" s="6" t="str">
        <f t="shared" si="133"/>
        <v/>
      </c>
      <c r="N1727" s="5" t="str">
        <f t="shared" si="134"/>
        <v/>
      </c>
    </row>
    <row r="1728" spans="1:14" x14ac:dyDescent="0.35">
      <c r="A1728" s="1" t="s">
        <v>988</v>
      </c>
      <c r="B1728" s="1" t="s">
        <v>989</v>
      </c>
      <c r="C1728" s="7" t="s">
        <v>13526</v>
      </c>
      <c r="D1728" s="15" t="s">
        <v>9409</v>
      </c>
      <c r="E1728" s="3" t="s">
        <v>3</v>
      </c>
      <c r="F1728" s="3" t="s">
        <v>12</v>
      </c>
      <c r="G1728" s="4">
        <v>42456</v>
      </c>
      <c r="H1728" s="3">
        <v>0</v>
      </c>
      <c r="I1728" s="5">
        <f t="shared" si="130"/>
        <v>0</v>
      </c>
      <c r="J1728" s="5">
        <f t="shared" si="131"/>
        <v>1</v>
      </c>
      <c r="K1728" s="5">
        <f t="shared" si="132"/>
        <v>0</v>
      </c>
      <c r="L1728" s="5" t="str">
        <f>IF(I1728=0,"",COUNTIF($C$2:$C1728,$C1728)-1)</f>
        <v/>
      </c>
      <c r="M1728" s="6" t="str">
        <f t="shared" si="133"/>
        <v/>
      </c>
      <c r="N1728" s="5" t="str">
        <f t="shared" si="134"/>
        <v/>
      </c>
    </row>
    <row r="1729" spans="1:14" x14ac:dyDescent="0.35">
      <c r="A1729" s="1" t="s">
        <v>997</v>
      </c>
      <c r="B1729" s="1" t="s">
        <v>998</v>
      </c>
      <c r="C1729" s="7" t="s">
        <v>13689</v>
      </c>
      <c r="D1729" s="15" t="s">
        <v>994</v>
      </c>
      <c r="E1729" s="3" t="s">
        <v>3</v>
      </c>
      <c r="F1729" s="3" t="s">
        <v>20</v>
      </c>
      <c r="G1729" s="4">
        <v>42456</v>
      </c>
      <c r="H1729" s="3">
        <v>0</v>
      </c>
      <c r="I1729" s="5">
        <f t="shared" si="130"/>
        <v>0</v>
      </c>
      <c r="J1729" s="5">
        <f t="shared" si="131"/>
        <v>1</v>
      </c>
      <c r="K1729" s="5">
        <f t="shared" si="132"/>
        <v>0</v>
      </c>
      <c r="L1729" s="5" t="str">
        <f>IF(I1729=0,"",COUNTIF($C$2:$C1729,$C1729)-1)</f>
        <v/>
      </c>
      <c r="M1729" s="6" t="str">
        <f t="shared" si="133"/>
        <v/>
      </c>
      <c r="N1729" s="5" t="str">
        <f t="shared" si="134"/>
        <v/>
      </c>
    </row>
    <row r="1730" spans="1:14" x14ac:dyDescent="0.35">
      <c r="A1730" s="1" t="s">
        <v>1196</v>
      </c>
      <c r="B1730" s="1" t="s">
        <v>1197</v>
      </c>
      <c r="C1730" s="7" t="s">
        <v>13620</v>
      </c>
      <c r="D1730" s="15" t="s">
        <v>1195</v>
      </c>
      <c r="E1730" s="3" t="s">
        <v>3</v>
      </c>
      <c r="F1730" s="3" t="s">
        <v>70</v>
      </c>
      <c r="G1730" s="4">
        <v>42456</v>
      </c>
      <c r="H1730" s="3">
        <v>0</v>
      </c>
      <c r="I1730" s="5">
        <f t="shared" ref="I1730:I1793" si="135">IF(OR(C1730=C1731,C1730=C1729),1,0)</f>
        <v>0</v>
      </c>
      <c r="J1730" s="5">
        <f t="shared" ref="J1730:J1793" si="136">IF(OR(I1730=0,L1730=0),1,0)</f>
        <v>1</v>
      </c>
      <c r="K1730" s="5">
        <f t="shared" ref="K1730:K1793" si="137">1-J1730</f>
        <v>0</v>
      </c>
      <c r="L1730" s="5" t="str">
        <f>IF(I1730=0,"",COUNTIF($C$2:$C1730,$C1730)-1)</f>
        <v/>
      </c>
      <c r="M1730" s="6" t="str">
        <f t="shared" ref="M1730:M1793" si="138">IF(ISERROR(IF(L1730+1=L1731,M1731,L1730)),"",IF(L1730+1=L1731,M1731,L1730))</f>
        <v/>
      </c>
      <c r="N1730" s="5" t="str">
        <f t="shared" ref="N1730:N1793" si="139">IF(I1730=0,"",IF(C1730=C1729,G1730-G1729,0))</f>
        <v/>
      </c>
    </row>
    <row r="1731" spans="1:14" x14ac:dyDescent="0.35">
      <c r="A1731" s="1" t="s">
        <v>1820</v>
      </c>
      <c r="B1731" s="1" t="s">
        <v>1821</v>
      </c>
      <c r="C1731" s="7" t="s">
        <v>13254</v>
      </c>
      <c r="D1731" s="15" t="s">
        <v>9410</v>
      </c>
      <c r="E1731" s="3" t="s">
        <v>3</v>
      </c>
      <c r="F1731" s="3" t="s">
        <v>16</v>
      </c>
      <c r="G1731" s="4">
        <v>42456</v>
      </c>
      <c r="H1731" s="3">
        <v>0</v>
      </c>
      <c r="I1731" s="5">
        <f t="shared" si="135"/>
        <v>0</v>
      </c>
      <c r="J1731" s="5">
        <f t="shared" si="136"/>
        <v>1</v>
      </c>
      <c r="K1731" s="5">
        <f t="shared" si="137"/>
        <v>0</v>
      </c>
      <c r="L1731" s="5" t="str">
        <f>IF(I1731=0,"",COUNTIF($C$2:$C1731,$C1731)-1)</f>
        <v/>
      </c>
      <c r="M1731" s="6" t="str">
        <f t="shared" si="138"/>
        <v/>
      </c>
      <c r="N1731" s="5" t="str">
        <f t="shared" si="139"/>
        <v/>
      </c>
    </row>
    <row r="1732" spans="1:14" x14ac:dyDescent="0.35">
      <c r="A1732" s="1" t="s">
        <v>2383</v>
      </c>
      <c r="B1732" s="1" t="s">
        <v>2384</v>
      </c>
      <c r="C1732" s="7" t="s">
        <v>13353</v>
      </c>
      <c r="D1732" s="15" t="s">
        <v>2378</v>
      </c>
      <c r="E1732" s="3" t="s">
        <v>3</v>
      </c>
      <c r="F1732" s="3" t="s">
        <v>20</v>
      </c>
      <c r="G1732" s="4">
        <v>42456</v>
      </c>
      <c r="H1732" s="3">
        <v>0</v>
      </c>
      <c r="I1732" s="5">
        <f t="shared" si="135"/>
        <v>0</v>
      </c>
      <c r="J1732" s="5">
        <f t="shared" si="136"/>
        <v>1</v>
      </c>
      <c r="K1732" s="5">
        <f t="shared" si="137"/>
        <v>0</v>
      </c>
      <c r="L1732" s="5" t="str">
        <f>IF(I1732=0,"",COUNTIF($C$2:$C1732,$C1732)-1)</f>
        <v/>
      </c>
      <c r="M1732" s="6" t="str">
        <f t="shared" si="138"/>
        <v/>
      </c>
      <c r="N1732" s="5" t="str">
        <f t="shared" si="139"/>
        <v/>
      </c>
    </row>
    <row r="1733" spans="1:14" x14ac:dyDescent="0.35">
      <c r="A1733" s="1" t="s">
        <v>3421</v>
      </c>
      <c r="B1733" s="1" t="s">
        <v>3422</v>
      </c>
      <c r="C1733" s="7" t="s">
        <v>13706</v>
      </c>
      <c r="D1733" s="15" t="s">
        <v>9411</v>
      </c>
      <c r="E1733" s="3" t="s">
        <v>3</v>
      </c>
      <c r="F1733" s="3" t="s">
        <v>70</v>
      </c>
      <c r="G1733" s="4">
        <v>42456</v>
      </c>
      <c r="H1733" s="3">
        <v>0</v>
      </c>
      <c r="I1733" s="5">
        <f t="shared" si="135"/>
        <v>0</v>
      </c>
      <c r="J1733" s="5">
        <f t="shared" si="136"/>
        <v>1</v>
      </c>
      <c r="K1733" s="5">
        <f t="shared" si="137"/>
        <v>0</v>
      </c>
      <c r="L1733" s="5" t="str">
        <f>IF(I1733=0,"",COUNTIF($C$2:$C1733,$C1733)-1)</f>
        <v/>
      </c>
      <c r="M1733" s="6" t="str">
        <f t="shared" si="138"/>
        <v/>
      </c>
      <c r="N1733" s="5" t="str">
        <f t="shared" si="139"/>
        <v/>
      </c>
    </row>
    <row r="1734" spans="1:14" x14ac:dyDescent="0.35">
      <c r="A1734" s="1" t="s">
        <v>3691</v>
      </c>
      <c r="B1734" s="1" t="s">
        <v>3692</v>
      </c>
      <c r="C1734" s="7" t="s">
        <v>13848</v>
      </c>
      <c r="D1734" s="15" t="s">
        <v>3690</v>
      </c>
      <c r="E1734" s="3" t="s">
        <v>3</v>
      </c>
      <c r="F1734" s="3" t="s">
        <v>354</v>
      </c>
      <c r="G1734" s="4">
        <v>42456</v>
      </c>
      <c r="H1734" s="3">
        <v>0</v>
      </c>
      <c r="I1734" s="5">
        <f t="shared" si="135"/>
        <v>0</v>
      </c>
      <c r="J1734" s="5">
        <f t="shared" si="136"/>
        <v>1</v>
      </c>
      <c r="K1734" s="5">
        <f t="shared" si="137"/>
        <v>0</v>
      </c>
      <c r="L1734" s="5" t="str">
        <f>IF(I1734=0,"",COUNTIF($C$2:$C1734,$C1734)-1)</f>
        <v/>
      </c>
      <c r="M1734" s="6" t="str">
        <f t="shared" si="138"/>
        <v/>
      </c>
      <c r="N1734" s="5" t="str">
        <f t="shared" si="139"/>
        <v/>
      </c>
    </row>
    <row r="1735" spans="1:14" x14ac:dyDescent="0.35">
      <c r="A1735" s="1" t="s">
        <v>4622</v>
      </c>
      <c r="B1735" s="1" t="s">
        <v>4623</v>
      </c>
      <c r="C1735" s="7" t="s">
        <v>13722</v>
      </c>
      <c r="D1735" s="15" t="s">
        <v>4621</v>
      </c>
      <c r="E1735" s="3" t="s">
        <v>3</v>
      </c>
      <c r="F1735" s="3" t="s">
        <v>198</v>
      </c>
      <c r="G1735" s="4">
        <v>42456</v>
      </c>
      <c r="H1735" s="3">
        <v>0</v>
      </c>
      <c r="I1735" s="5">
        <f t="shared" si="135"/>
        <v>0</v>
      </c>
      <c r="J1735" s="5">
        <f t="shared" si="136"/>
        <v>1</v>
      </c>
      <c r="K1735" s="5">
        <f t="shared" si="137"/>
        <v>0</v>
      </c>
      <c r="L1735" s="5" t="str">
        <f>IF(I1735=0,"",COUNTIF($C$2:$C1735,$C1735)-1)</f>
        <v/>
      </c>
      <c r="M1735" s="6" t="str">
        <f t="shared" si="138"/>
        <v/>
      </c>
      <c r="N1735" s="5" t="str">
        <f t="shared" si="139"/>
        <v/>
      </c>
    </row>
    <row r="1736" spans="1:14" x14ac:dyDescent="0.35">
      <c r="A1736" s="1" t="s">
        <v>360</v>
      </c>
      <c r="B1736" s="1" t="s">
        <v>361</v>
      </c>
      <c r="C1736" s="7" t="s">
        <v>13781</v>
      </c>
      <c r="D1736" s="15" t="s">
        <v>359</v>
      </c>
      <c r="E1736" s="3" t="s">
        <v>3</v>
      </c>
      <c r="F1736" s="3" t="s">
        <v>8</v>
      </c>
      <c r="G1736" s="4">
        <v>42457</v>
      </c>
      <c r="H1736" s="3">
        <v>0</v>
      </c>
      <c r="I1736" s="5">
        <f t="shared" si="135"/>
        <v>0</v>
      </c>
      <c r="J1736" s="5">
        <f t="shared" si="136"/>
        <v>1</v>
      </c>
      <c r="K1736" s="5">
        <f t="shared" si="137"/>
        <v>0</v>
      </c>
      <c r="L1736" s="5" t="str">
        <f>IF(I1736=0,"",COUNTIF($C$2:$C1736,$C1736)-1)</f>
        <v/>
      </c>
      <c r="M1736" s="6" t="str">
        <f t="shared" si="138"/>
        <v/>
      </c>
      <c r="N1736" s="5" t="str">
        <f t="shared" si="139"/>
        <v/>
      </c>
    </row>
    <row r="1737" spans="1:14" x14ac:dyDescent="0.35">
      <c r="A1737" s="1" t="s">
        <v>1267</v>
      </c>
      <c r="B1737" s="1" t="s">
        <v>1268</v>
      </c>
      <c r="C1737" s="7" t="s">
        <v>13585</v>
      </c>
      <c r="D1737" s="15" t="s">
        <v>1266</v>
      </c>
      <c r="E1737" s="3" t="s">
        <v>3</v>
      </c>
      <c r="F1737" s="3" t="s">
        <v>12</v>
      </c>
      <c r="G1737" s="4">
        <v>42457</v>
      </c>
      <c r="H1737" s="3">
        <v>0</v>
      </c>
      <c r="I1737" s="5">
        <f t="shared" si="135"/>
        <v>0</v>
      </c>
      <c r="J1737" s="5">
        <f t="shared" si="136"/>
        <v>1</v>
      </c>
      <c r="K1737" s="5">
        <f t="shared" si="137"/>
        <v>0</v>
      </c>
      <c r="L1737" s="5" t="str">
        <f>IF(I1737=0,"",COUNTIF($C$2:$C1737,$C1737)-1)</f>
        <v/>
      </c>
      <c r="M1737" s="6" t="str">
        <f t="shared" si="138"/>
        <v/>
      </c>
      <c r="N1737" s="5" t="str">
        <f t="shared" si="139"/>
        <v/>
      </c>
    </row>
    <row r="1738" spans="1:14" x14ac:dyDescent="0.35">
      <c r="A1738" s="1" t="s">
        <v>1938</v>
      </c>
      <c r="B1738" s="1" t="s">
        <v>1939</v>
      </c>
      <c r="C1738" s="7" t="s">
        <v>13767</v>
      </c>
      <c r="D1738" s="15" t="s">
        <v>1937</v>
      </c>
      <c r="E1738" s="3" t="s">
        <v>3</v>
      </c>
      <c r="F1738" s="3" t="s">
        <v>12</v>
      </c>
      <c r="G1738" s="4">
        <v>42457</v>
      </c>
      <c r="H1738" s="3">
        <v>0</v>
      </c>
      <c r="I1738" s="5">
        <f t="shared" si="135"/>
        <v>0</v>
      </c>
      <c r="J1738" s="5">
        <f t="shared" si="136"/>
        <v>1</v>
      </c>
      <c r="K1738" s="5">
        <f t="shared" si="137"/>
        <v>0</v>
      </c>
      <c r="L1738" s="5" t="str">
        <f>IF(I1738=0,"",COUNTIF($C$2:$C1738,$C1738)-1)</f>
        <v/>
      </c>
      <c r="M1738" s="6" t="str">
        <f t="shared" si="138"/>
        <v/>
      </c>
      <c r="N1738" s="5" t="str">
        <f t="shared" si="139"/>
        <v/>
      </c>
    </row>
    <row r="1739" spans="1:14" x14ac:dyDescent="0.35">
      <c r="A1739" s="1" t="s">
        <v>2584</v>
      </c>
      <c r="B1739" s="1" t="s">
        <v>2585</v>
      </c>
      <c r="C1739" s="7" t="s">
        <v>14189</v>
      </c>
      <c r="D1739" s="15" t="s">
        <v>2586</v>
      </c>
      <c r="E1739" s="3" t="s">
        <v>3</v>
      </c>
      <c r="F1739" s="3" t="s">
        <v>198</v>
      </c>
      <c r="G1739" s="4">
        <v>42457</v>
      </c>
      <c r="H1739" s="3">
        <v>0</v>
      </c>
      <c r="I1739" s="5">
        <f t="shared" si="135"/>
        <v>0</v>
      </c>
      <c r="J1739" s="5">
        <f t="shared" si="136"/>
        <v>1</v>
      </c>
      <c r="K1739" s="5">
        <f t="shared" si="137"/>
        <v>0</v>
      </c>
      <c r="L1739" s="5" t="str">
        <f>IF(I1739=0,"",COUNTIF($C$2:$C1739,$C1739)-1)</f>
        <v/>
      </c>
      <c r="M1739" s="6" t="str">
        <f t="shared" si="138"/>
        <v/>
      </c>
      <c r="N1739" s="5" t="str">
        <f t="shared" si="139"/>
        <v/>
      </c>
    </row>
    <row r="1740" spans="1:14" x14ac:dyDescent="0.35">
      <c r="A1740" s="1" t="s">
        <v>3101</v>
      </c>
      <c r="B1740" s="1" t="s">
        <v>3102</v>
      </c>
      <c r="C1740" s="7" t="s">
        <v>13818</v>
      </c>
      <c r="D1740" s="15" t="s">
        <v>3100</v>
      </c>
      <c r="E1740" s="3" t="s">
        <v>3</v>
      </c>
      <c r="F1740" s="3" t="s">
        <v>70</v>
      </c>
      <c r="G1740" s="4">
        <v>42457</v>
      </c>
      <c r="H1740" s="3">
        <v>0</v>
      </c>
      <c r="I1740" s="5">
        <f t="shared" si="135"/>
        <v>0</v>
      </c>
      <c r="J1740" s="5">
        <f t="shared" si="136"/>
        <v>1</v>
      </c>
      <c r="K1740" s="5">
        <f t="shared" si="137"/>
        <v>0</v>
      </c>
      <c r="L1740" s="5" t="str">
        <f>IF(I1740=0,"",COUNTIF($C$2:$C1740,$C1740)-1)</f>
        <v/>
      </c>
      <c r="M1740" s="6" t="str">
        <f t="shared" si="138"/>
        <v/>
      </c>
      <c r="N1740" s="5" t="str">
        <f t="shared" si="139"/>
        <v/>
      </c>
    </row>
    <row r="1741" spans="1:14" x14ac:dyDescent="0.35">
      <c r="A1741" s="1" t="s">
        <v>3143</v>
      </c>
      <c r="B1741" s="1" t="s">
        <v>3144</v>
      </c>
      <c r="C1741" s="7" t="s">
        <v>14190</v>
      </c>
      <c r="D1741" s="15" t="s">
        <v>3145</v>
      </c>
      <c r="E1741" s="3" t="s">
        <v>3</v>
      </c>
      <c r="F1741" s="3" t="s">
        <v>109</v>
      </c>
      <c r="G1741" s="4">
        <v>42457</v>
      </c>
      <c r="H1741" s="3">
        <v>0</v>
      </c>
      <c r="I1741" s="5">
        <f t="shared" si="135"/>
        <v>0</v>
      </c>
      <c r="J1741" s="5">
        <f t="shared" si="136"/>
        <v>1</v>
      </c>
      <c r="K1741" s="5">
        <f t="shared" si="137"/>
        <v>0</v>
      </c>
      <c r="L1741" s="5" t="str">
        <f>IF(I1741=0,"",COUNTIF($C$2:$C1741,$C1741)-1)</f>
        <v/>
      </c>
      <c r="M1741" s="6" t="str">
        <f t="shared" si="138"/>
        <v/>
      </c>
      <c r="N1741" s="5" t="str">
        <f t="shared" si="139"/>
        <v/>
      </c>
    </row>
    <row r="1742" spans="1:14" x14ac:dyDescent="0.35">
      <c r="A1742" s="1" t="s">
        <v>3294</v>
      </c>
      <c r="B1742" s="1" t="s">
        <v>3295</v>
      </c>
      <c r="C1742" s="7" t="s">
        <v>14191</v>
      </c>
      <c r="D1742" s="15" t="s">
        <v>3296</v>
      </c>
      <c r="E1742" s="3" t="s">
        <v>3</v>
      </c>
      <c r="F1742" s="3" t="s">
        <v>354</v>
      </c>
      <c r="G1742" s="4">
        <v>42457</v>
      </c>
      <c r="H1742" s="3">
        <v>0</v>
      </c>
      <c r="I1742" s="5">
        <f t="shared" si="135"/>
        <v>0</v>
      </c>
      <c r="J1742" s="5">
        <f t="shared" si="136"/>
        <v>1</v>
      </c>
      <c r="K1742" s="5">
        <f t="shared" si="137"/>
        <v>0</v>
      </c>
      <c r="L1742" s="5" t="str">
        <f>IF(I1742=0,"",COUNTIF($C$2:$C1742,$C1742)-1)</f>
        <v/>
      </c>
      <c r="M1742" s="6" t="str">
        <f t="shared" si="138"/>
        <v/>
      </c>
      <c r="N1742" s="5" t="str">
        <f t="shared" si="139"/>
        <v/>
      </c>
    </row>
    <row r="1743" spans="1:14" x14ac:dyDescent="0.35">
      <c r="A1743" s="1" t="s">
        <v>4112</v>
      </c>
      <c r="B1743" s="1" t="s">
        <v>4113</v>
      </c>
      <c r="C1743" s="7" t="s">
        <v>14192</v>
      </c>
      <c r="D1743" s="15" t="s">
        <v>4114</v>
      </c>
      <c r="E1743" s="3" t="s">
        <v>3</v>
      </c>
      <c r="F1743" s="3" t="s">
        <v>70</v>
      </c>
      <c r="G1743" s="4">
        <v>42457</v>
      </c>
      <c r="H1743" s="3">
        <v>0</v>
      </c>
      <c r="I1743" s="5">
        <f t="shared" si="135"/>
        <v>0</v>
      </c>
      <c r="J1743" s="5">
        <f t="shared" si="136"/>
        <v>1</v>
      </c>
      <c r="K1743" s="5">
        <f t="shared" si="137"/>
        <v>0</v>
      </c>
      <c r="L1743" s="5" t="str">
        <f>IF(I1743=0,"",COUNTIF($C$2:$C1743,$C1743)-1)</f>
        <v/>
      </c>
      <c r="M1743" s="6" t="str">
        <f t="shared" si="138"/>
        <v/>
      </c>
      <c r="N1743" s="5" t="str">
        <f t="shared" si="139"/>
        <v/>
      </c>
    </row>
    <row r="1744" spans="1:14" x14ac:dyDescent="0.35">
      <c r="A1744" s="1" t="s">
        <v>4702</v>
      </c>
      <c r="B1744" s="1" t="s">
        <v>4703</v>
      </c>
      <c r="C1744" s="7" t="s">
        <v>13437</v>
      </c>
      <c r="D1744" s="15" t="s">
        <v>4695</v>
      </c>
      <c r="E1744" s="3" t="s">
        <v>3</v>
      </c>
      <c r="F1744" s="3" t="s">
        <v>338</v>
      </c>
      <c r="G1744" s="4">
        <v>42457</v>
      </c>
      <c r="H1744" s="3">
        <v>0</v>
      </c>
      <c r="I1744" s="5">
        <f t="shared" si="135"/>
        <v>0</v>
      </c>
      <c r="J1744" s="5">
        <f t="shared" si="136"/>
        <v>1</v>
      </c>
      <c r="K1744" s="5">
        <f t="shared" si="137"/>
        <v>0</v>
      </c>
      <c r="L1744" s="5" t="str">
        <f>IF(I1744=0,"",COUNTIF($C$2:$C1744,$C1744)-1)</f>
        <v/>
      </c>
      <c r="M1744" s="6" t="str">
        <f t="shared" si="138"/>
        <v/>
      </c>
      <c r="N1744" s="5" t="str">
        <f t="shared" si="139"/>
        <v/>
      </c>
    </row>
    <row r="1745" spans="1:14" x14ac:dyDescent="0.35">
      <c r="A1745" s="1" t="s">
        <v>4742</v>
      </c>
      <c r="B1745" s="1" t="s">
        <v>4743</v>
      </c>
      <c r="C1745" s="7" t="s">
        <v>13218</v>
      </c>
      <c r="D1745" s="15" t="s">
        <v>4733</v>
      </c>
      <c r="E1745" s="3" t="s">
        <v>3</v>
      </c>
      <c r="F1745" s="3" t="s">
        <v>198</v>
      </c>
      <c r="G1745" s="4">
        <v>42457</v>
      </c>
      <c r="H1745" s="3">
        <v>0</v>
      </c>
      <c r="I1745" s="5">
        <f t="shared" si="135"/>
        <v>0</v>
      </c>
      <c r="J1745" s="5">
        <f t="shared" si="136"/>
        <v>1</v>
      </c>
      <c r="K1745" s="5">
        <f t="shared" si="137"/>
        <v>0</v>
      </c>
      <c r="L1745" s="5" t="str">
        <f>IF(I1745=0,"",COUNTIF($C$2:$C1745,$C1745)-1)</f>
        <v/>
      </c>
      <c r="M1745" s="6" t="str">
        <f t="shared" si="138"/>
        <v/>
      </c>
      <c r="N1745" s="5" t="str">
        <f t="shared" si="139"/>
        <v/>
      </c>
    </row>
    <row r="1746" spans="1:14" x14ac:dyDescent="0.35">
      <c r="A1746" s="1" t="s">
        <v>878</v>
      </c>
      <c r="B1746" s="1" t="s">
        <v>879</v>
      </c>
      <c r="C1746" s="7" t="s">
        <v>13933</v>
      </c>
      <c r="D1746" s="15" t="s">
        <v>877</v>
      </c>
      <c r="E1746" s="3" t="s">
        <v>3</v>
      </c>
      <c r="F1746" s="3" t="s">
        <v>70</v>
      </c>
      <c r="G1746" s="4">
        <v>42458</v>
      </c>
      <c r="H1746" s="3">
        <v>0</v>
      </c>
      <c r="I1746" s="5">
        <f t="shared" si="135"/>
        <v>0</v>
      </c>
      <c r="J1746" s="5">
        <f t="shared" si="136"/>
        <v>1</v>
      </c>
      <c r="K1746" s="5">
        <f t="shared" si="137"/>
        <v>0</v>
      </c>
      <c r="L1746" s="5" t="str">
        <f>IF(I1746=0,"",COUNTIF($C$2:$C1746,$C1746)-1)</f>
        <v/>
      </c>
      <c r="M1746" s="6" t="str">
        <f t="shared" si="138"/>
        <v/>
      </c>
      <c r="N1746" s="5" t="str">
        <f t="shared" si="139"/>
        <v/>
      </c>
    </row>
    <row r="1747" spans="1:14" x14ac:dyDescent="0.35">
      <c r="A1747" s="1" t="s">
        <v>1240</v>
      </c>
      <c r="B1747" s="1" t="s">
        <v>1241</v>
      </c>
      <c r="C1747" s="7" t="s">
        <v>13773</v>
      </c>
      <c r="D1747" s="15" t="s">
        <v>1239</v>
      </c>
      <c r="E1747" s="3" t="s">
        <v>3</v>
      </c>
      <c r="F1747" s="3" t="s">
        <v>198</v>
      </c>
      <c r="G1747" s="4">
        <v>42458</v>
      </c>
      <c r="H1747" s="3">
        <v>0</v>
      </c>
      <c r="I1747" s="5">
        <f t="shared" si="135"/>
        <v>0</v>
      </c>
      <c r="J1747" s="5">
        <f t="shared" si="136"/>
        <v>1</v>
      </c>
      <c r="K1747" s="5">
        <f t="shared" si="137"/>
        <v>0</v>
      </c>
      <c r="L1747" s="5" t="str">
        <f>IF(I1747=0,"",COUNTIF($C$2:$C1747,$C1747)-1)</f>
        <v/>
      </c>
      <c r="M1747" s="6" t="str">
        <f t="shared" si="138"/>
        <v/>
      </c>
      <c r="N1747" s="5" t="str">
        <f t="shared" si="139"/>
        <v/>
      </c>
    </row>
    <row r="1748" spans="1:14" x14ac:dyDescent="0.35">
      <c r="A1748" s="1" t="s">
        <v>2190</v>
      </c>
      <c r="B1748" s="1" t="s">
        <v>2191</v>
      </c>
      <c r="C1748" s="7" t="s">
        <v>14193</v>
      </c>
      <c r="D1748" s="15" t="s">
        <v>2192</v>
      </c>
      <c r="E1748" s="3" t="s">
        <v>3</v>
      </c>
      <c r="F1748" s="3" t="s">
        <v>12</v>
      </c>
      <c r="G1748" s="4">
        <v>42458</v>
      </c>
      <c r="H1748" s="3">
        <v>0</v>
      </c>
      <c r="I1748" s="5">
        <f t="shared" si="135"/>
        <v>0</v>
      </c>
      <c r="J1748" s="5">
        <f t="shared" si="136"/>
        <v>1</v>
      </c>
      <c r="K1748" s="5">
        <f t="shared" si="137"/>
        <v>0</v>
      </c>
      <c r="L1748" s="5" t="str">
        <f>IF(I1748=0,"",COUNTIF($C$2:$C1748,$C1748)-1)</f>
        <v/>
      </c>
      <c r="M1748" s="6" t="str">
        <f t="shared" si="138"/>
        <v/>
      </c>
      <c r="N1748" s="5" t="str">
        <f t="shared" si="139"/>
        <v/>
      </c>
    </row>
    <row r="1749" spans="1:14" x14ac:dyDescent="0.35">
      <c r="A1749" s="1" t="s">
        <v>2388</v>
      </c>
      <c r="B1749" s="1" t="s">
        <v>2389</v>
      </c>
      <c r="C1749" s="7" t="s">
        <v>14194</v>
      </c>
      <c r="D1749" s="15" t="s">
        <v>2390</v>
      </c>
      <c r="E1749" s="3" t="s">
        <v>3</v>
      </c>
      <c r="F1749" s="3" t="s">
        <v>70</v>
      </c>
      <c r="G1749" s="4">
        <v>42458</v>
      </c>
      <c r="H1749" s="3">
        <v>0</v>
      </c>
      <c r="I1749" s="5">
        <f t="shared" si="135"/>
        <v>0</v>
      </c>
      <c r="J1749" s="5">
        <f t="shared" si="136"/>
        <v>1</v>
      </c>
      <c r="K1749" s="5">
        <f t="shared" si="137"/>
        <v>0</v>
      </c>
      <c r="L1749" s="5" t="str">
        <f>IF(I1749=0,"",COUNTIF($C$2:$C1749,$C1749)-1)</f>
        <v/>
      </c>
      <c r="M1749" s="6" t="str">
        <f t="shared" si="138"/>
        <v/>
      </c>
      <c r="N1749" s="5" t="str">
        <f t="shared" si="139"/>
        <v/>
      </c>
    </row>
    <row r="1750" spans="1:14" x14ac:dyDescent="0.35">
      <c r="A1750" s="1" t="s">
        <v>2475</v>
      </c>
      <c r="B1750" s="1" t="s">
        <v>2476</v>
      </c>
      <c r="C1750" s="7" t="s">
        <v>13870</v>
      </c>
      <c r="D1750" s="15" t="s">
        <v>2474</v>
      </c>
      <c r="E1750" s="3" t="s">
        <v>3</v>
      </c>
      <c r="F1750" s="3" t="s">
        <v>16</v>
      </c>
      <c r="G1750" s="4">
        <v>42458</v>
      </c>
      <c r="H1750" s="3">
        <v>0</v>
      </c>
      <c r="I1750" s="5">
        <f t="shared" si="135"/>
        <v>0</v>
      </c>
      <c r="J1750" s="5">
        <f t="shared" si="136"/>
        <v>1</v>
      </c>
      <c r="K1750" s="5">
        <f t="shared" si="137"/>
        <v>0</v>
      </c>
      <c r="L1750" s="5" t="str">
        <f>IF(I1750=0,"",COUNTIF($C$2:$C1750,$C1750)-1)</f>
        <v/>
      </c>
      <c r="M1750" s="6" t="str">
        <f t="shared" si="138"/>
        <v/>
      </c>
      <c r="N1750" s="5" t="str">
        <f t="shared" si="139"/>
        <v/>
      </c>
    </row>
    <row r="1751" spans="1:14" x14ac:dyDescent="0.35">
      <c r="A1751" s="1" t="s">
        <v>3110</v>
      </c>
      <c r="B1751" s="1" t="s">
        <v>3111</v>
      </c>
      <c r="C1751" s="7" t="s">
        <v>14195</v>
      </c>
      <c r="D1751" s="15" t="s">
        <v>3112</v>
      </c>
      <c r="E1751" s="3" t="s">
        <v>3</v>
      </c>
      <c r="F1751" s="3" t="s">
        <v>281</v>
      </c>
      <c r="G1751" s="4">
        <v>42458</v>
      </c>
      <c r="H1751" s="3">
        <v>0</v>
      </c>
      <c r="I1751" s="5">
        <f t="shared" si="135"/>
        <v>0</v>
      </c>
      <c r="J1751" s="5">
        <f t="shared" si="136"/>
        <v>1</v>
      </c>
      <c r="K1751" s="5">
        <f t="shared" si="137"/>
        <v>0</v>
      </c>
      <c r="L1751" s="5" t="str">
        <f>IF(I1751=0,"",COUNTIF($C$2:$C1751,$C1751)-1)</f>
        <v/>
      </c>
      <c r="M1751" s="6" t="str">
        <f t="shared" si="138"/>
        <v/>
      </c>
      <c r="N1751" s="5" t="str">
        <f t="shared" si="139"/>
        <v/>
      </c>
    </row>
    <row r="1752" spans="1:14" x14ac:dyDescent="0.35">
      <c r="A1752" s="1" t="s">
        <v>4128</v>
      </c>
      <c r="B1752" s="1" t="s">
        <v>4129</v>
      </c>
      <c r="C1752" s="7" t="s">
        <v>14196</v>
      </c>
      <c r="D1752" s="15" t="s">
        <v>4130</v>
      </c>
      <c r="E1752" s="3" t="s">
        <v>3</v>
      </c>
      <c r="F1752" s="3" t="s">
        <v>354</v>
      </c>
      <c r="G1752" s="4">
        <v>42458</v>
      </c>
      <c r="H1752" s="3">
        <v>0</v>
      </c>
      <c r="I1752" s="5">
        <f t="shared" si="135"/>
        <v>0</v>
      </c>
      <c r="J1752" s="5">
        <f t="shared" si="136"/>
        <v>1</v>
      </c>
      <c r="K1752" s="5">
        <f t="shared" si="137"/>
        <v>0</v>
      </c>
      <c r="L1752" s="5" t="str">
        <f>IF(I1752=0,"",COUNTIF($C$2:$C1752,$C1752)-1)</f>
        <v/>
      </c>
      <c r="M1752" s="6" t="str">
        <f t="shared" si="138"/>
        <v/>
      </c>
      <c r="N1752" s="5" t="str">
        <f t="shared" si="139"/>
        <v/>
      </c>
    </row>
    <row r="1753" spans="1:14" x14ac:dyDescent="0.35">
      <c r="A1753" s="1" t="s">
        <v>4230</v>
      </c>
      <c r="B1753" s="1" t="s">
        <v>4231</v>
      </c>
      <c r="C1753" s="7" t="s">
        <v>14197</v>
      </c>
      <c r="D1753" s="15" t="s">
        <v>4232</v>
      </c>
      <c r="E1753" s="3" t="s">
        <v>3</v>
      </c>
      <c r="F1753" s="3" t="s">
        <v>30</v>
      </c>
      <c r="G1753" s="4">
        <v>42458</v>
      </c>
      <c r="H1753" s="3">
        <v>0</v>
      </c>
      <c r="I1753" s="5">
        <f t="shared" si="135"/>
        <v>0</v>
      </c>
      <c r="J1753" s="5">
        <f t="shared" si="136"/>
        <v>1</v>
      </c>
      <c r="K1753" s="5">
        <f t="shared" si="137"/>
        <v>0</v>
      </c>
      <c r="L1753" s="5" t="str">
        <f>IF(I1753=0,"",COUNTIF($C$2:$C1753,$C1753)-1)</f>
        <v/>
      </c>
      <c r="M1753" s="6" t="str">
        <f t="shared" si="138"/>
        <v/>
      </c>
      <c r="N1753" s="5" t="str">
        <f t="shared" si="139"/>
        <v/>
      </c>
    </row>
    <row r="1754" spans="1:14" x14ac:dyDescent="0.35">
      <c r="A1754" s="1" t="s">
        <v>4710</v>
      </c>
      <c r="B1754" s="1" t="s">
        <v>4711</v>
      </c>
      <c r="C1754" s="7" t="s">
        <v>13763</v>
      </c>
      <c r="D1754" s="15" t="s">
        <v>4709</v>
      </c>
      <c r="E1754" s="3" t="s">
        <v>3</v>
      </c>
      <c r="F1754" s="3" t="s">
        <v>70</v>
      </c>
      <c r="G1754" s="4">
        <v>42458</v>
      </c>
      <c r="H1754" s="3">
        <v>0</v>
      </c>
      <c r="I1754" s="5">
        <f t="shared" si="135"/>
        <v>0</v>
      </c>
      <c r="J1754" s="5">
        <f t="shared" si="136"/>
        <v>1</v>
      </c>
      <c r="K1754" s="5">
        <f t="shared" si="137"/>
        <v>0</v>
      </c>
      <c r="L1754" s="5" t="str">
        <f>IF(I1754=0,"",COUNTIF($C$2:$C1754,$C1754)-1)</f>
        <v/>
      </c>
      <c r="M1754" s="6" t="str">
        <f t="shared" si="138"/>
        <v/>
      </c>
      <c r="N1754" s="5" t="str">
        <f t="shared" si="139"/>
        <v/>
      </c>
    </row>
    <row r="1755" spans="1:14" x14ac:dyDescent="0.35">
      <c r="A1755" s="1" t="s">
        <v>4780</v>
      </c>
      <c r="B1755" s="1" t="s">
        <v>4781</v>
      </c>
      <c r="C1755" s="7" t="s">
        <v>13551</v>
      </c>
      <c r="D1755" s="15" t="s">
        <v>4777</v>
      </c>
      <c r="E1755" s="3" t="s">
        <v>3</v>
      </c>
      <c r="F1755" s="3" t="s">
        <v>16</v>
      </c>
      <c r="G1755" s="4">
        <v>42458</v>
      </c>
      <c r="H1755" s="3">
        <v>0</v>
      </c>
      <c r="I1755" s="5">
        <f t="shared" si="135"/>
        <v>0</v>
      </c>
      <c r="J1755" s="5">
        <f t="shared" si="136"/>
        <v>1</v>
      </c>
      <c r="K1755" s="5">
        <f t="shared" si="137"/>
        <v>0</v>
      </c>
      <c r="L1755" s="5" t="str">
        <f>IF(I1755=0,"",COUNTIF($C$2:$C1755,$C1755)-1)</f>
        <v/>
      </c>
      <c r="M1755" s="6" t="str">
        <f t="shared" si="138"/>
        <v/>
      </c>
      <c r="N1755" s="5" t="str">
        <f t="shared" si="139"/>
        <v/>
      </c>
    </row>
    <row r="1756" spans="1:14" x14ac:dyDescent="0.35">
      <c r="A1756" s="1" t="s">
        <v>417</v>
      </c>
      <c r="B1756" s="1" t="s">
        <v>418</v>
      </c>
      <c r="C1756" s="2" t="s">
        <v>13884</v>
      </c>
      <c r="D1756" s="15" t="s">
        <v>416</v>
      </c>
      <c r="E1756" s="3" t="s">
        <v>3</v>
      </c>
      <c r="F1756" s="3" t="s">
        <v>354</v>
      </c>
      <c r="G1756" s="4">
        <v>42459</v>
      </c>
      <c r="H1756" s="3">
        <v>0</v>
      </c>
      <c r="I1756" s="5">
        <f t="shared" si="135"/>
        <v>0</v>
      </c>
      <c r="J1756" s="5">
        <f t="shared" si="136"/>
        <v>1</v>
      </c>
      <c r="K1756" s="5">
        <f t="shared" si="137"/>
        <v>0</v>
      </c>
      <c r="L1756" s="5" t="str">
        <f>IF(I1756=0,"",COUNTIF($C$2:$C1756,$C1756)-1)</f>
        <v/>
      </c>
      <c r="M1756" s="6" t="str">
        <f t="shared" si="138"/>
        <v/>
      </c>
      <c r="N1756" s="5" t="str">
        <f t="shared" si="139"/>
        <v/>
      </c>
    </row>
    <row r="1757" spans="1:14" x14ac:dyDescent="0.35">
      <c r="A1757" s="1" t="s">
        <v>714</v>
      </c>
      <c r="B1757" s="10" t="s">
        <v>715</v>
      </c>
      <c r="C1757" s="2" t="s">
        <v>14198</v>
      </c>
      <c r="D1757" s="15" t="s">
        <v>716</v>
      </c>
      <c r="E1757" s="3" t="s">
        <v>3</v>
      </c>
      <c r="F1757" s="3" t="s">
        <v>70</v>
      </c>
      <c r="G1757" s="4">
        <v>42459</v>
      </c>
      <c r="H1757" s="3">
        <v>0</v>
      </c>
      <c r="I1757" s="5">
        <f t="shared" si="135"/>
        <v>0</v>
      </c>
      <c r="J1757" s="5">
        <f t="shared" si="136"/>
        <v>1</v>
      </c>
      <c r="K1757" s="5">
        <f t="shared" si="137"/>
        <v>0</v>
      </c>
      <c r="L1757" s="5" t="str">
        <f>IF(I1757=0,"",COUNTIF($C$2:$C1757,$C1757)-1)</f>
        <v/>
      </c>
      <c r="M1757" s="6" t="str">
        <f t="shared" si="138"/>
        <v/>
      </c>
      <c r="N1757" s="5" t="str">
        <f t="shared" si="139"/>
        <v/>
      </c>
    </row>
    <row r="1758" spans="1:14" x14ac:dyDescent="0.35">
      <c r="A1758" s="1" t="s">
        <v>1496</v>
      </c>
      <c r="B1758" s="1" t="s">
        <v>1497</v>
      </c>
      <c r="C1758" s="2" t="s">
        <v>14199</v>
      </c>
      <c r="D1758" s="15" t="s">
        <v>1498</v>
      </c>
      <c r="E1758" s="3" t="s">
        <v>3</v>
      </c>
      <c r="F1758" s="3" t="s">
        <v>70</v>
      </c>
      <c r="G1758" s="4">
        <v>42459</v>
      </c>
      <c r="H1758" s="3">
        <v>0</v>
      </c>
      <c r="I1758" s="5">
        <f t="shared" si="135"/>
        <v>0</v>
      </c>
      <c r="J1758" s="5">
        <f t="shared" si="136"/>
        <v>1</v>
      </c>
      <c r="K1758" s="5">
        <f t="shared" si="137"/>
        <v>0</v>
      </c>
      <c r="L1758" s="5" t="str">
        <f>IF(I1758=0,"",COUNTIF($C$2:$C1758,$C1758)-1)</f>
        <v/>
      </c>
      <c r="M1758" s="6" t="str">
        <f t="shared" si="138"/>
        <v/>
      </c>
      <c r="N1758" s="5" t="str">
        <f t="shared" si="139"/>
        <v/>
      </c>
    </row>
    <row r="1759" spans="1:14" x14ac:dyDescent="0.35">
      <c r="A1759" s="1" t="s">
        <v>2142</v>
      </c>
      <c r="B1759" s="1" t="s">
        <v>2143</v>
      </c>
      <c r="C1759" s="2" t="s">
        <v>13942</v>
      </c>
      <c r="D1759" s="15" t="s">
        <v>2141</v>
      </c>
      <c r="E1759" s="3" t="s">
        <v>3</v>
      </c>
      <c r="F1759" s="3" t="s">
        <v>30</v>
      </c>
      <c r="G1759" s="4">
        <v>42459</v>
      </c>
      <c r="H1759" s="3">
        <v>0</v>
      </c>
      <c r="I1759" s="5">
        <f t="shared" si="135"/>
        <v>0</v>
      </c>
      <c r="J1759" s="5">
        <f t="shared" si="136"/>
        <v>1</v>
      </c>
      <c r="K1759" s="5">
        <f t="shared" si="137"/>
        <v>0</v>
      </c>
      <c r="L1759" s="5" t="str">
        <f>IF(I1759=0,"",COUNTIF($C$2:$C1759,$C1759)-1)</f>
        <v/>
      </c>
      <c r="M1759" s="6" t="str">
        <f t="shared" si="138"/>
        <v/>
      </c>
      <c r="N1759" s="5" t="str">
        <f t="shared" si="139"/>
        <v/>
      </c>
    </row>
    <row r="1760" spans="1:14" x14ac:dyDescent="0.35">
      <c r="A1760" s="1" t="s">
        <v>2204</v>
      </c>
      <c r="B1760" s="1" t="s">
        <v>2205</v>
      </c>
      <c r="C1760" s="2" t="s">
        <v>14200</v>
      </c>
      <c r="D1760" s="15" t="s">
        <v>2206</v>
      </c>
      <c r="E1760" s="3" t="s">
        <v>3</v>
      </c>
      <c r="F1760" s="3" t="s">
        <v>4</v>
      </c>
      <c r="G1760" s="4">
        <v>42459</v>
      </c>
      <c r="H1760" s="3">
        <v>0</v>
      </c>
      <c r="I1760" s="5">
        <f t="shared" si="135"/>
        <v>0</v>
      </c>
      <c r="J1760" s="5">
        <f t="shared" si="136"/>
        <v>1</v>
      </c>
      <c r="K1760" s="5">
        <f t="shared" si="137"/>
        <v>0</v>
      </c>
      <c r="L1760" s="5" t="str">
        <f>IF(I1760=0,"",COUNTIF($C$2:$C1760,$C1760)-1)</f>
        <v/>
      </c>
      <c r="M1760" s="6" t="str">
        <f t="shared" si="138"/>
        <v/>
      </c>
      <c r="N1760" s="5" t="str">
        <f t="shared" si="139"/>
        <v/>
      </c>
    </row>
    <row r="1761" spans="1:14" x14ac:dyDescent="0.35">
      <c r="A1761" s="1" t="s">
        <v>3847</v>
      </c>
      <c r="B1761" s="1" t="s">
        <v>3848</v>
      </c>
      <c r="C1761" s="2" t="s">
        <v>14201</v>
      </c>
      <c r="D1761" s="15" t="s">
        <v>3849</v>
      </c>
      <c r="E1761" s="3" t="s">
        <v>3</v>
      </c>
      <c r="F1761" s="3" t="s">
        <v>70</v>
      </c>
      <c r="G1761" s="4">
        <v>42459</v>
      </c>
      <c r="H1761" s="3">
        <v>0</v>
      </c>
      <c r="I1761" s="5">
        <f t="shared" si="135"/>
        <v>0</v>
      </c>
      <c r="J1761" s="5">
        <f t="shared" si="136"/>
        <v>1</v>
      </c>
      <c r="K1761" s="5">
        <f t="shared" si="137"/>
        <v>0</v>
      </c>
      <c r="L1761" s="5" t="str">
        <f>IF(I1761=0,"",COUNTIF($C$2:$C1761,$C1761)-1)</f>
        <v/>
      </c>
      <c r="M1761" s="6" t="str">
        <f t="shared" si="138"/>
        <v/>
      </c>
      <c r="N1761" s="5" t="str">
        <f t="shared" si="139"/>
        <v/>
      </c>
    </row>
    <row r="1762" spans="1:14" x14ac:dyDescent="0.35">
      <c r="A1762" s="1" t="s">
        <v>4107</v>
      </c>
      <c r="B1762" s="1" t="s">
        <v>4108</v>
      </c>
      <c r="C1762" s="2" t="s">
        <v>13927</v>
      </c>
      <c r="D1762" s="15" t="s">
        <v>4106</v>
      </c>
      <c r="E1762" s="3" t="s">
        <v>3</v>
      </c>
      <c r="F1762" s="3" t="s">
        <v>70</v>
      </c>
      <c r="G1762" s="4">
        <v>42459</v>
      </c>
      <c r="H1762" s="3">
        <v>0</v>
      </c>
      <c r="I1762" s="5">
        <f t="shared" si="135"/>
        <v>0</v>
      </c>
      <c r="J1762" s="5">
        <f t="shared" si="136"/>
        <v>1</v>
      </c>
      <c r="K1762" s="5">
        <f t="shared" si="137"/>
        <v>0</v>
      </c>
      <c r="L1762" s="5" t="str">
        <f>IF(I1762=0,"",COUNTIF($C$2:$C1762,$C1762)-1)</f>
        <v/>
      </c>
      <c r="M1762" s="6" t="str">
        <f t="shared" si="138"/>
        <v/>
      </c>
      <c r="N1762" s="5" t="str">
        <f t="shared" si="139"/>
        <v/>
      </c>
    </row>
    <row r="1763" spans="1:14" x14ac:dyDescent="0.35">
      <c r="A1763" s="1" t="s">
        <v>4278</v>
      </c>
      <c r="B1763" s="1" t="s">
        <v>4279</v>
      </c>
      <c r="C1763" s="2" t="s">
        <v>14202</v>
      </c>
      <c r="D1763" s="15" t="s">
        <v>4280</v>
      </c>
      <c r="E1763" s="3" t="s">
        <v>3</v>
      </c>
      <c r="F1763" s="3" t="s">
        <v>1588</v>
      </c>
      <c r="G1763" s="4">
        <v>42459</v>
      </c>
      <c r="H1763" s="3">
        <v>0</v>
      </c>
      <c r="I1763" s="5">
        <f t="shared" si="135"/>
        <v>0</v>
      </c>
      <c r="J1763" s="5">
        <f t="shared" si="136"/>
        <v>1</v>
      </c>
      <c r="K1763" s="5">
        <f t="shared" si="137"/>
        <v>0</v>
      </c>
      <c r="L1763" s="5" t="str">
        <f>IF(I1763=0,"",COUNTIF($C$2:$C1763,$C1763)-1)</f>
        <v/>
      </c>
      <c r="M1763" s="6" t="str">
        <f t="shared" si="138"/>
        <v/>
      </c>
      <c r="N1763" s="5" t="str">
        <f t="shared" si="139"/>
        <v/>
      </c>
    </row>
    <row r="1764" spans="1:14" x14ac:dyDescent="0.35">
      <c r="A1764" s="1" t="s">
        <v>4970</v>
      </c>
      <c r="B1764" s="1" t="s">
        <v>4971</v>
      </c>
      <c r="C1764" s="2" t="s">
        <v>14203</v>
      </c>
      <c r="D1764" s="15" t="s">
        <v>4972</v>
      </c>
      <c r="E1764" s="3" t="s">
        <v>3</v>
      </c>
      <c r="F1764" s="3" t="s">
        <v>30</v>
      </c>
      <c r="G1764" s="4">
        <v>42459</v>
      </c>
      <c r="H1764" s="3">
        <v>0</v>
      </c>
      <c r="I1764" s="5">
        <f t="shared" si="135"/>
        <v>0</v>
      </c>
      <c r="J1764" s="5">
        <f t="shared" si="136"/>
        <v>1</v>
      </c>
      <c r="K1764" s="5">
        <f t="shared" si="137"/>
        <v>0</v>
      </c>
      <c r="L1764" s="5" t="str">
        <f>IF(I1764=0,"",COUNTIF($C$2:$C1764,$C1764)-1)</f>
        <v/>
      </c>
      <c r="M1764" s="6" t="str">
        <f t="shared" si="138"/>
        <v/>
      </c>
      <c r="N1764" s="5" t="str">
        <f t="shared" si="139"/>
        <v/>
      </c>
    </row>
    <row r="1765" spans="1:14" x14ac:dyDescent="0.35">
      <c r="A1765" s="1" t="s">
        <v>5218</v>
      </c>
      <c r="B1765" s="1" t="s">
        <v>5219</v>
      </c>
      <c r="C1765" s="2" t="s">
        <v>14204</v>
      </c>
      <c r="D1765" s="15" t="s">
        <v>5220</v>
      </c>
      <c r="E1765" s="3" t="s">
        <v>3</v>
      </c>
      <c r="F1765" s="3" t="s">
        <v>20</v>
      </c>
      <c r="G1765" s="4">
        <v>42459</v>
      </c>
      <c r="H1765" s="3">
        <v>0</v>
      </c>
      <c r="I1765" s="5">
        <f t="shared" si="135"/>
        <v>0</v>
      </c>
      <c r="J1765" s="5">
        <f t="shared" si="136"/>
        <v>1</v>
      </c>
      <c r="K1765" s="5">
        <f t="shared" si="137"/>
        <v>0</v>
      </c>
      <c r="L1765" s="5" t="str">
        <f>IF(I1765=0,"",COUNTIF($C$2:$C1765,$C1765)-1)</f>
        <v/>
      </c>
      <c r="M1765" s="6" t="str">
        <f t="shared" si="138"/>
        <v/>
      </c>
      <c r="N1765" s="5" t="str">
        <f t="shared" si="139"/>
        <v/>
      </c>
    </row>
    <row r="1766" spans="1:14" x14ac:dyDescent="0.35">
      <c r="A1766" s="1" t="s">
        <v>331</v>
      </c>
      <c r="B1766" s="1" t="s">
        <v>332</v>
      </c>
      <c r="C1766" s="2" t="s">
        <v>14015</v>
      </c>
      <c r="D1766" s="15" t="s">
        <v>330</v>
      </c>
      <c r="E1766" s="3" t="s">
        <v>3</v>
      </c>
      <c r="F1766" s="3" t="s">
        <v>12</v>
      </c>
      <c r="G1766" s="4">
        <v>42460</v>
      </c>
      <c r="H1766" s="3">
        <v>0</v>
      </c>
      <c r="I1766" s="5">
        <f t="shared" si="135"/>
        <v>0</v>
      </c>
      <c r="J1766" s="5">
        <f t="shared" si="136"/>
        <v>1</v>
      </c>
      <c r="K1766" s="5">
        <f t="shared" si="137"/>
        <v>0</v>
      </c>
      <c r="L1766" s="5" t="str">
        <f>IF(I1766=0,"",COUNTIF($C$2:$C1766,$C1766)-1)</f>
        <v/>
      </c>
      <c r="M1766" s="6" t="str">
        <f t="shared" si="138"/>
        <v/>
      </c>
      <c r="N1766" s="5" t="str">
        <f t="shared" si="139"/>
        <v/>
      </c>
    </row>
    <row r="1767" spans="1:14" x14ac:dyDescent="0.35">
      <c r="A1767" s="1" t="s">
        <v>434</v>
      </c>
      <c r="B1767" s="8" t="s">
        <v>435</v>
      </c>
      <c r="C1767" s="2" t="s">
        <v>14205</v>
      </c>
      <c r="D1767" s="15" t="s">
        <v>436</v>
      </c>
      <c r="E1767" s="3" t="s">
        <v>3</v>
      </c>
      <c r="F1767" s="3" t="s">
        <v>70</v>
      </c>
      <c r="G1767" s="4">
        <v>42460</v>
      </c>
      <c r="H1767" s="3">
        <v>0</v>
      </c>
      <c r="I1767" s="5">
        <f t="shared" si="135"/>
        <v>0</v>
      </c>
      <c r="J1767" s="5">
        <f t="shared" si="136"/>
        <v>1</v>
      </c>
      <c r="K1767" s="5">
        <f t="shared" si="137"/>
        <v>0</v>
      </c>
      <c r="L1767" s="5" t="str">
        <f>IF(I1767=0,"",COUNTIF($C$2:$C1767,$C1767)-1)</f>
        <v/>
      </c>
      <c r="M1767" s="6" t="str">
        <f t="shared" si="138"/>
        <v/>
      </c>
      <c r="N1767" s="5" t="str">
        <f t="shared" si="139"/>
        <v/>
      </c>
    </row>
    <row r="1768" spans="1:14" x14ac:dyDescent="0.35">
      <c r="A1768" s="1" t="s">
        <v>681</v>
      </c>
      <c r="B1768" s="1" t="s">
        <v>682</v>
      </c>
      <c r="C1768" s="2" t="s">
        <v>14206</v>
      </c>
      <c r="D1768" s="15" t="s">
        <v>683</v>
      </c>
      <c r="E1768" s="3" t="s">
        <v>3</v>
      </c>
      <c r="F1768" s="3" t="s">
        <v>70</v>
      </c>
      <c r="G1768" s="4">
        <v>42460</v>
      </c>
      <c r="H1768" s="3">
        <v>0</v>
      </c>
      <c r="I1768" s="5">
        <f t="shared" si="135"/>
        <v>0</v>
      </c>
      <c r="J1768" s="5">
        <f t="shared" si="136"/>
        <v>1</v>
      </c>
      <c r="K1768" s="5">
        <f t="shared" si="137"/>
        <v>0</v>
      </c>
      <c r="L1768" s="5" t="str">
        <f>IF(I1768=0,"",COUNTIF($C$2:$C1768,$C1768)-1)</f>
        <v/>
      </c>
      <c r="M1768" s="6" t="str">
        <f t="shared" si="138"/>
        <v/>
      </c>
      <c r="N1768" s="5" t="str">
        <f t="shared" si="139"/>
        <v/>
      </c>
    </row>
    <row r="1769" spans="1:14" x14ac:dyDescent="0.35">
      <c r="A1769" s="1" t="s">
        <v>1149</v>
      </c>
      <c r="B1769" s="1" t="s">
        <v>1150</v>
      </c>
      <c r="C1769" s="2" t="s">
        <v>14207</v>
      </c>
      <c r="D1769" s="15" t="s">
        <v>1151</v>
      </c>
      <c r="E1769" s="3" t="s">
        <v>3</v>
      </c>
      <c r="F1769" s="3" t="s">
        <v>70</v>
      </c>
      <c r="G1769" s="4">
        <v>42460</v>
      </c>
      <c r="H1769" s="3">
        <v>0</v>
      </c>
      <c r="I1769" s="5">
        <f t="shared" si="135"/>
        <v>0</v>
      </c>
      <c r="J1769" s="5">
        <f t="shared" si="136"/>
        <v>1</v>
      </c>
      <c r="K1769" s="5">
        <f t="shared" si="137"/>
        <v>0</v>
      </c>
      <c r="L1769" s="5" t="str">
        <f>IF(I1769=0,"",COUNTIF($C$2:$C1769,$C1769)-1)</f>
        <v/>
      </c>
      <c r="M1769" s="6" t="str">
        <f t="shared" si="138"/>
        <v/>
      </c>
      <c r="N1769" s="5" t="str">
        <f t="shared" si="139"/>
        <v/>
      </c>
    </row>
    <row r="1770" spans="1:14" x14ac:dyDescent="0.35">
      <c r="A1770" s="1" t="s">
        <v>1693</v>
      </c>
      <c r="B1770" s="1" t="s">
        <v>1694</v>
      </c>
      <c r="C1770" s="2" t="s">
        <v>13877</v>
      </c>
      <c r="D1770" s="15" t="s">
        <v>1692</v>
      </c>
      <c r="E1770" s="3" t="s">
        <v>3</v>
      </c>
      <c r="F1770" s="3" t="s">
        <v>4</v>
      </c>
      <c r="G1770" s="4">
        <v>42460</v>
      </c>
      <c r="H1770" s="3">
        <v>0</v>
      </c>
      <c r="I1770" s="5">
        <f t="shared" si="135"/>
        <v>0</v>
      </c>
      <c r="J1770" s="5">
        <f t="shared" si="136"/>
        <v>1</v>
      </c>
      <c r="K1770" s="5">
        <f t="shared" si="137"/>
        <v>0</v>
      </c>
      <c r="L1770" s="5" t="str">
        <f>IF(I1770=0,"",COUNTIF($C$2:$C1770,$C1770)-1)</f>
        <v/>
      </c>
      <c r="M1770" s="6" t="str">
        <f t="shared" si="138"/>
        <v/>
      </c>
      <c r="N1770" s="5" t="str">
        <f t="shared" si="139"/>
        <v/>
      </c>
    </row>
    <row r="1771" spans="1:14" x14ac:dyDescent="0.35">
      <c r="A1771" s="1" t="s">
        <v>1962</v>
      </c>
      <c r="B1771" s="1" t="s">
        <v>1963</v>
      </c>
      <c r="C1771" s="7" t="s">
        <v>13970</v>
      </c>
      <c r="D1771" s="15" t="s">
        <v>1961</v>
      </c>
      <c r="E1771" s="3" t="s">
        <v>3</v>
      </c>
      <c r="F1771" s="3" t="s">
        <v>12</v>
      </c>
      <c r="G1771" s="4">
        <v>42460</v>
      </c>
      <c r="H1771" s="3">
        <v>0</v>
      </c>
      <c r="I1771" s="5">
        <f t="shared" si="135"/>
        <v>0</v>
      </c>
      <c r="J1771" s="5">
        <f t="shared" si="136"/>
        <v>1</v>
      </c>
      <c r="K1771" s="5">
        <f t="shared" si="137"/>
        <v>0</v>
      </c>
      <c r="L1771" s="5" t="str">
        <f>IF(I1771=0,"",COUNTIF($C$2:$C1771,$C1771)-1)</f>
        <v/>
      </c>
      <c r="M1771" s="6" t="str">
        <f t="shared" si="138"/>
        <v/>
      </c>
      <c r="N1771" s="5" t="str">
        <f t="shared" si="139"/>
        <v/>
      </c>
    </row>
    <row r="1772" spans="1:14" x14ac:dyDescent="0.35">
      <c r="A1772" s="1" t="s">
        <v>3637</v>
      </c>
      <c r="B1772" s="1" t="s">
        <v>3638</v>
      </c>
      <c r="C1772" s="2" t="s">
        <v>14208</v>
      </c>
      <c r="D1772" s="15" t="s">
        <v>3639</v>
      </c>
      <c r="E1772" s="3" t="s">
        <v>3</v>
      </c>
      <c r="F1772" s="3" t="s">
        <v>70</v>
      </c>
      <c r="G1772" s="4">
        <v>42460</v>
      </c>
      <c r="H1772" s="3">
        <v>0</v>
      </c>
      <c r="I1772" s="5">
        <f t="shared" si="135"/>
        <v>0</v>
      </c>
      <c r="J1772" s="5">
        <f t="shared" si="136"/>
        <v>1</v>
      </c>
      <c r="K1772" s="5">
        <f t="shared" si="137"/>
        <v>0</v>
      </c>
      <c r="L1772" s="5" t="str">
        <f>IF(I1772=0,"",COUNTIF($C$2:$C1772,$C1772)-1)</f>
        <v/>
      </c>
      <c r="M1772" s="6" t="str">
        <f t="shared" si="138"/>
        <v/>
      </c>
      <c r="N1772" s="5" t="str">
        <f t="shared" si="139"/>
        <v/>
      </c>
    </row>
    <row r="1773" spans="1:14" x14ac:dyDescent="0.35">
      <c r="A1773" s="1" t="s">
        <v>4182</v>
      </c>
      <c r="B1773" s="8" t="s">
        <v>4183</v>
      </c>
      <c r="C1773" s="2" t="s">
        <v>14209</v>
      </c>
      <c r="D1773" s="15" t="s">
        <v>4184</v>
      </c>
      <c r="E1773" s="3" t="s">
        <v>3</v>
      </c>
      <c r="F1773" s="3" t="s">
        <v>281</v>
      </c>
      <c r="G1773" s="4">
        <v>42460</v>
      </c>
      <c r="H1773" s="3">
        <v>0</v>
      </c>
      <c r="I1773" s="5">
        <f t="shared" si="135"/>
        <v>0</v>
      </c>
      <c r="J1773" s="5">
        <f t="shared" si="136"/>
        <v>1</v>
      </c>
      <c r="K1773" s="5">
        <f t="shared" si="137"/>
        <v>0</v>
      </c>
      <c r="L1773" s="5" t="str">
        <f>IF(I1773=0,"",COUNTIF($C$2:$C1773,$C1773)-1)</f>
        <v/>
      </c>
      <c r="M1773" s="6" t="str">
        <f t="shared" si="138"/>
        <v/>
      </c>
      <c r="N1773" s="5" t="str">
        <f t="shared" si="139"/>
        <v/>
      </c>
    </row>
    <row r="1774" spans="1:14" x14ac:dyDescent="0.35">
      <c r="A1774" s="1" t="s">
        <v>4188</v>
      </c>
      <c r="B1774" s="1" t="s">
        <v>4189</v>
      </c>
      <c r="C1774" s="2" t="s">
        <v>14210</v>
      </c>
      <c r="D1774" s="15" t="s">
        <v>4190</v>
      </c>
      <c r="E1774" s="3" t="s">
        <v>3</v>
      </c>
      <c r="F1774" s="3" t="s">
        <v>354</v>
      </c>
      <c r="G1774" s="4">
        <v>42460</v>
      </c>
      <c r="H1774" s="3">
        <v>0</v>
      </c>
      <c r="I1774" s="5">
        <f t="shared" si="135"/>
        <v>0</v>
      </c>
      <c r="J1774" s="5">
        <f t="shared" si="136"/>
        <v>1</v>
      </c>
      <c r="K1774" s="5">
        <f t="shared" si="137"/>
        <v>0</v>
      </c>
      <c r="L1774" s="5" t="str">
        <f>IF(I1774=0,"",COUNTIF($C$2:$C1774,$C1774)-1)</f>
        <v/>
      </c>
      <c r="M1774" s="6" t="str">
        <f t="shared" si="138"/>
        <v/>
      </c>
      <c r="N1774" s="5" t="str">
        <f t="shared" si="139"/>
        <v/>
      </c>
    </row>
    <row r="1775" spans="1:14" x14ac:dyDescent="0.35">
      <c r="A1775" s="1" t="s">
        <v>4819</v>
      </c>
      <c r="B1775" s="1" t="s">
        <v>4820</v>
      </c>
      <c r="C1775" s="7" t="s">
        <v>14035</v>
      </c>
      <c r="D1775" s="15" t="s">
        <v>4818</v>
      </c>
      <c r="E1775" s="3" t="s">
        <v>3</v>
      </c>
      <c r="F1775" s="3" t="s">
        <v>198</v>
      </c>
      <c r="G1775" s="4">
        <v>42460</v>
      </c>
      <c r="H1775" s="3">
        <v>0</v>
      </c>
      <c r="I1775" s="5">
        <f t="shared" si="135"/>
        <v>0</v>
      </c>
      <c r="J1775" s="5">
        <f t="shared" si="136"/>
        <v>1</v>
      </c>
      <c r="K1775" s="5">
        <f t="shared" si="137"/>
        <v>0</v>
      </c>
      <c r="L1775" s="5" t="str">
        <f>IF(I1775=0,"",COUNTIF($C$2:$C1775,$C1775)-1)</f>
        <v/>
      </c>
      <c r="M1775" s="6" t="str">
        <f t="shared" si="138"/>
        <v/>
      </c>
      <c r="N1775" s="5" t="str">
        <f t="shared" si="139"/>
        <v/>
      </c>
    </row>
    <row r="1776" spans="1:14" x14ac:dyDescent="0.35">
      <c r="A1776" s="1" t="s">
        <v>61</v>
      </c>
      <c r="B1776" s="1" t="s">
        <v>62</v>
      </c>
      <c r="C1776" s="2" t="s">
        <v>14211</v>
      </c>
      <c r="D1776" s="15" t="s">
        <v>63</v>
      </c>
      <c r="E1776" s="3" t="s">
        <v>3</v>
      </c>
      <c r="F1776" s="3" t="s">
        <v>16</v>
      </c>
      <c r="G1776" s="4">
        <v>42461</v>
      </c>
      <c r="H1776" s="3">
        <v>0</v>
      </c>
      <c r="I1776" s="5">
        <f t="shared" si="135"/>
        <v>0</v>
      </c>
      <c r="J1776" s="5">
        <f t="shared" si="136"/>
        <v>1</v>
      </c>
      <c r="K1776" s="5">
        <f t="shared" si="137"/>
        <v>0</v>
      </c>
      <c r="L1776" s="5" t="str">
        <f>IF(I1776=0,"",COUNTIF($C$2:$C1776,$C1776)-1)</f>
        <v/>
      </c>
      <c r="M1776" s="6" t="str">
        <f t="shared" si="138"/>
        <v/>
      </c>
      <c r="N1776" s="5" t="str">
        <f t="shared" si="139"/>
        <v/>
      </c>
    </row>
    <row r="1777" spans="1:14" x14ac:dyDescent="0.35">
      <c r="A1777" s="1" t="s">
        <v>370</v>
      </c>
      <c r="B1777" s="1" t="s">
        <v>371</v>
      </c>
      <c r="C1777" s="2" t="s">
        <v>14212</v>
      </c>
      <c r="D1777" s="15" t="s">
        <v>372</v>
      </c>
      <c r="E1777" s="3" t="s">
        <v>3</v>
      </c>
      <c r="F1777" s="3" t="s">
        <v>12</v>
      </c>
      <c r="G1777" s="4">
        <v>42461</v>
      </c>
      <c r="H1777" s="3">
        <v>0</v>
      </c>
      <c r="I1777" s="5">
        <f t="shared" si="135"/>
        <v>0</v>
      </c>
      <c r="J1777" s="5">
        <f t="shared" si="136"/>
        <v>1</v>
      </c>
      <c r="K1777" s="5">
        <f t="shared" si="137"/>
        <v>0</v>
      </c>
      <c r="L1777" s="5" t="str">
        <f>IF(I1777=0,"",COUNTIF($C$2:$C1777,$C1777)-1)</f>
        <v/>
      </c>
      <c r="M1777" s="6" t="str">
        <f t="shared" si="138"/>
        <v/>
      </c>
      <c r="N1777" s="5" t="str">
        <f t="shared" si="139"/>
        <v/>
      </c>
    </row>
    <row r="1778" spans="1:14" x14ac:dyDescent="0.35">
      <c r="A1778" s="1" t="s">
        <v>2561</v>
      </c>
      <c r="B1778" s="1" t="s">
        <v>2562</v>
      </c>
      <c r="C1778" s="2" t="s">
        <v>14213</v>
      </c>
      <c r="D1778" s="15" t="s">
        <v>2563</v>
      </c>
      <c r="E1778" s="3" t="s">
        <v>3</v>
      </c>
      <c r="F1778" s="3" t="s">
        <v>198</v>
      </c>
      <c r="G1778" s="4">
        <v>42461</v>
      </c>
      <c r="H1778" s="3">
        <v>0</v>
      </c>
      <c r="I1778" s="5">
        <f t="shared" si="135"/>
        <v>0</v>
      </c>
      <c r="J1778" s="5">
        <f t="shared" si="136"/>
        <v>1</v>
      </c>
      <c r="K1778" s="5">
        <f t="shared" si="137"/>
        <v>0</v>
      </c>
      <c r="L1778" s="5" t="str">
        <f>IF(I1778=0,"",COUNTIF($C$2:$C1778,$C1778)-1)</f>
        <v/>
      </c>
      <c r="M1778" s="6" t="str">
        <f t="shared" si="138"/>
        <v/>
      </c>
      <c r="N1778" s="5" t="str">
        <f t="shared" si="139"/>
        <v/>
      </c>
    </row>
    <row r="1779" spans="1:14" x14ac:dyDescent="0.35">
      <c r="A1779" s="1" t="s">
        <v>3048</v>
      </c>
      <c r="B1779" s="8" t="s">
        <v>3049</v>
      </c>
      <c r="C1779" s="2" t="s">
        <v>14214</v>
      </c>
      <c r="D1779" s="15" t="s">
        <v>3050</v>
      </c>
      <c r="E1779" s="3" t="s">
        <v>3</v>
      </c>
      <c r="F1779" s="3" t="s">
        <v>281</v>
      </c>
      <c r="G1779" s="4">
        <v>42461</v>
      </c>
      <c r="H1779" s="3">
        <v>0</v>
      </c>
      <c r="I1779" s="5">
        <f t="shared" si="135"/>
        <v>0</v>
      </c>
      <c r="J1779" s="5">
        <f t="shared" si="136"/>
        <v>1</v>
      </c>
      <c r="K1779" s="5">
        <f t="shared" si="137"/>
        <v>0</v>
      </c>
      <c r="L1779" s="5" t="str">
        <f>IF(I1779=0,"",COUNTIF($C$2:$C1779,$C1779)-1)</f>
        <v/>
      </c>
      <c r="M1779" s="6" t="str">
        <f t="shared" si="138"/>
        <v/>
      </c>
      <c r="N1779" s="5" t="str">
        <f t="shared" si="139"/>
        <v/>
      </c>
    </row>
    <row r="1780" spans="1:14" x14ac:dyDescent="0.35">
      <c r="A1780" s="1" t="s">
        <v>4835</v>
      </c>
      <c r="B1780" s="1" t="s">
        <v>4836</v>
      </c>
      <c r="C1780" s="2" t="s">
        <v>14215</v>
      </c>
      <c r="D1780" s="15" t="s">
        <v>4837</v>
      </c>
      <c r="E1780" s="3" t="s">
        <v>3</v>
      </c>
      <c r="F1780" s="3" t="s">
        <v>281</v>
      </c>
      <c r="G1780" s="4">
        <v>42461</v>
      </c>
      <c r="H1780" s="3">
        <v>0</v>
      </c>
      <c r="I1780" s="5">
        <f t="shared" si="135"/>
        <v>0</v>
      </c>
      <c r="J1780" s="5">
        <f t="shared" si="136"/>
        <v>1</v>
      </c>
      <c r="K1780" s="5">
        <f t="shared" si="137"/>
        <v>0</v>
      </c>
      <c r="L1780" s="5" t="str">
        <f>IF(I1780=0,"",COUNTIF($C$2:$C1780,$C1780)-1)</f>
        <v/>
      </c>
      <c r="M1780" s="6" t="str">
        <f t="shared" si="138"/>
        <v/>
      </c>
      <c r="N1780" s="5" t="str">
        <f t="shared" si="139"/>
        <v/>
      </c>
    </row>
    <row r="1781" spans="1:14" x14ac:dyDescent="0.35">
      <c r="A1781" s="1" t="s">
        <v>4908</v>
      </c>
      <c r="B1781" s="1" t="s">
        <v>4909</v>
      </c>
      <c r="C1781" s="2" t="s">
        <v>13568</v>
      </c>
      <c r="D1781" s="15" t="s">
        <v>4907</v>
      </c>
      <c r="E1781" s="3" t="s">
        <v>3</v>
      </c>
      <c r="F1781" s="3" t="s">
        <v>70</v>
      </c>
      <c r="G1781" s="4">
        <v>42461</v>
      </c>
      <c r="H1781" s="3">
        <v>0</v>
      </c>
      <c r="I1781" s="5">
        <f t="shared" si="135"/>
        <v>0</v>
      </c>
      <c r="J1781" s="5">
        <f t="shared" si="136"/>
        <v>1</v>
      </c>
      <c r="K1781" s="5">
        <f t="shared" si="137"/>
        <v>0</v>
      </c>
      <c r="L1781" s="5" t="str">
        <f>IF(I1781=0,"",COUNTIF($C$2:$C1781,$C1781)-1)</f>
        <v/>
      </c>
      <c r="M1781" s="6" t="str">
        <f t="shared" si="138"/>
        <v/>
      </c>
      <c r="N1781" s="5" t="str">
        <f t="shared" si="139"/>
        <v/>
      </c>
    </row>
    <row r="1782" spans="1:14" x14ac:dyDescent="0.35">
      <c r="A1782" s="1" t="s">
        <v>5101</v>
      </c>
      <c r="B1782" s="1" t="s">
        <v>5102</v>
      </c>
      <c r="C1782" s="2" t="s">
        <v>14216</v>
      </c>
      <c r="D1782" s="15" t="s">
        <v>5103</v>
      </c>
      <c r="E1782" s="3" t="s">
        <v>3</v>
      </c>
      <c r="F1782" s="3" t="s">
        <v>109</v>
      </c>
      <c r="G1782" s="4">
        <v>42461</v>
      </c>
      <c r="H1782" s="3">
        <v>0</v>
      </c>
      <c r="I1782" s="5">
        <f t="shared" si="135"/>
        <v>0</v>
      </c>
      <c r="J1782" s="5">
        <f t="shared" si="136"/>
        <v>1</v>
      </c>
      <c r="K1782" s="5">
        <f t="shared" si="137"/>
        <v>0</v>
      </c>
      <c r="L1782" s="5" t="str">
        <f>IF(I1782=0,"",COUNTIF($C$2:$C1782,$C1782)-1)</f>
        <v/>
      </c>
      <c r="M1782" s="6" t="str">
        <f t="shared" si="138"/>
        <v/>
      </c>
      <c r="N1782" s="5" t="str">
        <f t="shared" si="139"/>
        <v/>
      </c>
    </row>
    <row r="1783" spans="1:14" x14ac:dyDescent="0.35">
      <c r="A1783" s="1" t="s">
        <v>5322</v>
      </c>
      <c r="B1783" s="1" t="s">
        <v>5323</v>
      </c>
      <c r="C1783" s="2" t="s">
        <v>14217</v>
      </c>
      <c r="D1783" s="15" t="s">
        <v>5324</v>
      </c>
      <c r="E1783" s="3" t="s">
        <v>3</v>
      </c>
      <c r="F1783" s="3" t="s">
        <v>30</v>
      </c>
      <c r="G1783" s="4">
        <v>42461</v>
      </c>
      <c r="H1783" s="3">
        <v>0</v>
      </c>
      <c r="I1783" s="5">
        <f t="shared" si="135"/>
        <v>0</v>
      </c>
      <c r="J1783" s="5">
        <f t="shared" si="136"/>
        <v>1</v>
      </c>
      <c r="K1783" s="5">
        <f t="shared" si="137"/>
        <v>0</v>
      </c>
      <c r="L1783" s="5" t="str">
        <f>IF(I1783=0,"",COUNTIF($C$2:$C1783,$C1783)-1)</f>
        <v/>
      </c>
      <c r="M1783" s="6" t="str">
        <f t="shared" si="138"/>
        <v/>
      </c>
      <c r="N1783" s="5" t="str">
        <f t="shared" si="139"/>
        <v/>
      </c>
    </row>
    <row r="1784" spans="1:14" x14ac:dyDescent="0.35">
      <c r="A1784" s="1" t="s">
        <v>5332</v>
      </c>
      <c r="B1784" s="1" t="s">
        <v>5333</v>
      </c>
      <c r="C1784" s="2" t="s">
        <v>14218</v>
      </c>
      <c r="D1784" s="15" t="s">
        <v>5334</v>
      </c>
      <c r="E1784" s="3" t="s">
        <v>3</v>
      </c>
      <c r="F1784" s="3" t="s">
        <v>109</v>
      </c>
      <c r="G1784" s="4">
        <v>42461</v>
      </c>
      <c r="H1784" s="3">
        <v>0</v>
      </c>
      <c r="I1784" s="5">
        <f t="shared" si="135"/>
        <v>0</v>
      </c>
      <c r="J1784" s="5">
        <f t="shared" si="136"/>
        <v>1</v>
      </c>
      <c r="K1784" s="5">
        <f t="shared" si="137"/>
        <v>0</v>
      </c>
      <c r="L1784" s="5" t="str">
        <f>IF(I1784=0,"",COUNTIF($C$2:$C1784,$C1784)-1)</f>
        <v/>
      </c>
      <c r="M1784" s="6" t="str">
        <f t="shared" si="138"/>
        <v/>
      </c>
      <c r="N1784" s="5" t="str">
        <f t="shared" si="139"/>
        <v/>
      </c>
    </row>
    <row r="1785" spans="1:14" x14ac:dyDescent="0.35">
      <c r="A1785" s="1" t="s">
        <v>932</v>
      </c>
      <c r="B1785" s="1" t="s">
        <v>933</v>
      </c>
      <c r="C1785" s="2" t="s">
        <v>14037</v>
      </c>
      <c r="D1785" s="15" t="s">
        <v>931</v>
      </c>
      <c r="E1785" s="3" t="s">
        <v>3</v>
      </c>
      <c r="F1785" s="3" t="s">
        <v>70</v>
      </c>
      <c r="G1785" s="4">
        <v>42462</v>
      </c>
      <c r="H1785" s="3">
        <v>0</v>
      </c>
      <c r="I1785" s="5">
        <f t="shared" si="135"/>
        <v>0</v>
      </c>
      <c r="J1785" s="5">
        <f t="shared" si="136"/>
        <v>1</v>
      </c>
      <c r="K1785" s="5">
        <f t="shared" si="137"/>
        <v>0</v>
      </c>
      <c r="L1785" s="5" t="str">
        <f>IF(I1785=0,"",COUNTIF($C$2:$C1785,$C1785)-1)</f>
        <v/>
      </c>
      <c r="M1785" s="6" t="str">
        <f t="shared" si="138"/>
        <v/>
      </c>
      <c r="N1785" s="5" t="str">
        <f t="shared" si="139"/>
        <v/>
      </c>
    </row>
    <row r="1786" spans="1:14" x14ac:dyDescent="0.35">
      <c r="A1786" s="1" t="s">
        <v>1025</v>
      </c>
      <c r="B1786" s="1" t="s">
        <v>1026</v>
      </c>
      <c r="C1786" s="12" t="s">
        <v>13798</v>
      </c>
      <c r="D1786" s="15" t="s">
        <v>1024</v>
      </c>
      <c r="E1786" s="3" t="s">
        <v>3</v>
      </c>
      <c r="F1786" s="3" t="s">
        <v>16</v>
      </c>
      <c r="G1786" s="4">
        <v>42462</v>
      </c>
      <c r="H1786" s="3">
        <v>0</v>
      </c>
      <c r="I1786" s="5">
        <f t="shared" si="135"/>
        <v>0</v>
      </c>
      <c r="J1786" s="5">
        <f t="shared" si="136"/>
        <v>1</v>
      </c>
      <c r="K1786" s="5">
        <f t="shared" si="137"/>
        <v>0</v>
      </c>
      <c r="L1786" s="5" t="str">
        <f>IF(I1786=0,"",COUNTIF($C$2:$C1786,$C1786)-1)</f>
        <v/>
      </c>
      <c r="M1786" s="6" t="str">
        <f t="shared" si="138"/>
        <v/>
      </c>
      <c r="N1786" s="5" t="str">
        <f t="shared" si="139"/>
        <v/>
      </c>
    </row>
    <row r="1787" spans="1:14" x14ac:dyDescent="0.35">
      <c r="A1787" s="1" t="s">
        <v>1795</v>
      </c>
      <c r="B1787" s="1" t="s">
        <v>1796</v>
      </c>
      <c r="C1787" s="2" t="s">
        <v>13962</v>
      </c>
      <c r="D1787" s="15" t="s">
        <v>1794</v>
      </c>
      <c r="E1787" s="3" t="s">
        <v>3</v>
      </c>
      <c r="F1787" s="3" t="s">
        <v>198</v>
      </c>
      <c r="G1787" s="4">
        <v>42462</v>
      </c>
      <c r="H1787" s="3">
        <v>0</v>
      </c>
      <c r="I1787" s="5">
        <f t="shared" si="135"/>
        <v>0</v>
      </c>
      <c r="J1787" s="5">
        <f t="shared" si="136"/>
        <v>1</v>
      </c>
      <c r="K1787" s="5">
        <f t="shared" si="137"/>
        <v>0</v>
      </c>
      <c r="L1787" s="5" t="str">
        <f>IF(I1787=0,"",COUNTIF($C$2:$C1787,$C1787)-1)</f>
        <v/>
      </c>
      <c r="M1787" s="6" t="str">
        <f t="shared" si="138"/>
        <v/>
      </c>
      <c r="N1787" s="5" t="str">
        <f t="shared" si="139"/>
        <v/>
      </c>
    </row>
    <row r="1788" spans="1:14" x14ac:dyDescent="0.35">
      <c r="A1788" s="1" t="s">
        <v>1828</v>
      </c>
      <c r="B1788" s="1" t="s">
        <v>1829</v>
      </c>
      <c r="C1788" s="2" t="s">
        <v>13955</v>
      </c>
      <c r="D1788" s="15" t="s">
        <v>1827</v>
      </c>
      <c r="E1788" s="3" t="s">
        <v>3</v>
      </c>
      <c r="F1788" s="3" t="s">
        <v>70</v>
      </c>
      <c r="G1788" s="4">
        <v>42462</v>
      </c>
      <c r="H1788" s="3">
        <v>0</v>
      </c>
      <c r="I1788" s="5">
        <f t="shared" si="135"/>
        <v>0</v>
      </c>
      <c r="J1788" s="5">
        <f t="shared" si="136"/>
        <v>1</v>
      </c>
      <c r="K1788" s="5">
        <f t="shared" si="137"/>
        <v>0</v>
      </c>
      <c r="L1788" s="5" t="str">
        <f>IF(I1788=0,"",COUNTIF($C$2:$C1788,$C1788)-1)</f>
        <v/>
      </c>
      <c r="M1788" s="6" t="str">
        <f t="shared" si="138"/>
        <v/>
      </c>
      <c r="N1788" s="5" t="str">
        <f t="shared" si="139"/>
        <v/>
      </c>
    </row>
    <row r="1789" spans="1:14" x14ac:dyDescent="0.35">
      <c r="A1789" s="1" t="s">
        <v>2230</v>
      </c>
      <c r="B1789" s="1" t="s">
        <v>2231</v>
      </c>
      <c r="C1789" s="12" t="s">
        <v>14008</v>
      </c>
      <c r="D1789" s="15" t="s">
        <v>2229</v>
      </c>
      <c r="E1789" s="3" t="s">
        <v>3</v>
      </c>
      <c r="F1789" s="3" t="s">
        <v>70</v>
      </c>
      <c r="G1789" s="4">
        <v>42462</v>
      </c>
      <c r="H1789" s="3">
        <v>0</v>
      </c>
      <c r="I1789" s="5">
        <f t="shared" si="135"/>
        <v>0</v>
      </c>
      <c r="J1789" s="5">
        <f t="shared" si="136"/>
        <v>1</v>
      </c>
      <c r="K1789" s="5">
        <f t="shared" si="137"/>
        <v>0</v>
      </c>
      <c r="L1789" s="5" t="str">
        <f>IF(I1789=0,"",COUNTIF($C$2:$C1789,$C1789)-1)</f>
        <v/>
      </c>
      <c r="M1789" s="6" t="str">
        <f t="shared" si="138"/>
        <v/>
      </c>
      <c r="N1789" s="5" t="str">
        <f t="shared" si="139"/>
        <v/>
      </c>
    </row>
    <row r="1790" spans="1:14" x14ac:dyDescent="0.35">
      <c r="A1790" s="1" t="s">
        <v>3123</v>
      </c>
      <c r="B1790" s="1" t="s">
        <v>3124</v>
      </c>
      <c r="C1790" s="2" t="s">
        <v>13498</v>
      </c>
      <c r="D1790" s="15" t="s">
        <v>3118</v>
      </c>
      <c r="E1790" s="3" t="s">
        <v>3</v>
      </c>
      <c r="F1790" s="3" t="s">
        <v>30</v>
      </c>
      <c r="G1790" s="4">
        <v>42462</v>
      </c>
      <c r="H1790" s="3">
        <v>0</v>
      </c>
      <c r="I1790" s="5">
        <f t="shared" si="135"/>
        <v>0</v>
      </c>
      <c r="J1790" s="5">
        <f t="shared" si="136"/>
        <v>1</v>
      </c>
      <c r="K1790" s="5">
        <f t="shared" si="137"/>
        <v>0</v>
      </c>
      <c r="L1790" s="5" t="str">
        <f>IF(I1790=0,"",COUNTIF($C$2:$C1790,$C1790)-1)</f>
        <v/>
      </c>
      <c r="M1790" s="6" t="str">
        <f t="shared" si="138"/>
        <v/>
      </c>
      <c r="N1790" s="5" t="str">
        <f t="shared" si="139"/>
        <v/>
      </c>
    </row>
    <row r="1791" spans="1:14" x14ac:dyDescent="0.35">
      <c r="A1791" s="1" t="s">
        <v>3910</v>
      </c>
      <c r="B1791" s="1" t="s">
        <v>3911</v>
      </c>
      <c r="C1791" s="12" t="s">
        <v>13984</v>
      </c>
      <c r="D1791" s="15" t="s">
        <v>3909</v>
      </c>
      <c r="E1791" s="3" t="s">
        <v>3</v>
      </c>
      <c r="F1791" s="3" t="s">
        <v>70</v>
      </c>
      <c r="G1791" s="4">
        <v>42462</v>
      </c>
      <c r="H1791" s="3">
        <v>0</v>
      </c>
      <c r="I1791" s="5">
        <f t="shared" si="135"/>
        <v>0</v>
      </c>
      <c r="J1791" s="5">
        <f t="shared" si="136"/>
        <v>1</v>
      </c>
      <c r="K1791" s="5">
        <f t="shared" si="137"/>
        <v>0</v>
      </c>
      <c r="L1791" s="5" t="str">
        <f>IF(I1791=0,"",COUNTIF($C$2:$C1791,$C1791)-1)</f>
        <v/>
      </c>
      <c r="M1791" s="6" t="str">
        <f t="shared" si="138"/>
        <v/>
      </c>
      <c r="N1791" s="5" t="str">
        <f t="shared" si="139"/>
        <v/>
      </c>
    </row>
    <row r="1792" spans="1:14" x14ac:dyDescent="0.35">
      <c r="A1792" s="1" t="s">
        <v>4877</v>
      </c>
      <c r="B1792" s="1" t="s">
        <v>4878</v>
      </c>
      <c r="C1792" s="2" t="s">
        <v>14219</v>
      </c>
      <c r="D1792" s="15" t="s">
        <v>4879</v>
      </c>
      <c r="E1792" s="3" t="s">
        <v>3</v>
      </c>
      <c r="F1792" s="3" t="s">
        <v>70</v>
      </c>
      <c r="G1792" s="4">
        <v>42462</v>
      </c>
      <c r="H1792" s="3">
        <v>0</v>
      </c>
      <c r="I1792" s="5">
        <f t="shared" si="135"/>
        <v>0</v>
      </c>
      <c r="J1792" s="5">
        <f t="shared" si="136"/>
        <v>1</v>
      </c>
      <c r="K1792" s="5">
        <f t="shared" si="137"/>
        <v>0</v>
      </c>
      <c r="L1792" s="5" t="str">
        <f>IF(I1792=0,"",COUNTIF($C$2:$C1792,$C1792)-1)</f>
        <v/>
      </c>
      <c r="M1792" s="6" t="str">
        <f t="shared" si="138"/>
        <v/>
      </c>
      <c r="N1792" s="5" t="str">
        <f t="shared" si="139"/>
        <v/>
      </c>
    </row>
    <row r="1793" spans="1:14" x14ac:dyDescent="0.35">
      <c r="A1793" s="1" t="s">
        <v>5096</v>
      </c>
      <c r="B1793" s="1" t="s">
        <v>5097</v>
      </c>
      <c r="C1793" s="2" t="s">
        <v>13950</v>
      </c>
      <c r="D1793" s="15" t="s">
        <v>5095</v>
      </c>
      <c r="E1793" s="3" t="s">
        <v>3</v>
      </c>
      <c r="F1793" s="3" t="s">
        <v>4</v>
      </c>
      <c r="G1793" s="4">
        <v>42462</v>
      </c>
      <c r="H1793" s="3">
        <v>0</v>
      </c>
      <c r="I1793" s="5">
        <f t="shared" si="135"/>
        <v>0</v>
      </c>
      <c r="J1793" s="5">
        <f t="shared" si="136"/>
        <v>1</v>
      </c>
      <c r="K1793" s="5">
        <f t="shared" si="137"/>
        <v>0</v>
      </c>
      <c r="L1793" s="5" t="str">
        <f>IF(I1793=0,"",COUNTIF($C$2:$C1793,$C1793)-1)</f>
        <v/>
      </c>
      <c r="M1793" s="6" t="str">
        <f t="shared" si="138"/>
        <v/>
      </c>
      <c r="N1793" s="5" t="str">
        <f t="shared" si="139"/>
        <v/>
      </c>
    </row>
    <row r="1794" spans="1:14" x14ac:dyDescent="0.35">
      <c r="A1794" s="1" t="s">
        <v>5369</v>
      </c>
      <c r="B1794" s="1" t="s">
        <v>5370</v>
      </c>
      <c r="C1794" s="2" t="s">
        <v>13811</v>
      </c>
      <c r="D1794" s="15" t="s">
        <v>5368</v>
      </c>
      <c r="E1794" s="3" t="s">
        <v>3</v>
      </c>
      <c r="F1794" s="3" t="s">
        <v>198</v>
      </c>
      <c r="G1794" s="4">
        <v>42462</v>
      </c>
      <c r="H1794" s="3">
        <v>0</v>
      </c>
      <c r="I1794" s="5">
        <f t="shared" ref="I1794:I1857" si="140">IF(OR(C1794=C1795,C1794=C1793),1,0)</f>
        <v>0</v>
      </c>
      <c r="J1794" s="5">
        <f t="shared" ref="J1794:J1857" si="141">IF(OR(I1794=0,L1794=0),1,0)</f>
        <v>1</v>
      </c>
      <c r="K1794" s="5">
        <f t="shared" ref="K1794:K1857" si="142">1-J1794</f>
        <v>0</v>
      </c>
      <c r="L1794" s="5" t="str">
        <f>IF(I1794=0,"",COUNTIF($C$2:$C1794,$C1794)-1)</f>
        <v/>
      </c>
      <c r="M1794" s="6" t="str">
        <f t="shared" ref="M1794:M1857" si="143">IF(ISERROR(IF(L1794+1=L1795,M1795,L1794)),"",IF(L1794+1=L1795,M1795,L1794))</f>
        <v/>
      </c>
      <c r="N1794" s="5" t="str">
        <f t="shared" ref="N1794:N1857" si="144">IF(I1794=0,"",IF(C1794=C1793,G1794-G1793,0))</f>
        <v/>
      </c>
    </row>
    <row r="1795" spans="1:14" x14ac:dyDescent="0.35">
      <c r="A1795" s="1" t="s">
        <v>1320</v>
      </c>
      <c r="B1795" s="1" t="s">
        <v>1321</v>
      </c>
      <c r="C1795" s="2" t="s">
        <v>13399</v>
      </c>
      <c r="D1795" s="15" t="s">
        <v>9413</v>
      </c>
      <c r="E1795" s="3" t="s">
        <v>3</v>
      </c>
      <c r="F1795" s="3" t="s">
        <v>70</v>
      </c>
      <c r="G1795" s="4">
        <v>42463</v>
      </c>
      <c r="H1795" s="3">
        <v>0</v>
      </c>
      <c r="I1795" s="5">
        <f t="shared" si="140"/>
        <v>0</v>
      </c>
      <c r="J1795" s="5">
        <f t="shared" si="141"/>
        <v>1</v>
      </c>
      <c r="K1795" s="5">
        <f t="shared" si="142"/>
        <v>0</v>
      </c>
      <c r="L1795" s="5" t="str">
        <f>IF(I1795=0,"",COUNTIF($C$2:$C1795,$C1795)-1)</f>
        <v/>
      </c>
      <c r="M1795" s="6" t="str">
        <f t="shared" si="143"/>
        <v/>
      </c>
      <c r="N1795" s="5" t="str">
        <f t="shared" si="144"/>
        <v/>
      </c>
    </row>
    <row r="1796" spans="1:14" x14ac:dyDescent="0.35">
      <c r="A1796" s="1" t="s">
        <v>1990</v>
      </c>
      <c r="B1796" s="1" t="s">
        <v>1991</v>
      </c>
      <c r="C1796" s="2" t="s">
        <v>13574</v>
      </c>
      <c r="D1796" s="15" t="s">
        <v>1985</v>
      </c>
      <c r="E1796" s="3" t="s">
        <v>3</v>
      </c>
      <c r="F1796" s="3" t="s">
        <v>12</v>
      </c>
      <c r="G1796" s="4">
        <v>42463</v>
      </c>
      <c r="H1796" s="3">
        <v>0</v>
      </c>
      <c r="I1796" s="5">
        <f t="shared" si="140"/>
        <v>0</v>
      </c>
      <c r="J1796" s="5">
        <f t="shared" si="141"/>
        <v>1</v>
      </c>
      <c r="K1796" s="5">
        <f t="shared" si="142"/>
        <v>0</v>
      </c>
      <c r="L1796" s="5" t="str">
        <f>IF(I1796=0,"",COUNTIF($C$2:$C1796,$C1796)-1)</f>
        <v/>
      </c>
      <c r="M1796" s="6" t="str">
        <f t="shared" si="143"/>
        <v/>
      </c>
      <c r="N1796" s="5" t="str">
        <f t="shared" si="144"/>
        <v/>
      </c>
    </row>
    <row r="1797" spans="1:14" x14ac:dyDescent="0.35">
      <c r="A1797" s="1" t="s">
        <v>2600</v>
      </c>
      <c r="B1797" s="1" t="s">
        <v>2601</v>
      </c>
      <c r="C1797" s="2" t="s">
        <v>13845</v>
      </c>
      <c r="D1797" s="15" t="s">
        <v>2599</v>
      </c>
      <c r="E1797" s="3" t="s">
        <v>3</v>
      </c>
      <c r="F1797" s="3" t="s">
        <v>20</v>
      </c>
      <c r="G1797" s="4">
        <v>42463</v>
      </c>
      <c r="H1797" s="3">
        <v>0</v>
      </c>
      <c r="I1797" s="5">
        <f t="shared" si="140"/>
        <v>0</v>
      </c>
      <c r="J1797" s="5">
        <f t="shared" si="141"/>
        <v>1</v>
      </c>
      <c r="K1797" s="5">
        <f t="shared" si="142"/>
        <v>0</v>
      </c>
      <c r="L1797" s="5" t="str">
        <f>IF(I1797=0,"",COUNTIF($C$2:$C1797,$C1797)-1)</f>
        <v/>
      </c>
      <c r="M1797" s="6" t="str">
        <f t="shared" si="143"/>
        <v/>
      </c>
      <c r="N1797" s="5" t="str">
        <f t="shared" si="144"/>
        <v/>
      </c>
    </row>
    <row r="1798" spans="1:14" x14ac:dyDescent="0.35">
      <c r="A1798" s="1" t="s">
        <v>3570</v>
      </c>
      <c r="B1798" s="1" t="s">
        <v>3571</v>
      </c>
      <c r="C1798" s="2" t="s">
        <v>13320</v>
      </c>
      <c r="D1798" s="15" t="s">
        <v>3561</v>
      </c>
      <c r="E1798" s="3" t="s">
        <v>3</v>
      </c>
      <c r="F1798" s="3" t="s">
        <v>70</v>
      </c>
      <c r="G1798" s="4">
        <v>42463</v>
      </c>
      <c r="H1798" s="3">
        <v>0</v>
      </c>
      <c r="I1798" s="5">
        <f t="shared" si="140"/>
        <v>0</v>
      </c>
      <c r="J1798" s="5">
        <f t="shared" si="141"/>
        <v>1</v>
      </c>
      <c r="K1798" s="5">
        <f t="shared" si="142"/>
        <v>0</v>
      </c>
      <c r="L1798" s="5" t="str">
        <f>IF(I1798=0,"",COUNTIF($C$2:$C1798,$C1798)-1)</f>
        <v/>
      </c>
      <c r="M1798" s="6" t="str">
        <f t="shared" si="143"/>
        <v/>
      </c>
      <c r="N1798" s="5" t="str">
        <f t="shared" si="144"/>
        <v/>
      </c>
    </row>
    <row r="1799" spans="1:14" x14ac:dyDescent="0.35">
      <c r="A1799" s="1" t="s">
        <v>3680</v>
      </c>
      <c r="B1799" s="1" t="s">
        <v>3681</v>
      </c>
      <c r="C1799" s="2" t="s">
        <v>13785</v>
      </c>
      <c r="D1799" s="15" t="s">
        <v>3679</v>
      </c>
      <c r="E1799" s="3" t="s">
        <v>3</v>
      </c>
      <c r="F1799" s="3" t="s">
        <v>354</v>
      </c>
      <c r="G1799" s="4">
        <v>42463</v>
      </c>
      <c r="H1799" s="3">
        <v>0</v>
      </c>
      <c r="I1799" s="5">
        <f t="shared" si="140"/>
        <v>0</v>
      </c>
      <c r="J1799" s="5">
        <f t="shared" si="141"/>
        <v>1</v>
      </c>
      <c r="K1799" s="5">
        <f t="shared" si="142"/>
        <v>0</v>
      </c>
      <c r="L1799" s="5" t="str">
        <f>IF(I1799=0,"",COUNTIF($C$2:$C1799,$C1799)-1)</f>
        <v/>
      </c>
      <c r="M1799" s="6" t="str">
        <f t="shared" si="143"/>
        <v/>
      </c>
      <c r="N1799" s="5" t="str">
        <f t="shared" si="144"/>
        <v/>
      </c>
    </row>
    <row r="1800" spans="1:14" x14ac:dyDescent="0.35">
      <c r="A1800" s="1" t="s">
        <v>4286</v>
      </c>
      <c r="B1800" s="1" t="s">
        <v>4287</v>
      </c>
      <c r="C1800" s="2" t="s">
        <v>13407</v>
      </c>
      <c r="D1800" s="15" t="s">
        <v>9414</v>
      </c>
      <c r="E1800" s="3" t="s">
        <v>3</v>
      </c>
      <c r="F1800" s="3" t="s">
        <v>281</v>
      </c>
      <c r="G1800" s="4">
        <v>42463</v>
      </c>
      <c r="H1800" s="3">
        <v>0</v>
      </c>
      <c r="I1800" s="5">
        <f t="shared" si="140"/>
        <v>0</v>
      </c>
      <c r="J1800" s="5">
        <f t="shared" si="141"/>
        <v>1</v>
      </c>
      <c r="K1800" s="5">
        <f t="shared" si="142"/>
        <v>0</v>
      </c>
      <c r="L1800" s="5" t="str">
        <f>IF(I1800=0,"",COUNTIF($C$2:$C1800,$C1800)-1)</f>
        <v/>
      </c>
      <c r="M1800" s="6" t="str">
        <f t="shared" si="143"/>
        <v/>
      </c>
      <c r="N1800" s="5" t="str">
        <f t="shared" si="144"/>
        <v/>
      </c>
    </row>
    <row r="1801" spans="1:14" x14ac:dyDescent="0.35">
      <c r="A1801" s="1" t="s">
        <v>4352</v>
      </c>
      <c r="B1801" s="1" t="s">
        <v>4353</v>
      </c>
      <c r="C1801" s="2" t="s">
        <v>13276</v>
      </c>
      <c r="D1801" s="15" t="s">
        <v>4345</v>
      </c>
      <c r="E1801" s="3" t="s">
        <v>3</v>
      </c>
      <c r="F1801" s="3" t="s">
        <v>281</v>
      </c>
      <c r="G1801" s="4">
        <v>42463</v>
      </c>
      <c r="H1801" s="3">
        <v>0</v>
      </c>
      <c r="I1801" s="5">
        <f t="shared" si="140"/>
        <v>0</v>
      </c>
      <c r="J1801" s="5">
        <f t="shared" si="141"/>
        <v>1</v>
      </c>
      <c r="K1801" s="5">
        <f t="shared" si="142"/>
        <v>0</v>
      </c>
      <c r="L1801" s="5" t="str">
        <f>IF(I1801=0,"",COUNTIF($C$2:$C1801,$C1801)-1)</f>
        <v/>
      </c>
      <c r="M1801" s="6" t="str">
        <f t="shared" si="143"/>
        <v/>
      </c>
      <c r="N1801" s="5" t="str">
        <f t="shared" si="144"/>
        <v/>
      </c>
    </row>
    <row r="1802" spans="1:14" x14ac:dyDescent="0.35">
      <c r="A1802" s="1" t="s">
        <v>4654</v>
      </c>
      <c r="B1802" s="1" t="s">
        <v>4655</v>
      </c>
      <c r="C1802" s="2" t="s">
        <v>13202</v>
      </c>
      <c r="D1802" s="15" t="s">
        <v>4649</v>
      </c>
      <c r="E1802" s="3" t="s">
        <v>3</v>
      </c>
      <c r="F1802" s="3" t="s">
        <v>20</v>
      </c>
      <c r="G1802" s="4">
        <v>42463</v>
      </c>
      <c r="H1802" s="3">
        <v>0</v>
      </c>
      <c r="I1802" s="5">
        <f t="shared" si="140"/>
        <v>0</v>
      </c>
      <c r="J1802" s="5">
        <f t="shared" si="141"/>
        <v>1</v>
      </c>
      <c r="K1802" s="5">
        <f t="shared" si="142"/>
        <v>0</v>
      </c>
      <c r="L1802" s="5" t="str">
        <f>IF(I1802=0,"",COUNTIF($C$2:$C1802,$C1802)-1)</f>
        <v/>
      </c>
      <c r="M1802" s="6" t="str">
        <f t="shared" si="143"/>
        <v/>
      </c>
      <c r="N1802" s="5" t="str">
        <f t="shared" si="144"/>
        <v/>
      </c>
    </row>
    <row r="1803" spans="1:14" x14ac:dyDescent="0.35">
      <c r="A1803" s="1" t="s">
        <v>4873</v>
      </c>
      <c r="B1803" s="1" t="s">
        <v>4874</v>
      </c>
      <c r="C1803" s="2" t="s">
        <v>13601</v>
      </c>
      <c r="D1803" s="15" t="s">
        <v>4868</v>
      </c>
      <c r="E1803" s="3" t="s">
        <v>3</v>
      </c>
      <c r="F1803" s="3" t="s">
        <v>109</v>
      </c>
      <c r="G1803" s="4">
        <v>42463</v>
      </c>
      <c r="H1803" s="3">
        <v>0</v>
      </c>
      <c r="I1803" s="5">
        <f t="shared" si="140"/>
        <v>0</v>
      </c>
      <c r="J1803" s="5">
        <f t="shared" si="141"/>
        <v>1</v>
      </c>
      <c r="K1803" s="5">
        <f t="shared" si="142"/>
        <v>0</v>
      </c>
      <c r="L1803" s="5" t="str">
        <f>IF(I1803=0,"",COUNTIF($C$2:$C1803,$C1803)-1)</f>
        <v/>
      </c>
      <c r="M1803" s="6" t="str">
        <f t="shared" si="143"/>
        <v/>
      </c>
      <c r="N1803" s="5" t="str">
        <f t="shared" si="144"/>
        <v/>
      </c>
    </row>
    <row r="1804" spans="1:14" x14ac:dyDescent="0.35">
      <c r="A1804" s="1" t="s">
        <v>5044</v>
      </c>
      <c r="B1804" s="1" t="s">
        <v>5045</v>
      </c>
      <c r="C1804" s="2" t="s">
        <v>14220</v>
      </c>
      <c r="D1804" s="15" t="s">
        <v>5046</v>
      </c>
      <c r="E1804" s="3" t="s">
        <v>3</v>
      </c>
      <c r="F1804" s="3" t="s">
        <v>70</v>
      </c>
      <c r="G1804" s="4">
        <v>42463</v>
      </c>
      <c r="H1804" s="3">
        <v>0</v>
      </c>
      <c r="I1804" s="5">
        <f t="shared" si="140"/>
        <v>0</v>
      </c>
      <c r="J1804" s="5">
        <f t="shared" si="141"/>
        <v>1</v>
      </c>
      <c r="K1804" s="5">
        <f t="shared" si="142"/>
        <v>0</v>
      </c>
      <c r="L1804" s="5" t="str">
        <f>IF(I1804=0,"",COUNTIF($C$2:$C1804,$C1804)-1)</f>
        <v/>
      </c>
      <c r="M1804" s="6" t="str">
        <f t="shared" si="143"/>
        <v/>
      </c>
      <c r="N1804" s="5" t="str">
        <f t="shared" si="144"/>
        <v/>
      </c>
    </row>
    <row r="1805" spans="1:14" x14ac:dyDescent="0.35">
      <c r="A1805" s="1" t="s">
        <v>5520</v>
      </c>
      <c r="B1805" s="1" t="s">
        <v>5521</v>
      </c>
      <c r="C1805" s="2" t="s">
        <v>13304</v>
      </c>
      <c r="D1805" s="15" t="s">
        <v>5513</v>
      </c>
      <c r="E1805" s="3" t="s">
        <v>3</v>
      </c>
      <c r="F1805" s="3" t="s">
        <v>281</v>
      </c>
      <c r="G1805" s="4">
        <v>42463</v>
      </c>
      <c r="H1805" s="3">
        <v>0</v>
      </c>
      <c r="I1805" s="5">
        <f t="shared" si="140"/>
        <v>0</v>
      </c>
      <c r="J1805" s="5">
        <f t="shared" si="141"/>
        <v>1</v>
      </c>
      <c r="K1805" s="5">
        <f t="shared" si="142"/>
        <v>0</v>
      </c>
      <c r="L1805" s="5" t="str">
        <f>IF(I1805=0,"",COUNTIF($C$2:$C1805,$C1805)-1)</f>
        <v/>
      </c>
      <c r="M1805" s="6" t="str">
        <f t="shared" si="143"/>
        <v/>
      </c>
      <c r="N1805" s="5" t="str">
        <f t="shared" si="144"/>
        <v/>
      </c>
    </row>
    <row r="1806" spans="1:14" x14ac:dyDescent="0.35">
      <c r="A1806" s="1" t="s">
        <v>5713</v>
      </c>
      <c r="B1806" s="1" t="s">
        <v>5714</v>
      </c>
      <c r="C1806" s="2" t="s">
        <v>14221</v>
      </c>
      <c r="D1806" s="15" t="s">
        <v>9412</v>
      </c>
      <c r="E1806" s="3" t="s">
        <v>3</v>
      </c>
      <c r="F1806" s="3" t="s">
        <v>1588</v>
      </c>
      <c r="G1806" s="4">
        <v>42463</v>
      </c>
      <c r="H1806" s="3">
        <v>0</v>
      </c>
      <c r="I1806" s="5">
        <f t="shared" si="140"/>
        <v>0</v>
      </c>
      <c r="J1806" s="5">
        <f t="shared" si="141"/>
        <v>1</v>
      </c>
      <c r="K1806" s="5">
        <f t="shared" si="142"/>
        <v>0</v>
      </c>
      <c r="L1806" s="5" t="str">
        <f>IF(I1806=0,"",COUNTIF($C$2:$C1806,$C1806)-1)</f>
        <v/>
      </c>
      <c r="M1806" s="6" t="str">
        <f t="shared" si="143"/>
        <v/>
      </c>
      <c r="N1806" s="5" t="str">
        <f t="shared" si="144"/>
        <v/>
      </c>
    </row>
    <row r="1807" spans="1:14" x14ac:dyDescent="0.35">
      <c r="A1807" s="1" t="s">
        <v>673</v>
      </c>
      <c r="B1807" s="1" t="s">
        <v>674</v>
      </c>
      <c r="C1807" s="2" t="s">
        <v>14222</v>
      </c>
      <c r="D1807" s="15" t="s">
        <v>675</v>
      </c>
      <c r="E1807" s="3" t="s">
        <v>3</v>
      </c>
      <c r="F1807" s="3" t="s">
        <v>8</v>
      </c>
      <c r="G1807" s="4">
        <v>42464</v>
      </c>
      <c r="H1807" s="3">
        <v>0</v>
      </c>
      <c r="I1807" s="5">
        <f t="shared" si="140"/>
        <v>0</v>
      </c>
      <c r="J1807" s="5">
        <f t="shared" si="141"/>
        <v>1</v>
      </c>
      <c r="K1807" s="5">
        <f t="shared" si="142"/>
        <v>0</v>
      </c>
      <c r="L1807" s="5" t="str">
        <f>IF(I1807=0,"",COUNTIF($C$2:$C1807,$C1807)-1)</f>
        <v/>
      </c>
      <c r="M1807" s="6" t="str">
        <f t="shared" si="143"/>
        <v/>
      </c>
      <c r="N1807" s="5" t="str">
        <f t="shared" si="144"/>
        <v/>
      </c>
    </row>
    <row r="1808" spans="1:14" x14ac:dyDescent="0.35">
      <c r="A1808" s="1" t="s">
        <v>1586</v>
      </c>
      <c r="B1808" s="1" t="s">
        <v>1587</v>
      </c>
      <c r="C1808" s="2" t="s">
        <v>14223</v>
      </c>
      <c r="D1808" s="15" t="s">
        <v>9415</v>
      </c>
      <c r="E1808" s="3" t="s">
        <v>3</v>
      </c>
      <c r="F1808" s="3" t="s">
        <v>1588</v>
      </c>
      <c r="G1808" s="4">
        <v>42464</v>
      </c>
      <c r="H1808" s="3">
        <v>0</v>
      </c>
      <c r="I1808" s="5">
        <f t="shared" si="140"/>
        <v>0</v>
      </c>
      <c r="J1808" s="5">
        <f t="shared" si="141"/>
        <v>1</v>
      </c>
      <c r="K1808" s="5">
        <f t="shared" si="142"/>
        <v>0</v>
      </c>
      <c r="L1808" s="5" t="str">
        <f>IF(I1808=0,"",COUNTIF($C$2:$C1808,$C1808)-1)</f>
        <v/>
      </c>
      <c r="M1808" s="6" t="str">
        <f t="shared" si="143"/>
        <v/>
      </c>
      <c r="N1808" s="5" t="str">
        <f t="shared" si="144"/>
        <v/>
      </c>
    </row>
    <row r="1809" spans="1:14" x14ac:dyDescent="0.35">
      <c r="A1809" s="1" t="s">
        <v>2438</v>
      </c>
      <c r="B1809" s="8" t="s">
        <v>2439</v>
      </c>
      <c r="C1809" s="2" t="s">
        <v>13491</v>
      </c>
      <c r="D1809" s="15" t="s">
        <v>2437</v>
      </c>
      <c r="E1809" s="3" t="s">
        <v>3</v>
      </c>
      <c r="F1809" s="3" t="s">
        <v>16</v>
      </c>
      <c r="G1809" s="4">
        <v>42464</v>
      </c>
      <c r="H1809" s="3">
        <v>0</v>
      </c>
      <c r="I1809" s="5">
        <f t="shared" si="140"/>
        <v>0</v>
      </c>
      <c r="J1809" s="5">
        <f t="shared" si="141"/>
        <v>1</v>
      </c>
      <c r="K1809" s="5">
        <f t="shared" si="142"/>
        <v>0</v>
      </c>
      <c r="L1809" s="5" t="str">
        <f>IF(I1809=0,"",COUNTIF($C$2:$C1809,$C1809)-1)</f>
        <v/>
      </c>
      <c r="M1809" s="6" t="str">
        <f t="shared" si="143"/>
        <v/>
      </c>
      <c r="N1809" s="5" t="str">
        <f t="shared" si="144"/>
        <v/>
      </c>
    </row>
    <row r="1810" spans="1:14" x14ac:dyDescent="0.35">
      <c r="A1810" s="1" t="s">
        <v>2481</v>
      </c>
      <c r="B1810" s="1" t="s">
        <v>2482</v>
      </c>
      <c r="C1810" s="2" t="s">
        <v>13879</v>
      </c>
      <c r="D1810" s="15" t="s">
        <v>1285</v>
      </c>
      <c r="E1810" s="3" t="s">
        <v>3</v>
      </c>
      <c r="F1810" s="3" t="s">
        <v>16</v>
      </c>
      <c r="G1810" s="4">
        <v>42464</v>
      </c>
      <c r="H1810" s="3">
        <v>0</v>
      </c>
      <c r="I1810" s="5">
        <f t="shared" si="140"/>
        <v>0</v>
      </c>
      <c r="J1810" s="5">
        <f t="shared" si="141"/>
        <v>1</v>
      </c>
      <c r="K1810" s="5">
        <f t="shared" si="142"/>
        <v>0</v>
      </c>
      <c r="L1810" s="5" t="str">
        <f>IF(I1810=0,"",COUNTIF($C$2:$C1810,$C1810)-1)</f>
        <v/>
      </c>
      <c r="M1810" s="6" t="str">
        <f t="shared" si="143"/>
        <v/>
      </c>
      <c r="N1810" s="5" t="str">
        <f t="shared" si="144"/>
        <v/>
      </c>
    </row>
    <row r="1811" spans="1:14" x14ac:dyDescent="0.35">
      <c r="A1811" s="1" t="s">
        <v>2700</v>
      </c>
      <c r="B1811" s="1" t="s">
        <v>2701</v>
      </c>
      <c r="C1811" s="2" t="s">
        <v>14224</v>
      </c>
      <c r="D1811" s="15" t="s">
        <v>2702</v>
      </c>
      <c r="E1811" s="3" t="s">
        <v>3</v>
      </c>
      <c r="F1811" s="3" t="s">
        <v>338</v>
      </c>
      <c r="G1811" s="4">
        <v>42464</v>
      </c>
      <c r="H1811" s="3">
        <v>0</v>
      </c>
      <c r="I1811" s="5">
        <f t="shared" si="140"/>
        <v>0</v>
      </c>
      <c r="J1811" s="5">
        <f t="shared" si="141"/>
        <v>1</v>
      </c>
      <c r="K1811" s="5">
        <f t="shared" si="142"/>
        <v>0</v>
      </c>
      <c r="L1811" s="5" t="str">
        <f>IF(I1811=0,"",COUNTIF($C$2:$C1811,$C1811)-1)</f>
        <v/>
      </c>
      <c r="M1811" s="6" t="str">
        <f t="shared" si="143"/>
        <v/>
      </c>
      <c r="N1811" s="5" t="str">
        <f t="shared" si="144"/>
        <v/>
      </c>
    </row>
    <row r="1812" spans="1:14" x14ac:dyDescent="0.35">
      <c r="A1812" s="1" t="s">
        <v>2851</v>
      </c>
      <c r="B1812" s="1" t="s">
        <v>2852</v>
      </c>
      <c r="C1812" s="2" t="s">
        <v>14225</v>
      </c>
      <c r="D1812" s="15" t="s">
        <v>2853</v>
      </c>
      <c r="E1812" s="3" t="s">
        <v>3</v>
      </c>
      <c r="F1812" s="3" t="s">
        <v>354</v>
      </c>
      <c r="G1812" s="4">
        <v>42464</v>
      </c>
      <c r="H1812" s="3">
        <v>0</v>
      </c>
      <c r="I1812" s="5">
        <f t="shared" si="140"/>
        <v>0</v>
      </c>
      <c r="J1812" s="5">
        <f t="shared" si="141"/>
        <v>1</v>
      </c>
      <c r="K1812" s="5">
        <f t="shared" si="142"/>
        <v>0</v>
      </c>
      <c r="L1812" s="5" t="str">
        <f>IF(I1812=0,"",COUNTIF($C$2:$C1812,$C1812)-1)</f>
        <v/>
      </c>
      <c r="M1812" s="6" t="str">
        <f t="shared" si="143"/>
        <v/>
      </c>
      <c r="N1812" s="5" t="str">
        <f t="shared" si="144"/>
        <v/>
      </c>
    </row>
    <row r="1813" spans="1:14" x14ac:dyDescent="0.35">
      <c r="A1813" s="1" t="s">
        <v>3777</v>
      </c>
      <c r="B1813" s="1" t="s">
        <v>3778</v>
      </c>
      <c r="C1813" s="2" t="s">
        <v>14226</v>
      </c>
      <c r="D1813" s="15" t="s">
        <v>3779</v>
      </c>
      <c r="E1813" s="3" t="s">
        <v>3</v>
      </c>
      <c r="F1813" s="3" t="s">
        <v>281</v>
      </c>
      <c r="G1813" s="4">
        <v>42464</v>
      </c>
      <c r="H1813" s="3">
        <v>0</v>
      </c>
      <c r="I1813" s="5">
        <f t="shared" si="140"/>
        <v>0</v>
      </c>
      <c r="J1813" s="5">
        <f t="shared" si="141"/>
        <v>1</v>
      </c>
      <c r="K1813" s="5">
        <f t="shared" si="142"/>
        <v>0</v>
      </c>
      <c r="L1813" s="5" t="str">
        <f>IF(I1813=0,"",COUNTIF($C$2:$C1813,$C1813)-1)</f>
        <v/>
      </c>
      <c r="M1813" s="6" t="str">
        <f t="shared" si="143"/>
        <v/>
      </c>
      <c r="N1813" s="5" t="str">
        <f t="shared" si="144"/>
        <v/>
      </c>
    </row>
    <row r="1814" spans="1:14" x14ac:dyDescent="0.35">
      <c r="A1814" s="1" t="s">
        <v>4044</v>
      </c>
      <c r="B1814" s="1" t="s">
        <v>4045</v>
      </c>
      <c r="C1814" s="2" t="s">
        <v>14012</v>
      </c>
      <c r="D1814" s="15" t="s">
        <v>4043</v>
      </c>
      <c r="E1814" s="3" t="s">
        <v>3</v>
      </c>
      <c r="F1814" s="3" t="s">
        <v>198</v>
      </c>
      <c r="G1814" s="4">
        <v>42464</v>
      </c>
      <c r="H1814" s="3">
        <v>0</v>
      </c>
      <c r="I1814" s="5">
        <f t="shared" si="140"/>
        <v>0</v>
      </c>
      <c r="J1814" s="5">
        <f t="shared" si="141"/>
        <v>1</v>
      </c>
      <c r="K1814" s="5">
        <f t="shared" si="142"/>
        <v>0</v>
      </c>
      <c r="L1814" s="5" t="str">
        <f>IF(I1814=0,"",COUNTIF($C$2:$C1814,$C1814)-1)</f>
        <v/>
      </c>
      <c r="M1814" s="6" t="str">
        <f t="shared" si="143"/>
        <v/>
      </c>
      <c r="N1814" s="5" t="str">
        <f t="shared" si="144"/>
        <v/>
      </c>
    </row>
    <row r="1815" spans="1:14" x14ac:dyDescent="0.35">
      <c r="A1815" s="1" t="s">
        <v>5397</v>
      </c>
      <c r="B1815" s="8" t="s">
        <v>5398</v>
      </c>
      <c r="C1815" s="2" t="s">
        <v>14227</v>
      </c>
      <c r="D1815" s="15" t="s">
        <v>5399</v>
      </c>
      <c r="E1815" s="3" t="s">
        <v>3</v>
      </c>
      <c r="F1815" s="3" t="s">
        <v>354</v>
      </c>
      <c r="G1815" s="4">
        <v>42464</v>
      </c>
      <c r="H1815" s="3">
        <v>0</v>
      </c>
      <c r="I1815" s="5">
        <f t="shared" si="140"/>
        <v>0</v>
      </c>
      <c r="J1815" s="5">
        <f t="shared" si="141"/>
        <v>1</v>
      </c>
      <c r="K1815" s="5">
        <f t="shared" si="142"/>
        <v>0</v>
      </c>
      <c r="L1815" s="5" t="str">
        <f>IF(I1815=0,"",COUNTIF($C$2:$C1815,$C1815)-1)</f>
        <v/>
      </c>
      <c r="M1815" s="6" t="str">
        <f t="shared" si="143"/>
        <v/>
      </c>
      <c r="N1815" s="5" t="str">
        <f t="shared" si="144"/>
        <v/>
      </c>
    </row>
    <row r="1816" spans="1:14" x14ac:dyDescent="0.35">
      <c r="A1816" s="1" t="s">
        <v>5410</v>
      </c>
      <c r="B1816" s="1" t="s">
        <v>5411</v>
      </c>
      <c r="C1816" s="2" t="s">
        <v>13687</v>
      </c>
      <c r="D1816" s="15" t="s">
        <v>5407</v>
      </c>
      <c r="E1816" s="3" t="s">
        <v>3</v>
      </c>
      <c r="F1816" s="3" t="s">
        <v>281</v>
      </c>
      <c r="G1816" s="4">
        <v>42464</v>
      </c>
      <c r="H1816" s="3">
        <v>0</v>
      </c>
      <c r="I1816" s="5">
        <f t="shared" si="140"/>
        <v>0</v>
      </c>
      <c r="J1816" s="5">
        <f t="shared" si="141"/>
        <v>1</v>
      </c>
      <c r="K1816" s="5">
        <f t="shared" si="142"/>
        <v>0</v>
      </c>
      <c r="L1816" s="5" t="str">
        <f>IF(I1816=0,"",COUNTIF($C$2:$C1816,$C1816)-1)</f>
        <v/>
      </c>
      <c r="M1816" s="6" t="str">
        <f t="shared" si="143"/>
        <v/>
      </c>
      <c r="N1816" s="5" t="str">
        <f t="shared" si="144"/>
        <v/>
      </c>
    </row>
    <row r="1817" spans="1:14" x14ac:dyDescent="0.35">
      <c r="A1817" s="1" t="s">
        <v>5715</v>
      </c>
      <c r="B1817" s="1" t="s">
        <v>5716</v>
      </c>
      <c r="C1817" s="2" t="s">
        <v>14228</v>
      </c>
      <c r="D1817" s="15" t="s">
        <v>5717</v>
      </c>
      <c r="E1817" s="3" t="s">
        <v>3</v>
      </c>
      <c r="F1817" s="3" t="s">
        <v>30</v>
      </c>
      <c r="G1817" s="4">
        <v>42464</v>
      </c>
      <c r="H1817" s="3">
        <v>0</v>
      </c>
      <c r="I1817" s="5">
        <f t="shared" si="140"/>
        <v>0</v>
      </c>
      <c r="J1817" s="5">
        <f t="shared" si="141"/>
        <v>1</v>
      </c>
      <c r="K1817" s="5">
        <f t="shared" si="142"/>
        <v>0</v>
      </c>
      <c r="L1817" s="5" t="str">
        <f>IF(I1817=0,"",COUNTIF($C$2:$C1817,$C1817)-1)</f>
        <v/>
      </c>
      <c r="M1817" s="6" t="str">
        <f t="shared" si="143"/>
        <v/>
      </c>
      <c r="N1817" s="5" t="str">
        <f t="shared" si="144"/>
        <v/>
      </c>
    </row>
    <row r="1818" spans="1:14" x14ac:dyDescent="0.35">
      <c r="A1818" s="1" t="s">
        <v>155</v>
      </c>
      <c r="B1818" s="1" t="s">
        <v>156</v>
      </c>
      <c r="C1818" s="2" t="s">
        <v>13487</v>
      </c>
      <c r="D1818" s="15" t="s">
        <v>154</v>
      </c>
      <c r="E1818" s="3" t="s">
        <v>3</v>
      </c>
      <c r="F1818" s="3" t="s">
        <v>16</v>
      </c>
      <c r="G1818" s="4">
        <v>42465</v>
      </c>
      <c r="H1818" s="3">
        <v>0</v>
      </c>
      <c r="I1818" s="5">
        <f t="shared" si="140"/>
        <v>0</v>
      </c>
      <c r="J1818" s="5">
        <f t="shared" si="141"/>
        <v>1</v>
      </c>
      <c r="K1818" s="5">
        <f t="shared" si="142"/>
        <v>0</v>
      </c>
      <c r="L1818" s="5" t="str">
        <f>IF(I1818=0,"",COUNTIF($C$2:$C1818,$C1818)-1)</f>
        <v/>
      </c>
      <c r="M1818" s="6" t="str">
        <f t="shared" si="143"/>
        <v/>
      </c>
      <c r="N1818" s="5" t="str">
        <f t="shared" si="144"/>
        <v/>
      </c>
    </row>
    <row r="1819" spans="1:14" x14ac:dyDescent="0.35">
      <c r="A1819" s="1" t="s">
        <v>2443</v>
      </c>
      <c r="B1819" s="1" t="s">
        <v>2444</v>
      </c>
      <c r="C1819" s="2" t="s">
        <v>14026</v>
      </c>
      <c r="D1819" s="15" t="s">
        <v>2442</v>
      </c>
      <c r="E1819" s="3" t="s">
        <v>3</v>
      </c>
      <c r="F1819" s="3" t="s">
        <v>30</v>
      </c>
      <c r="G1819" s="4">
        <v>42465</v>
      </c>
      <c r="H1819" s="3">
        <v>0</v>
      </c>
      <c r="I1819" s="5">
        <f t="shared" si="140"/>
        <v>0</v>
      </c>
      <c r="J1819" s="5">
        <f t="shared" si="141"/>
        <v>1</v>
      </c>
      <c r="K1819" s="5">
        <f t="shared" si="142"/>
        <v>0</v>
      </c>
      <c r="L1819" s="5" t="str">
        <f>IF(I1819=0,"",COUNTIF($C$2:$C1819,$C1819)-1)</f>
        <v/>
      </c>
      <c r="M1819" s="6" t="str">
        <f t="shared" si="143"/>
        <v/>
      </c>
      <c r="N1819" s="5" t="str">
        <f t="shared" si="144"/>
        <v/>
      </c>
    </row>
    <row r="1820" spans="1:14" x14ac:dyDescent="0.35">
      <c r="A1820" s="1" t="s">
        <v>3520</v>
      </c>
      <c r="B1820" s="1" t="s">
        <v>3521</v>
      </c>
      <c r="C1820" s="2" t="s">
        <v>13535</v>
      </c>
      <c r="D1820" s="15" t="s">
        <v>3519</v>
      </c>
      <c r="E1820" s="3" t="s">
        <v>3</v>
      </c>
      <c r="F1820" s="3" t="s">
        <v>8</v>
      </c>
      <c r="G1820" s="4">
        <v>42465</v>
      </c>
      <c r="H1820" s="3">
        <v>0</v>
      </c>
      <c r="I1820" s="5">
        <f t="shared" si="140"/>
        <v>0</v>
      </c>
      <c r="J1820" s="5">
        <f t="shared" si="141"/>
        <v>1</v>
      </c>
      <c r="K1820" s="5">
        <f t="shared" si="142"/>
        <v>0</v>
      </c>
      <c r="L1820" s="5" t="str">
        <f>IF(I1820=0,"",COUNTIF($C$2:$C1820,$C1820)-1)</f>
        <v/>
      </c>
      <c r="M1820" s="6" t="str">
        <f t="shared" si="143"/>
        <v/>
      </c>
      <c r="N1820" s="5" t="str">
        <f t="shared" si="144"/>
        <v/>
      </c>
    </row>
    <row r="1821" spans="1:14" x14ac:dyDescent="0.35">
      <c r="A1821" s="1" t="s">
        <v>3600</v>
      </c>
      <c r="B1821" s="1" t="s">
        <v>3601</v>
      </c>
      <c r="C1821" s="2" t="s">
        <v>13616</v>
      </c>
      <c r="D1821" s="15" t="s">
        <v>3599</v>
      </c>
      <c r="E1821" s="3" t="s">
        <v>3</v>
      </c>
      <c r="F1821" s="3" t="s">
        <v>281</v>
      </c>
      <c r="G1821" s="4">
        <v>42465</v>
      </c>
      <c r="H1821" s="3">
        <v>0</v>
      </c>
      <c r="I1821" s="5">
        <f t="shared" si="140"/>
        <v>0</v>
      </c>
      <c r="J1821" s="5">
        <f t="shared" si="141"/>
        <v>1</v>
      </c>
      <c r="K1821" s="5">
        <f t="shared" si="142"/>
        <v>0</v>
      </c>
      <c r="L1821" s="5" t="str">
        <f>IF(I1821=0,"",COUNTIF($C$2:$C1821,$C1821)-1)</f>
        <v/>
      </c>
      <c r="M1821" s="6" t="str">
        <f t="shared" si="143"/>
        <v/>
      </c>
      <c r="N1821" s="5" t="str">
        <f t="shared" si="144"/>
        <v/>
      </c>
    </row>
    <row r="1822" spans="1:14" x14ac:dyDescent="0.35">
      <c r="A1822" s="1" t="s">
        <v>4056</v>
      </c>
      <c r="B1822" s="1" t="s">
        <v>4057</v>
      </c>
      <c r="C1822" s="2" t="s">
        <v>14098</v>
      </c>
      <c r="D1822" s="15" t="s">
        <v>4055</v>
      </c>
      <c r="E1822" s="3" t="s">
        <v>3</v>
      </c>
      <c r="F1822" s="3" t="s">
        <v>354</v>
      </c>
      <c r="G1822" s="4">
        <v>42465</v>
      </c>
      <c r="H1822" s="3">
        <v>0</v>
      </c>
      <c r="I1822" s="5">
        <f t="shared" si="140"/>
        <v>0</v>
      </c>
      <c r="J1822" s="5">
        <f t="shared" si="141"/>
        <v>1</v>
      </c>
      <c r="K1822" s="5">
        <f t="shared" si="142"/>
        <v>0</v>
      </c>
      <c r="L1822" s="5" t="str">
        <f>IF(I1822=0,"",COUNTIF($C$2:$C1822,$C1822)-1)</f>
        <v/>
      </c>
      <c r="M1822" s="6" t="str">
        <f t="shared" si="143"/>
        <v/>
      </c>
      <c r="N1822" s="5" t="str">
        <f t="shared" si="144"/>
        <v/>
      </c>
    </row>
    <row r="1823" spans="1:14" x14ac:dyDescent="0.35">
      <c r="A1823" s="1" t="s">
        <v>4484</v>
      </c>
      <c r="B1823" s="1" t="s">
        <v>4485</v>
      </c>
      <c r="C1823" s="2" t="s">
        <v>14229</v>
      </c>
      <c r="D1823" s="15" t="s">
        <v>4486</v>
      </c>
      <c r="E1823" s="3" t="s">
        <v>3</v>
      </c>
      <c r="F1823" s="3" t="s">
        <v>281</v>
      </c>
      <c r="G1823" s="4">
        <v>42465</v>
      </c>
      <c r="H1823" s="3">
        <v>0</v>
      </c>
      <c r="I1823" s="5">
        <f t="shared" si="140"/>
        <v>0</v>
      </c>
      <c r="J1823" s="5">
        <f t="shared" si="141"/>
        <v>1</v>
      </c>
      <c r="K1823" s="5">
        <f t="shared" si="142"/>
        <v>0</v>
      </c>
      <c r="L1823" s="5" t="str">
        <f>IF(I1823=0,"",COUNTIF($C$2:$C1823,$C1823)-1)</f>
        <v/>
      </c>
      <c r="M1823" s="6" t="str">
        <f t="shared" si="143"/>
        <v/>
      </c>
      <c r="N1823" s="5" t="str">
        <f t="shared" si="144"/>
        <v/>
      </c>
    </row>
    <row r="1824" spans="1:14" x14ac:dyDescent="0.35">
      <c r="A1824" s="1" t="s">
        <v>5282</v>
      </c>
      <c r="B1824" s="1" t="s">
        <v>5283</v>
      </c>
      <c r="C1824" s="2" t="s">
        <v>14092</v>
      </c>
      <c r="D1824" s="15" t="s">
        <v>5281</v>
      </c>
      <c r="E1824" s="3" t="s">
        <v>3</v>
      </c>
      <c r="F1824" s="3" t="s">
        <v>354</v>
      </c>
      <c r="G1824" s="4">
        <v>42465</v>
      </c>
      <c r="H1824" s="3">
        <v>0</v>
      </c>
      <c r="I1824" s="5">
        <f t="shared" si="140"/>
        <v>0</v>
      </c>
      <c r="J1824" s="5">
        <f t="shared" si="141"/>
        <v>1</v>
      </c>
      <c r="K1824" s="5">
        <f t="shared" si="142"/>
        <v>0</v>
      </c>
      <c r="L1824" s="5" t="str">
        <f>IF(I1824=0,"",COUNTIF($C$2:$C1824,$C1824)-1)</f>
        <v/>
      </c>
      <c r="M1824" s="6" t="str">
        <f t="shared" si="143"/>
        <v/>
      </c>
      <c r="N1824" s="5" t="str">
        <f t="shared" si="144"/>
        <v/>
      </c>
    </row>
    <row r="1825" spans="1:14" x14ac:dyDescent="0.35">
      <c r="A1825" s="1" t="s">
        <v>5292</v>
      </c>
      <c r="B1825" s="1" t="s">
        <v>5293</v>
      </c>
      <c r="C1825" s="2" t="s">
        <v>14230</v>
      </c>
      <c r="D1825" s="15" t="s">
        <v>5294</v>
      </c>
      <c r="E1825" s="3" t="s">
        <v>3</v>
      </c>
      <c r="F1825" s="3" t="s">
        <v>30</v>
      </c>
      <c r="G1825" s="4">
        <v>42465</v>
      </c>
      <c r="H1825" s="3">
        <v>0</v>
      </c>
      <c r="I1825" s="5">
        <f t="shared" si="140"/>
        <v>0</v>
      </c>
      <c r="J1825" s="5">
        <f t="shared" si="141"/>
        <v>1</v>
      </c>
      <c r="K1825" s="5">
        <f t="shared" si="142"/>
        <v>0</v>
      </c>
      <c r="L1825" s="5" t="str">
        <f>IF(I1825=0,"",COUNTIF($C$2:$C1825,$C1825)-1)</f>
        <v/>
      </c>
      <c r="M1825" s="6" t="str">
        <f t="shared" si="143"/>
        <v/>
      </c>
      <c r="N1825" s="5" t="str">
        <f t="shared" si="144"/>
        <v/>
      </c>
    </row>
    <row r="1826" spans="1:14" x14ac:dyDescent="0.35">
      <c r="A1826" s="1" t="s">
        <v>5550</v>
      </c>
      <c r="B1826" s="1" t="s">
        <v>5551</v>
      </c>
      <c r="C1826" s="2" t="s">
        <v>14231</v>
      </c>
      <c r="D1826" s="15" t="s">
        <v>5552</v>
      </c>
      <c r="E1826" s="3" t="s">
        <v>3</v>
      </c>
      <c r="F1826" s="3" t="s">
        <v>70</v>
      </c>
      <c r="G1826" s="4">
        <v>42465</v>
      </c>
      <c r="H1826" s="3">
        <v>0</v>
      </c>
      <c r="I1826" s="5">
        <f t="shared" si="140"/>
        <v>0</v>
      </c>
      <c r="J1826" s="5">
        <f t="shared" si="141"/>
        <v>1</v>
      </c>
      <c r="K1826" s="5">
        <f t="shared" si="142"/>
        <v>0</v>
      </c>
      <c r="L1826" s="5" t="str">
        <f>IF(I1826=0,"",COUNTIF($C$2:$C1826,$C1826)-1)</f>
        <v/>
      </c>
      <c r="M1826" s="6" t="str">
        <f t="shared" si="143"/>
        <v/>
      </c>
      <c r="N1826" s="5" t="str">
        <f t="shared" si="144"/>
        <v/>
      </c>
    </row>
    <row r="1827" spans="1:14" x14ac:dyDescent="0.35">
      <c r="A1827" s="1" t="s">
        <v>5579</v>
      </c>
      <c r="B1827" s="1" t="s">
        <v>5580</v>
      </c>
      <c r="C1827" s="2" t="s">
        <v>13618</v>
      </c>
      <c r="D1827" s="15" t="s">
        <v>5578</v>
      </c>
      <c r="E1827" s="3" t="s">
        <v>3</v>
      </c>
      <c r="F1827" s="3" t="s">
        <v>16</v>
      </c>
      <c r="G1827" s="4">
        <v>42465</v>
      </c>
      <c r="H1827" s="3">
        <v>0</v>
      </c>
      <c r="I1827" s="5">
        <f t="shared" si="140"/>
        <v>0</v>
      </c>
      <c r="J1827" s="5">
        <f t="shared" si="141"/>
        <v>1</v>
      </c>
      <c r="K1827" s="5">
        <f t="shared" si="142"/>
        <v>0</v>
      </c>
      <c r="L1827" s="5" t="str">
        <f>IF(I1827=0,"",COUNTIF($C$2:$C1827,$C1827)-1)</f>
        <v/>
      </c>
      <c r="M1827" s="6" t="str">
        <f t="shared" si="143"/>
        <v/>
      </c>
      <c r="N1827" s="5" t="str">
        <f t="shared" si="144"/>
        <v/>
      </c>
    </row>
    <row r="1828" spans="1:14" x14ac:dyDescent="0.35">
      <c r="A1828" s="1" t="s">
        <v>355</v>
      </c>
      <c r="B1828" s="1" t="s">
        <v>356</v>
      </c>
      <c r="C1828" s="2" t="s">
        <v>14060</v>
      </c>
      <c r="D1828" s="15" t="s">
        <v>353</v>
      </c>
      <c r="E1828" s="3" t="s">
        <v>3</v>
      </c>
      <c r="F1828" s="3" t="s">
        <v>354</v>
      </c>
      <c r="G1828" s="4">
        <v>42466</v>
      </c>
      <c r="H1828" s="3">
        <v>0</v>
      </c>
      <c r="I1828" s="5">
        <f t="shared" si="140"/>
        <v>0</v>
      </c>
      <c r="J1828" s="5">
        <f t="shared" si="141"/>
        <v>1</v>
      </c>
      <c r="K1828" s="5">
        <f t="shared" si="142"/>
        <v>0</v>
      </c>
      <c r="L1828" s="5" t="str">
        <f>IF(I1828=0,"",COUNTIF($C$2:$C1828,$C1828)-1)</f>
        <v/>
      </c>
      <c r="M1828" s="6" t="str">
        <f t="shared" si="143"/>
        <v/>
      </c>
      <c r="N1828" s="5" t="str">
        <f t="shared" si="144"/>
        <v/>
      </c>
    </row>
    <row r="1829" spans="1:14" x14ac:dyDescent="0.35">
      <c r="A1829" s="1" t="s">
        <v>401</v>
      </c>
      <c r="B1829" s="1" t="s">
        <v>402</v>
      </c>
      <c r="C1829" s="2" t="s">
        <v>14232</v>
      </c>
      <c r="D1829" s="15" t="s">
        <v>403</v>
      </c>
      <c r="E1829" s="3" t="s">
        <v>3</v>
      </c>
      <c r="F1829" s="3" t="s">
        <v>20</v>
      </c>
      <c r="G1829" s="4">
        <v>42466</v>
      </c>
      <c r="H1829" s="3">
        <v>0</v>
      </c>
      <c r="I1829" s="5">
        <f t="shared" si="140"/>
        <v>0</v>
      </c>
      <c r="J1829" s="5">
        <f t="shared" si="141"/>
        <v>1</v>
      </c>
      <c r="K1829" s="5">
        <f t="shared" si="142"/>
        <v>0</v>
      </c>
      <c r="L1829" s="5" t="str">
        <f>IF(I1829=0,"",COUNTIF($C$2:$C1829,$C1829)-1)</f>
        <v/>
      </c>
      <c r="M1829" s="6" t="str">
        <f t="shared" si="143"/>
        <v/>
      </c>
      <c r="N1829" s="5" t="str">
        <f t="shared" si="144"/>
        <v/>
      </c>
    </row>
    <row r="1830" spans="1:14" x14ac:dyDescent="0.35">
      <c r="A1830" s="1" t="s">
        <v>692</v>
      </c>
      <c r="B1830" s="1" t="s">
        <v>693</v>
      </c>
      <c r="C1830" s="2" t="s">
        <v>14233</v>
      </c>
      <c r="D1830" s="15" t="s">
        <v>694</v>
      </c>
      <c r="E1830" s="3" t="s">
        <v>3</v>
      </c>
      <c r="F1830" s="3" t="s">
        <v>70</v>
      </c>
      <c r="G1830" s="4">
        <v>42466</v>
      </c>
      <c r="H1830" s="3">
        <v>0</v>
      </c>
      <c r="I1830" s="5">
        <f t="shared" si="140"/>
        <v>0</v>
      </c>
      <c r="J1830" s="5">
        <f t="shared" si="141"/>
        <v>1</v>
      </c>
      <c r="K1830" s="5">
        <f t="shared" si="142"/>
        <v>0</v>
      </c>
      <c r="L1830" s="5" t="str">
        <f>IF(I1830=0,"",COUNTIF($C$2:$C1830,$C1830)-1)</f>
        <v/>
      </c>
      <c r="M1830" s="6" t="str">
        <f t="shared" si="143"/>
        <v/>
      </c>
      <c r="N1830" s="5" t="str">
        <f t="shared" si="144"/>
        <v/>
      </c>
    </row>
    <row r="1831" spans="1:14" x14ac:dyDescent="0.35">
      <c r="A1831" s="1" t="s">
        <v>3198</v>
      </c>
      <c r="B1831" s="1" t="s">
        <v>3199</v>
      </c>
      <c r="C1831" s="2" t="s">
        <v>13657</v>
      </c>
      <c r="D1831" s="15" t="s">
        <v>3195</v>
      </c>
      <c r="E1831" s="3" t="s">
        <v>3</v>
      </c>
      <c r="F1831" s="3" t="s">
        <v>70</v>
      </c>
      <c r="G1831" s="4">
        <v>42466</v>
      </c>
      <c r="H1831" s="3">
        <v>0</v>
      </c>
      <c r="I1831" s="5">
        <f t="shared" si="140"/>
        <v>0</v>
      </c>
      <c r="J1831" s="5">
        <f t="shared" si="141"/>
        <v>1</v>
      </c>
      <c r="K1831" s="5">
        <f t="shared" si="142"/>
        <v>0</v>
      </c>
      <c r="L1831" s="5" t="str">
        <f>IF(I1831=0,"",COUNTIF($C$2:$C1831,$C1831)-1)</f>
        <v/>
      </c>
      <c r="M1831" s="6" t="str">
        <f t="shared" si="143"/>
        <v/>
      </c>
      <c r="N1831" s="5" t="str">
        <f t="shared" si="144"/>
        <v/>
      </c>
    </row>
    <row r="1832" spans="1:14" x14ac:dyDescent="0.35">
      <c r="A1832" s="1" t="s">
        <v>3549</v>
      </c>
      <c r="B1832" s="1" t="s">
        <v>3550</v>
      </c>
      <c r="C1832" s="2" t="s">
        <v>14234</v>
      </c>
      <c r="D1832" s="15" t="s">
        <v>3551</v>
      </c>
      <c r="E1832" s="3" t="s">
        <v>3</v>
      </c>
      <c r="F1832" s="3" t="s">
        <v>109</v>
      </c>
      <c r="G1832" s="4">
        <v>42466</v>
      </c>
      <c r="H1832" s="3">
        <v>0</v>
      </c>
      <c r="I1832" s="5">
        <f t="shared" si="140"/>
        <v>0</v>
      </c>
      <c r="J1832" s="5">
        <f t="shared" si="141"/>
        <v>1</v>
      </c>
      <c r="K1832" s="5">
        <f t="shared" si="142"/>
        <v>0</v>
      </c>
      <c r="L1832" s="5" t="str">
        <f>IF(I1832=0,"",COUNTIF($C$2:$C1832,$C1832)-1)</f>
        <v/>
      </c>
      <c r="M1832" s="6" t="str">
        <f t="shared" si="143"/>
        <v/>
      </c>
      <c r="N1832" s="5" t="str">
        <f t="shared" si="144"/>
        <v/>
      </c>
    </row>
    <row r="1833" spans="1:14" x14ac:dyDescent="0.35">
      <c r="A1833" s="1" t="s">
        <v>3631</v>
      </c>
      <c r="B1833" s="1" t="s">
        <v>3632</v>
      </c>
      <c r="C1833" s="2" t="s">
        <v>14235</v>
      </c>
      <c r="D1833" s="15" t="s">
        <v>3633</v>
      </c>
      <c r="E1833" s="3" t="s">
        <v>3</v>
      </c>
      <c r="F1833" s="3" t="s">
        <v>198</v>
      </c>
      <c r="G1833" s="4">
        <v>42466</v>
      </c>
      <c r="H1833" s="3">
        <v>0</v>
      </c>
      <c r="I1833" s="5">
        <f t="shared" si="140"/>
        <v>0</v>
      </c>
      <c r="J1833" s="5">
        <f t="shared" si="141"/>
        <v>1</v>
      </c>
      <c r="K1833" s="5">
        <f t="shared" si="142"/>
        <v>0</v>
      </c>
      <c r="L1833" s="5" t="str">
        <f>IF(I1833=0,"",COUNTIF($C$2:$C1833,$C1833)-1)</f>
        <v/>
      </c>
      <c r="M1833" s="6" t="str">
        <f t="shared" si="143"/>
        <v/>
      </c>
      <c r="N1833" s="5" t="str">
        <f t="shared" si="144"/>
        <v/>
      </c>
    </row>
    <row r="1834" spans="1:14" x14ac:dyDescent="0.35">
      <c r="A1834" s="1" t="s">
        <v>3775</v>
      </c>
      <c r="B1834" s="1" t="s">
        <v>3776</v>
      </c>
      <c r="C1834" s="2" t="s">
        <v>13503</v>
      </c>
      <c r="D1834" s="15" t="s">
        <v>3774</v>
      </c>
      <c r="E1834" s="3" t="s">
        <v>3</v>
      </c>
      <c r="F1834" s="3" t="s">
        <v>281</v>
      </c>
      <c r="G1834" s="4">
        <v>42466</v>
      </c>
      <c r="H1834" s="3">
        <v>0</v>
      </c>
      <c r="I1834" s="5">
        <f t="shared" si="140"/>
        <v>0</v>
      </c>
      <c r="J1834" s="5">
        <f t="shared" si="141"/>
        <v>1</v>
      </c>
      <c r="K1834" s="5">
        <f t="shared" si="142"/>
        <v>0</v>
      </c>
      <c r="L1834" s="5" t="str">
        <f>IF(I1834=0,"",COUNTIF($C$2:$C1834,$C1834)-1)</f>
        <v/>
      </c>
      <c r="M1834" s="6" t="str">
        <f t="shared" si="143"/>
        <v/>
      </c>
      <c r="N1834" s="5" t="str">
        <f t="shared" si="144"/>
        <v/>
      </c>
    </row>
    <row r="1835" spans="1:14" x14ac:dyDescent="0.35">
      <c r="A1835" s="1" t="s">
        <v>4462</v>
      </c>
      <c r="B1835" s="1" t="s">
        <v>4463</v>
      </c>
      <c r="C1835" s="2" t="s">
        <v>13581</v>
      </c>
      <c r="D1835" s="15" t="s">
        <v>4459</v>
      </c>
      <c r="E1835" s="3" t="s">
        <v>3</v>
      </c>
      <c r="F1835" s="3" t="s">
        <v>1588</v>
      </c>
      <c r="G1835" s="4">
        <v>42466</v>
      </c>
      <c r="H1835" s="3">
        <v>0</v>
      </c>
      <c r="I1835" s="5">
        <f t="shared" si="140"/>
        <v>0</v>
      </c>
      <c r="J1835" s="5">
        <f t="shared" si="141"/>
        <v>1</v>
      </c>
      <c r="K1835" s="5">
        <f t="shared" si="142"/>
        <v>0</v>
      </c>
      <c r="L1835" s="5" t="str">
        <f>IF(I1835=0,"",COUNTIF($C$2:$C1835,$C1835)-1)</f>
        <v/>
      </c>
      <c r="M1835" s="6" t="str">
        <f t="shared" si="143"/>
        <v/>
      </c>
      <c r="N1835" s="5" t="str">
        <f t="shared" si="144"/>
        <v/>
      </c>
    </row>
    <row r="1836" spans="1:14" x14ac:dyDescent="0.35">
      <c r="A1836" s="1" t="s">
        <v>4533</v>
      </c>
      <c r="B1836" s="1" t="s">
        <v>4534</v>
      </c>
      <c r="C1836" s="2" t="s">
        <v>13387</v>
      </c>
      <c r="D1836" s="15" t="s">
        <v>4526</v>
      </c>
      <c r="E1836" s="3" t="s">
        <v>3</v>
      </c>
      <c r="F1836" s="3" t="s">
        <v>20</v>
      </c>
      <c r="G1836" s="4">
        <v>42466</v>
      </c>
      <c r="H1836" s="3">
        <v>0</v>
      </c>
      <c r="I1836" s="5">
        <f t="shared" si="140"/>
        <v>0</v>
      </c>
      <c r="J1836" s="5">
        <f t="shared" si="141"/>
        <v>1</v>
      </c>
      <c r="K1836" s="5">
        <f t="shared" si="142"/>
        <v>0</v>
      </c>
      <c r="L1836" s="5" t="str">
        <f>IF(I1836=0,"",COUNTIF($C$2:$C1836,$C1836)-1)</f>
        <v/>
      </c>
      <c r="M1836" s="6" t="str">
        <f t="shared" si="143"/>
        <v/>
      </c>
      <c r="N1836" s="5" t="str">
        <f t="shared" si="144"/>
        <v/>
      </c>
    </row>
    <row r="1837" spans="1:14" x14ac:dyDescent="0.35">
      <c r="A1837" s="1" t="s">
        <v>4615</v>
      </c>
      <c r="B1837" s="1" t="s">
        <v>4616</v>
      </c>
      <c r="C1837" s="2" t="s">
        <v>13804</v>
      </c>
      <c r="D1837" s="15" t="s">
        <v>4614</v>
      </c>
      <c r="E1837" s="3" t="s">
        <v>3</v>
      </c>
      <c r="F1837" s="3" t="s">
        <v>198</v>
      </c>
      <c r="G1837" s="4">
        <v>42466</v>
      </c>
      <c r="H1837" s="3">
        <v>0</v>
      </c>
      <c r="I1837" s="5">
        <f t="shared" si="140"/>
        <v>0</v>
      </c>
      <c r="J1837" s="5">
        <f t="shared" si="141"/>
        <v>1</v>
      </c>
      <c r="K1837" s="5">
        <f t="shared" si="142"/>
        <v>0</v>
      </c>
      <c r="L1837" s="5" t="str">
        <f>IF(I1837=0,"",COUNTIF($C$2:$C1837,$C1837)-1)</f>
        <v/>
      </c>
      <c r="M1837" s="6" t="str">
        <f t="shared" si="143"/>
        <v/>
      </c>
      <c r="N1837" s="5" t="str">
        <f t="shared" si="144"/>
        <v/>
      </c>
    </row>
    <row r="1838" spans="1:14" x14ac:dyDescent="0.35">
      <c r="A1838" s="1" t="s">
        <v>652</v>
      </c>
      <c r="B1838" s="1" t="s">
        <v>653</v>
      </c>
      <c r="C1838" s="2" t="s">
        <v>14236</v>
      </c>
      <c r="D1838" s="15" t="s">
        <v>654</v>
      </c>
      <c r="E1838" s="3" t="s">
        <v>3</v>
      </c>
      <c r="F1838" s="3" t="s">
        <v>4</v>
      </c>
      <c r="G1838" s="4">
        <v>42467</v>
      </c>
      <c r="H1838" s="3">
        <v>0</v>
      </c>
      <c r="I1838" s="5">
        <f t="shared" si="140"/>
        <v>0</v>
      </c>
      <c r="J1838" s="5">
        <f t="shared" si="141"/>
        <v>1</v>
      </c>
      <c r="K1838" s="5">
        <f t="shared" si="142"/>
        <v>0</v>
      </c>
      <c r="L1838" s="5" t="str">
        <f>IF(I1838=0,"",COUNTIF($C$2:$C1838,$C1838)-1)</f>
        <v/>
      </c>
      <c r="M1838" s="6" t="str">
        <f t="shared" si="143"/>
        <v/>
      </c>
      <c r="N1838" s="5" t="str">
        <f t="shared" si="144"/>
        <v/>
      </c>
    </row>
    <row r="1839" spans="1:14" x14ac:dyDescent="0.35">
      <c r="A1839" s="1" t="s">
        <v>1155</v>
      </c>
      <c r="B1839" s="1" t="s">
        <v>1156</v>
      </c>
      <c r="C1839" s="2" t="s">
        <v>14237</v>
      </c>
      <c r="D1839" s="15" t="s">
        <v>1157</v>
      </c>
      <c r="E1839" s="3" t="s">
        <v>3</v>
      </c>
      <c r="F1839" s="3" t="s">
        <v>20</v>
      </c>
      <c r="G1839" s="4">
        <v>42467</v>
      </c>
      <c r="H1839" s="3">
        <v>0</v>
      </c>
      <c r="I1839" s="5">
        <f t="shared" si="140"/>
        <v>0</v>
      </c>
      <c r="J1839" s="5">
        <f t="shared" si="141"/>
        <v>1</v>
      </c>
      <c r="K1839" s="5">
        <f t="shared" si="142"/>
        <v>0</v>
      </c>
      <c r="L1839" s="5" t="str">
        <f>IF(I1839=0,"",COUNTIF($C$2:$C1839,$C1839)-1)</f>
        <v/>
      </c>
      <c r="M1839" s="6" t="str">
        <f t="shared" si="143"/>
        <v/>
      </c>
      <c r="N1839" s="5" t="str">
        <f t="shared" si="144"/>
        <v/>
      </c>
    </row>
    <row r="1840" spans="1:14" x14ac:dyDescent="0.35">
      <c r="A1840" s="1" t="s">
        <v>2843</v>
      </c>
      <c r="B1840" s="1" t="s">
        <v>2844</v>
      </c>
      <c r="C1840" s="2" t="s">
        <v>13740</v>
      </c>
      <c r="D1840" s="15" t="s">
        <v>2838</v>
      </c>
      <c r="E1840" s="3" t="s">
        <v>3</v>
      </c>
      <c r="F1840" s="3" t="s">
        <v>30</v>
      </c>
      <c r="G1840" s="4">
        <v>42467</v>
      </c>
      <c r="H1840" s="3">
        <v>0</v>
      </c>
      <c r="I1840" s="5">
        <f t="shared" si="140"/>
        <v>0</v>
      </c>
      <c r="J1840" s="5">
        <f t="shared" si="141"/>
        <v>1</v>
      </c>
      <c r="K1840" s="5">
        <f t="shared" si="142"/>
        <v>0</v>
      </c>
      <c r="L1840" s="5" t="str">
        <f>IF(I1840=0,"",COUNTIF($C$2:$C1840,$C1840)-1)</f>
        <v/>
      </c>
      <c r="M1840" s="6" t="str">
        <f t="shared" si="143"/>
        <v/>
      </c>
      <c r="N1840" s="5" t="str">
        <f t="shared" si="144"/>
        <v/>
      </c>
    </row>
    <row r="1841" spans="1:14" x14ac:dyDescent="0.35">
      <c r="A1841" s="1" t="s">
        <v>3341</v>
      </c>
      <c r="B1841" s="1" t="s">
        <v>3342</v>
      </c>
      <c r="C1841" s="2" t="s">
        <v>14238</v>
      </c>
      <c r="D1841" s="15" t="s">
        <v>3343</v>
      </c>
      <c r="E1841" s="3" t="s">
        <v>3</v>
      </c>
      <c r="F1841" s="3" t="s">
        <v>354</v>
      </c>
      <c r="G1841" s="4">
        <v>42467</v>
      </c>
      <c r="H1841" s="3">
        <v>0</v>
      </c>
      <c r="I1841" s="5">
        <f t="shared" si="140"/>
        <v>0</v>
      </c>
      <c r="J1841" s="5">
        <f t="shared" si="141"/>
        <v>1</v>
      </c>
      <c r="K1841" s="5">
        <f t="shared" si="142"/>
        <v>0</v>
      </c>
      <c r="L1841" s="5" t="str">
        <f>IF(I1841=0,"",COUNTIF($C$2:$C1841,$C1841)-1)</f>
        <v/>
      </c>
      <c r="M1841" s="6" t="str">
        <f t="shared" si="143"/>
        <v/>
      </c>
      <c r="N1841" s="5" t="str">
        <f t="shared" si="144"/>
        <v/>
      </c>
    </row>
    <row r="1842" spans="1:14" x14ac:dyDescent="0.35">
      <c r="A1842" s="1" t="s">
        <v>4888</v>
      </c>
      <c r="B1842" s="1" t="s">
        <v>4889</v>
      </c>
      <c r="C1842" s="2" t="s">
        <v>14239</v>
      </c>
      <c r="D1842" s="15" t="s">
        <v>4890</v>
      </c>
      <c r="E1842" s="3" t="s">
        <v>3</v>
      </c>
      <c r="F1842" s="3" t="s">
        <v>281</v>
      </c>
      <c r="G1842" s="4">
        <v>42467</v>
      </c>
      <c r="H1842" s="3">
        <v>0</v>
      </c>
      <c r="I1842" s="5">
        <f t="shared" si="140"/>
        <v>0</v>
      </c>
      <c r="J1842" s="5">
        <f t="shared" si="141"/>
        <v>1</v>
      </c>
      <c r="K1842" s="5">
        <f t="shared" si="142"/>
        <v>0</v>
      </c>
      <c r="L1842" s="5" t="str">
        <f>IF(I1842=0,"",COUNTIF($C$2:$C1842,$C1842)-1)</f>
        <v/>
      </c>
      <c r="M1842" s="6" t="str">
        <f t="shared" si="143"/>
        <v/>
      </c>
      <c r="N1842" s="5" t="str">
        <f t="shared" si="144"/>
        <v/>
      </c>
    </row>
    <row r="1843" spans="1:14" x14ac:dyDescent="0.35">
      <c r="A1843" s="1" t="s">
        <v>5145</v>
      </c>
      <c r="B1843" s="1" t="s">
        <v>5146</v>
      </c>
      <c r="C1843" s="2" t="s">
        <v>13716</v>
      </c>
      <c r="D1843" s="15" t="s">
        <v>5142</v>
      </c>
      <c r="E1843" s="3" t="s">
        <v>3</v>
      </c>
      <c r="F1843" s="3" t="s">
        <v>70</v>
      </c>
      <c r="G1843" s="4">
        <v>42467</v>
      </c>
      <c r="H1843" s="3">
        <v>0</v>
      </c>
      <c r="I1843" s="5">
        <f t="shared" si="140"/>
        <v>0</v>
      </c>
      <c r="J1843" s="5">
        <f t="shared" si="141"/>
        <v>1</v>
      </c>
      <c r="K1843" s="5">
        <f t="shared" si="142"/>
        <v>0</v>
      </c>
      <c r="L1843" s="5" t="str">
        <f>IF(I1843=0,"",COUNTIF($C$2:$C1843,$C1843)-1)</f>
        <v/>
      </c>
      <c r="M1843" s="6" t="str">
        <f t="shared" si="143"/>
        <v/>
      </c>
      <c r="N1843" s="5" t="str">
        <f t="shared" si="144"/>
        <v/>
      </c>
    </row>
    <row r="1844" spans="1:14" x14ac:dyDescent="0.35">
      <c r="A1844" s="1" t="s">
        <v>5304</v>
      </c>
      <c r="B1844" s="1" t="s">
        <v>5305</v>
      </c>
      <c r="C1844" s="2" t="s">
        <v>14240</v>
      </c>
      <c r="D1844" s="15" t="s">
        <v>5306</v>
      </c>
      <c r="E1844" s="3" t="s">
        <v>3</v>
      </c>
      <c r="F1844" s="3" t="s">
        <v>30</v>
      </c>
      <c r="G1844" s="4">
        <v>42467</v>
      </c>
      <c r="H1844" s="3">
        <v>0</v>
      </c>
      <c r="I1844" s="5">
        <f t="shared" si="140"/>
        <v>0</v>
      </c>
      <c r="J1844" s="5">
        <f t="shared" si="141"/>
        <v>1</v>
      </c>
      <c r="K1844" s="5">
        <f t="shared" si="142"/>
        <v>0</v>
      </c>
      <c r="L1844" s="5" t="str">
        <f>IF(I1844=0,"",COUNTIF($C$2:$C1844,$C1844)-1)</f>
        <v/>
      </c>
      <c r="M1844" s="6" t="str">
        <f t="shared" si="143"/>
        <v/>
      </c>
      <c r="N1844" s="5" t="str">
        <f t="shared" si="144"/>
        <v/>
      </c>
    </row>
    <row r="1845" spans="1:14" x14ac:dyDescent="0.35">
      <c r="A1845" s="1" t="s">
        <v>5400</v>
      </c>
      <c r="B1845" s="1" t="s">
        <v>5401</v>
      </c>
      <c r="C1845" s="2" t="s">
        <v>14241</v>
      </c>
      <c r="D1845" s="15" t="s">
        <v>5402</v>
      </c>
      <c r="E1845" s="3" t="s">
        <v>3</v>
      </c>
      <c r="F1845" s="3" t="s">
        <v>281</v>
      </c>
      <c r="G1845" s="4">
        <v>42467</v>
      </c>
      <c r="H1845" s="3">
        <v>0</v>
      </c>
      <c r="I1845" s="5">
        <f t="shared" si="140"/>
        <v>0</v>
      </c>
      <c r="J1845" s="5">
        <f t="shared" si="141"/>
        <v>1</v>
      </c>
      <c r="K1845" s="5">
        <f t="shared" si="142"/>
        <v>0</v>
      </c>
      <c r="L1845" s="5" t="str">
        <f>IF(I1845=0,"",COUNTIF($C$2:$C1845,$C1845)-1)</f>
        <v/>
      </c>
      <c r="M1845" s="6" t="str">
        <f t="shared" si="143"/>
        <v/>
      </c>
      <c r="N1845" s="5" t="str">
        <f t="shared" si="144"/>
        <v/>
      </c>
    </row>
    <row r="1846" spans="1:14" x14ac:dyDescent="0.35">
      <c r="A1846" s="1" t="s">
        <v>5435</v>
      </c>
      <c r="B1846" s="1" t="s">
        <v>5436</v>
      </c>
      <c r="C1846" s="2" t="s">
        <v>14242</v>
      </c>
      <c r="D1846" s="15" t="s">
        <v>5437</v>
      </c>
      <c r="E1846" s="3" t="s">
        <v>3</v>
      </c>
      <c r="F1846" s="3" t="s">
        <v>30</v>
      </c>
      <c r="G1846" s="4">
        <v>42467</v>
      </c>
      <c r="H1846" s="3">
        <v>0</v>
      </c>
      <c r="I1846" s="5">
        <f t="shared" si="140"/>
        <v>0</v>
      </c>
      <c r="J1846" s="5">
        <f t="shared" si="141"/>
        <v>1</v>
      </c>
      <c r="K1846" s="5">
        <f t="shared" si="142"/>
        <v>0</v>
      </c>
      <c r="L1846" s="5" t="str">
        <f>IF(I1846=0,"",COUNTIF($C$2:$C1846,$C1846)-1)</f>
        <v/>
      </c>
      <c r="M1846" s="6" t="str">
        <f t="shared" si="143"/>
        <v/>
      </c>
      <c r="N1846" s="5" t="str">
        <f t="shared" si="144"/>
        <v/>
      </c>
    </row>
    <row r="1847" spans="1:14" x14ac:dyDescent="0.35">
      <c r="A1847" s="1" t="s">
        <v>5694</v>
      </c>
      <c r="B1847" s="1" t="s">
        <v>5695</v>
      </c>
      <c r="C1847" s="2" t="s">
        <v>14243</v>
      </c>
      <c r="D1847" s="15" t="s">
        <v>5696</v>
      </c>
      <c r="E1847" s="3" t="s">
        <v>3</v>
      </c>
      <c r="F1847" s="3" t="s">
        <v>109</v>
      </c>
      <c r="G1847" s="4">
        <v>42467</v>
      </c>
      <c r="H1847" s="3">
        <v>0</v>
      </c>
      <c r="I1847" s="5">
        <f t="shared" si="140"/>
        <v>0</v>
      </c>
      <c r="J1847" s="5">
        <f t="shared" si="141"/>
        <v>1</v>
      </c>
      <c r="K1847" s="5">
        <f t="shared" si="142"/>
        <v>0</v>
      </c>
      <c r="L1847" s="5" t="str">
        <f>IF(I1847=0,"",COUNTIF($C$2:$C1847,$C1847)-1)</f>
        <v/>
      </c>
      <c r="M1847" s="6" t="str">
        <f t="shared" si="143"/>
        <v/>
      </c>
      <c r="N1847" s="5" t="str">
        <f t="shared" si="144"/>
        <v/>
      </c>
    </row>
    <row r="1848" spans="1:14" x14ac:dyDescent="0.35">
      <c r="A1848" s="1" t="s">
        <v>222</v>
      </c>
      <c r="B1848" s="1" t="s">
        <v>223</v>
      </c>
      <c r="C1848" s="2" t="s">
        <v>14244</v>
      </c>
      <c r="D1848" s="15" t="s">
        <v>224</v>
      </c>
      <c r="E1848" s="3" t="s">
        <v>3</v>
      </c>
      <c r="F1848" s="3" t="s">
        <v>4</v>
      </c>
      <c r="G1848" s="4">
        <v>42468</v>
      </c>
      <c r="H1848" s="3">
        <v>0</v>
      </c>
      <c r="I1848" s="5">
        <f t="shared" si="140"/>
        <v>0</v>
      </c>
      <c r="J1848" s="5">
        <f t="shared" si="141"/>
        <v>1</v>
      </c>
      <c r="K1848" s="5">
        <f t="shared" si="142"/>
        <v>0</v>
      </c>
      <c r="L1848" s="5" t="str">
        <f>IF(I1848=0,"",COUNTIF($C$2:$C1848,$C1848)-1)</f>
        <v/>
      </c>
      <c r="M1848" s="6" t="str">
        <f t="shared" si="143"/>
        <v/>
      </c>
      <c r="N1848" s="5" t="str">
        <f t="shared" si="144"/>
        <v/>
      </c>
    </row>
    <row r="1849" spans="1:14" x14ac:dyDescent="0.35">
      <c r="A1849" s="1" t="s">
        <v>686</v>
      </c>
      <c r="B1849" s="1" t="s">
        <v>687</v>
      </c>
      <c r="C1849" s="2" t="s">
        <v>14245</v>
      </c>
      <c r="D1849" s="15" t="s">
        <v>688</v>
      </c>
      <c r="E1849" s="3" t="s">
        <v>3</v>
      </c>
      <c r="F1849" s="3" t="s">
        <v>20</v>
      </c>
      <c r="G1849" s="4">
        <v>42468</v>
      </c>
      <c r="H1849" s="3">
        <v>0</v>
      </c>
      <c r="I1849" s="5">
        <f t="shared" si="140"/>
        <v>0</v>
      </c>
      <c r="J1849" s="5">
        <f t="shared" si="141"/>
        <v>1</v>
      </c>
      <c r="K1849" s="5">
        <f t="shared" si="142"/>
        <v>0</v>
      </c>
      <c r="L1849" s="5" t="str">
        <f>IF(I1849=0,"",COUNTIF($C$2:$C1849,$C1849)-1)</f>
        <v/>
      </c>
      <c r="M1849" s="6" t="str">
        <f t="shared" si="143"/>
        <v/>
      </c>
      <c r="N1849" s="5" t="str">
        <f t="shared" si="144"/>
        <v/>
      </c>
    </row>
    <row r="1850" spans="1:14" x14ac:dyDescent="0.35">
      <c r="A1850" s="1" t="s">
        <v>1032</v>
      </c>
      <c r="B1850" s="1" t="s">
        <v>1033</v>
      </c>
      <c r="C1850" s="2" t="s">
        <v>14246</v>
      </c>
      <c r="D1850" s="15" t="s">
        <v>1034</v>
      </c>
      <c r="E1850" s="3" t="s">
        <v>3</v>
      </c>
      <c r="F1850" s="3" t="s">
        <v>30</v>
      </c>
      <c r="G1850" s="4">
        <v>42468</v>
      </c>
      <c r="H1850" s="3">
        <v>0</v>
      </c>
      <c r="I1850" s="5">
        <f t="shared" si="140"/>
        <v>0</v>
      </c>
      <c r="J1850" s="5">
        <f t="shared" si="141"/>
        <v>1</v>
      </c>
      <c r="K1850" s="5">
        <f t="shared" si="142"/>
        <v>0</v>
      </c>
      <c r="L1850" s="5" t="str">
        <f>IF(I1850=0,"",COUNTIF($C$2:$C1850,$C1850)-1)</f>
        <v/>
      </c>
      <c r="M1850" s="6" t="str">
        <f t="shared" si="143"/>
        <v/>
      </c>
      <c r="N1850" s="5" t="str">
        <f t="shared" si="144"/>
        <v/>
      </c>
    </row>
    <row r="1851" spans="1:14" x14ac:dyDescent="0.35">
      <c r="A1851" s="1" t="s">
        <v>1038</v>
      </c>
      <c r="B1851" s="1" t="s">
        <v>1039</v>
      </c>
      <c r="C1851" s="2" t="s">
        <v>14247</v>
      </c>
      <c r="D1851" s="15" t="s">
        <v>1040</v>
      </c>
      <c r="E1851" s="3" t="s">
        <v>3</v>
      </c>
      <c r="F1851" s="3" t="s">
        <v>16</v>
      </c>
      <c r="G1851" s="4">
        <v>42468</v>
      </c>
      <c r="H1851" s="3">
        <v>0</v>
      </c>
      <c r="I1851" s="5">
        <f t="shared" si="140"/>
        <v>0</v>
      </c>
      <c r="J1851" s="5">
        <f t="shared" si="141"/>
        <v>1</v>
      </c>
      <c r="K1851" s="5">
        <f t="shared" si="142"/>
        <v>0</v>
      </c>
      <c r="L1851" s="5" t="str">
        <f>IF(I1851=0,"",COUNTIF($C$2:$C1851,$C1851)-1)</f>
        <v/>
      </c>
      <c r="M1851" s="6" t="str">
        <f t="shared" si="143"/>
        <v/>
      </c>
      <c r="N1851" s="5" t="str">
        <f t="shared" si="144"/>
        <v/>
      </c>
    </row>
    <row r="1852" spans="1:14" x14ac:dyDescent="0.35">
      <c r="A1852" s="1" t="s">
        <v>1557</v>
      </c>
      <c r="B1852" s="1" t="s">
        <v>1558</v>
      </c>
      <c r="C1852" s="2" t="s">
        <v>13760</v>
      </c>
      <c r="D1852" s="15" t="s">
        <v>1552</v>
      </c>
      <c r="E1852" s="3" t="s">
        <v>3</v>
      </c>
      <c r="F1852" s="3" t="s">
        <v>12</v>
      </c>
      <c r="G1852" s="4">
        <v>42468</v>
      </c>
      <c r="H1852" s="3">
        <v>0</v>
      </c>
      <c r="I1852" s="5">
        <f t="shared" si="140"/>
        <v>0</v>
      </c>
      <c r="J1852" s="5">
        <f t="shared" si="141"/>
        <v>1</v>
      </c>
      <c r="K1852" s="5">
        <f t="shared" si="142"/>
        <v>0</v>
      </c>
      <c r="L1852" s="5" t="str">
        <f>IF(I1852=0,"",COUNTIF($C$2:$C1852,$C1852)-1)</f>
        <v/>
      </c>
      <c r="M1852" s="6" t="str">
        <f t="shared" si="143"/>
        <v/>
      </c>
      <c r="N1852" s="5" t="str">
        <f t="shared" si="144"/>
        <v/>
      </c>
    </row>
    <row r="1853" spans="1:14" x14ac:dyDescent="0.35">
      <c r="A1853" s="1" t="s">
        <v>2018</v>
      </c>
      <c r="B1853" s="1" t="s">
        <v>2019</v>
      </c>
      <c r="C1853" s="2" t="s">
        <v>14248</v>
      </c>
      <c r="D1853" s="15" t="s">
        <v>2020</v>
      </c>
      <c r="E1853" s="3" t="s">
        <v>3</v>
      </c>
      <c r="F1853" s="3" t="s">
        <v>12</v>
      </c>
      <c r="G1853" s="4">
        <v>42468</v>
      </c>
      <c r="H1853" s="3">
        <v>0</v>
      </c>
      <c r="I1853" s="5">
        <f t="shared" si="140"/>
        <v>0</v>
      </c>
      <c r="J1853" s="5">
        <f t="shared" si="141"/>
        <v>1</v>
      </c>
      <c r="K1853" s="5">
        <f t="shared" si="142"/>
        <v>0</v>
      </c>
      <c r="L1853" s="5" t="str">
        <f>IF(I1853=0,"",COUNTIF($C$2:$C1853,$C1853)-1)</f>
        <v/>
      </c>
      <c r="M1853" s="6" t="str">
        <f t="shared" si="143"/>
        <v/>
      </c>
      <c r="N1853" s="5" t="str">
        <f t="shared" si="144"/>
        <v/>
      </c>
    </row>
    <row r="1854" spans="1:14" x14ac:dyDescent="0.35">
      <c r="A1854" s="1" t="s">
        <v>2405</v>
      </c>
      <c r="B1854" s="1" t="s">
        <v>2406</v>
      </c>
      <c r="C1854" s="2" t="s">
        <v>13420</v>
      </c>
      <c r="D1854" s="15" t="s">
        <v>2398</v>
      </c>
      <c r="E1854" s="3" t="s">
        <v>3</v>
      </c>
      <c r="F1854" s="3" t="s">
        <v>16</v>
      </c>
      <c r="G1854" s="4">
        <v>42468</v>
      </c>
      <c r="H1854" s="3">
        <v>0</v>
      </c>
      <c r="I1854" s="5">
        <f t="shared" si="140"/>
        <v>0</v>
      </c>
      <c r="J1854" s="5">
        <f t="shared" si="141"/>
        <v>1</v>
      </c>
      <c r="K1854" s="5">
        <f t="shared" si="142"/>
        <v>0</v>
      </c>
      <c r="L1854" s="5" t="str">
        <f>IF(I1854=0,"",COUNTIF($C$2:$C1854,$C1854)-1)</f>
        <v/>
      </c>
      <c r="M1854" s="6" t="str">
        <f t="shared" si="143"/>
        <v/>
      </c>
      <c r="N1854" s="5" t="str">
        <f t="shared" si="144"/>
        <v/>
      </c>
    </row>
    <row r="1855" spans="1:14" x14ac:dyDescent="0.35">
      <c r="A1855" s="1" t="s">
        <v>4249</v>
      </c>
      <c r="B1855" s="1" t="s">
        <v>4250</v>
      </c>
      <c r="C1855" s="2" t="s">
        <v>14249</v>
      </c>
      <c r="D1855" s="15" t="s">
        <v>4251</v>
      </c>
      <c r="E1855" s="3" t="s">
        <v>3</v>
      </c>
      <c r="F1855" s="3" t="s">
        <v>354</v>
      </c>
      <c r="G1855" s="4">
        <v>42468</v>
      </c>
      <c r="H1855" s="3">
        <v>0</v>
      </c>
      <c r="I1855" s="5">
        <f t="shared" si="140"/>
        <v>0</v>
      </c>
      <c r="J1855" s="5">
        <f t="shared" si="141"/>
        <v>1</v>
      </c>
      <c r="K1855" s="5">
        <f t="shared" si="142"/>
        <v>0</v>
      </c>
      <c r="L1855" s="5" t="str">
        <f>IF(I1855=0,"",COUNTIF($C$2:$C1855,$C1855)-1)</f>
        <v/>
      </c>
      <c r="M1855" s="6" t="str">
        <f t="shared" si="143"/>
        <v/>
      </c>
      <c r="N1855" s="5" t="str">
        <f t="shared" si="144"/>
        <v/>
      </c>
    </row>
    <row r="1856" spans="1:14" x14ac:dyDescent="0.35">
      <c r="A1856" s="1" t="s">
        <v>5087</v>
      </c>
      <c r="B1856" s="1" t="s">
        <v>5088</v>
      </c>
      <c r="C1856" s="2" t="s">
        <v>14250</v>
      </c>
      <c r="D1856" s="15" t="s">
        <v>5089</v>
      </c>
      <c r="E1856" s="3" t="s">
        <v>3</v>
      </c>
      <c r="F1856" s="3" t="s">
        <v>354</v>
      </c>
      <c r="G1856" s="4">
        <v>42468</v>
      </c>
      <c r="H1856" s="3">
        <v>0</v>
      </c>
      <c r="I1856" s="5">
        <f t="shared" si="140"/>
        <v>0</v>
      </c>
      <c r="J1856" s="5">
        <f t="shared" si="141"/>
        <v>1</v>
      </c>
      <c r="K1856" s="5">
        <f t="shared" si="142"/>
        <v>0</v>
      </c>
      <c r="L1856" s="5" t="str">
        <f>IF(I1856=0,"",COUNTIF($C$2:$C1856,$C1856)-1)</f>
        <v/>
      </c>
      <c r="M1856" s="6" t="str">
        <f t="shared" si="143"/>
        <v/>
      </c>
      <c r="N1856" s="5" t="str">
        <f t="shared" si="144"/>
        <v/>
      </c>
    </row>
    <row r="1857" spans="1:14" x14ac:dyDescent="0.35">
      <c r="A1857" s="1" t="s">
        <v>5455</v>
      </c>
      <c r="B1857" s="1" t="s">
        <v>5456</v>
      </c>
      <c r="C1857" s="2" t="s">
        <v>14251</v>
      </c>
      <c r="D1857" s="15" t="s">
        <v>5457</v>
      </c>
      <c r="E1857" s="3" t="s">
        <v>3</v>
      </c>
      <c r="F1857" s="3" t="s">
        <v>30</v>
      </c>
      <c r="G1857" s="4">
        <v>42468</v>
      </c>
      <c r="H1857" s="3">
        <v>0</v>
      </c>
      <c r="I1857" s="5">
        <f t="shared" si="140"/>
        <v>0</v>
      </c>
      <c r="J1857" s="5">
        <f t="shared" si="141"/>
        <v>1</v>
      </c>
      <c r="K1857" s="5">
        <f t="shared" si="142"/>
        <v>0</v>
      </c>
      <c r="L1857" s="5" t="str">
        <f>IF(I1857=0,"",COUNTIF($C$2:$C1857,$C1857)-1)</f>
        <v/>
      </c>
      <c r="M1857" s="6" t="str">
        <f t="shared" si="143"/>
        <v/>
      </c>
      <c r="N1857" s="5" t="str">
        <f t="shared" si="144"/>
        <v/>
      </c>
    </row>
    <row r="1858" spans="1:14" x14ac:dyDescent="0.35">
      <c r="A1858" s="1" t="s">
        <v>862</v>
      </c>
      <c r="B1858" s="1" t="s">
        <v>863</v>
      </c>
      <c r="C1858" s="2" t="s">
        <v>14025</v>
      </c>
      <c r="D1858" s="15" t="s">
        <v>861</v>
      </c>
      <c r="E1858" s="3" t="s">
        <v>3</v>
      </c>
      <c r="F1858" s="3" t="s">
        <v>70</v>
      </c>
      <c r="G1858" s="4">
        <v>42469</v>
      </c>
      <c r="H1858" s="3">
        <v>0</v>
      </c>
      <c r="I1858" s="5">
        <f t="shared" ref="I1858:I1921" si="145">IF(OR(C1858=C1859,C1858=C1857),1,0)</f>
        <v>0</v>
      </c>
      <c r="J1858" s="5">
        <f t="shared" ref="J1858:J1921" si="146">IF(OR(I1858=0,L1858=0),1,0)</f>
        <v>1</v>
      </c>
      <c r="K1858" s="5">
        <f t="shared" ref="K1858:K1921" si="147">1-J1858</f>
        <v>0</v>
      </c>
      <c r="L1858" s="5" t="str">
        <f>IF(I1858=0,"",COUNTIF($C$2:$C1858,$C1858)-1)</f>
        <v/>
      </c>
      <c r="M1858" s="6" t="str">
        <f t="shared" ref="M1858:M1921" si="148">IF(ISERROR(IF(L1858+1=L1859,M1859,L1858)),"",IF(L1858+1=L1859,M1859,L1858))</f>
        <v/>
      </c>
      <c r="N1858" s="5" t="str">
        <f t="shared" ref="N1858:N1921" si="149">IF(I1858=0,"",IF(C1858=C1857,G1858-G1857,0))</f>
        <v/>
      </c>
    </row>
    <row r="1859" spans="1:14" x14ac:dyDescent="0.35">
      <c r="A1859" s="1" t="s">
        <v>1198</v>
      </c>
      <c r="B1859" s="1" t="s">
        <v>1199</v>
      </c>
      <c r="C1859" s="2" t="s">
        <v>14252</v>
      </c>
      <c r="D1859" s="15" t="s">
        <v>1200</v>
      </c>
      <c r="E1859" s="3" t="s">
        <v>3</v>
      </c>
      <c r="F1859" s="3" t="s">
        <v>70</v>
      </c>
      <c r="G1859" s="4">
        <v>42469</v>
      </c>
      <c r="H1859" s="3">
        <v>0</v>
      </c>
      <c r="I1859" s="5">
        <f t="shared" si="145"/>
        <v>0</v>
      </c>
      <c r="J1859" s="5">
        <f t="shared" si="146"/>
        <v>1</v>
      </c>
      <c r="K1859" s="5">
        <f t="shared" si="147"/>
        <v>0</v>
      </c>
      <c r="L1859" s="5" t="str">
        <f>IF(I1859=0,"",COUNTIF($C$2:$C1859,$C1859)-1)</f>
        <v/>
      </c>
      <c r="M1859" s="6" t="str">
        <f t="shared" si="148"/>
        <v/>
      </c>
      <c r="N1859" s="5" t="str">
        <f t="shared" si="149"/>
        <v/>
      </c>
    </row>
    <row r="1860" spans="1:14" x14ac:dyDescent="0.35">
      <c r="A1860" s="1" t="s">
        <v>1458</v>
      </c>
      <c r="B1860" s="1" t="s">
        <v>1459</v>
      </c>
      <c r="C1860" s="2" t="s">
        <v>13419</v>
      </c>
      <c r="D1860" s="15" t="s">
        <v>1453</v>
      </c>
      <c r="E1860" s="3" t="s">
        <v>3</v>
      </c>
      <c r="F1860" s="3" t="s">
        <v>20</v>
      </c>
      <c r="G1860" s="4">
        <v>42469</v>
      </c>
      <c r="H1860" s="3">
        <v>0</v>
      </c>
      <c r="I1860" s="5">
        <f t="shared" si="145"/>
        <v>0</v>
      </c>
      <c r="J1860" s="5">
        <f t="shared" si="146"/>
        <v>1</v>
      </c>
      <c r="K1860" s="5">
        <f t="shared" si="147"/>
        <v>0</v>
      </c>
      <c r="L1860" s="5" t="str">
        <f>IF(I1860=0,"",COUNTIF($C$2:$C1860,$C1860)-1)</f>
        <v/>
      </c>
      <c r="M1860" s="6" t="str">
        <f t="shared" si="148"/>
        <v/>
      </c>
      <c r="N1860" s="5" t="str">
        <f t="shared" si="149"/>
        <v/>
      </c>
    </row>
    <row r="1861" spans="1:14" x14ac:dyDescent="0.35">
      <c r="A1861" s="1" t="s">
        <v>2016</v>
      </c>
      <c r="B1861" s="1" t="s">
        <v>2017</v>
      </c>
      <c r="C1861" s="2" t="s">
        <v>13308</v>
      </c>
      <c r="D1861" s="15" t="s">
        <v>2007</v>
      </c>
      <c r="E1861" s="3" t="s">
        <v>3</v>
      </c>
      <c r="F1861" s="3" t="s">
        <v>12</v>
      </c>
      <c r="G1861" s="4">
        <v>42469</v>
      </c>
      <c r="H1861" s="3">
        <v>0</v>
      </c>
      <c r="I1861" s="5">
        <f t="shared" si="145"/>
        <v>0</v>
      </c>
      <c r="J1861" s="5">
        <f t="shared" si="146"/>
        <v>1</v>
      </c>
      <c r="K1861" s="5">
        <f t="shared" si="147"/>
        <v>0</v>
      </c>
      <c r="L1861" s="5" t="str">
        <f>IF(I1861=0,"",COUNTIF($C$2:$C1861,$C1861)-1)</f>
        <v/>
      </c>
      <c r="M1861" s="6" t="str">
        <f t="shared" si="148"/>
        <v/>
      </c>
      <c r="N1861" s="5" t="str">
        <f t="shared" si="149"/>
        <v/>
      </c>
    </row>
    <row r="1862" spans="1:14" x14ac:dyDescent="0.35">
      <c r="A1862" s="1" t="s">
        <v>2234</v>
      </c>
      <c r="B1862" s="1" t="s">
        <v>2235</v>
      </c>
      <c r="C1862" s="2" t="s">
        <v>14253</v>
      </c>
      <c r="D1862" s="15" t="s">
        <v>2236</v>
      </c>
      <c r="E1862" s="3" t="s">
        <v>3</v>
      </c>
      <c r="F1862" s="3" t="s">
        <v>20</v>
      </c>
      <c r="G1862" s="4">
        <v>42469</v>
      </c>
      <c r="H1862" s="3">
        <v>0</v>
      </c>
      <c r="I1862" s="5">
        <f t="shared" si="145"/>
        <v>0</v>
      </c>
      <c r="J1862" s="5">
        <f t="shared" si="146"/>
        <v>1</v>
      </c>
      <c r="K1862" s="5">
        <f t="shared" si="147"/>
        <v>0</v>
      </c>
      <c r="L1862" s="5" t="str">
        <f>IF(I1862=0,"",COUNTIF($C$2:$C1862,$C1862)-1)</f>
        <v/>
      </c>
      <c r="M1862" s="6" t="str">
        <f t="shared" si="148"/>
        <v/>
      </c>
      <c r="N1862" s="5" t="str">
        <f t="shared" si="149"/>
        <v/>
      </c>
    </row>
    <row r="1863" spans="1:14" x14ac:dyDescent="0.35">
      <c r="A1863" s="1" t="s">
        <v>2259</v>
      </c>
      <c r="B1863" s="1" t="s">
        <v>2260</v>
      </c>
      <c r="C1863" s="2" t="s">
        <v>14116</v>
      </c>
      <c r="D1863" s="15" t="s">
        <v>2258</v>
      </c>
      <c r="E1863" s="3" t="s">
        <v>3</v>
      </c>
      <c r="F1863" s="3" t="s">
        <v>109</v>
      </c>
      <c r="G1863" s="4">
        <v>42469</v>
      </c>
      <c r="H1863" s="3">
        <v>0</v>
      </c>
      <c r="I1863" s="5">
        <f t="shared" si="145"/>
        <v>0</v>
      </c>
      <c r="J1863" s="5">
        <f t="shared" si="146"/>
        <v>1</v>
      </c>
      <c r="K1863" s="5">
        <f t="shared" si="147"/>
        <v>0</v>
      </c>
      <c r="L1863" s="5" t="str">
        <f>IF(I1863=0,"",COUNTIF($C$2:$C1863,$C1863)-1)</f>
        <v/>
      </c>
      <c r="M1863" s="6" t="str">
        <f t="shared" si="148"/>
        <v/>
      </c>
      <c r="N1863" s="5" t="str">
        <f t="shared" si="149"/>
        <v/>
      </c>
    </row>
    <row r="1864" spans="1:14" x14ac:dyDescent="0.35">
      <c r="A1864" s="1" t="s">
        <v>2275</v>
      </c>
      <c r="B1864" s="1" t="s">
        <v>2276</v>
      </c>
      <c r="C1864" s="2" t="s">
        <v>13385</v>
      </c>
      <c r="D1864" s="15" t="s">
        <v>2268</v>
      </c>
      <c r="E1864" s="3" t="s">
        <v>3</v>
      </c>
      <c r="F1864" s="3" t="s">
        <v>12</v>
      </c>
      <c r="G1864" s="4">
        <v>42469</v>
      </c>
      <c r="H1864" s="3">
        <v>0</v>
      </c>
      <c r="I1864" s="5">
        <f t="shared" si="145"/>
        <v>0</v>
      </c>
      <c r="J1864" s="5">
        <f t="shared" si="146"/>
        <v>1</v>
      </c>
      <c r="K1864" s="5">
        <f t="shared" si="147"/>
        <v>0</v>
      </c>
      <c r="L1864" s="5" t="str">
        <f>IF(I1864=0,"",COUNTIF($C$2:$C1864,$C1864)-1)</f>
        <v/>
      </c>
      <c r="M1864" s="6" t="str">
        <f t="shared" si="148"/>
        <v/>
      </c>
      <c r="N1864" s="5" t="str">
        <f t="shared" si="149"/>
        <v/>
      </c>
    </row>
    <row r="1865" spans="1:14" x14ac:dyDescent="0.35">
      <c r="A1865" s="1" t="s">
        <v>2301</v>
      </c>
      <c r="B1865" s="1" t="s">
        <v>2302</v>
      </c>
      <c r="C1865" s="2" t="s">
        <v>13652</v>
      </c>
      <c r="D1865" s="15" t="s">
        <v>2298</v>
      </c>
      <c r="E1865" s="3" t="s">
        <v>3</v>
      </c>
      <c r="F1865" s="3" t="s">
        <v>12</v>
      </c>
      <c r="G1865" s="4">
        <v>42469</v>
      </c>
      <c r="H1865" s="3">
        <v>0</v>
      </c>
      <c r="I1865" s="5">
        <f t="shared" si="145"/>
        <v>0</v>
      </c>
      <c r="J1865" s="5">
        <f t="shared" si="146"/>
        <v>1</v>
      </c>
      <c r="K1865" s="5">
        <f t="shared" si="147"/>
        <v>0</v>
      </c>
      <c r="L1865" s="5" t="str">
        <f>IF(I1865=0,"",COUNTIF($C$2:$C1865,$C1865)-1)</f>
        <v/>
      </c>
      <c r="M1865" s="6" t="str">
        <f t="shared" si="148"/>
        <v/>
      </c>
      <c r="N1865" s="5" t="str">
        <f t="shared" si="149"/>
        <v/>
      </c>
    </row>
    <row r="1866" spans="1:14" x14ac:dyDescent="0.35">
      <c r="A1866" s="1" t="s">
        <v>2660</v>
      </c>
      <c r="B1866" s="1" t="s">
        <v>2661</v>
      </c>
      <c r="C1866" s="2" t="s">
        <v>14106</v>
      </c>
      <c r="D1866" s="15" t="s">
        <v>2659</v>
      </c>
      <c r="E1866" s="3" t="s">
        <v>3</v>
      </c>
      <c r="F1866" s="3" t="s">
        <v>20</v>
      </c>
      <c r="G1866" s="4">
        <v>42469</v>
      </c>
      <c r="H1866" s="3">
        <v>0</v>
      </c>
      <c r="I1866" s="5">
        <f t="shared" si="145"/>
        <v>0</v>
      </c>
      <c r="J1866" s="5">
        <f t="shared" si="146"/>
        <v>1</v>
      </c>
      <c r="K1866" s="5">
        <f t="shared" si="147"/>
        <v>0</v>
      </c>
      <c r="L1866" s="5" t="str">
        <f>IF(I1866=0,"",COUNTIF($C$2:$C1866,$C1866)-1)</f>
        <v/>
      </c>
      <c r="M1866" s="6" t="str">
        <f t="shared" si="148"/>
        <v/>
      </c>
      <c r="N1866" s="5" t="str">
        <f t="shared" si="149"/>
        <v/>
      </c>
    </row>
    <row r="1867" spans="1:14" x14ac:dyDescent="0.35">
      <c r="A1867" s="1" t="s">
        <v>2746</v>
      </c>
      <c r="B1867" s="1" t="s">
        <v>2747</v>
      </c>
      <c r="C1867" s="2" t="s">
        <v>13634</v>
      </c>
      <c r="D1867" s="15" t="s">
        <v>2741</v>
      </c>
      <c r="E1867" s="3" t="s">
        <v>3</v>
      </c>
      <c r="F1867" s="3" t="s">
        <v>1588</v>
      </c>
      <c r="G1867" s="4">
        <v>42469</v>
      </c>
      <c r="H1867" s="3">
        <v>0</v>
      </c>
      <c r="I1867" s="5">
        <f t="shared" si="145"/>
        <v>0</v>
      </c>
      <c r="J1867" s="5">
        <f t="shared" si="146"/>
        <v>1</v>
      </c>
      <c r="K1867" s="5">
        <f t="shared" si="147"/>
        <v>0</v>
      </c>
      <c r="L1867" s="5" t="str">
        <f>IF(I1867=0,"",COUNTIF($C$2:$C1867,$C1867)-1)</f>
        <v/>
      </c>
      <c r="M1867" s="6" t="str">
        <f t="shared" si="148"/>
        <v/>
      </c>
      <c r="N1867" s="5" t="str">
        <f t="shared" si="149"/>
        <v/>
      </c>
    </row>
    <row r="1868" spans="1:14" x14ac:dyDescent="0.35">
      <c r="A1868" s="1" t="s">
        <v>217</v>
      </c>
      <c r="B1868" s="1" t="s">
        <v>218</v>
      </c>
      <c r="C1868" s="2" t="s">
        <v>13545</v>
      </c>
      <c r="D1868" s="15" t="s">
        <v>214</v>
      </c>
      <c r="E1868" s="3" t="s">
        <v>3</v>
      </c>
      <c r="F1868" s="3" t="s">
        <v>12</v>
      </c>
      <c r="G1868" s="4">
        <v>42470</v>
      </c>
      <c r="H1868" s="3">
        <v>0</v>
      </c>
      <c r="I1868" s="5">
        <f t="shared" si="145"/>
        <v>0</v>
      </c>
      <c r="J1868" s="5">
        <f t="shared" si="146"/>
        <v>1</v>
      </c>
      <c r="K1868" s="5">
        <f t="shared" si="147"/>
        <v>0</v>
      </c>
      <c r="L1868" s="5" t="str">
        <f>IF(I1868=0,"",COUNTIF($C$2:$C1868,$C1868)-1)</f>
        <v/>
      </c>
      <c r="M1868" s="6" t="str">
        <f t="shared" si="148"/>
        <v/>
      </c>
      <c r="N1868" s="5" t="str">
        <f t="shared" si="149"/>
        <v/>
      </c>
    </row>
    <row r="1869" spans="1:14" x14ac:dyDescent="0.35">
      <c r="A1869" s="1" t="s">
        <v>502</v>
      </c>
      <c r="B1869" s="1" t="s">
        <v>503</v>
      </c>
      <c r="C1869" s="2" t="s">
        <v>13477</v>
      </c>
      <c r="D1869" s="15" t="s">
        <v>497</v>
      </c>
      <c r="E1869" s="3" t="s">
        <v>3</v>
      </c>
      <c r="F1869" s="3" t="s">
        <v>16</v>
      </c>
      <c r="G1869" s="4">
        <v>42470</v>
      </c>
      <c r="H1869" s="3">
        <v>0</v>
      </c>
      <c r="I1869" s="5">
        <f t="shared" si="145"/>
        <v>0</v>
      </c>
      <c r="J1869" s="5">
        <f t="shared" si="146"/>
        <v>1</v>
      </c>
      <c r="K1869" s="5">
        <f t="shared" si="147"/>
        <v>0</v>
      </c>
      <c r="L1869" s="5" t="str">
        <f>IF(I1869=0,"",COUNTIF($C$2:$C1869,$C1869)-1)</f>
        <v/>
      </c>
      <c r="M1869" s="6" t="str">
        <f t="shared" si="148"/>
        <v/>
      </c>
      <c r="N1869" s="5" t="str">
        <f t="shared" si="149"/>
        <v/>
      </c>
    </row>
    <row r="1870" spans="1:14" x14ac:dyDescent="0.35">
      <c r="A1870" s="1" t="s">
        <v>754</v>
      </c>
      <c r="B1870" s="1" t="s">
        <v>755</v>
      </c>
      <c r="C1870" s="2" t="s">
        <v>13752</v>
      </c>
      <c r="D1870" s="15" t="s">
        <v>751</v>
      </c>
      <c r="E1870" s="3" t="s">
        <v>3</v>
      </c>
      <c r="F1870" s="3" t="s">
        <v>20</v>
      </c>
      <c r="G1870" s="4">
        <v>42470</v>
      </c>
      <c r="H1870" s="3">
        <v>0</v>
      </c>
      <c r="I1870" s="5">
        <f t="shared" si="145"/>
        <v>0</v>
      </c>
      <c r="J1870" s="5">
        <f t="shared" si="146"/>
        <v>1</v>
      </c>
      <c r="K1870" s="5">
        <f t="shared" si="147"/>
        <v>0</v>
      </c>
      <c r="L1870" s="5" t="str">
        <f>IF(I1870=0,"",COUNTIF($C$2:$C1870,$C1870)-1)</f>
        <v/>
      </c>
      <c r="M1870" s="6" t="str">
        <f t="shared" si="148"/>
        <v/>
      </c>
      <c r="N1870" s="5" t="str">
        <f t="shared" si="149"/>
        <v/>
      </c>
    </row>
    <row r="1871" spans="1:14" x14ac:dyDescent="0.35">
      <c r="A1871" s="1" t="s">
        <v>1207</v>
      </c>
      <c r="B1871" s="1" t="s">
        <v>1208</v>
      </c>
      <c r="C1871" s="2" t="s">
        <v>14105</v>
      </c>
      <c r="D1871" s="15" t="s">
        <v>1206</v>
      </c>
      <c r="E1871" s="3" t="s">
        <v>3</v>
      </c>
      <c r="F1871" s="3" t="s">
        <v>70</v>
      </c>
      <c r="G1871" s="4">
        <v>42470</v>
      </c>
      <c r="H1871" s="3">
        <v>0</v>
      </c>
      <c r="I1871" s="5">
        <f t="shared" si="145"/>
        <v>0</v>
      </c>
      <c r="J1871" s="5">
        <f t="shared" si="146"/>
        <v>1</v>
      </c>
      <c r="K1871" s="5">
        <f t="shared" si="147"/>
        <v>0</v>
      </c>
      <c r="L1871" s="5" t="str">
        <f>IF(I1871=0,"",COUNTIF($C$2:$C1871,$C1871)-1)</f>
        <v/>
      </c>
      <c r="M1871" s="6" t="str">
        <f t="shared" si="148"/>
        <v/>
      </c>
      <c r="N1871" s="5" t="str">
        <f t="shared" si="149"/>
        <v/>
      </c>
    </row>
    <row r="1872" spans="1:14" x14ac:dyDescent="0.35">
      <c r="A1872" s="1" t="s">
        <v>1530</v>
      </c>
      <c r="B1872" s="1" t="s">
        <v>1531</v>
      </c>
      <c r="C1872" s="2" t="s">
        <v>13935</v>
      </c>
      <c r="D1872" s="15" t="s">
        <v>1529</v>
      </c>
      <c r="E1872" s="3" t="s">
        <v>3</v>
      </c>
      <c r="F1872" s="3" t="s">
        <v>30</v>
      </c>
      <c r="G1872" s="4">
        <v>42470</v>
      </c>
      <c r="H1872" s="3">
        <v>0</v>
      </c>
      <c r="I1872" s="5">
        <f t="shared" si="145"/>
        <v>0</v>
      </c>
      <c r="J1872" s="5">
        <f t="shared" si="146"/>
        <v>1</v>
      </c>
      <c r="K1872" s="5">
        <f t="shared" si="147"/>
        <v>0</v>
      </c>
      <c r="L1872" s="5" t="str">
        <f>IF(I1872=0,"",COUNTIF($C$2:$C1872,$C1872)-1)</f>
        <v/>
      </c>
      <c r="M1872" s="6" t="str">
        <f t="shared" si="148"/>
        <v/>
      </c>
      <c r="N1872" s="5" t="str">
        <f t="shared" si="149"/>
        <v/>
      </c>
    </row>
    <row r="1873" spans="1:14" x14ac:dyDescent="0.35">
      <c r="A1873" s="1" t="s">
        <v>2688</v>
      </c>
      <c r="B1873" s="1" t="s">
        <v>2689</v>
      </c>
      <c r="C1873" s="2" t="s">
        <v>13924</v>
      </c>
      <c r="D1873" s="15" t="s">
        <v>2687</v>
      </c>
      <c r="E1873" s="3" t="s">
        <v>3</v>
      </c>
      <c r="F1873" s="3" t="s">
        <v>109</v>
      </c>
      <c r="G1873" s="4">
        <v>42470</v>
      </c>
      <c r="H1873" s="3">
        <v>0</v>
      </c>
      <c r="I1873" s="5">
        <f t="shared" si="145"/>
        <v>0</v>
      </c>
      <c r="J1873" s="5">
        <f t="shared" si="146"/>
        <v>1</v>
      </c>
      <c r="K1873" s="5">
        <f t="shared" si="147"/>
        <v>0</v>
      </c>
      <c r="L1873" s="5" t="str">
        <f>IF(I1873=0,"",COUNTIF($C$2:$C1873,$C1873)-1)</f>
        <v/>
      </c>
      <c r="M1873" s="6" t="str">
        <f t="shared" si="148"/>
        <v/>
      </c>
      <c r="N1873" s="5" t="str">
        <f t="shared" si="149"/>
        <v/>
      </c>
    </row>
    <row r="1874" spans="1:14" x14ac:dyDescent="0.35">
      <c r="A1874" s="1" t="s">
        <v>3271</v>
      </c>
      <c r="B1874" s="1" t="s">
        <v>3272</v>
      </c>
      <c r="C1874" s="2" t="s">
        <v>13663</v>
      </c>
      <c r="D1874" s="15" t="s">
        <v>3268</v>
      </c>
      <c r="E1874" s="3" t="s">
        <v>3</v>
      </c>
      <c r="F1874" s="3" t="s">
        <v>70</v>
      </c>
      <c r="G1874" s="4">
        <v>42470</v>
      </c>
      <c r="H1874" s="3">
        <v>0</v>
      </c>
      <c r="I1874" s="5">
        <f t="shared" si="145"/>
        <v>0</v>
      </c>
      <c r="J1874" s="5">
        <f t="shared" si="146"/>
        <v>1</v>
      </c>
      <c r="K1874" s="5">
        <f t="shared" si="147"/>
        <v>0</v>
      </c>
      <c r="L1874" s="5" t="str">
        <f>IF(I1874=0,"",COUNTIF($C$2:$C1874,$C1874)-1)</f>
        <v/>
      </c>
      <c r="M1874" s="6" t="str">
        <f t="shared" si="148"/>
        <v/>
      </c>
      <c r="N1874" s="5" t="str">
        <f t="shared" si="149"/>
        <v/>
      </c>
    </row>
    <row r="1875" spans="1:14" x14ac:dyDescent="0.35">
      <c r="A1875" s="1" t="s">
        <v>3315</v>
      </c>
      <c r="B1875" s="1" t="s">
        <v>3316</v>
      </c>
      <c r="C1875" s="2" t="s">
        <v>14082</v>
      </c>
      <c r="D1875" s="15" t="s">
        <v>3314</v>
      </c>
      <c r="E1875" s="3" t="s">
        <v>3</v>
      </c>
      <c r="F1875" s="3" t="s">
        <v>354</v>
      </c>
      <c r="G1875" s="4">
        <v>42470</v>
      </c>
      <c r="H1875" s="3">
        <v>0</v>
      </c>
      <c r="I1875" s="5">
        <f t="shared" si="145"/>
        <v>0</v>
      </c>
      <c r="J1875" s="5">
        <f t="shared" si="146"/>
        <v>1</v>
      </c>
      <c r="K1875" s="5">
        <f t="shared" si="147"/>
        <v>0</v>
      </c>
      <c r="L1875" s="5" t="str">
        <f>IF(I1875=0,"",COUNTIF($C$2:$C1875,$C1875)-1)</f>
        <v/>
      </c>
      <c r="M1875" s="6" t="str">
        <f t="shared" si="148"/>
        <v/>
      </c>
      <c r="N1875" s="5" t="str">
        <f t="shared" si="149"/>
        <v/>
      </c>
    </row>
    <row r="1876" spans="1:14" x14ac:dyDescent="0.35">
      <c r="A1876" s="1" t="s">
        <v>4469</v>
      </c>
      <c r="B1876" s="1" t="s">
        <v>4470</v>
      </c>
      <c r="C1876" s="2" t="s">
        <v>13928</v>
      </c>
      <c r="D1876" s="15" t="s">
        <v>4468</v>
      </c>
      <c r="E1876" s="3" t="s">
        <v>3</v>
      </c>
      <c r="F1876" s="3" t="s">
        <v>70</v>
      </c>
      <c r="G1876" s="4">
        <v>42470</v>
      </c>
      <c r="H1876" s="3">
        <v>0</v>
      </c>
      <c r="I1876" s="5">
        <f t="shared" si="145"/>
        <v>0</v>
      </c>
      <c r="J1876" s="5">
        <f t="shared" si="146"/>
        <v>1</v>
      </c>
      <c r="K1876" s="5">
        <f t="shared" si="147"/>
        <v>0</v>
      </c>
      <c r="L1876" s="5" t="str">
        <f>IF(I1876=0,"",COUNTIF($C$2:$C1876,$C1876)-1)</f>
        <v/>
      </c>
      <c r="M1876" s="6" t="str">
        <f t="shared" si="148"/>
        <v/>
      </c>
      <c r="N1876" s="5" t="str">
        <f t="shared" si="149"/>
        <v/>
      </c>
    </row>
    <row r="1877" spans="1:14" x14ac:dyDescent="0.35">
      <c r="A1877" s="1" t="s">
        <v>4811</v>
      </c>
      <c r="B1877" s="1" t="s">
        <v>4812</v>
      </c>
      <c r="C1877" s="2" t="s">
        <v>14003</v>
      </c>
      <c r="D1877" s="15" t="s">
        <v>4810</v>
      </c>
      <c r="E1877" s="3" t="s">
        <v>3</v>
      </c>
      <c r="F1877" s="3" t="s">
        <v>70</v>
      </c>
      <c r="G1877" s="4">
        <v>42470</v>
      </c>
      <c r="H1877" s="3">
        <v>0</v>
      </c>
      <c r="I1877" s="5">
        <f t="shared" si="145"/>
        <v>0</v>
      </c>
      <c r="J1877" s="5">
        <f t="shared" si="146"/>
        <v>1</v>
      </c>
      <c r="K1877" s="5">
        <f t="shared" si="147"/>
        <v>0</v>
      </c>
      <c r="L1877" s="5" t="str">
        <f>IF(I1877=0,"",COUNTIF($C$2:$C1877,$C1877)-1)</f>
        <v/>
      </c>
      <c r="M1877" s="6" t="str">
        <f t="shared" si="148"/>
        <v/>
      </c>
      <c r="N1877" s="5" t="str">
        <f t="shared" si="149"/>
        <v/>
      </c>
    </row>
    <row r="1878" spans="1:14" x14ac:dyDescent="0.35">
      <c r="A1878" s="1" t="s">
        <v>543</v>
      </c>
      <c r="B1878" s="1" t="s">
        <v>544</v>
      </c>
      <c r="C1878" s="2" t="s">
        <v>14118</v>
      </c>
      <c r="D1878" s="15" t="s">
        <v>542</v>
      </c>
      <c r="E1878" s="3" t="s">
        <v>3</v>
      </c>
      <c r="F1878" s="3" t="s">
        <v>20</v>
      </c>
      <c r="G1878" s="4">
        <v>42471</v>
      </c>
      <c r="H1878" s="3">
        <v>0</v>
      </c>
      <c r="I1878" s="5">
        <f t="shared" si="145"/>
        <v>0</v>
      </c>
      <c r="J1878" s="5">
        <f t="shared" si="146"/>
        <v>1</v>
      </c>
      <c r="K1878" s="5">
        <f t="shared" si="147"/>
        <v>0</v>
      </c>
      <c r="L1878" s="5" t="str">
        <f>IF(I1878=0,"",COUNTIF($C$2:$C1878,$C1878)-1)</f>
        <v/>
      </c>
      <c r="M1878" s="6" t="str">
        <f t="shared" si="148"/>
        <v/>
      </c>
      <c r="N1878" s="5" t="str">
        <f t="shared" si="149"/>
        <v/>
      </c>
    </row>
    <row r="1879" spans="1:14" x14ac:dyDescent="0.35">
      <c r="A1879" s="1" t="s">
        <v>1637</v>
      </c>
      <c r="B1879" s="1" t="s">
        <v>1638</v>
      </c>
      <c r="C1879" s="2" t="s">
        <v>13954</v>
      </c>
      <c r="D1879" s="15" t="s">
        <v>1636</v>
      </c>
      <c r="E1879" s="3" t="s">
        <v>3</v>
      </c>
      <c r="F1879" s="3" t="s">
        <v>12</v>
      </c>
      <c r="G1879" s="4">
        <v>42471</v>
      </c>
      <c r="H1879" s="3">
        <v>0</v>
      </c>
      <c r="I1879" s="5">
        <f t="shared" si="145"/>
        <v>0</v>
      </c>
      <c r="J1879" s="5">
        <f t="shared" si="146"/>
        <v>1</v>
      </c>
      <c r="K1879" s="5">
        <f t="shared" si="147"/>
        <v>0</v>
      </c>
      <c r="L1879" s="5" t="str">
        <f>IF(I1879=0,"",COUNTIF($C$2:$C1879,$C1879)-1)</f>
        <v/>
      </c>
      <c r="M1879" s="6" t="str">
        <f t="shared" si="148"/>
        <v/>
      </c>
      <c r="N1879" s="5" t="str">
        <f t="shared" si="149"/>
        <v/>
      </c>
    </row>
    <row r="1880" spans="1:14" x14ac:dyDescent="0.35">
      <c r="A1880" s="1" t="s">
        <v>1705</v>
      </c>
      <c r="B1880" s="1" t="s">
        <v>1706</v>
      </c>
      <c r="C1880" s="2" t="s">
        <v>13833</v>
      </c>
      <c r="D1880" s="15" t="s">
        <v>1704</v>
      </c>
      <c r="E1880" s="3" t="s">
        <v>3</v>
      </c>
      <c r="F1880" s="3" t="s">
        <v>338</v>
      </c>
      <c r="G1880" s="4">
        <v>42471</v>
      </c>
      <c r="H1880" s="3">
        <v>0</v>
      </c>
      <c r="I1880" s="5">
        <f t="shared" si="145"/>
        <v>0</v>
      </c>
      <c r="J1880" s="5">
        <f t="shared" si="146"/>
        <v>1</v>
      </c>
      <c r="K1880" s="5">
        <f t="shared" si="147"/>
        <v>0</v>
      </c>
      <c r="L1880" s="5" t="str">
        <f>IF(I1880=0,"",COUNTIF($C$2:$C1880,$C1880)-1)</f>
        <v/>
      </c>
      <c r="M1880" s="6" t="str">
        <f t="shared" si="148"/>
        <v/>
      </c>
      <c r="N1880" s="5" t="str">
        <f t="shared" si="149"/>
        <v/>
      </c>
    </row>
    <row r="1881" spans="1:14" x14ac:dyDescent="0.35">
      <c r="A1881" s="1" t="s">
        <v>2058</v>
      </c>
      <c r="B1881" s="1" t="s">
        <v>2059</v>
      </c>
      <c r="C1881" s="2" t="s">
        <v>13981</v>
      </c>
      <c r="D1881" s="15" t="s">
        <v>2057</v>
      </c>
      <c r="E1881" s="3" t="s">
        <v>3</v>
      </c>
      <c r="F1881" s="3" t="s">
        <v>12</v>
      </c>
      <c r="G1881" s="4">
        <v>42471</v>
      </c>
      <c r="H1881" s="3">
        <v>0</v>
      </c>
      <c r="I1881" s="5">
        <f t="shared" si="145"/>
        <v>0</v>
      </c>
      <c r="J1881" s="5">
        <f t="shared" si="146"/>
        <v>1</v>
      </c>
      <c r="K1881" s="5">
        <f t="shared" si="147"/>
        <v>0</v>
      </c>
      <c r="L1881" s="5" t="str">
        <f>IF(I1881=0,"",COUNTIF($C$2:$C1881,$C1881)-1)</f>
        <v/>
      </c>
      <c r="M1881" s="6" t="str">
        <f t="shared" si="148"/>
        <v/>
      </c>
      <c r="N1881" s="5" t="str">
        <f t="shared" si="149"/>
        <v/>
      </c>
    </row>
    <row r="1882" spans="1:14" x14ac:dyDescent="0.35">
      <c r="A1882" s="1" t="s">
        <v>2470</v>
      </c>
      <c r="B1882" s="1" t="s">
        <v>2471</v>
      </c>
      <c r="C1882" s="2" t="s">
        <v>14254</v>
      </c>
      <c r="D1882" s="15" t="s">
        <v>9416</v>
      </c>
      <c r="E1882" s="3" t="s">
        <v>3</v>
      </c>
      <c r="F1882" s="3" t="s">
        <v>20</v>
      </c>
      <c r="G1882" s="4">
        <v>42471</v>
      </c>
      <c r="H1882" s="3">
        <v>0</v>
      </c>
      <c r="I1882" s="5">
        <f t="shared" si="145"/>
        <v>0</v>
      </c>
      <c r="J1882" s="5">
        <f t="shared" si="146"/>
        <v>1</v>
      </c>
      <c r="K1882" s="5">
        <f t="shared" si="147"/>
        <v>0</v>
      </c>
      <c r="L1882" s="5" t="str">
        <f>IF(I1882=0,"",COUNTIF($C$2:$C1882,$C1882)-1)</f>
        <v/>
      </c>
      <c r="M1882" s="6" t="str">
        <f t="shared" si="148"/>
        <v/>
      </c>
      <c r="N1882" s="5" t="str">
        <f t="shared" si="149"/>
        <v/>
      </c>
    </row>
    <row r="1883" spans="1:14" x14ac:dyDescent="0.35">
      <c r="A1883" s="1" t="s">
        <v>2709</v>
      </c>
      <c r="B1883" s="1" t="s">
        <v>2710</v>
      </c>
      <c r="C1883" s="2" t="s">
        <v>14255</v>
      </c>
      <c r="D1883" s="15" t="s">
        <v>2711</v>
      </c>
      <c r="E1883" s="3" t="s">
        <v>3</v>
      </c>
      <c r="F1883" s="3" t="s">
        <v>30</v>
      </c>
      <c r="G1883" s="4">
        <v>42471</v>
      </c>
      <c r="H1883" s="3">
        <v>0</v>
      </c>
      <c r="I1883" s="5">
        <f t="shared" si="145"/>
        <v>0</v>
      </c>
      <c r="J1883" s="5">
        <f t="shared" si="146"/>
        <v>1</v>
      </c>
      <c r="K1883" s="5">
        <f t="shared" si="147"/>
        <v>0</v>
      </c>
      <c r="L1883" s="5" t="str">
        <f>IF(I1883=0,"",COUNTIF($C$2:$C1883,$C1883)-1)</f>
        <v/>
      </c>
      <c r="M1883" s="6" t="str">
        <f t="shared" si="148"/>
        <v/>
      </c>
      <c r="N1883" s="5" t="str">
        <f t="shared" si="149"/>
        <v/>
      </c>
    </row>
    <row r="1884" spans="1:14" x14ac:dyDescent="0.35">
      <c r="A1884" s="1" t="s">
        <v>3302</v>
      </c>
      <c r="B1884" s="1" t="s">
        <v>3303</v>
      </c>
      <c r="C1884" s="2" t="s">
        <v>14029</v>
      </c>
      <c r="D1884" s="15" t="s">
        <v>3301</v>
      </c>
      <c r="E1884" s="3" t="s">
        <v>3</v>
      </c>
      <c r="F1884" s="3" t="s">
        <v>354</v>
      </c>
      <c r="G1884" s="4">
        <v>42471</v>
      </c>
      <c r="H1884" s="3">
        <v>0</v>
      </c>
      <c r="I1884" s="5">
        <f t="shared" si="145"/>
        <v>0</v>
      </c>
      <c r="J1884" s="5">
        <f t="shared" si="146"/>
        <v>1</v>
      </c>
      <c r="K1884" s="5">
        <f t="shared" si="147"/>
        <v>0</v>
      </c>
      <c r="L1884" s="5" t="str">
        <f>IF(I1884=0,"",COUNTIF($C$2:$C1884,$C1884)-1)</f>
        <v/>
      </c>
      <c r="M1884" s="6" t="str">
        <f t="shared" si="148"/>
        <v/>
      </c>
      <c r="N1884" s="5" t="str">
        <f t="shared" si="149"/>
        <v/>
      </c>
    </row>
    <row r="1885" spans="1:14" x14ac:dyDescent="0.35">
      <c r="A1885" s="1" t="s">
        <v>3307</v>
      </c>
      <c r="B1885" s="1" t="s">
        <v>3308</v>
      </c>
      <c r="C1885" s="2" t="s">
        <v>13973</v>
      </c>
      <c r="D1885" s="15" t="s">
        <v>3306</v>
      </c>
      <c r="E1885" s="3" t="s">
        <v>3</v>
      </c>
      <c r="F1885" s="3" t="s">
        <v>12</v>
      </c>
      <c r="G1885" s="4">
        <v>42471</v>
      </c>
      <c r="H1885" s="3">
        <v>0</v>
      </c>
      <c r="I1885" s="5">
        <f t="shared" si="145"/>
        <v>0</v>
      </c>
      <c r="J1885" s="5">
        <f t="shared" si="146"/>
        <v>1</v>
      </c>
      <c r="K1885" s="5">
        <f t="shared" si="147"/>
        <v>0</v>
      </c>
      <c r="L1885" s="5" t="str">
        <f>IF(I1885=0,"",COUNTIF($C$2:$C1885,$C1885)-1)</f>
        <v/>
      </c>
      <c r="M1885" s="6" t="str">
        <f t="shared" si="148"/>
        <v/>
      </c>
      <c r="N1885" s="5" t="str">
        <f t="shared" si="149"/>
        <v/>
      </c>
    </row>
    <row r="1886" spans="1:14" x14ac:dyDescent="0.35">
      <c r="A1886" s="1" t="s">
        <v>3555</v>
      </c>
      <c r="B1886" s="1" t="s">
        <v>3556</v>
      </c>
      <c r="C1886" s="2" t="s">
        <v>13765</v>
      </c>
      <c r="D1886" s="15" t="s">
        <v>3554</v>
      </c>
      <c r="E1886" s="3" t="s">
        <v>3</v>
      </c>
      <c r="F1886" s="3" t="s">
        <v>354</v>
      </c>
      <c r="G1886" s="4">
        <v>42471</v>
      </c>
      <c r="H1886" s="3">
        <v>0</v>
      </c>
      <c r="I1886" s="5">
        <f t="shared" si="145"/>
        <v>0</v>
      </c>
      <c r="J1886" s="5">
        <f t="shared" si="146"/>
        <v>1</v>
      </c>
      <c r="K1886" s="5">
        <f t="shared" si="147"/>
        <v>0</v>
      </c>
      <c r="L1886" s="5" t="str">
        <f>IF(I1886=0,"",COUNTIF($C$2:$C1886,$C1886)-1)</f>
        <v/>
      </c>
      <c r="M1886" s="6" t="str">
        <f t="shared" si="148"/>
        <v/>
      </c>
      <c r="N1886" s="5" t="str">
        <f t="shared" si="149"/>
        <v/>
      </c>
    </row>
    <row r="1887" spans="1:14" x14ac:dyDescent="0.35">
      <c r="A1887" s="1" t="s">
        <v>4681</v>
      </c>
      <c r="B1887" s="1" t="s">
        <v>4682</v>
      </c>
      <c r="C1887" s="2" t="s">
        <v>13422</v>
      </c>
      <c r="D1887" s="15" t="s">
        <v>4649</v>
      </c>
      <c r="E1887" s="3" t="s">
        <v>3</v>
      </c>
      <c r="F1887" s="3" t="s">
        <v>20</v>
      </c>
      <c r="G1887" s="4">
        <v>42471</v>
      </c>
      <c r="H1887" s="3">
        <v>0</v>
      </c>
      <c r="I1887" s="5">
        <f t="shared" si="145"/>
        <v>0</v>
      </c>
      <c r="J1887" s="5">
        <f t="shared" si="146"/>
        <v>1</v>
      </c>
      <c r="K1887" s="5">
        <f t="shared" si="147"/>
        <v>0</v>
      </c>
      <c r="L1887" s="5" t="str">
        <f>IF(I1887=0,"",COUNTIF($C$2:$C1887,$C1887)-1)</f>
        <v/>
      </c>
      <c r="M1887" s="6" t="str">
        <f t="shared" si="148"/>
        <v/>
      </c>
      <c r="N1887" s="5" t="str">
        <f t="shared" si="149"/>
        <v/>
      </c>
    </row>
    <row r="1888" spans="1:14" x14ac:dyDescent="0.35">
      <c r="A1888" s="1" t="s">
        <v>5042</v>
      </c>
      <c r="B1888" s="1" t="s">
        <v>5043</v>
      </c>
      <c r="C1888" s="2" t="s">
        <v>13677</v>
      </c>
      <c r="D1888" s="15" t="s">
        <v>5039</v>
      </c>
      <c r="E1888" s="3" t="s">
        <v>3</v>
      </c>
      <c r="F1888" s="3" t="s">
        <v>281</v>
      </c>
      <c r="G1888" s="4">
        <v>42471</v>
      </c>
      <c r="H1888" s="3">
        <v>0</v>
      </c>
      <c r="I1888" s="5">
        <f t="shared" si="145"/>
        <v>0</v>
      </c>
      <c r="J1888" s="5">
        <f t="shared" si="146"/>
        <v>1</v>
      </c>
      <c r="K1888" s="5">
        <f t="shared" si="147"/>
        <v>0</v>
      </c>
      <c r="L1888" s="5" t="str">
        <f>IF(I1888=0,"",COUNTIF($C$2:$C1888,$C1888)-1)</f>
        <v/>
      </c>
      <c r="M1888" s="6" t="str">
        <f t="shared" si="148"/>
        <v/>
      </c>
      <c r="N1888" s="5" t="str">
        <f t="shared" si="149"/>
        <v/>
      </c>
    </row>
    <row r="1889" spans="1:14" x14ac:dyDescent="0.35">
      <c r="A1889" s="1" t="s">
        <v>918</v>
      </c>
      <c r="B1889" s="1" t="s">
        <v>919</v>
      </c>
      <c r="C1889" s="2" t="s">
        <v>13242</v>
      </c>
      <c r="D1889" s="15" t="s">
        <v>913</v>
      </c>
      <c r="E1889" s="3" t="s">
        <v>3</v>
      </c>
      <c r="F1889" s="3" t="s">
        <v>70</v>
      </c>
      <c r="G1889" s="4">
        <v>42472</v>
      </c>
      <c r="H1889" s="3">
        <v>0</v>
      </c>
      <c r="I1889" s="5">
        <f t="shared" si="145"/>
        <v>0</v>
      </c>
      <c r="J1889" s="5">
        <f t="shared" si="146"/>
        <v>1</v>
      </c>
      <c r="K1889" s="5">
        <f t="shared" si="147"/>
        <v>0</v>
      </c>
      <c r="L1889" s="5" t="str">
        <f>IF(I1889=0,"",COUNTIF($C$2:$C1889,$C1889)-1)</f>
        <v/>
      </c>
      <c r="M1889" s="6" t="str">
        <f t="shared" si="148"/>
        <v/>
      </c>
      <c r="N1889" s="5" t="str">
        <f t="shared" si="149"/>
        <v/>
      </c>
    </row>
    <row r="1890" spans="1:14" x14ac:dyDescent="0.35">
      <c r="A1890" s="1" t="s">
        <v>1062</v>
      </c>
      <c r="B1890" s="1" t="s">
        <v>1063</v>
      </c>
      <c r="C1890" s="2" t="s">
        <v>14256</v>
      </c>
      <c r="D1890" s="15" t="s">
        <v>1064</v>
      </c>
      <c r="E1890" s="3" t="s">
        <v>3</v>
      </c>
      <c r="F1890" s="3" t="s">
        <v>109</v>
      </c>
      <c r="G1890" s="4">
        <v>42472</v>
      </c>
      <c r="H1890" s="3">
        <v>0</v>
      </c>
      <c r="I1890" s="5">
        <f t="shared" si="145"/>
        <v>0</v>
      </c>
      <c r="J1890" s="5">
        <f t="shared" si="146"/>
        <v>1</v>
      </c>
      <c r="K1890" s="5">
        <f t="shared" si="147"/>
        <v>0</v>
      </c>
      <c r="L1890" s="5" t="str">
        <f>IF(I1890=0,"",COUNTIF($C$2:$C1890,$C1890)-1)</f>
        <v/>
      </c>
      <c r="M1890" s="6" t="str">
        <f t="shared" si="148"/>
        <v/>
      </c>
      <c r="N1890" s="5" t="str">
        <f t="shared" si="149"/>
        <v/>
      </c>
    </row>
    <row r="1891" spans="1:14" x14ac:dyDescent="0.35">
      <c r="A1891" s="1" t="s">
        <v>1434</v>
      </c>
      <c r="B1891" s="1" t="s">
        <v>1435</v>
      </c>
      <c r="C1891" s="2" t="s">
        <v>13561</v>
      </c>
      <c r="D1891" s="15" t="s">
        <v>1429</v>
      </c>
      <c r="E1891" s="3" t="s">
        <v>3</v>
      </c>
      <c r="F1891" s="3" t="s">
        <v>20</v>
      </c>
      <c r="G1891" s="4">
        <v>42472</v>
      </c>
      <c r="H1891" s="3">
        <v>0</v>
      </c>
      <c r="I1891" s="5">
        <f t="shared" si="145"/>
        <v>0</v>
      </c>
      <c r="J1891" s="5">
        <f t="shared" si="146"/>
        <v>1</v>
      </c>
      <c r="K1891" s="5">
        <f t="shared" si="147"/>
        <v>0</v>
      </c>
      <c r="L1891" s="5" t="str">
        <f>IF(I1891=0,"",COUNTIF($C$2:$C1891,$C1891)-1)</f>
        <v/>
      </c>
      <c r="M1891" s="6" t="str">
        <f t="shared" si="148"/>
        <v/>
      </c>
      <c r="N1891" s="5" t="str">
        <f t="shared" si="149"/>
        <v/>
      </c>
    </row>
    <row r="1892" spans="1:14" x14ac:dyDescent="0.35">
      <c r="A1892" s="1" t="s">
        <v>1573</v>
      </c>
      <c r="B1892" s="1" t="s">
        <v>1574</v>
      </c>
      <c r="C1892" s="2" t="s">
        <v>14055</v>
      </c>
      <c r="D1892" s="15" t="s">
        <v>1572</v>
      </c>
      <c r="E1892" s="3" t="s">
        <v>3</v>
      </c>
      <c r="F1892" s="3" t="s">
        <v>8</v>
      </c>
      <c r="G1892" s="4">
        <v>42472</v>
      </c>
      <c r="H1892" s="3">
        <v>0</v>
      </c>
      <c r="I1892" s="5">
        <f t="shared" si="145"/>
        <v>0</v>
      </c>
      <c r="J1892" s="5">
        <f t="shared" si="146"/>
        <v>1</v>
      </c>
      <c r="K1892" s="5">
        <f t="shared" si="147"/>
        <v>0</v>
      </c>
      <c r="L1892" s="5" t="str">
        <f>IF(I1892=0,"",COUNTIF($C$2:$C1892,$C1892)-1)</f>
        <v/>
      </c>
      <c r="M1892" s="6" t="str">
        <f t="shared" si="148"/>
        <v/>
      </c>
      <c r="N1892" s="5" t="str">
        <f t="shared" si="149"/>
        <v/>
      </c>
    </row>
    <row r="1893" spans="1:14" x14ac:dyDescent="0.35">
      <c r="A1893" s="1" t="s">
        <v>1700</v>
      </c>
      <c r="B1893" s="1" t="s">
        <v>1701</v>
      </c>
      <c r="C1893" s="2" t="s">
        <v>13817</v>
      </c>
      <c r="D1893" s="15" t="s">
        <v>1699</v>
      </c>
      <c r="E1893" s="3" t="s">
        <v>3</v>
      </c>
      <c r="F1893" s="3" t="s">
        <v>20</v>
      </c>
      <c r="G1893" s="4">
        <v>42472</v>
      </c>
      <c r="H1893" s="3">
        <v>0</v>
      </c>
      <c r="I1893" s="5">
        <f t="shared" si="145"/>
        <v>0</v>
      </c>
      <c r="J1893" s="5">
        <f t="shared" si="146"/>
        <v>1</v>
      </c>
      <c r="K1893" s="5">
        <f t="shared" si="147"/>
        <v>0</v>
      </c>
      <c r="L1893" s="5" t="str">
        <f>IF(I1893=0,"",COUNTIF($C$2:$C1893,$C1893)-1)</f>
        <v/>
      </c>
      <c r="M1893" s="6" t="str">
        <f t="shared" si="148"/>
        <v/>
      </c>
      <c r="N1893" s="5" t="str">
        <f t="shared" si="149"/>
        <v/>
      </c>
    </row>
    <row r="1894" spans="1:14" x14ac:dyDescent="0.35">
      <c r="A1894" s="1" t="s">
        <v>1775</v>
      </c>
      <c r="B1894" s="1" t="s">
        <v>1776</v>
      </c>
      <c r="C1894" s="2" t="s">
        <v>14257</v>
      </c>
      <c r="D1894" s="15" t="s">
        <v>1777</v>
      </c>
      <c r="E1894" s="3" t="s">
        <v>3</v>
      </c>
      <c r="F1894" s="3" t="s">
        <v>70</v>
      </c>
      <c r="G1894" s="4">
        <v>42472</v>
      </c>
      <c r="H1894" s="3">
        <v>0</v>
      </c>
      <c r="I1894" s="5">
        <f t="shared" si="145"/>
        <v>0</v>
      </c>
      <c r="J1894" s="5">
        <f t="shared" si="146"/>
        <v>1</v>
      </c>
      <c r="K1894" s="5">
        <f t="shared" si="147"/>
        <v>0</v>
      </c>
      <c r="L1894" s="5" t="str">
        <f>IF(I1894=0,"",COUNTIF($C$2:$C1894,$C1894)-1)</f>
        <v/>
      </c>
      <c r="M1894" s="6" t="str">
        <f t="shared" si="148"/>
        <v/>
      </c>
      <c r="N1894" s="5" t="str">
        <f t="shared" si="149"/>
        <v/>
      </c>
    </row>
    <row r="1895" spans="1:14" x14ac:dyDescent="0.35">
      <c r="A1895" s="1" t="s">
        <v>2913</v>
      </c>
      <c r="B1895" s="1" t="s">
        <v>2914</v>
      </c>
      <c r="C1895" s="2" t="s">
        <v>14258</v>
      </c>
      <c r="D1895" s="15" t="s">
        <v>2915</v>
      </c>
      <c r="E1895" s="3" t="s">
        <v>3</v>
      </c>
      <c r="F1895" s="3" t="s">
        <v>281</v>
      </c>
      <c r="G1895" s="4">
        <v>42472</v>
      </c>
      <c r="H1895" s="3">
        <v>0</v>
      </c>
      <c r="I1895" s="5">
        <f t="shared" si="145"/>
        <v>0</v>
      </c>
      <c r="J1895" s="5">
        <f t="shared" si="146"/>
        <v>1</v>
      </c>
      <c r="K1895" s="5">
        <f t="shared" si="147"/>
        <v>0</v>
      </c>
      <c r="L1895" s="5" t="str">
        <f>IF(I1895=0,"",COUNTIF($C$2:$C1895,$C1895)-1)</f>
        <v/>
      </c>
      <c r="M1895" s="6" t="str">
        <f t="shared" si="148"/>
        <v/>
      </c>
      <c r="N1895" s="5" t="str">
        <f t="shared" si="149"/>
        <v/>
      </c>
    </row>
    <row r="1896" spans="1:14" x14ac:dyDescent="0.35">
      <c r="A1896" s="1" t="s">
        <v>3670</v>
      </c>
      <c r="B1896" s="1" t="s">
        <v>3671</v>
      </c>
      <c r="C1896" s="2" t="s">
        <v>13659</v>
      </c>
      <c r="D1896" s="15" t="s">
        <v>3667</v>
      </c>
      <c r="E1896" s="3" t="s">
        <v>3</v>
      </c>
      <c r="F1896" s="3" t="s">
        <v>70</v>
      </c>
      <c r="G1896" s="4">
        <v>42472</v>
      </c>
      <c r="H1896" s="3">
        <v>0</v>
      </c>
      <c r="I1896" s="5">
        <f t="shared" si="145"/>
        <v>0</v>
      </c>
      <c r="J1896" s="5">
        <f t="shared" si="146"/>
        <v>1</v>
      </c>
      <c r="K1896" s="5">
        <f t="shared" si="147"/>
        <v>0</v>
      </c>
      <c r="L1896" s="5" t="str">
        <f>IF(I1896=0,"",COUNTIF($C$2:$C1896,$C1896)-1)</f>
        <v/>
      </c>
      <c r="M1896" s="6" t="str">
        <f t="shared" si="148"/>
        <v/>
      </c>
      <c r="N1896" s="5" t="str">
        <f t="shared" si="149"/>
        <v/>
      </c>
    </row>
    <row r="1897" spans="1:14" x14ac:dyDescent="0.35">
      <c r="A1897" s="1" t="s">
        <v>4919</v>
      </c>
      <c r="B1897" s="1" t="s">
        <v>4920</v>
      </c>
      <c r="C1897" s="2" t="s">
        <v>13602</v>
      </c>
      <c r="D1897" s="15" t="s">
        <v>4918</v>
      </c>
      <c r="E1897" s="3" t="s">
        <v>3</v>
      </c>
      <c r="F1897" s="3" t="s">
        <v>70</v>
      </c>
      <c r="G1897" s="4">
        <v>42472</v>
      </c>
      <c r="H1897" s="3">
        <v>0</v>
      </c>
      <c r="I1897" s="5">
        <f t="shared" si="145"/>
        <v>0</v>
      </c>
      <c r="J1897" s="5">
        <f t="shared" si="146"/>
        <v>1</v>
      </c>
      <c r="K1897" s="5">
        <f t="shared" si="147"/>
        <v>0</v>
      </c>
      <c r="L1897" s="5" t="str">
        <f>IF(I1897=0,"",COUNTIF($C$2:$C1897,$C1897)-1)</f>
        <v/>
      </c>
      <c r="M1897" s="6" t="str">
        <f t="shared" si="148"/>
        <v/>
      </c>
      <c r="N1897" s="5" t="str">
        <f t="shared" si="149"/>
        <v/>
      </c>
    </row>
    <row r="1898" spans="1:14" x14ac:dyDescent="0.35">
      <c r="A1898" s="1" t="s">
        <v>5060</v>
      </c>
      <c r="B1898" s="1" t="s">
        <v>5061</v>
      </c>
      <c r="C1898" s="2" t="s">
        <v>14259</v>
      </c>
      <c r="D1898" s="15" t="s">
        <v>5062</v>
      </c>
      <c r="E1898" s="3" t="s">
        <v>3</v>
      </c>
      <c r="F1898" s="3" t="s">
        <v>16</v>
      </c>
      <c r="G1898" s="4">
        <v>42472</v>
      </c>
      <c r="H1898" s="3">
        <v>0</v>
      </c>
      <c r="I1898" s="5">
        <f t="shared" si="145"/>
        <v>0</v>
      </c>
      <c r="J1898" s="5">
        <f t="shared" si="146"/>
        <v>1</v>
      </c>
      <c r="K1898" s="5">
        <f t="shared" si="147"/>
        <v>0</v>
      </c>
      <c r="L1898" s="5" t="str">
        <f>IF(I1898=0,"",COUNTIF($C$2:$C1898,$C1898)-1)</f>
        <v/>
      </c>
      <c r="M1898" s="6" t="str">
        <f t="shared" si="148"/>
        <v/>
      </c>
      <c r="N1898" s="5" t="str">
        <f t="shared" si="149"/>
        <v/>
      </c>
    </row>
    <row r="1899" spans="1:14" x14ac:dyDescent="0.35">
      <c r="A1899" s="1" t="s">
        <v>676</v>
      </c>
      <c r="B1899" s="1" t="s">
        <v>677</v>
      </c>
      <c r="C1899" s="2" t="s">
        <v>14260</v>
      </c>
      <c r="D1899" s="15" t="s">
        <v>678</v>
      </c>
      <c r="E1899" s="3" t="s">
        <v>3</v>
      </c>
      <c r="F1899" s="3" t="s">
        <v>20</v>
      </c>
      <c r="G1899" s="4">
        <v>42473</v>
      </c>
      <c r="H1899" s="3">
        <v>0</v>
      </c>
      <c r="I1899" s="5">
        <f t="shared" si="145"/>
        <v>0</v>
      </c>
      <c r="J1899" s="5">
        <f t="shared" si="146"/>
        <v>1</v>
      </c>
      <c r="K1899" s="5">
        <f t="shared" si="147"/>
        <v>0</v>
      </c>
      <c r="L1899" s="5" t="str">
        <f>IF(I1899=0,"",COUNTIF($C$2:$C1899,$C1899)-1)</f>
        <v/>
      </c>
      <c r="M1899" s="6" t="str">
        <f t="shared" si="148"/>
        <v/>
      </c>
      <c r="N1899" s="5" t="str">
        <f t="shared" si="149"/>
        <v/>
      </c>
    </row>
    <row r="1900" spans="1:14" x14ac:dyDescent="0.35">
      <c r="A1900" s="1" t="s">
        <v>792</v>
      </c>
      <c r="B1900" s="1" t="s">
        <v>793</v>
      </c>
      <c r="C1900" s="2" t="s">
        <v>13921</v>
      </c>
      <c r="D1900" s="15" t="s">
        <v>791</v>
      </c>
      <c r="E1900" s="3" t="s">
        <v>3</v>
      </c>
      <c r="F1900" s="3" t="s">
        <v>70</v>
      </c>
      <c r="G1900" s="4">
        <v>42473</v>
      </c>
      <c r="H1900" s="3">
        <v>0</v>
      </c>
      <c r="I1900" s="5">
        <f t="shared" si="145"/>
        <v>0</v>
      </c>
      <c r="J1900" s="5">
        <f t="shared" si="146"/>
        <v>1</v>
      </c>
      <c r="K1900" s="5">
        <f t="shared" si="147"/>
        <v>0</v>
      </c>
      <c r="L1900" s="5" t="str">
        <f>IF(I1900=0,"",COUNTIF($C$2:$C1900,$C1900)-1)</f>
        <v/>
      </c>
      <c r="M1900" s="6" t="str">
        <f t="shared" si="148"/>
        <v/>
      </c>
      <c r="N1900" s="5" t="str">
        <f t="shared" si="149"/>
        <v/>
      </c>
    </row>
    <row r="1901" spans="1:14" x14ac:dyDescent="0.35">
      <c r="A1901" s="1" t="s">
        <v>1343</v>
      </c>
      <c r="B1901" s="1" t="s">
        <v>1344</v>
      </c>
      <c r="C1901" s="2" t="s">
        <v>14261</v>
      </c>
      <c r="D1901" s="15" t="s">
        <v>1345</v>
      </c>
      <c r="E1901" s="3" t="s">
        <v>3</v>
      </c>
      <c r="F1901" s="3" t="s">
        <v>8</v>
      </c>
      <c r="G1901" s="4">
        <v>42473</v>
      </c>
      <c r="H1901" s="3">
        <v>0</v>
      </c>
      <c r="I1901" s="5">
        <f t="shared" si="145"/>
        <v>0</v>
      </c>
      <c r="J1901" s="5">
        <f t="shared" si="146"/>
        <v>1</v>
      </c>
      <c r="K1901" s="5">
        <f t="shared" si="147"/>
        <v>0</v>
      </c>
      <c r="L1901" s="5" t="str">
        <f>IF(I1901=0,"",COUNTIF($C$2:$C1901,$C1901)-1)</f>
        <v/>
      </c>
      <c r="M1901" s="6" t="str">
        <f t="shared" si="148"/>
        <v/>
      </c>
      <c r="N1901" s="5" t="str">
        <f t="shared" si="149"/>
        <v/>
      </c>
    </row>
    <row r="1902" spans="1:14" x14ac:dyDescent="0.35">
      <c r="A1902" s="1" t="s">
        <v>1672</v>
      </c>
      <c r="B1902" s="1" t="s">
        <v>1673</v>
      </c>
      <c r="C1902" s="2" t="s">
        <v>13844</v>
      </c>
      <c r="D1902" s="15" t="s">
        <v>1671</v>
      </c>
      <c r="E1902" s="3" t="s">
        <v>3</v>
      </c>
      <c r="F1902" s="3" t="s">
        <v>70</v>
      </c>
      <c r="G1902" s="4">
        <v>42473</v>
      </c>
      <c r="H1902" s="3">
        <v>0</v>
      </c>
      <c r="I1902" s="5">
        <f t="shared" si="145"/>
        <v>0</v>
      </c>
      <c r="J1902" s="5">
        <f t="shared" si="146"/>
        <v>1</v>
      </c>
      <c r="K1902" s="5">
        <f t="shared" si="147"/>
        <v>0</v>
      </c>
      <c r="L1902" s="5" t="str">
        <f>IF(I1902=0,"",COUNTIF($C$2:$C1902,$C1902)-1)</f>
        <v/>
      </c>
      <c r="M1902" s="6" t="str">
        <f t="shared" si="148"/>
        <v/>
      </c>
      <c r="N1902" s="5" t="str">
        <f t="shared" si="149"/>
        <v/>
      </c>
    </row>
    <row r="1903" spans="1:14" x14ac:dyDescent="0.35">
      <c r="A1903" s="1" t="s">
        <v>2240</v>
      </c>
      <c r="B1903" s="1" t="s">
        <v>2241</v>
      </c>
      <c r="C1903" s="2" t="s">
        <v>14262</v>
      </c>
      <c r="D1903" s="15" t="s">
        <v>2242</v>
      </c>
      <c r="E1903" s="3" t="s">
        <v>3</v>
      </c>
      <c r="F1903" s="3" t="s">
        <v>8</v>
      </c>
      <c r="G1903" s="4">
        <v>42473</v>
      </c>
      <c r="H1903" s="3">
        <v>0</v>
      </c>
      <c r="I1903" s="5">
        <f t="shared" si="145"/>
        <v>0</v>
      </c>
      <c r="J1903" s="5">
        <f t="shared" si="146"/>
        <v>1</v>
      </c>
      <c r="K1903" s="5">
        <f t="shared" si="147"/>
        <v>0</v>
      </c>
      <c r="L1903" s="5" t="str">
        <f>IF(I1903=0,"",COUNTIF($C$2:$C1903,$C1903)-1)</f>
        <v/>
      </c>
      <c r="M1903" s="6" t="str">
        <f t="shared" si="148"/>
        <v/>
      </c>
      <c r="N1903" s="5" t="str">
        <f t="shared" si="149"/>
        <v/>
      </c>
    </row>
    <row r="1904" spans="1:14" x14ac:dyDescent="0.35">
      <c r="A1904" s="1" t="s">
        <v>2515</v>
      </c>
      <c r="B1904" s="1" t="s">
        <v>2516</v>
      </c>
      <c r="C1904" s="2" t="s">
        <v>14263</v>
      </c>
      <c r="D1904" s="15" t="s">
        <v>2517</v>
      </c>
      <c r="E1904" s="3" t="s">
        <v>3</v>
      </c>
      <c r="F1904" s="3" t="s">
        <v>70</v>
      </c>
      <c r="G1904" s="4">
        <v>42473</v>
      </c>
      <c r="H1904" s="3">
        <v>0</v>
      </c>
      <c r="I1904" s="5">
        <f t="shared" si="145"/>
        <v>0</v>
      </c>
      <c r="J1904" s="5">
        <f t="shared" si="146"/>
        <v>1</v>
      </c>
      <c r="K1904" s="5">
        <f t="shared" si="147"/>
        <v>0</v>
      </c>
      <c r="L1904" s="5" t="str">
        <f>IF(I1904=0,"",COUNTIF($C$2:$C1904,$C1904)-1)</f>
        <v/>
      </c>
      <c r="M1904" s="6" t="str">
        <f t="shared" si="148"/>
        <v/>
      </c>
      <c r="N1904" s="5" t="str">
        <f t="shared" si="149"/>
        <v/>
      </c>
    </row>
    <row r="1905" spans="1:14" x14ac:dyDescent="0.35">
      <c r="A1905" s="1" t="s">
        <v>2781</v>
      </c>
      <c r="B1905" s="1" t="s">
        <v>2782</v>
      </c>
      <c r="C1905" s="2" t="s">
        <v>14264</v>
      </c>
      <c r="D1905" s="15" t="s">
        <v>2783</v>
      </c>
      <c r="E1905" s="3" t="s">
        <v>3</v>
      </c>
      <c r="F1905" s="3" t="s">
        <v>30</v>
      </c>
      <c r="G1905" s="4">
        <v>42473</v>
      </c>
      <c r="H1905" s="3">
        <v>0</v>
      </c>
      <c r="I1905" s="5">
        <f t="shared" si="145"/>
        <v>0</v>
      </c>
      <c r="J1905" s="5">
        <f t="shared" si="146"/>
        <v>1</v>
      </c>
      <c r="K1905" s="5">
        <f t="shared" si="147"/>
        <v>0</v>
      </c>
      <c r="L1905" s="5" t="str">
        <f>IF(I1905=0,"",COUNTIF($C$2:$C1905,$C1905)-1)</f>
        <v/>
      </c>
      <c r="M1905" s="6" t="str">
        <f t="shared" si="148"/>
        <v/>
      </c>
      <c r="N1905" s="5" t="str">
        <f t="shared" si="149"/>
        <v/>
      </c>
    </row>
    <row r="1906" spans="1:14" x14ac:dyDescent="0.35">
      <c r="A1906" s="1" t="s">
        <v>3025</v>
      </c>
      <c r="B1906" s="1" t="s">
        <v>3026</v>
      </c>
      <c r="C1906" s="2" t="s">
        <v>14265</v>
      </c>
      <c r="D1906" s="15" t="s">
        <v>3027</v>
      </c>
      <c r="E1906" s="3" t="s">
        <v>3</v>
      </c>
      <c r="F1906" s="3" t="s">
        <v>354</v>
      </c>
      <c r="G1906" s="4">
        <v>42473</v>
      </c>
      <c r="H1906" s="3">
        <v>0</v>
      </c>
      <c r="I1906" s="5">
        <f t="shared" si="145"/>
        <v>0</v>
      </c>
      <c r="J1906" s="5">
        <f t="shared" si="146"/>
        <v>1</v>
      </c>
      <c r="K1906" s="5">
        <f t="shared" si="147"/>
        <v>0</v>
      </c>
      <c r="L1906" s="5" t="str">
        <f>IF(I1906=0,"",COUNTIF($C$2:$C1906,$C1906)-1)</f>
        <v/>
      </c>
      <c r="M1906" s="6" t="str">
        <f t="shared" si="148"/>
        <v/>
      </c>
      <c r="N1906" s="5" t="str">
        <f t="shared" si="149"/>
        <v/>
      </c>
    </row>
    <row r="1907" spans="1:14" x14ac:dyDescent="0.35">
      <c r="A1907" s="1" t="s">
        <v>3885</v>
      </c>
      <c r="B1907" s="1" t="s">
        <v>3886</v>
      </c>
      <c r="C1907" s="2" t="s">
        <v>14266</v>
      </c>
      <c r="D1907" s="15" t="s">
        <v>3887</v>
      </c>
      <c r="E1907" s="3" t="s">
        <v>3</v>
      </c>
      <c r="F1907" s="3" t="s">
        <v>30</v>
      </c>
      <c r="G1907" s="4">
        <v>42473</v>
      </c>
      <c r="H1907" s="3">
        <v>0</v>
      </c>
      <c r="I1907" s="5">
        <f t="shared" si="145"/>
        <v>0</v>
      </c>
      <c r="J1907" s="5">
        <f t="shared" si="146"/>
        <v>1</v>
      </c>
      <c r="K1907" s="5">
        <f t="shared" si="147"/>
        <v>0</v>
      </c>
      <c r="L1907" s="5" t="str">
        <f>IF(I1907=0,"",COUNTIF($C$2:$C1907,$C1907)-1)</f>
        <v/>
      </c>
      <c r="M1907" s="6" t="str">
        <f t="shared" si="148"/>
        <v/>
      </c>
      <c r="N1907" s="5" t="str">
        <f t="shared" si="149"/>
        <v/>
      </c>
    </row>
    <row r="1908" spans="1:14" x14ac:dyDescent="0.35">
      <c r="A1908" s="1" t="s">
        <v>4982</v>
      </c>
      <c r="B1908" s="1" t="s">
        <v>4983</v>
      </c>
      <c r="C1908" s="2" t="s">
        <v>14267</v>
      </c>
      <c r="D1908" s="15" t="s">
        <v>4984</v>
      </c>
      <c r="E1908" s="3" t="s">
        <v>3</v>
      </c>
      <c r="F1908" s="3" t="s">
        <v>1588</v>
      </c>
      <c r="G1908" s="4">
        <v>42473</v>
      </c>
      <c r="H1908" s="3">
        <v>0</v>
      </c>
      <c r="I1908" s="5">
        <f t="shared" si="145"/>
        <v>0</v>
      </c>
      <c r="J1908" s="5">
        <f t="shared" si="146"/>
        <v>1</v>
      </c>
      <c r="K1908" s="5">
        <f t="shared" si="147"/>
        <v>0</v>
      </c>
      <c r="L1908" s="5" t="str">
        <f>IF(I1908=0,"",COUNTIF($C$2:$C1908,$C1908)-1)</f>
        <v/>
      </c>
      <c r="M1908" s="6" t="str">
        <f t="shared" si="148"/>
        <v/>
      </c>
      <c r="N1908" s="5" t="str">
        <f t="shared" si="149"/>
        <v/>
      </c>
    </row>
    <row r="1909" spans="1:14" x14ac:dyDescent="0.35">
      <c r="A1909" s="1" t="s">
        <v>36</v>
      </c>
      <c r="B1909" s="1" t="s">
        <v>37</v>
      </c>
      <c r="C1909" s="2" t="s">
        <v>14268</v>
      </c>
      <c r="D1909" s="15" t="s">
        <v>38</v>
      </c>
      <c r="E1909" s="3" t="s">
        <v>3</v>
      </c>
      <c r="F1909" s="3" t="s">
        <v>4</v>
      </c>
      <c r="G1909" s="4">
        <v>42474</v>
      </c>
      <c r="H1909" s="3">
        <v>0</v>
      </c>
      <c r="I1909" s="5">
        <f t="shared" si="145"/>
        <v>0</v>
      </c>
      <c r="J1909" s="5">
        <f t="shared" si="146"/>
        <v>1</v>
      </c>
      <c r="K1909" s="5">
        <f t="shared" si="147"/>
        <v>0</v>
      </c>
      <c r="L1909" s="5" t="str">
        <f>IF(I1909=0,"",COUNTIF($C$2:$C1909,$C1909)-1)</f>
        <v/>
      </c>
      <c r="M1909" s="6" t="str">
        <f t="shared" si="148"/>
        <v/>
      </c>
      <c r="N1909" s="5" t="str">
        <f t="shared" si="149"/>
        <v/>
      </c>
    </row>
    <row r="1910" spans="1:14" x14ac:dyDescent="0.35">
      <c r="A1910" s="1" t="s">
        <v>590</v>
      </c>
      <c r="B1910" s="1" t="s">
        <v>591</v>
      </c>
      <c r="C1910" s="2" t="s">
        <v>13439</v>
      </c>
      <c r="D1910" s="15" t="s">
        <v>585</v>
      </c>
      <c r="E1910" s="3" t="s">
        <v>3</v>
      </c>
      <c r="F1910" s="3" t="s">
        <v>4</v>
      </c>
      <c r="G1910" s="4">
        <v>42474</v>
      </c>
      <c r="H1910" s="3">
        <v>0</v>
      </c>
      <c r="I1910" s="5">
        <f t="shared" si="145"/>
        <v>0</v>
      </c>
      <c r="J1910" s="5">
        <f t="shared" si="146"/>
        <v>1</v>
      </c>
      <c r="K1910" s="5">
        <f t="shared" si="147"/>
        <v>0</v>
      </c>
      <c r="L1910" s="5" t="str">
        <f>IF(I1910=0,"",COUNTIF($C$2:$C1910,$C1910)-1)</f>
        <v/>
      </c>
      <c r="M1910" s="6" t="str">
        <f t="shared" si="148"/>
        <v/>
      </c>
      <c r="N1910" s="5" t="str">
        <f t="shared" si="149"/>
        <v/>
      </c>
    </row>
    <row r="1911" spans="1:14" x14ac:dyDescent="0.35">
      <c r="A1911" s="1" t="s">
        <v>670</v>
      </c>
      <c r="B1911" s="1" t="s">
        <v>671</v>
      </c>
      <c r="C1911" s="2" t="s">
        <v>14269</v>
      </c>
      <c r="D1911" s="15" t="s">
        <v>672</v>
      </c>
      <c r="E1911" s="3" t="s">
        <v>3</v>
      </c>
      <c r="F1911" s="3" t="s">
        <v>70</v>
      </c>
      <c r="G1911" s="4">
        <v>42474</v>
      </c>
      <c r="H1911" s="3">
        <v>0</v>
      </c>
      <c r="I1911" s="5">
        <f t="shared" si="145"/>
        <v>0</v>
      </c>
      <c r="J1911" s="5">
        <f t="shared" si="146"/>
        <v>1</v>
      </c>
      <c r="K1911" s="5">
        <f t="shared" si="147"/>
        <v>0</v>
      </c>
      <c r="L1911" s="5" t="str">
        <f>IF(I1911=0,"",COUNTIF($C$2:$C1911,$C1911)-1)</f>
        <v/>
      </c>
      <c r="M1911" s="6" t="str">
        <f t="shared" si="148"/>
        <v/>
      </c>
      <c r="N1911" s="5" t="str">
        <f t="shared" si="149"/>
        <v/>
      </c>
    </row>
    <row r="1912" spans="1:14" x14ac:dyDescent="0.35">
      <c r="A1912" s="1" t="s">
        <v>797</v>
      </c>
      <c r="B1912" s="1" t="s">
        <v>798</v>
      </c>
      <c r="C1912" s="2" t="s">
        <v>14031</v>
      </c>
      <c r="D1912" s="15" t="s">
        <v>796</v>
      </c>
      <c r="E1912" s="3" t="s">
        <v>3</v>
      </c>
      <c r="F1912" s="3" t="s">
        <v>70</v>
      </c>
      <c r="G1912" s="4">
        <v>42474</v>
      </c>
      <c r="H1912" s="3">
        <v>0</v>
      </c>
      <c r="I1912" s="5">
        <f t="shared" si="145"/>
        <v>0</v>
      </c>
      <c r="J1912" s="5">
        <f t="shared" si="146"/>
        <v>1</v>
      </c>
      <c r="K1912" s="5">
        <f t="shared" si="147"/>
        <v>0</v>
      </c>
      <c r="L1912" s="5" t="str">
        <f>IF(I1912=0,"",COUNTIF($C$2:$C1912,$C1912)-1)</f>
        <v/>
      </c>
      <c r="M1912" s="6" t="str">
        <f t="shared" si="148"/>
        <v/>
      </c>
      <c r="N1912" s="5" t="str">
        <f t="shared" si="149"/>
        <v/>
      </c>
    </row>
    <row r="1913" spans="1:14" x14ac:dyDescent="0.35">
      <c r="A1913" s="1" t="s">
        <v>1651</v>
      </c>
      <c r="B1913" s="1" t="s">
        <v>1652</v>
      </c>
      <c r="C1913" s="2" t="s">
        <v>13876</v>
      </c>
      <c r="D1913" s="15" t="s">
        <v>1650</v>
      </c>
      <c r="E1913" s="3" t="s">
        <v>3</v>
      </c>
      <c r="F1913" s="3" t="s">
        <v>8</v>
      </c>
      <c r="G1913" s="4">
        <v>42474</v>
      </c>
      <c r="H1913" s="3">
        <v>0</v>
      </c>
      <c r="I1913" s="5">
        <f t="shared" si="145"/>
        <v>0</v>
      </c>
      <c r="J1913" s="5">
        <f t="shared" si="146"/>
        <v>1</v>
      </c>
      <c r="K1913" s="5">
        <f t="shared" si="147"/>
        <v>0</v>
      </c>
      <c r="L1913" s="5" t="str">
        <f>IF(I1913=0,"",COUNTIF($C$2:$C1913,$C1913)-1)</f>
        <v/>
      </c>
      <c r="M1913" s="6" t="str">
        <f t="shared" si="148"/>
        <v/>
      </c>
      <c r="N1913" s="5" t="str">
        <f t="shared" si="149"/>
        <v/>
      </c>
    </row>
    <row r="1914" spans="1:14" x14ac:dyDescent="0.35">
      <c r="A1914" s="1" t="s">
        <v>4798</v>
      </c>
      <c r="B1914" s="1" t="s">
        <v>4799</v>
      </c>
      <c r="C1914" s="2" t="s">
        <v>13790</v>
      </c>
      <c r="D1914" s="15" t="s">
        <v>4797</v>
      </c>
      <c r="E1914" s="3" t="s">
        <v>3</v>
      </c>
      <c r="F1914" s="3" t="s">
        <v>109</v>
      </c>
      <c r="G1914" s="4">
        <v>42474</v>
      </c>
      <c r="H1914" s="3">
        <v>0</v>
      </c>
      <c r="I1914" s="5">
        <f t="shared" si="145"/>
        <v>0</v>
      </c>
      <c r="J1914" s="5">
        <f t="shared" si="146"/>
        <v>1</v>
      </c>
      <c r="K1914" s="5">
        <f t="shared" si="147"/>
        <v>0</v>
      </c>
      <c r="L1914" s="5" t="str">
        <f>IF(I1914=0,"",COUNTIF($C$2:$C1914,$C1914)-1)</f>
        <v/>
      </c>
      <c r="M1914" s="6" t="str">
        <f t="shared" si="148"/>
        <v/>
      </c>
      <c r="N1914" s="5" t="str">
        <f t="shared" si="149"/>
        <v/>
      </c>
    </row>
    <row r="1915" spans="1:14" x14ac:dyDescent="0.35">
      <c r="A1915" s="1" t="s">
        <v>4899</v>
      </c>
      <c r="B1915" s="1" t="s">
        <v>4900</v>
      </c>
      <c r="C1915" s="2" t="s">
        <v>14270</v>
      </c>
      <c r="D1915" s="15" t="s">
        <v>4901</v>
      </c>
      <c r="E1915" s="3" t="s">
        <v>3</v>
      </c>
      <c r="F1915" s="3" t="s">
        <v>198</v>
      </c>
      <c r="G1915" s="4">
        <v>42474</v>
      </c>
      <c r="H1915" s="3">
        <v>0</v>
      </c>
      <c r="I1915" s="5">
        <f t="shared" si="145"/>
        <v>0</v>
      </c>
      <c r="J1915" s="5">
        <f t="shared" si="146"/>
        <v>1</v>
      </c>
      <c r="K1915" s="5">
        <f t="shared" si="147"/>
        <v>0</v>
      </c>
      <c r="L1915" s="5" t="str">
        <f>IF(I1915=0,"",COUNTIF($C$2:$C1915,$C1915)-1)</f>
        <v/>
      </c>
      <c r="M1915" s="6" t="str">
        <f t="shared" si="148"/>
        <v/>
      </c>
      <c r="N1915" s="5" t="str">
        <f t="shared" si="149"/>
        <v/>
      </c>
    </row>
    <row r="1916" spans="1:14" x14ac:dyDescent="0.35">
      <c r="A1916" s="1" t="s">
        <v>5385</v>
      </c>
      <c r="B1916" s="1" t="s">
        <v>5386</v>
      </c>
      <c r="C1916" s="2" t="s">
        <v>14271</v>
      </c>
      <c r="D1916" s="15" t="s">
        <v>5387</v>
      </c>
      <c r="E1916" s="3" t="s">
        <v>3</v>
      </c>
      <c r="F1916" s="3" t="s">
        <v>30</v>
      </c>
      <c r="G1916" s="4">
        <v>42474</v>
      </c>
      <c r="H1916" s="3">
        <v>0</v>
      </c>
      <c r="I1916" s="5">
        <f t="shared" si="145"/>
        <v>0</v>
      </c>
      <c r="J1916" s="5">
        <f t="shared" si="146"/>
        <v>1</v>
      </c>
      <c r="K1916" s="5">
        <f t="shared" si="147"/>
        <v>0</v>
      </c>
      <c r="L1916" s="5" t="str">
        <f>IF(I1916=0,"",COUNTIF($C$2:$C1916,$C1916)-1)</f>
        <v/>
      </c>
      <c r="M1916" s="6" t="str">
        <f t="shared" si="148"/>
        <v/>
      </c>
      <c r="N1916" s="5" t="str">
        <f t="shared" si="149"/>
        <v/>
      </c>
    </row>
    <row r="1917" spans="1:14" x14ac:dyDescent="0.35">
      <c r="A1917" s="1" t="s">
        <v>5619</v>
      </c>
      <c r="B1917" s="1" t="s">
        <v>5620</v>
      </c>
      <c r="C1917" s="2" t="s">
        <v>14272</v>
      </c>
      <c r="D1917" s="15" t="s">
        <v>5621</v>
      </c>
      <c r="E1917" s="3" t="s">
        <v>3</v>
      </c>
      <c r="F1917" s="3" t="s">
        <v>198</v>
      </c>
      <c r="G1917" s="4">
        <v>42474</v>
      </c>
      <c r="H1917" s="3">
        <v>0</v>
      </c>
      <c r="I1917" s="5">
        <f t="shared" si="145"/>
        <v>0</v>
      </c>
      <c r="J1917" s="5">
        <f t="shared" si="146"/>
        <v>1</v>
      </c>
      <c r="K1917" s="5">
        <f t="shared" si="147"/>
        <v>0</v>
      </c>
      <c r="L1917" s="5" t="str">
        <f>IF(I1917=0,"",COUNTIF($C$2:$C1917,$C1917)-1)</f>
        <v/>
      </c>
      <c r="M1917" s="6" t="str">
        <f t="shared" si="148"/>
        <v/>
      </c>
      <c r="N1917" s="5" t="str">
        <f t="shared" si="149"/>
        <v/>
      </c>
    </row>
    <row r="1918" spans="1:14" x14ac:dyDescent="0.35">
      <c r="A1918" s="1" t="s">
        <v>5680</v>
      </c>
      <c r="B1918" s="1" t="s">
        <v>5681</v>
      </c>
      <c r="C1918" s="2" t="s">
        <v>14273</v>
      </c>
      <c r="D1918" s="15" t="s">
        <v>5682</v>
      </c>
      <c r="E1918" s="3" t="s">
        <v>3</v>
      </c>
      <c r="F1918" s="3" t="s">
        <v>281</v>
      </c>
      <c r="G1918" s="4">
        <v>42474</v>
      </c>
      <c r="H1918" s="3">
        <v>0</v>
      </c>
      <c r="I1918" s="5">
        <f t="shared" si="145"/>
        <v>0</v>
      </c>
      <c r="J1918" s="5">
        <f t="shared" si="146"/>
        <v>1</v>
      </c>
      <c r="K1918" s="5">
        <f t="shared" si="147"/>
        <v>0</v>
      </c>
      <c r="L1918" s="5" t="str">
        <f>IF(I1918=0,"",COUNTIF($C$2:$C1918,$C1918)-1)</f>
        <v/>
      </c>
      <c r="M1918" s="6" t="str">
        <f t="shared" si="148"/>
        <v/>
      </c>
      <c r="N1918" s="5" t="str">
        <f t="shared" si="149"/>
        <v/>
      </c>
    </row>
    <row r="1919" spans="1:14" x14ac:dyDescent="0.35">
      <c r="A1919" s="1" t="s">
        <v>468</v>
      </c>
      <c r="B1919" s="1" t="s">
        <v>469</v>
      </c>
      <c r="C1919" s="2" t="s">
        <v>14274</v>
      </c>
      <c r="D1919" s="15" t="s">
        <v>470</v>
      </c>
      <c r="E1919" s="3" t="s">
        <v>3</v>
      </c>
      <c r="F1919" s="3" t="s">
        <v>20</v>
      </c>
      <c r="G1919" s="4">
        <v>42475</v>
      </c>
      <c r="H1919" s="3">
        <v>1</v>
      </c>
      <c r="I1919" s="5">
        <f t="shared" si="145"/>
        <v>0</v>
      </c>
      <c r="J1919" s="5">
        <f t="shared" si="146"/>
        <v>1</v>
      </c>
      <c r="K1919" s="5">
        <f t="shared" si="147"/>
        <v>0</v>
      </c>
      <c r="L1919" s="5" t="str">
        <f>IF(I1919=0,"",COUNTIF($C$2:$C1919,$C1919)-1)</f>
        <v/>
      </c>
      <c r="M1919" s="6" t="str">
        <f t="shared" si="148"/>
        <v/>
      </c>
      <c r="N1919" s="5" t="str">
        <f t="shared" si="149"/>
        <v/>
      </c>
    </row>
    <row r="1920" spans="1:14" x14ac:dyDescent="0.35">
      <c r="A1920" s="1" t="s">
        <v>1325</v>
      </c>
      <c r="B1920" s="1" t="s">
        <v>1326</v>
      </c>
      <c r="C1920" s="2" t="s">
        <v>14275</v>
      </c>
      <c r="D1920" s="15" t="s">
        <v>1327</v>
      </c>
      <c r="E1920" s="3" t="s">
        <v>3</v>
      </c>
      <c r="F1920" s="3" t="s">
        <v>70</v>
      </c>
      <c r="G1920" s="4">
        <v>42475</v>
      </c>
      <c r="H1920" s="3">
        <v>0</v>
      </c>
      <c r="I1920" s="5">
        <f t="shared" si="145"/>
        <v>0</v>
      </c>
      <c r="J1920" s="5">
        <f t="shared" si="146"/>
        <v>1</v>
      </c>
      <c r="K1920" s="5">
        <f t="shared" si="147"/>
        <v>0</v>
      </c>
      <c r="L1920" s="5" t="str">
        <f>IF(I1920=0,"",COUNTIF($C$2:$C1920,$C1920)-1)</f>
        <v/>
      </c>
      <c r="M1920" s="6" t="str">
        <f t="shared" si="148"/>
        <v/>
      </c>
      <c r="N1920" s="5" t="str">
        <f t="shared" si="149"/>
        <v/>
      </c>
    </row>
    <row r="1921" spans="1:14" x14ac:dyDescent="0.35">
      <c r="A1921" s="1" t="s">
        <v>1595</v>
      </c>
      <c r="B1921" s="1" t="s">
        <v>1596</v>
      </c>
      <c r="C1921" s="2" t="s">
        <v>14276</v>
      </c>
      <c r="D1921" s="15" t="s">
        <v>1597</v>
      </c>
      <c r="E1921" s="3" t="s">
        <v>3</v>
      </c>
      <c r="F1921" s="3" t="s">
        <v>8</v>
      </c>
      <c r="G1921" s="4">
        <v>42475</v>
      </c>
      <c r="H1921" s="3">
        <v>0</v>
      </c>
      <c r="I1921" s="5">
        <f t="shared" si="145"/>
        <v>0</v>
      </c>
      <c r="J1921" s="5">
        <f t="shared" si="146"/>
        <v>1</v>
      </c>
      <c r="K1921" s="5">
        <f t="shared" si="147"/>
        <v>0</v>
      </c>
      <c r="L1921" s="5" t="str">
        <f>IF(I1921=0,"",COUNTIF($C$2:$C1921,$C1921)-1)</f>
        <v/>
      </c>
      <c r="M1921" s="6" t="str">
        <f t="shared" si="148"/>
        <v/>
      </c>
      <c r="N1921" s="5" t="str">
        <f t="shared" si="149"/>
        <v/>
      </c>
    </row>
    <row r="1922" spans="1:14" x14ac:dyDescent="0.35">
      <c r="A1922" s="1" t="s">
        <v>2136</v>
      </c>
      <c r="B1922" s="1" t="s">
        <v>2137</v>
      </c>
      <c r="C1922" s="13" t="s">
        <v>14277</v>
      </c>
      <c r="D1922" s="15" t="s">
        <v>2138</v>
      </c>
      <c r="E1922" s="3" t="s">
        <v>3</v>
      </c>
      <c r="F1922" s="3" t="s">
        <v>198</v>
      </c>
      <c r="G1922" s="4">
        <v>42475</v>
      </c>
      <c r="H1922" s="3">
        <v>0</v>
      </c>
      <c r="I1922" s="5">
        <f t="shared" ref="I1922:I1985" si="150">IF(OR(C1922=C1923,C1922=C1921),1,0)</f>
        <v>0</v>
      </c>
      <c r="J1922" s="5">
        <f t="shared" ref="J1922:J1985" si="151">IF(OR(I1922=0,L1922=0),1,0)</f>
        <v>1</v>
      </c>
      <c r="K1922" s="5">
        <f t="shared" ref="K1922:K1985" si="152">1-J1922</f>
        <v>0</v>
      </c>
      <c r="L1922" s="5" t="str">
        <f>IF(I1922=0,"",COUNTIF($C$2:$C1922,$C1922)-1)</f>
        <v/>
      </c>
      <c r="M1922" s="6" t="str">
        <f t="shared" ref="M1922:M1985" si="153">IF(ISERROR(IF(L1922+1=L1923,M1923,L1922)),"",IF(L1922+1=L1923,M1923,L1922))</f>
        <v/>
      </c>
      <c r="N1922" s="5" t="str">
        <f t="shared" ref="N1922:N1985" si="154">IF(I1922=0,"",IF(C1922=C1921,G1922-G1921,0))</f>
        <v/>
      </c>
    </row>
    <row r="1923" spans="1:14" x14ac:dyDescent="0.35">
      <c r="A1923" s="1" t="s">
        <v>2779</v>
      </c>
      <c r="B1923" s="1" t="s">
        <v>2780</v>
      </c>
      <c r="C1923" s="2" t="s">
        <v>14124</v>
      </c>
      <c r="D1923" s="15" t="s">
        <v>2778</v>
      </c>
      <c r="E1923" s="3" t="s">
        <v>3</v>
      </c>
      <c r="F1923" s="3" t="s">
        <v>281</v>
      </c>
      <c r="G1923" s="4">
        <v>42475</v>
      </c>
      <c r="H1923" s="3">
        <v>0</v>
      </c>
      <c r="I1923" s="5">
        <f t="shared" si="150"/>
        <v>0</v>
      </c>
      <c r="J1923" s="5">
        <f t="shared" si="151"/>
        <v>1</v>
      </c>
      <c r="K1923" s="5">
        <f t="shared" si="152"/>
        <v>0</v>
      </c>
      <c r="L1923" s="5" t="str">
        <f>IF(I1923=0,"",COUNTIF($C$2:$C1923,$C1923)-1)</f>
        <v/>
      </c>
      <c r="M1923" s="6" t="str">
        <f t="shared" si="153"/>
        <v/>
      </c>
      <c r="N1923" s="5" t="str">
        <f t="shared" si="154"/>
        <v/>
      </c>
    </row>
    <row r="1924" spans="1:14" x14ac:dyDescent="0.35">
      <c r="A1924" s="1" t="s">
        <v>3077</v>
      </c>
      <c r="B1924" s="1" t="s">
        <v>3078</v>
      </c>
      <c r="C1924" s="2" t="s">
        <v>14142</v>
      </c>
      <c r="D1924" s="15" t="s">
        <v>3076</v>
      </c>
      <c r="E1924" s="3" t="s">
        <v>3</v>
      </c>
      <c r="F1924" s="3" t="s">
        <v>338</v>
      </c>
      <c r="G1924" s="4">
        <v>42475</v>
      </c>
      <c r="H1924" s="3">
        <v>0</v>
      </c>
      <c r="I1924" s="5">
        <f t="shared" si="150"/>
        <v>0</v>
      </c>
      <c r="J1924" s="5">
        <f t="shared" si="151"/>
        <v>1</v>
      </c>
      <c r="K1924" s="5">
        <f t="shared" si="152"/>
        <v>0</v>
      </c>
      <c r="L1924" s="5" t="str">
        <f>IF(I1924=0,"",COUNTIF($C$2:$C1924,$C1924)-1)</f>
        <v/>
      </c>
      <c r="M1924" s="6" t="str">
        <f t="shared" si="153"/>
        <v/>
      </c>
      <c r="N1924" s="5" t="str">
        <f t="shared" si="154"/>
        <v/>
      </c>
    </row>
    <row r="1925" spans="1:14" x14ac:dyDescent="0.35">
      <c r="A1925" s="1" t="s">
        <v>3634</v>
      </c>
      <c r="B1925" s="1" t="s">
        <v>3635</v>
      </c>
      <c r="C1925" s="2" t="s">
        <v>14278</v>
      </c>
      <c r="D1925" s="15" t="s">
        <v>3636</v>
      </c>
      <c r="E1925" s="3" t="s">
        <v>3</v>
      </c>
      <c r="F1925" s="3" t="s">
        <v>354</v>
      </c>
      <c r="G1925" s="4">
        <v>42475</v>
      </c>
      <c r="H1925" s="3">
        <v>0</v>
      </c>
      <c r="I1925" s="5">
        <f t="shared" si="150"/>
        <v>0</v>
      </c>
      <c r="J1925" s="5">
        <f t="shared" si="151"/>
        <v>1</v>
      </c>
      <c r="K1925" s="5">
        <f t="shared" si="152"/>
        <v>0</v>
      </c>
      <c r="L1925" s="5" t="str">
        <f>IF(I1925=0,"",COUNTIF($C$2:$C1925,$C1925)-1)</f>
        <v/>
      </c>
      <c r="M1925" s="6" t="str">
        <f t="shared" si="153"/>
        <v/>
      </c>
      <c r="N1925" s="5" t="str">
        <f t="shared" si="154"/>
        <v/>
      </c>
    </row>
    <row r="1926" spans="1:14" x14ac:dyDescent="0.35">
      <c r="A1926" s="1" t="s">
        <v>3853</v>
      </c>
      <c r="B1926" s="1" t="s">
        <v>3854</v>
      </c>
      <c r="C1926" s="2" t="s">
        <v>14136</v>
      </c>
      <c r="D1926" s="15" t="s">
        <v>3852</v>
      </c>
      <c r="E1926" s="3" t="s">
        <v>3</v>
      </c>
      <c r="F1926" s="3" t="s">
        <v>70</v>
      </c>
      <c r="G1926" s="4">
        <v>42475</v>
      </c>
      <c r="H1926" s="3">
        <v>0</v>
      </c>
      <c r="I1926" s="5">
        <f t="shared" si="150"/>
        <v>0</v>
      </c>
      <c r="J1926" s="5">
        <f t="shared" si="151"/>
        <v>1</v>
      </c>
      <c r="K1926" s="5">
        <f t="shared" si="152"/>
        <v>0</v>
      </c>
      <c r="L1926" s="5" t="str">
        <f>IF(I1926=0,"",COUNTIF($C$2:$C1926,$C1926)-1)</f>
        <v/>
      </c>
      <c r="M1926" s="6" t="str">
        <f t="shared" si="153"/>
        <v/>
      </c>
      <c r="N1926" s="5" t="str">
        <f t="shared" si="154"/>
        <v/>
      </c>
    </row>
    <row r="1927" spans="1:14" x14ac:dyDescent="0.35">
      <c r="A1927" s="1" t="s">
        <v>5300</v>
      </c>
      <c r="B1927" s="1" t="s">
        <v>5301</v>
      </c>
      <c r="C1927" s="2" t="s">
        <v>14138</v>
      </c>
      <c r="D1927" s="15" t="s">
        <v>5299</v>
      </c>
      <c r="E1927" s="3" t="s">
        <v>3</v>
      </c>
      <c r="F1927" s="3" t="s">
        <v>70</v>
      </c>
      <c r="G1927" s="4">
        <v>42475</v>
      </c>
      <c r="H1927" s="3">
        <v>0</v>
      </c>
      <c r="I1927" s="5">
        <f t="shared" si="150"/>
        <v>0</v>
      </c>
      <c r="J1927" s="5">
        <f t="shared" si="151"/>
        <v>1</v>
      </c>
      <c r="K1927" s="5">
        <f t="shared" si="152"/>
        <v>0</v>
      </c>
      <c r="L1927" s="5" t="str">
        <f>IF(I1927=0,"",COUNTIF($C$2:$C1927,$C1927)-1)</f>
        <v/>
      </c>
      <c r="M1927" s="6" t="str">
        <f t="shared" si="153"/>
        <v/>
      </c>
      <c r="N1927" s="5" t="str">
        <f t="shared" si="154"/>
        <v/>
      </c>
    </row>
    <row r="1928" spans="1:14" x14ac:dyDescent="0.35">
      <c r="A1928" s="1" t="s">
        <v>5433</v>
      </c>
      <c r="B1928" s="1" t="s">
        <v>5434</v>
      </c>
      <c r="C1928" s="2" t="s">
        <v>13812</v>
      </c>
      <c r="D1928" s="15" t="s">
        <v>9417</v>
      </c>
      <c r="E1928" s="3" t="s">
        <v>3</v>
      </c>
      <c r="F1928" s="3" t="s">
        <v>16</v>
      </c>
      <c r="G1928" s="4">
        <v>42475</v>
      </c>
      <c r="H1928" s="3">
        <v>0</v>
      </c>
      <c r="I1928" s="5">
        <f t="shared" si="150"/>
        <v>0</v>
      </c>
      <c r="J1928" s="5">
        <f t="shared" si="151"/>
        <v>1</v>
      </c>
      <c r="K1928" s="5">
        <f t="shared" si="152"/>
        <v>0</v>
      </c>
      <c r="L1928" s="5" t="str">
        <f>IF(I1928=0,"",COUNTIF($C$2:$C1928,$C1928)-1)</f>
        <v/>
      </c>
      <c r="M1928" s="6" t="str">
        <f t="shared" si="153"/>
        <v/>
      </c>
      <c r="N1928" s="5" t="str">
        <f t="shared" si="154"/>
        <v/>
      </c>
    </row>
    <row r="1929" spans="1:14" x14ac:dyDescent="0.35">
      <c r="A1929" s="1" t="s">
        <v>5493</v>
      </c>
      <c r="B1929" s="1" t="s">
        <v>5494</v>
      </c>
      <c r="C1929" s="2" t="s">
        <v>14279</v>
      </c>
      <c r="D1929" s="15" t="s">
        <v>5495</v>
      </c>
      <c r="E1929" s="3" t="s">
        <v>3</v>
      </c>
      <c r="F1929" s="3" t="s">
        <v>1588</v>
      </c>
      <c r="G1929" s="4">
        <v>42475</v>
      </c>
      <c r="H1929" s="3">
        <v>0</v>
      </c>
      <c r="I1929" s="5">
        <f t="shared" si="150"/>
        <v>0</v>
      </c>
      <c r="J1929" s="5">
        <f t="shared" si="151"/>
        <v>1</v>
      </c>
      <c r="K1929" s="5">
        <f t="shared" si="152"/>
        <v>0</v>
      </c>
      <c r="L1929" s="5" t="str">
        <f>IF(I1929=0,"",COUNTIF($C$2:$C1929,$C1929)-1)</f>
        <v/>
      </c>
      <c r="M1929" s="6" t="str">
        <f t="shared" si="153"/>
        <v/>
      </c>
      <c r="N1929" s="5" t="str">
        <f t="shared" si="154"/>
        <v/>
      </c>
    </row>
    <row r="1930" spans="1:14" x14ac:dyDescent="0.35">
      <c r="A1930" s="1" t="s">
        <v>412</v>
      </c>
      <c r="B1930" s="1" t="s">
        <v>413</v>
      </c>
      <c r="C1930" s="2" t="s">
        <v>14132</v>
      </c>
      <c r="D1930" s="15" t="s">
        <v>411</v>
      </c>
      <c r="E1930" s="3" t="s">
        <v>3</v>
      </c>
      <c r="F1930" s="3" t="s">
        <v>8</v>
      </c>
      <c r="G1930" s="4">
        <v>42476</v>
      </c>
      <c r="H1930" s="3">
        <v>0</v>
      </c>
      <c r="I1930" s="5">
        <f t="shared" si="150"/>
        <v>0</v>
      </c>
      <c r="J1930" s="5">
        <f t="shared" si="151"/>
        <v>1</v>
      </c>
      <c r="K1930" s="5">
        <f t="shared" si="152"/>
        <v>0</v>
      </c>
      <c r="L1930" s="5" t="str">
        <f>IF(I1930=0,"",COUNTIF($C$2:$C1930,$C1930)-1)</f>
        <v/>
      </c>
      <c r="M1930" s="6" t="str">
        <f t="shared" si="153"/>
        <v/>
      </c>
      <c r="N1930" s="5" t="str">
        <f t="shared" si="154"/>
        <v/>
      </c>
    </row>
    <row r="1931" spans="1:14" x14ac:dyDescent="0.35">
      <c r="A1931" s="1" t="s">
        <v>459</v>
      </c>
      <c r="B1931" s="1" t="s">
        <v>460</v>
      </c>
      <c r="C1931" s="2" t="s">
        <v>14280</v>
      </c>
      <c r="D1931" s="15" t="s">
        <v>461</v>
      </c>
      <c r="E1931" s="3" t="s">
        <v>3</v>
      </c>
      <c r="F1931" s="3" t="s">
        <v>338</v>
      </c>
      <c r="G1931" s="4">
        <v>42476</v>
      </c>
      <c r="H1931" s="3">
        <v>0</v>
      </c>
      <c r="I1931" s="5">
        <f t="shared" si="150"/>
        <v>0</v>
      </c>
      <c r="J1931" s="5">
        <f t="shared" si="151"/>
        <v>1</v>
      </c>
      <c r="K1931" s="5">
        <f t="shared" si="152"/>
        <v>0</v>
      </c>
      <c r="L1931" s="5" t="str">
        <f>IF(I1931=0,"",COUNTIF($C$2:$C1931,$C1931)-1)</f>
        <v/>
      </c>
      <c r="M1931" s="6" t="str">
        <f t="shared" si="153"/>
        <v/>
      </c>
      <c r="N1931" s="5" t="str">
        <f t="shared" si="154"/>
        <v/>
      </c>
    </row>
    <row r="1932" spans="1:14" x14ac:dyDescent="0.35">
      <c r="A1932" s="1" t="s">
        <v>573</v>
      </c>
      <c r="B1932" s="1" t="s">
        <v>574</v>
      </c>
      <c r="C1932" s="2" t="s">
        <v>13453</v>
      </c>
      <c r="D1932" s="15" t="s">
        <v>568</v>
      </c>
      <c r="E1932" s="3" t="s">
        <v>3</v>
      </c>
      <c r="F1932" s="3" t="s">
        <v>12</v>
      </c>
      <c r="G1932" s="4">
        <v>42476</v>
      </c>
      <c r="H1932" s="3">
        <v>0</v>
      </c>
      <c r="I1932" s="5">
        <f t="shared" si="150"/>
        <v>0</v>
      </c>
      <c r="J1932" s="5">
        <f t="shared" si="151"/>
        <v>1</v>
      </c>
      <c r="K1932" s="5">
        <f t="shared" si="152"/>
        <v>0</v>
      </c>
      <c r="L1932" s="5" t="str">
        <f>IF(I1932=0,"",COUNTIF($C$2:$C1932,$C1932)-1)</f>
        <v/>
      </c>
      <c r="M1932" s="6" t="str">
        <f t="shared" si="153"/>
        <v/>
      </c>
      <c r="N1932" s="5" t="str">
        <f t="shared" si="154"/>
        <v/>
      </c>
    </row>
    <row r="1933" spans="1:14" x14ac:dyDescent="0.35">
      <c r="A1933" s="1" t="s">
        <v>1108</v>
      </c>
      <c r="B1933" s="1" t="s">
        <v>1109</v>
      </c>
      <c r="C1933" s="2" t="s">
        <v>13619</v>
      </c>
      <c r="D1933" s="15" t="s">
        <v>1103</v>
      </c>
      <c r="E1933" s="3" t="s">
        <v>3</v>
      </c>
      <c r="F1933" s="3" t="s">
        <v>4</v>
      </c>
      <c r="G1933" s="4">
        <v>42476</v>
      </c>
      <c r="H1933" s="3">
        <v>0</v>
      </c>
      <c r="I1933" s="5">
        <f t="shared" si="150"/>
        <v>0</v>
      </c>
      <c r="J1933" s="5">
        <f t="shared" si="151"/>
        <v>1</v>
      </c>
      <c r="K1933" s="5">
        <f t="shared" si="152"/>
        <v>0</v>
      </c>
      <c r="L1933" s="5" t="str">
        <f>IF(I1933=0,"",COUNTIF($C$2:$C1933,$C1933)-1)</f>
        <v/>
      </c>
      <c r="M1933" s="6" t="str">
        <f t="shared" si="153"/>
        <v/>
      </c>
      <c r="N1933" s="5" t="str">
        <f t="shared" si="154"/>
        <v/>
      </c>
    </row>
    <row r="1934" spans="1:14" x14ac:dyDescent="0.35">
      <c r="A1934" s="1" t="s">
        <v>1744</v>
      </c>
      <c r="B1934" s="1" t="s">
        <v>1745</v>
      </c>
      <c r="C1934" s="2" t="s">
        <v>14152</v>
      </c>
      <c r="D1934" s="15" t="s">
        <v>1743</v>
      </c>
      <c r="E1934" s="3" t="s">
        <v>3</v>
      </c>
      <c r="F1934" s="3" t="s">
        <v>4</v>
      </c>
      <c r="G1934" s="4">
        <v>42476</v>
      </c>
      <c r="H1934" s="3">
        <v>0</v>
      </c>
      <c r="I1934" s="5">
        <f t="shared" si="150"/>
        <v>0</v>
      </c>
      <c r="J1934" s="5">
        <f t="shared" si="151"/>
        <v>1</v>
      </c>
      <c r="K1934" s="5">
        <f t="shared" si="152"/>
        <v>0</v>
      </c>
      <c r="L1934" s="5" t="str">
        <f>IF(I1934=0,"",COUNTIF($C$2:$C1934,$C1934)-1)</f>
        <v/>
      </c>
      <c r="M1934" s="6" t="str">
        <f t="shared" si="153"/>
        <v/>
      </c>
      <c r="N1934" s="5" t="str">
        <f t="shared" si="154"/>
        <v/>
      </c>
    </row>
    <row r="1935" spans="1:14" x14ac:dyDescent="0.35">
      <c r="A1935" s="1" t="s">
        <v>1773</v>
      </c>
      <c r="B1935" s="1" t="s">
        <v>1774</v>
      </c>
      <c r="C1935" s="2" t="s">
        <v>13606</v>
      </c>
      <c r="D1935" s="15" t="s">
        <v>1768</v>
      </c>
      <c r="E1935" s="3" t="s">
        <v>3</v>
      </c>
      <c r="F1935" s="3" t="s">
        <v>20</v>
      </c>
      <c r="G1935" s="4">
        <v>42476</v>
      </c>
      <c r="H1935" s="3">
        <v>0</v>
      </c>
      <c r="I1935" s="5">
        <f t="shared" si="150"/>
        <v>0</v>
      </c>
      <c r="J1935" s="5">
        <f t="shared" si="151"/>
        <v>1</v>
      </c>
      <c r="K1935" s="5">
        <f t="shared" si="152"/>
        <v>0</v>
      </c>
      <c r="L1935" s="5" t="str">
        <f>IF(I1935=0,"",COUNTIF($C$2:$C1935,$C1935)-1)</f>
        <v/>
      </c>
      <c r="M1935" s="6" t="str">
        <f t="shared" si="153"/>
        <v/>
      </c>
      <c r="N1935" s="5" t="str">
        <f t="shared" si="154"/>
        <v/>
      </c>
    </row>
    <row r="1936" spans="1:14" x14ac:dyDescent="0.35">
      <c r="A1936" s="1" t="s">
        <v>2530</v>
      </c>
      <c r="B1936" s="1" t="s">
        <v>2531</v>
      </c>
      <c r="C1936" s="2" t="s">
        <v>13683</v>
      </c>
      <c r="D1936" s="15" t="s">
        <v>2525</v>
      </c>
      <c r="E1936" s="3" t="s">
        <v>3</v>
      </c>
      <c r="F1936" s="3" t="s">
        <v>70</v>
      </c>
      <c r="G1936" s="4">
        <v>42476</v>
      </c>
      <c r="H1936" s="3">
        <v>0</v>
      </c>
      <c r="I1936" s="5">
        <f t="shared" si="150"/>
        <v>0</v>
      </c>
      <c r="J1936" s="5">
        <f t="shared" si="151"/>
        <v>1</v>
      </c>
      <c r="K1936" s="5">
        <f t="shared" si="152"/>
        <v>0</v>
      </c>
      <c r="L1936" s="5" t="str">
        <f>IF(I1936=0,"",COUNTIF($C$2:$C1936,$C1936)-1)</f>
        <v/>
      </c>
      <c r="M1936" s="6" t="str">
        <f t="shared" si="153"/>
        <v/>
      </c>
      <c r="N1936" s="5" t="str">
        <f t="shared" si="154"/>
        <v/>
      </c>
    </row>
    <row r="1937" spans="1:14" x14ac:dyDescent="0.35">
      <c r="A1937" s="1" t="s">
        <v>2613</v>
      </c>
      <c r="B1937" s="1" t="s">
        <v>2614</v>
      </c>
      <c r="C1937" s="2" t="s">
        <v>13263</v>
      </c>
      <c r="D1937" s="15" t="s">
        <v>2606</v>
      </c>
      <c r="E1937" s="3" t="s">
        <v>3</v>
      </c>
      <c r="F1937" s="3" t="s">
        <v>20</v>
      </c>
      <c r="G1937" s="4">
        <v>42476</v>
      </c>
      <c r="H1937" s="3">
        <v>0</v>
      </c>
      <c r="I1937" s="5">
        <f t="shared" si="150"/>
        <v>0</v>
      </c>
      <c r="J1937" s="5">
        <f t="shared" si="151"/>
        <v>1</v>
      </c>
      <c r="K1937" s="5">
        <f t="shared" si="152"/>
        <v>0</v>
      </c>
      <c r="L1937" s="5" t="str">
        <f>IF(I1937=0,"",COUNTIF($C$2:$C1937,$C1937)-1)</f>
        <v/>
      </c>
      <c r="M1937" s="6" t="str">
        <f t="shared" si="153"/>
        <v/>
      </c>
      <c r="N1937" s="5" t="str">
        <f t="shared" si="154"/>
        <v/>
      </c>
    </row>
    <row r="1938" spans="1:14" x14ac:dyDescent="0.35">
      <c r="A1938" s="1" t="s">
        <v>2632</v>
      </c>
      <c r="B1938" s="1" t="s">
        <v>2633</v>
      </c>
      <c r="C1938" s="2" t="s">
        <v>13340</v>
      </c>
      <c r="D1938" s="15" t="s">
        <v>2627</v>
      </c>
      <c r="E1938" s="3" t="s">
        <v>3</v>
      </c>
      <c r="F1938" s="3" t="s">
        <v>20</v>
      </c>
      <c r="G1938" s="4">
        <v>42476</v>
      </c>
      <c r="H1938" s="3">
        <v>0</v>
      </c>
      <c r="I1938" s="5">
        <f t="shared" si="150"/>
        <v>0</v>
      </c>
      <c r="J1938" s="5">
        <f t="shared" si="151"/>
        <v>1</v>
      </c>
      <c r="K1938" s="5">
        <f t="shared" si="152"/>
        <v>0</v>
      </c>
      <c r="L1938" s="5" t="str">
        <f>IF(I1938=0,"",COUNTIF($C$2:$C1938,$C1938)-1)</f>
        <v/>
      </c>
      <c r="M1938" s="6" t="str">
        <f t="shared" si="153"/>
        <v/>
      </c>
      <c r="N1938" s="5" t="str">
        <f t="shared" si="154"/>
        <v/>
      </c>
    </row>
    <row r="1939" spans="1:14" x14ac:dyDescent="0.35">
      <c r="A1939" s="1" t="s">
        <v>4555</v>
      </c>
      <c r="B1939" s="1" t="s">
        <v>4556</v>
      </c>
      <c r="C1939" s="2" t="s">
        <v>13457</v>
      </c>
      <c r="D1939" s="15" t="s">
        <v>4550</v>
      </c>
      <c r="E1939" s="3" t="s">
        <v>3</v>
      </c>
      <c r="F1939" s="3" t="s">
        <v>20</v>
      </c>
      <c r="G1939" s="4">
        <v>42476</v>
      </c>
      <c r="H1939" s="3">
        <v>0</v>
      </c>
      <c r="I1939" s="5">
        <f t="shared" si="150"/>
        <v>0</v>
      </c>
      <c r="J1939" s="5">
        <f t="shared" si="151"/>
        <v>1</v>
      </c>
      <c r="K1939" s="5">
        <f t="shared" si="152"/>
        <v>0</v>
      </c>
      <c r="L1939" s="5" t="str">
        <f>IF(I1939=0,"",COUNTIF($C$2:$C1939,$C1939)-1)</f>
        <v/>
      </c>
      <c r="M1939" s="6" t="str">
        <f t="shared" si="153"/>
        <v/>
      </c>
      <c r="N1939" s="5" t="str">
        <f t="shared" si="154"/>
        <v/>
      </c>
    </row>
    <row r="1940" spans="1:14" x14ac:dyDescent="0.35">
      <c r="A1940" s="1" t="s">
        <v>174</v>
      </c>
      <c r="B1940" s="1" t="s">
        <v>175</v>
      </c>
      <c r="C1940" s="2" t="s">
        <v>13644</v>
      </c>
      <c r="D1940" s="15" t="s">
        <v>169</v>
      </c>
      <c r="E1940" s="3" t="s">
        <v>3</v>
      </c>
      <c r="F1940" s="3" t="s">
        <v>8</v>
      </c>
      <c r="G1940" s="4">
        <v>42477</v>
      </c>
      <c r="H1940" s="3">
        <v>0</v>
      </c>
      <c r="I1940" s="5">
        <f t="shared" si="150"/>
        <v>0</v>
      </c>
      <c r="J1940" s="5">
        <f t="shared" si="151"/>
        <v>1</v>
      </c>
      <c r="K1940" s="5">
        <f t="shared" si="152"/>
        <v>0</v>
      </c>
      <c r="L1940" s="5" t="str">
        <f>IF(I1940=0,"",COUNTIF($C$2:$C1940,$C1940)-1)</f>
        <v/>
      </c>
      <c r="M1940" s="6" t="str">
        <f t="shared" si="153"/>
        <v/>
      </c>
      <c r="N1940" s="5" t="str">
        <f t="shared" si="154"/>
        <v/>
      </c>
    </row>
    <row r="1941" spans="1:14" x14ac:dyDescent="0.35">
      <c r="A1941" s="1" t="s">
        <v>1056</v>
      </c>
      <c r="B1941" s="1" t="s">
        <v>1057</v>
      </c>
      <c r="C1941" s="2" t="s">
        <v>14281</v>
      </c>
      <c r="D1941" s="15" t="s">
        <v>1058</v>
      </c>
      <c r="E1941" s="3" t="s">
        <v>3</v>
      </c>
      <c r="F1941" s="3" t="s">
        <v>338</v>
      </c>
      <c r="G1941" s="4">
        <v>42477</v>
      </c>
      <c r="H1941" s="3">
        <v>0</v>
      </c>
      <c r="I1941" s="5">
        <f t="shared" si="150"/>
        <v>0</v>
      </c>
      <c r="J1941" s="5">
        <f t="shared" si="151"/>
        <v>1</v>
      </c>
      <c r="K1941" s="5">
        <f t="shared" si="152"/>
        <v>0</v>
      </c>
      <c r="L1941" s="5" t="str">
        <f>IF(I1941=0,"",COUNTIF($C$2:$C1941,$C1941)-1)</f>
        <v/>
      </c>
      <c r="M1941" s="6" t="str">
        <f t="shared" si="153"/>
        <v/>
      </c>
      <c r="N1941" s="5" t="str">
        <f t="shared" si="154"/>
        <v/>
      </c>
    </row>
    <row r="1942" spans="1:14" x14ac:dyDescent="0.35">
      <c r="A1942" s="1" t="s">
        <v>1626</v>
      </c>
      <c r="B1942" s="1" t="s">
        <v>1627</v>
      </c>
      <c r="C1942" s="2" t="s">
        <v>13628</v>
      </c>
      <c r="D1942" s="15" t="s">
        <v>1621</v>
      </c>
      <c r="E1942" s="3" t="s">
        <v>3</v>
      </c>
      <c r="F1942" s="3" t="s">
        <v>70</v>
      </c>
      <c r="G1942" s="4">
        <v>42477</v>
      </c>
      <c r="H1942" s="3">
        <v>0</v>
      </c>
      <c r="I1942" s="5">
        <f t="shared" si="150"/>
        <v>0</v>
      </c>
      <c r="J1942" s="5">
        <f t="shared" si="151"/>
        <v>1</v>
      </c>
      <c r="K1942" s="5">
        <f t="shared" si="152"/>
        <v>0</v>
      </c>
      <c r="L1942" s="5" t="str">
        <f>IF(I1942=0,"",COUNTIF($C$2:$C1942,$C1942)-1)</f>
        <v/>
      </c>
      <c r="M1942" s="6" t="str">
        <f t="shared" si="153"/>
        <v/>
      </c>
      <c r="N1942" s="5" t="str">
        <f t="shared" si="154"/>
        <v/>
      </c>
    </row>
    <row r="1943" spans="1:14" x14ac:dyDescent="0.35">
      <c r="A1943" s="1" t="s">
        <v>2288</v>
      </c>
      <c r="B1943" s="1" t="s">
        <v>2289</v>
      </c>
      <c r="C1943" s="2" t="s">
        <v>13322</v>
      </c>
      <c r="D1943" s="15" t="s">
        <v>2279</v>
      </c>
      <c r="E1943" s="3" t="s">
        <v>3</v>
      </c>
      <c r="F1943" s="3" t="s">
        <v>4</v>
      </c>
      <c r="G1943" s="4">
        <v>42477</v>
      </c>
      <c r="H1943" s="3">
        <v>0</v>
      </c>
      <c r="I1943" s="5">
        <f t="shared" si="150"/>
        <v>0</v>
      </c>
      <c r="J1943" s="5">
        <f t="shared" si="151"/>
        <v>1</v>
      </c>
      <c r="K1943" s="5">
        <f t="shared" si="152"/>
        <v>0</v>
      </c>
      <c r="L1943" s="5" t="str">
        <f>IF(I1943=0,"",COUNTIF($C$2:$C1943,$C1943)-1)</f>
        <v/>
      </c>
      <c r="M1943" s="6" t="str">
        <f t="shared" si="153"/>
        <v/>
      </c>
      <c r="N1943" s="5" t="str">
        <f t="shared" si="154"/>
        <v/>
      </c>
    </row>
    <row r="1944" spans="1:14" x14ac:dyDescent="0.35">
      <c r="A1944" s="1" t="s">
        <v>2503</v>
      </c>
      <c r="B1944" s="1" t="s">
        <v>2504</v>
      </c>
      <c r="C1944" s="2" t="s">
        <v>14135</v>
      </c>
      <c r="D1944" s="15" t="s">
        <v>2502</v>
      </c>
      <c r="E1944" s="3" t="s">
        <v>3</v>
      </c>
      <c r="F1944" s="3" t="s">
        <v>12</v>
      </c>
      <c r="G1944" s="4">
        <v>42477</v>
      </c>
      <c r="H1944" s="3">
        <v>0</v>
      </c>
      <c r="I1944" s="5">
        <f t="shared" si="150"/>
        <v>0</v>
      </c>
      <c r="J1944" s="5">
        <f t="shared" si="151"/>
        <v>1</v>
      </c>
      <c r="K1944" s="5">
        <f t="shared" si="152"/>
        <v>0</v>
      </c>
      <c r="L1944" s="5" t="str">
        <f>IF(I1944=0,"",COUNTIF($C$2:$C1944,$C1944)-1)</f>
        <v/>
      </c>
      <c r="M1944" s="6" t="str">
        <f t="shared" si="153"/>
        <v/>
      </c>
      <c r="N1944" s="5" t="str">
        <f t="shared" si="154"/>
        <v/>
      </c>
    </row>
    <row r="1945" spans="1:14" x14ac:dyDescent="0.35">
      <c r="A1945" s="1" t="s">
        <v>2865</v>
      </c>
      <c r="B1945" s="1" t="s">
        <v>2866</v>
      </c>
      <c r="C1945" s="2" t="s">
        <v>13346</v>
      </c>
      <c r="D1945" s="15" t="s">
        <v>2862</v>
      </c>
      <c r="E1945" s="3" t="s">
        <v>3</v>
      </c>
      <c r="F1945" s="3" t="s">
        <v>70</v>
      </c>
      <c r="G1945" s="4">
        <v>42477</v>
      </c>
      <c r="H1945" s="3">
        <v>0</v>
      </c>
      <c r="I1945" s="5">
        <f t="shared" si="150"/>
        <v>0</v>
      </c>
      <c r="J1945" s="5">
        <f t="shared" si="151"/>
        <v>1</v>
      </c>
      <c r="K1945" s="5">
        <f t="shared" si="152"/>
        <v>0</v>
      </c>
      <c r="L1945" s="5" t="str">
        <f>IF(I1945=0,"",COUNTIF($C$2:$C1945,$C1945)-1)</f>
        <v/>
      </c>
      <c r="M1945" s="6" t="str">
        <f t="shared" si="153"/>
        <v/>
      </c>
      <c r="N1945" s="5" t="str">
        <f t="shared" si="154"/>
        <v/>
      </c>
    </row>
    <row r="1946" spans="1:14" x14ac:dyDescent="0.35">
      <c r="A1946" s="1" t="s">
        <v>2878</v>
      </c>
      <c r="B1946" s="1" t="s">
        <v>2879</v>
      </c>
      <c r="C1946" s="2" t="s">
        <v>14282</v>
      </c>
      <c r="D1946" s="15" t="s">
        <v>2880</v>
      </c>
      <c r="E1946" s="3" t="s">
        <v>3</v>
      </c>
      <c r="F1946" s="3" t="s">
        <v>198</v>
      </c>
      <c r="G1946" s="4">
        <v>42477</v>
      </c>
      <c r="H1946" s="3">
        <v>0</v>
      </c>
      <c r="I1946" s="5">
        <f t="shared" si="150"/>
        <v>0</v>
      </c>
      <c r="J1946" s="5">
        <f t="shared" si="151"/>
        <v>1</v>
      </c>
      <c r="K1946" s="5">
        <f t="shared" si="152"/>
        <v>0</v>
      </c>
      <c r="L1946" s="5" t="str">
        <f>IF(I1946=0,"",COUNTIF($C$2:$C1946,$C1946)-1)</f>
        <v/>
      </c>
      <c r="M1946" s="6" t="str">
        <f t="shared" si="153"/>
        <v/>
      </c>
      <c r="N1946" s="5" t="str">
        <f t="shared" si="154"/>
        <v/>
      </c>
    </row>
    <row r="1947" spans="1:14" x14ac:dyDescent="0.35">
      <c r="A1947" s="1" t="s">
        <v>3864</v>
      </c>
      <c r="B1947" s="1" t="s">
        <v>3865</v>
      </c>
      <c r="C1947" s="2" t="s">
        <v>14158</v>
      </c>
      <c r="D1947" s="15" t="s">
        <v>3863</v>
      </c>
      <c r="E1947" s="3" t="s">
        <v>3</v>
      </c>
      <c r="F1947" s="3" t="s">
        <v>70</v>
      </c>
      <c r="G1947" s="4">
        <v>42477</v>
      </c>
      <c r="H1947" s="3">
        <v>0</v>
      </c>
      <c r="I1947" s="5">
        <f t="shared" si="150"/>
        <v>0</v>
      </c>
      <c r="J1947" s="5">
        <f t="shared" si="151"/>
        <v>1</v>
      </c>
      <c r="K1947" s="5">
        <f t="shared" si="152"/>
        <v>0</v>
      </c>
      <c r="L1947" s="5" t="str">
        <f>IF(I1947=0,"",COUNTIF($C$2:$C1947,$C1947)-1)</f>
        <v/>
      </c>
      <c r="M1947" s="6" t="str">
        <f t="shared" si="153"/>
        <v/>
      </c>
      <c r="N1947" s="5" t="str">
        <f t="shared" si="154"/>
        <v/>
      </c>
    </row>
    <row r="1948" spans="1:14" x14ac:dyDescent="0.35">
      <c r="A1948" s="1" t="s">
        <v>3905</v>
      </c>
      <c r="B1948" s="1" t="s">
        <v>3906</v>
      </c>
      <c r="C1948" s="2" t="s">
        <v>13694</v>
      </c>
      <c r="D1948" s="15" t="s">
        <v>3900</v>
      </c>
      <c r="E1948" s="3" t="s">
        <v>3</v>
      </c>
      <c r="F1948" s="3" t="s">
        <v>70</v>
      </c>
      <c r="G1948" s="4">
        <v>42477</v>
      </c>
      <c r="H1948" s="3">
        <v>0</v>
      </c>
      <c r="I1948" s="5">
        <f t="shared" si="150"/>
        <v>0</v>
      </c>
      <c r="J1948" s="5">
        <f t="shared" si="151"/>
        <v>1</v>
      </c>
      <c r="K1948" s="5">
        <f t="shared" si="152"/>
        <v>0</v>
      </c>
      <c r="L1948" s="5" t="str">
        <f>IF(I1948=0,"",COUNTIF($C$2:$C1948,$C1948)-1)</f>
        <v/>
      </c>
      <c r="M1948" s="6" t="str">
        <f t="shared" si="153"/>
        <v/>
      </c>
      <c r="N1948" s="5" t="str">
        <f t="shared" si="154"/>
        <v/>
      </c>
    </row>
    <row r="1949" spans="1:14" x14ac:dyDescent="0.35">
      <c r="A1949" s="1" t="s">
        <v>5287</v>
      </c>
      <c r="B1949" s="1" t="s">
        <v>5288</v>
      </c>
      <c r="C1949" s="2" t="s">
        <v>14146</v>
      </c>
      <c r="D1949" s="15" t="s">
        <v>5286</v>
      </c>
      <c r="E1949" s="3" t="s">
        <v>3</v>
      </c>
      <c r="F1949" s="3" t="s">
        <v>70</v>
      </c>
      <c r="G1949" s="4">
        <v>42477</v>
      </c>
      <c r="H1949" s="3">
        <v>0</v>
      </c>
      <c r="I1949" s="5">
        <f t="shared" si="150"/>
        <v>0</v>
      </c>
      <c r="J1949" s="5">
        <f t="shared" si="151"/>
        <v>1</v>
      </c>
      <c r="K1949" s="5">
        <f t="shared" si="152"/>
        <v>0</v>
      </c>
      <c r="L1949" s="5" t="str">
        <f>IF(I1949=0,"",COUNTIF($C$2:$C1949,$C1949)-1)</f>
        <v/>
      </c>
      <c r="M1949" s="6" t="str">
        <f t="shared" si="153"/>
        <v/>
      </c>
      <c r="N1949" s="5" t="str">
        <f t="shared" si="154"/>
        <v/>
      </c>
    </row>
    <row r="1950" spans="1:14" x14ac:dyDescent="0.35">
      <c r="A1950" s="1" t="s">
        <v>302</v>
      </c>
      <c r="B1950" s="1" t="s">
        <v>303</v>
      </c>
      <c r="C1950" s="2" t="s">
        <v>13584</v>
      </c>
      <c r="D1950" s="15" t="s">
        <v>297</v>
      </c>
      <c r="E1950" s="3" t="s">
        <v>3</v>
      </c>
      <c r="F1950" s="3" t="s">
        <v>12</v>
      </c>
      <c r="G1950" s="4">
        <v>42478</v>
      </c>
      <c r="H1950" s="3">
        <v>0</v>
      </c>
      <c r="I1950" s="5">
        <f t="shared" si="150"/>
        <v>0</v>
      </c>
      <c r="J1950" s="5">
        <f t="shared" si="151"/>
        <v>1</v>
      </c>
      <c r="K1950" s="5">
        <f t="shared" si="152"/>
        <v>0</v>
      </c>
      <c r="L1950" s="5" t="str">
        <f>IF(I1950=0,"",COUNTIF($C$2:$C1950,$C1950)-1)</f>
        <v/>
      </c>
      <c r="M1950" s="6" t="str">
        <f t="shared" si="153"/>
        <v/>
      </c>
      <c r="N1950" s="5" t="str">
        <f t="shared" si="154"/>
        <v/>
      </c>
    </row>
    <row r="1951" spans="1:14" x14ac:dyDescent="0.35">
      <c r="A1951" s="1" t="s">
        <v>509</v>
      </c>
      <c r="B1951" s="1" t="s">
        <v>510</v>
      </c>
      <c r="C1951" s="2" t="s">
        <v>13806</v>
      </c>
      <c r="D1951" s="15" t="s">
        <v>508</v>
      </c>
      <c r="E1951" s="3" t="s">
        <v>3</v>
      </c>
      <c r="F1951" s="3" t="s">
        <v>20</v>
      </c>
      <c r="G1951" s="4">
        <v>42478</v>
      </c>
      <c r="H1951" s="3">
        <v>0</v>
      </c>
      <c r="I1951" s="5">
        <f t="shared" si="150"/>
        <v>0</v>
      </c>
      <c r="J1951" s="5">
        <f t="shared" si="151"/>
        <v>1</v>
      </c>
      <c r="K1951" s="5">
        <f t="shared" si="152"/>
        <v>0</v>
      </c>
      <c r="L1951" s="5" t="str">
        <f>IF(I1951=0,"",COUNTIF($C$2:$C1951,$C1951)-1)</f>
        <v/>
      </c>
      <c r="M1951" s="6" t="str">
        <f t="shared" si="153"/>
        <v/>
      </c>
      <c r="N1951" s="5" t="str">
        <f t="shared" si="154"/>
        <v/>
      </c>
    </row>
    <row r="1952" spans="1:14" x14ac:dyDescent="0.35">
      <c r="A1952" s="1" t="s">
        <v>1187</v>
      </c>
      <c r="B1952" s="1" t="s">
        <v>1188</v>
      </c>
      <c r="C1952" s="2" t="s">
        <v>14283</v>
      </c>
      <c r="D1952" s="15" t="s">
        <v>1189</v>
      </c>
      <c r="E1952" s="3" t="s">
        <v>3</v>
      </c>
      <c r="F1952" s="3" t="s">
        <v>70</v>
      </c>
      <c r="G1952" s="4">
        <v>42478</v>
      </c>
      <c r="H1952" s="3">
        <v>0</v>
      </c>
      <c r="I1952" s="5">
        <f t="shared" si="150"/>
        <v>0</v>
      </c>
      <c r="J1952" s="5">
        <f t="shared" si="151"/>
        <v>1</v>
      </c>
      <c r="K1952" s="5">
        <f t="shared" si="152"/>
        <v>0</v>
      </c>
      <c r="L1952" s="5" t="str">
        <f>IF(I1952=0,"",COUNTIF($C$2:$C1952,$C1952)-1)</f>
        <v/>
      </c>
      <c r="M1952" s="6" t="str">
        <f t="shared" si="153"/>
        <v/>
      </c>
      <c r="N1952" s="5" t="str">
        <f t="shared" si="154"/>
        <v/>
      </c>
    </row>
    <row r="1953" spans="1:14" x14ac:dyDescent="0.35">
      <c r="A1953" s="1" t="s">
        <v>1421</v>
      </c>
      <c r="B1953" s="1" t="s">
        <v>1422</v>
      </c>
      <c r="C1953" s="2" t="s">
        <v>14284</v>
      </c>
      <c r="D1953" s="15" t="s">
        <v>1423</v>
      </c>
      <c r="E1953" s="3" t="s">
        <v>3</v>
      </c>
      <c r="F1953" s="3" t="s">
        <v>338</v>
      </c>
      <c r="G1953" s="4">
        <v>42478</v>
      </c>
      <c r="H1953" s="3">
        <v>0</v>
      </c>
      <c r="I1953" s="5">
        <f t="shared" si="150"/>
        <v>0</v>
      </c>
      <c r="J1953" s="5">
        <f t="shared" si="151"/>
        <v>1</v>
      </c>
      <c r="K1953" s="5">
        <f t="shared" si="152"/>
        <v>0</v>
      </c>
      <c r="L1953" s="5" t="str">
        <f>IF(I1953=0,"",COUNTIF($C$2:$C1953,$C1953)-1)</f>
        <v/>
      </c>
      <c r="M1953" s="6" t="str">
        <f t="shared" si="153"/>
        <v/>
      </c>
      <c r="N1953" s="5" t="str">
        <f t="shared" si="154"/>
        <v/>
      </c>
    </row>
    <row r="1954" spans="1:14" x14ac:dyDescent="0.35">
      <c r="A1954" s="1" t="s">
        <v>3226</v>
      </c>
      <c r="B1954" s="1" t="s">
        <v>3227</v>
      </c>
      <c r="C1954" s="2" t="s">
        <v>14285</v>
      </c>
      <c r="D1954" s="15" t="s">
        <v>3228</v>
      </c>
      <c r="E1954" s="3" t="s">
        <v>3</v>
      </c>
      <c r="F1954" s="3" t="s">
        <v>70</v>
      </c>
      <c r="G1954" s="4">
        <v>42478</v>
      </c>
      <c r="H1954" s="3">
        <v>0</v>
      </c>
      <c r="I1954" s="5">
        <f t="shared" si="150"/>
        <v>0</v>
      </c>
      <c r="J1954" s="5">
        <f t="shared" si="151"/>
        <v>1</v>
      </c>
      <c r="K1954" s="5">
        <f t="shared" si="152"/>
        <v>0</v>
      </c>
      <c r="L1954" s="5" t="str">
        <f>IF(I1954=0,"",COUNTIF($C$2:$C1954,$C1954)-1)</f>
        <v/>
      </c>
      <c r="M1954" s="6" t="str">
        <f t="shared" si="153"/>
        <v/>
      </c>
      <c r="N1954" s="5" t="str">
        <f t="shared" si="154"/>
        <v/>
      </c>
    </row>
    <row r="1955" spans="1:14" x14ac:dyDescent="0.35">
      <c r="A1955" s="1" t="s">
        <v>3263</v>
      </c>
      <c r="B1955" s="1" t="s">
        <v>3264</v>
      </c>
      <c r="C1955" s="2" t="s">
        <v>14286</v>
      </c>
      <c r="D1955" s="15" t="s">
        <v>3265</v>
      </c>
      <c r="E1955" s="3" t="s">
        <v>3</v>
      </c>
      <c r="F1955" s="3" t="s">
        <v>30</v>
      </c>
      <c r="G1955" s="4">
        <v>42478</v>
      </c>
      <c r="H1955" s="3">
        <v>0</v>
      </c>
      <c r="I1955" s="5">
        <f t="shared" si="150"/>
        <v>0</v>
      </c>
      <c r="J1955" s="5">
        <f t="shared" si="151"/>
        <v>1</v>
      </c>
      <c r="K1955" s="5">
        <f t="shared" si="152"/>
        <v>0</v>
      </c>
      <c r="L1955" s="5" t="str">
        <f>IF(I1955=0,"",COUNTIF($C$2:$C1955,$C1955)-1)</f>
        <v/>
      </c>
      <c r="M1955" s="6" t="str">
        <f t="shared" si="153"/>
        <v/>
      </c>
      <c r="N1955" s="5" t="str">
        <f t="shared" si="154"/>
        <v/>
      </c>
    </row>
    <row r="1956" spans="1:14" x14ac:dyDescent="0.35">
      <c r="A1956" s="1" t="s">
        <v>3616</v>
      </c>
      <c r="B1956" s="1" t="s">
        <v>3617</v>
      </c>
      <c r="C1956" s="2" t="s">
        <v>14287</v>
      </c>
      <c r="D1956" s="15" t="s">
        <v>3618</v>
      </c>
      <c r="E1956" s="3" t="s">
        <v>3</v>
      </c>
      <c r="F1956" s="3" t="s">
        <v>109</v>
      </c>
      <c r="G1956" s="4">
        <v>42478</v>
      </c>
      <c r="H1956" s="3">
        <v>0</v>
      </c>
      <c r="I1956" s="5">
        <f t="shared" si="150"/>
        <v>0</v>
      </c>
      <c r="J1956" s="5">
        <f t="shared" si="151"/>
        <v>1</v>
      </c>
      <c r="K1956" s="5">
        <f t="shared" si="152"/>
        <v>0</v>
      </c>
      <c r="L1956" s="5" t="str">
        <f>IF(I1956=0,"",COUNTIF($C$2:$C1956,$C1956)-1)</f>
        <v/>
      </c>
      <c r="M1956" s="6" t="str">
        <f t="shared" si="153"/>
        <v/>
      </c>
      <c r="N1956" s="5" t="str">
        <f t="shared" si="154"/>
        <v/>
      </c>
    </row>
    <row r="1957" spans="1:14" x14ac:dyDescent="0.35">
      <c r="A1957" s="1" t="s">
        <v>3734</v>
      </c>
      <c r="B1957" s="1" t="s">
        <v>3735</v>
      </c>
      <c r="C1957" s="2" t="s">
        <v>14288</v>
      </c>
      <c r="D1957" s="15" t="s">
        <v>3736</v>
      </c>
      <c r="E1957" s="3" t="s">
        <v>3</v>
      </c>
      <c r="F1957" s="3" t="s">
        <v>109</v>
      </c>
      <c r="G1957" s="4">
        <v>42478</v>
      </c>
      <c r="H1957" s="3">
        <v>0</v>
      </c>
      <c r="I1957" s="5">
        <f t="shared" si="150"/>
        <v>0</v>
      </c>
      <c r="J1957" s="5">
        <f t="shared" si="151"/>
        <v>1</v>
      </c>
      <c r="K1957" s="5">
        <f t="shared" si="152"/>
        <v>0</v>
      </c>
      <c r="L1957" s="5" t="str">
        <f>IF(I1957=0,"",COUNTIF($C$2:$C1957,$C1957)-1)</f>
        <v/>
      </c>
      <c r="M1957" s="6" t="str">
        <f t="shared" si="153"/>
        <v/>
      </c>
      <c r="N1957" s="5" t="str">
        <f t="shared" si="154"/>
        <v/>
      </c>
    </row>
    <row r="1958" spans="1:14" x14ac:dyDescent="0.35">
      <c r="A1958" s="1" t="s">
        <v>4109</v>
      </c>
      <c r="B1958" s="1" t="s">
        <v>4110</v>
      </c>
      <c r="C1958" s="2" t="s">
        <v>14289</v>
      </c>
      <c r="D1958" s="15" t="s">
        <v>4111</v>
      </c>
      <c r="E1958" s="3" t="s">
        <v>3</v>
      </c>
      <c r="F1958" s="3" t="s">
        <v>16</v>
      </c>
      <c r="G1958" s="4">
        <v>42478</v>
      </c>
      <c r="H1958" s="3">
        <v>0</v>
      </c>
      <c r="I1958" s="5">
        <f t="shared" si="150"/>
        <v>0</v>
      </c>
      <c r="J1958" s="5">
        <f t="shared" si="151"/>
        <v>1</v>
      </c>
      <c r="K1958" s="5">
        <f t="shared" si="152"/>
        <v>0</v>
      </c>
      <c r="L1958" s="5" t="str">
        <f>IF(I1958=0,"",COUNTIF($C$2:$C1958,$C1958)-1)</f>
        <v/>
      </c>
      <c r="M1958" s="6" t="str">
        <f t="shared" si="153"/>
        <v/>
      </c>
      <c r="N1958" s="5" t="str">
        <f t="shared" si="154"/>
        <v/>
      </c>
    </row>
    <row r="1959" spans="1:14" x14ac:dyDescent="0.35">
      <c r="A1959" s="1" t="s">
        <v>5528</v>
      </c>
      <c r="B1959" s="1" t="s">
        <v>5529</v>
      </c>
      <c r="C1959" s="2" t="s">
        <v>14290</v>
      </c>
      <c r="D1959" s="15" t="s">
        <v>5530</v>
      </c>
      <c r="E1959" s="3" t="s">
        <v>3</v>
      </c>
      <c r="F1959" s="3" t="s">
        <v>338</v>
      </c>
      <c r="G1959" s="4">
        <v>42478</v>
      </c>
      <c r="H1959" s="3">
        <v>0</v>
      </c>
      <c r="I1959" s="5">
        <f t="shared" si="150"/>
        <v>0</v>
      </c>
      <c r="J1959" s="5">
        <f t="shared" si="151"/>
        <v>1</v>
      </c>
      <c r="K1959" s="5">
        <f t="shared" si="152"/>
        <v>0</v>
      </c>
      <c r="L1959" s="5" t="str">
        <f>IF(I1959=0,"",COUNTIF($C$2:$C1959,$C1959)-1)</f>
        <v/>
      </c>
      <c r="M1959" s="6" t="str">
        <f t="shared" si="153"/>
        <v/>
      </c>
      <c r="N1959" s="5" t="str">
        <f t="shared" si="154"/>
        <v/>
      </c>
    </row>
    <row r="1960" spans="1:14" x14ac:dyDescent="0.35">
      <c r="A1960" s="1" t="s">
        <v>21</v>
      </c>
      <c r="B1960" s="1" t="s">
        <v>22</v>
      </c>
      <c r="C1960" s="2" t="s">
        <v>14291</v>
      </c>
      <c r="D1960" s="15" t="s">
        <v>23</v>
      </c>
      <c r="E1960" s="3" t="s">
        <v>3</v>
      </c>
      <c r="F1960" s="3" t="s">
        <v>4</v>
      </c>
      <c r="G1960" s="4">
        <v>42479</v>
      </c>
      <c r="H1960" s="3">
        <v>0</v>
      </c>
      <c r="I1960" s="5">
        <f t="shared" si="150"/>
        <v>0</v>
      </c>
      <c r="J1960" s="5">
        <f t="shared" si="151"/>
        <v>1</v>
      </c>
      <c r="K1960" s="5">
        <f t="shared" si="152"/>
        <v>0</v>
      </c>
      <c r="L1960" s="5" t="str">
        <f>IF(I1960=0,"",COUNTIF($C$2:$C1960,$C1960)-1)</f>
        <v/>
      </c>
      <c r="M1960" s="6" t="str">
        <f t="shared" si="153"/>
        <v/>
      </c>
      <c r="N1960" s="5" t="str">
        <f t="shared" si="154"/>
        <v/>
      </c>
    </row>
    <row r="1961" spans="1:14" x14ac:dyDescent="0.35">
      <c r="A1961" s="1" t="s">
        <v>326</v>
      </c>
      <c r="B1961" s="1" t="s">
        <v>327</v>
      </c>
      <c r="C1961" s="2" t="s">
        <v>13331</v>
      </c>
      <c r="D1961" s="15" t="s">
        <v>317</v>
      </c>
      <c r="E1961" s="3" t="s">
        <v>3</v>
      </c>
      <c r="F1961" s="3" t="s">
        <v>20</v>
      </c>
      <c r="G1961" s="4">
        <v>42479</v>
      </c>
      <c r="H1961" s="3">
        <v>0</v>
      </c>
      <c r="I1961" s="5">
        <f t="shared" si="150"/>
        <v>0</v>
      </c>
      <c r="J1961" s="5">
        <f t="shared" si="151"/>
        <v>1</v>
      </c>
      <c r="K1961" s="5">
        <f t="shared" si="152"/>
        <v>0</v>
      </c>
      <c r="L1961" s="5" t="str">
        <f>IF(I1961=0,"",COUNTIF($C$2:$C1961,$C1961)-1)</f>
        <v/>
      </c>
      <c r="M1961" s="6" t="str">
        <f t="shared" si="153"/>
        <v/>
      </c>
      <c r="N1961" s="5" t="str">
        <f t="shared" si="154"/>
        <v/>
      </c>
    </row>
    <row r="1962" spans="1:14" x14ac:dyDescent="0.35">
      <c r="A1962" s="1" t="s">
        <v>530</v>
      </c>
      <c r="B1962" s="1" t="s">
        <v>531</v>
      </c>
      <c r="C1962" s="2" t="s">
        <v>14044</v>
      </c>
      <c r="D1962" s="15" t="s">
        <v>529</v>
      </c>
      <c r="E1962" s="3" t="s">
        <v>3</v>
      </c>
      <c r="F1962" s="3" t="s">
        <v>4</v>
      </c>
      <c r="G1962" s="4">
        <v>42479</v>
      </c>
      <c r="H1962" s="3">
        <v>0</v>
      </c>
      <c r="I1962" s="5">
        <f t="shared" si="150"/>
        <v>0</v>
      </c>
      <c r="J1962" s="5">
        <f t="shared" si="151"/>
        <v>1</v>
      </c>
      <c r="K1962" s="5">
        <f t="shared" si="152"/>
        <v>0</v>
      </c>
      <c r="L1962" s="5" t="str">
        <f>IF(I1962=0,"",COUNTIF($C$2:$C1962,$C1962)-1)</f>
        <v/>
      </c>
      <c r="M1962" s="6" t="str">
        <f t="shared" si="153"/>
        <v/>
      </c>
      <c r="N1962" s="5" t="str">
        <f t="shared" si="154"/>
        <v/>
      </c>
    </row>
    <row r="1963" spans="1:14" x14ac:dyDescent="0.35">
      <c r="A1963" s="1" t="s">
        <v>724</v>
      </c>
      <c r="B1963" s="1" t="s">
        <v>725</v>
      </c>
      <c r="C1963" s="2" t="s">
        <v>13410</v>
      </c>
      <c r="D1963" s="15" t="s">
        <v>719</v>
      </c>
      <c r="E1963" s="3" t="s">
        <v>3</v>
      </c>
      <c r="F1963" s="3" t="s">
        <v>20</v>
      </c>
      <c r="G1963" s="4">
        <v>42479</v>
      </c>
      <c r="H1963" s="3">
        <v>0</v>
      </c>
      <c r="I1963" s="5">
        <f t="shared" si="150"/>
        <v>0</v>
      </c>
      <c r="J1963" s="5">
        <f t="shared" si="151"/>
        <v>1</v>
      </c>
      <c r="K1963" s="5">
        <f t="shared" si="152"/>
        <v>0</v>
      </c>
      <c r="L1963" s="5" t="str">
        <f>IF(I1963=0,"",COUNTIF($C$2:$C1963,$C1963)-1)</f>
        <v/>
      </c>
      <c r="M1963" s="6" t="str">
        <f t="shared" si="153"/>
        <v/>
      </c>
      <c r="N1963" s="5" t="str">
        <f t="shared" si="154"/>
        <v/>
      </c>
    </row>
    <row r="1964" spans="1:14" x14ac:dyDescent="0.35">
      <c r="A1964" s="1" t="s">
        <v>1419</v>
      </c>
      <c r="B1964" s="1" t="s">
        <v>1420</v>
      </c>
      <c r="C1964" s="2" t="s">
        <v>14078</v>
      </c>
      <c r="D1964" s="15" t="s">
        <v>1418</v>
      </c>
      <c r="E1964" s="3" t="s">
        <v>3</v>
      </c>
      <c r="F1964" s="3" t="s">
        <v>338</v>
      </c>
      <c r="G1964" s="4">
        <v>42479</v>
      </c>
      <c r="H1964" s="3">
        <v>0</v>
      </c>
      <c r="I1964" s="5">
        <f t="shared" si="150"/>
        <v>0</v>
      </c>
      <c r="J1964" s="5">
        <f t="shared" si="151"/>
        <v>1</v>
      </c>
      <c r="K1964" s="5">
        <f t="shared" si="152"/>
        <v>0</v>
      </c>
      <c r="L1964" s="5" t="str">
        <f>IF(I1964=0,"",COUNTIF($C$2:$C1964,$C1964)-1)</f>
        <v/>
      </c>
      <c r="M1964" s="6" t="str">
        <f t="shared" si="153"/>
        <v/>
      </c>
      <c r="N1964" s="5" t="str">
        <f t="shared" si="154"/>
        <v/>
      </c>
    </row>
    <row r="1965" spans="1:14" x14ac:dyDescent="0.35">
      <c r="A1965" s="1" t="s">
        <v>1660</v>
      </c>
      <c r="B1965" s="1" t="s">
        <v>1661</v>
      </c>
      <c r="C1965" s="2" t="s">
        <v>13697</v>
      </c>
      <c r="D1965" s="15" t="s">
        <v>1655</v>
      </c>
      <c r="E1965" s="3" t="s">
        <v>3</v>
      </c>
      <c r="F1965" s="3" t="s">
        <v>198</v>
      </c>
      <c r="G1965" s="4">
        <v>42479</v>
      </c>
      <c r="H1965" s="3">
        <v>0</v>
      </c>
      <c r="I1965" s="5">
        <f t="shared" si="150"/>
        <v>0</v>
      </c>
      <c r="J1965" s="5">
        <f t="shared" si="151"/>
        <v>1</v>
      </c>
      <c r="K1965" s="5">
        <f t="shared" si="152"/>
        <v>0</v>
      </c>
      <c r="L1965" s="5" t="str">
        <f>IF(I1965=0,"",COUNTIF($C$2:$C1965,$C1965)-1)</f>
        <v/>
      </c>
      <c r="M1965" s="6" t="str">
        <f t="shared" si="153"/>
        <v/>
      </c>
      <c r="N1965" s="5" t="str">
        <f t="shared" si="154"/>
        <v/>
      </c>
    </row>
    <row r="1966" spans="1:14" x14ac:dyDescent="0.35">
      <c r="A1966" s="1" t="s">
        <v>2857</v>
      </c>
      <c r="B1966" s="1" t="s">
        <v>2858</v>
      </c>
      <c r="C1966" s="2" t="s">
        <v>13957</v>
      </c>
      <c r="D1966" s="15" t="s">
        <v>2859</v>
      </c>
      <c r="E1966" s="3" t="s">
        <v>3</v>
      </c>
      <c r="F1966" s="3" t="s">
        <v>70</v>
      </c>
      <c r="G1966" s="4">
        <v>42479</v>
      </c>
      <c r="H1966" s="3">
        <v>0</v>
      </c>
      <c r="I1966" s="5">
        <f t="shared" si="150"/>
        <v>0</v>
      </c>
      <c r="J1966" s="5">
        <f t="shared" si="151"/>
        <v>1</v>
      </c>
      <c r="K1966" s="5">
        <f t="shared" si="152"/>
        <v>0</v>
      </c>
      <c r="L1966" s="5" t="str">
        <f>IF(I1966=0,"",COUNTIF($C$2:$C1966,$C1966)-1)</f>
        <v/>
      </c>
      <c r="M1966" s="6" t="str">
        <f t="shared" si="153"/>
        <v/>
      </c>
      <c r="N1966" s="5" t="str">
        <f t="shared" si="154"/>
        <v/>
      </c>
    </row>
    <row r="1967" spans="1:14" x14ac:dyDescent="0.35">
      <c r="A1967" s="1" t="s">
        <v>3022</v>
      </c>
      <c r="B1967" s="1" t="s">
        <v>3023</v>
      </c>
      <c r="C1967" s="2" t="s">
        <v>14292</v>
      </c>
      <c r="D1967" s="15" t="s">
        <v>3024</v>
      </c>
      <c r="E1967" s="3" t="s">
        <v>3</v>
      </c>
      <c r="F1967" s="3" t="s">
        <v>354</v>
      </c>
      <c r="G1967" s="4">
        <v>42479</v>
      </c>
      <c r="H1967" s="3">
        <v>0</v>
      </c>
      <c r="I1967" s="5">
        <f t="shared" si="150"/>
        <v>0</v>
      </c>
      <c r="J1967" s="5">
        <f t="shared" si="151"/>
        <v>1</v>
      </c>
      <c r="K1967" s="5">
        <f t="shared" si="152"/>
        <v>0</v>
      </c>
      <c r="L1967" s="5" t="str">
        <f>IF(I1967=0,"",COUNTIF($C$2:$C1967,$C1967)-1)</f>
        <v/>
      </c>
      <c r="M1967" s="6" t="str">
        <f t="shared" si="153"/>
        <v/>
      </c>
      <c r="N1967" s="5" t="str">
        <f t="shared" si="154"/>
        <v/>
      </c>
    </row>
    <row r="1968" spans="1:14" x14ac:dyDescent="0.35">
      <c r="A1968" s="1" t="s">
        <v>3082</v>
      </c>
      <c r="B1968" s="1" t="s">
        <v>3083</v>
      </c>
      <c r="C1968" s="2" t="s">
        <v>14293</v>
      </c>
      <c r="D1968" s="15" t="s">
        <v>3084</v>
      </c>
      <c r="E1968" s="3" t="s">
        <v>3</v>
      </c>
      <c r="F1968" s="3" t="s">
        <v>70</v>
      </c>
      <c r="G1968" s="4">
        <v>42479</v>
      </c>
      <c r="H1968" s="3">
        <v>0</v>
      </c>
      <c r="I1968" s="5">
        <f t="shared" si="150"/>
        <v>0</v>
      </c>
      <c r="J1968" s="5">
        <f t="shared" si="151"/>
        <v>1</v>
      </c>
      <c r="K1968" s="5">
        <f t="shared" si="152"/>
        <v>0</v>
      </c>
      <c r="L1968" s="5" t="str">
        <f>IF(I1968=0,"",COUNTIF($C$2:$C1968,$C1968)-1)</f>
        <v/>
      </c>
      <c r="M1968" s="6" t="str">
        <f t="shared" si="153"/>
        <v/>
      </c>
      <c r="N1968" s="5" t="str">
        <f t="shared" si="154"/>
        <v/>
      </c>
    </row>
    <row r="1969" spans="1:14" x14ac:dyDescent="0.35">
      <c r="A1969" s="1" t="s">
        <v>5525</v>
      </c>
      <c r="B1969" s="1" t="s">
        <v>5526</v>
      </c>
      <c r="C1969" s="2" t="s">
        <v>14294</v>
      </c>
      <c r="D1969" s="15" t="s">
        <v>5527</v>
      </c>
      <c r="E1969" s="3" t="s">
        <v>3</v>
      </c>
      <c r="F1969" s="3" t="s">
        <v>70</v>
      </c>
      <c r="G1969" s="4">
        <v>42479</v>
      </c>
      <c r="H1969" s="3">
        <v>0</v>
      </c>
      <c r="I1969" s="5">
        <f t="shared" si="150"/>
        <v>0</v>
      </c>
      <c r="J1969" s="5">
        <f t="shared" si="151"/>
        <v>1</v>
      </c>
      <c r="K1969" s="5">
        <f t="shared" si="152"/>
        <v>0</v>
      </c>
      <c r="L1969" s="5" t="str">
        <f>IF(I1969=0,"",COUNTIF($C$2:$C1969,$C1969)-1)</f>
        <v/>
      </c>
      <c r="M1969" s="6" t="str">
        <f t="shared" si="153"/>
        <v/>
      </c>
      <c r="N1969" s="5" t="str">
        <f t="shared" si="154"/>
        <v/>
      </c>
    </row>
    <row r="1970" spans="1:14" x14ac:dyDescent="0.35">
      <c r="A1970" s="1" t="s">
        <v>805</v>
      </c>
      <c r="B1970" s="1" t="s">
        <v>806</v>
      </c>
      <c r="C1970" s="2" t="s">
        <v>14295</v>
      </c>
      <c r="D1970" s="15" t="s">
        <v>807</v>
      </c>
      <c r="E1970" s="3" t="s">
        <v>3</v>
      </c>
      <c r="F1970" s="3" t="s">
        <v>30</v>
      </c>
      <c r="G1970" s="4">
        <v>42480</v>
      </c>
      <c r="H1970" s="3">
        <v>0</v>
      </c>
      <c r="I1970" s="5">
        <f t="shared" si="150"/>
        <v>0</v>
      </c>
      <c r="J1970" s="5">
        <f t="shared" si="151"/>
        <v>1</v>
      </c>
      <c r="K1970" s="5">
        <f t="shared" si="152"/>
        <v>0</v>
      </c>
      <c r="L1970" s="5" t="str">
        <f>IF(I1970=0,"",COUNTIF($C$2:$C1970,$C1970)-1)</f>
        <v/>
      </c>
      <c r="M1970" s="6" t="str">
        <f t="shared" si="153"/>
        <v/>
      </c>
      <c r="N1970" s="5" t="str">
        <f t="shared" si="154"/>
        <v/>
      </c>
    </row>
    <row r="1971" spans="1:14" x14ac:dyDescent="0.35">
      <c r="A1971" s="1" t="s">
        <v>830</v>
      </c>
      <c r="B1971" s="1" t="s">
        <v>831</v>
      </c>
      <c r="C1971" s="2" t="s">
        <v>14296</v>
      </c>
      <c r="D1971" s="15" t="s">
        <v>73</v>
      </c>
      <c r="E1971" s="3" t="s">
        <v>3</v>
      </c>
      <c r="F1971" s="3" t="s">
        <v>4</v>
      </c>
      <c r="G1971" s="4">
        <v>42480</v>
      </c>
      <c r="H1971" s="3">
        <v>0</v>
      </c>
      <c r="I1971" s="5">
        <f t="shared" si="150"/>
        <v>0</v>
      </c>
      <c r="J1971" s="5">
        <f t="shared" si="151"/>
        <v>1</v>
      </c>
      <c r="K1971" s="5">
        <f t="shared" si="152"/>
        <v>0</v>
      </c>
      <c r="L1971" s="5" t="str">
        <f>IF(I1971=0,"",COUNTIF($C$2:$C1971,$C1971)-1)</f>
        <v/>
      </c>
      <c r="M1971" s="6" t="str">
        <f t="shared" si="153"/>
        <v/>
      </c>
      <c r="N1971" s="5" t="str">
        <f t="shared" si="154"/>
        <v/>
      </c>
    </row>
    <row r="1972" spans="1:14" x14ac:dyDescent="0.35">
      <c r="A1972" s="1" t="s">
        <v>1030</v>
      </c>
      <c r="B1972" s="1" t="s">
        <v>1031</v>
      </c>
      <c r="C1972" s="2" t="s">
        <v>14123</v>
      </c>
      <c r="D1972" s="15" t="s">
        <v>1029</v>
      </c>
      <c r="E1972" s="3" t="s">
        <v>3</v>
      </c>
      <c r="F1972" s="3" t="s">
        <v>30</v>
      </c>
      <c r="G1972" s="4">
        <v>42480</v>
      </c>
      <c r="H1972" s="3">
        <v>0</v>
      </c>
      <c r="I1972" s="5">
        <f t="shared" si="150"/>
        <v>0</v>
      </c>
      <c r="J1972" s="5">
        <f t="shared" si="151"/>
        <v>1</v>
      </c>
      <c r="K1972" s="5">
        <f t="shared" si="152"/>
        <v>0</v>
      </c>
      <c r="L1972" s="5" t="str">
        <f>IF(I1972=0,"",COUNTIF($C$2:$C1972,$C1972)-1)</f>
        <v/>
      </c>
      <c r="M1972" s="6" t="str">
        <f t="shared" si="153"/>
        <v/>
      </c>
      <c r="N1972" s="5" t="str">
        <f t="shared" si="154"/>
        <v/>
      </c>
    </row>
    <row r="1973" spans="1:14" x14ac:dyDescent="0.35">
      <c r="A1973" s="1" t="s">
        <v>1272</v>
      </c>
      <c r="B1973" s="1" t="s">
        <v>1273</v>
      </c>
      <c r="C1973" s="2" t="s">
        <v>14297</v>
      </c>
      <c r="D1973" s="15" t="s">
        <v>1274</v>
      </c>
      <c r="E1973" s="3" t="s">
        <v>3</v>
      </c>
      <c r="F1973" s="3" t="s">
        <v>354</v>
      </c>
      <c r="G1973" s="4">
        <v>42480</v>
      </c>
      <c r="H1973" s="3">
        <v>0</v>
      </c>
      <c r="I1973" s="5">
        <f t="shared" si="150"/>
        <v>0</v>
      </c>
      <c r="J1973" s="5">
        <f t="shared" si="151"/>
        <v>1</v>
      </c>
      <c r="K1973" s="5">
        <f t="shared" si="152"/>
        <v>0</v>
      </c>
      <c r="L1973" s="5" t="str">
        <f>IF(I1973=0,"",COUNTIF($C$2:$C1973,$C1973)-1)</f>
        <v/>
      </c>
      <c r="M1973" s="6" t="str">
        <f t="shared" si="153"/>
        <v/>
      </c>
      <c r="N1973" s="5" t="str">
        <f t="shared" si="154"/>
        <v/>
      </c>
    </row>
    <row r="1974" spans="1:14" x14ac:dyDescent="0.35">
      <c r="A1974" s="1" t="s">
        <v>1292</v>
      </c>
      <c r="B1974" s="1" t="s">
        <v>1293</v>
      </c>
      <c r="C1974" s="2" t="s">
        <v>13403</v>
      </c>
      <c r="D1974" s="15" t="s">
        <v>1294</v>
      </c>
      <c r="E1974" s="3" t="s">
        <v>3</v>
      </c>
      <c r="F1974" s="3" t="s">
        <v>16</v>
      </c>
      <c r="G1974" s="4">
        <v>42480</v>
      </c>
      <c r="H1974" s="3">
        <v>0</v>
      </c>
      <c r="I1974" s="5">
        <f t="shared" si="150"/>
        <v>0</v>
      </c>
      <c r="J1974" s="5">
        <f t="shared" si="151"/>
        <v>1</v>
      </c>
      <c r="K1974" s="5">
        <f t="shared" si="152"/>
        <v>0</v>
      </c>
      <c r="L1974" s="5" t="str">
        <f>IF(I1974=0,"",COUNTIF($C$2:$C1974,$C1974)-1)</f>
        <v/>
      </c>
      <c r="M1974" s="6" t="str">
        <f t="shared" si="153"/>
        <v/>
      </c>
      <c r="N1974" s="5" t="str">
        <f t="shared" si="154"/>
        <v/>
      </c>
    </row>
    <row r="1975" spans="1:14" x14ac:dyDescent="0.35">
      <c r="A1975" s="1" t="s">
        <v>1783</v>
      </c>
      <c r="B1975" s="1" t="s">
        <v>1784</v>
      </c>
      <c r="C1975" s="2" t="s">
        <v>14298</v>
      </c>
      <c r="D1975" s="15" t="s">
        <v>1785</v>
      </c>
      <c r="E1975" s="3" t="s">
        <v>3</v>
      </c>
      <c r="F1975" s="3" t="s">
        <v>70</v>
      </c>
      <c r="G1975" s="4">
        <v>42480</v>
      </c>
      <c r="H1975" s="3">
        <v>0</v>
      </c>
      <c r="I1975" s="5">
        <f t="shared" si="150"/>
        <v>0</v>
      </c>
      <c r="J1975" s="5">
        <f t="shared" si="151"/>
        <v>1</v>
      </c>
      <c r="K1975" s="5">
        <f t="shared" si="152"/>
        <v>0</v>
      </c>
      <c r="L1975" s="5" t="str">
        <f>IF(I1975=0,"",COUNTIF($C$2:$C1975,$C1975)-1)</f>
        <v/>
      </c>
      <c r="M1975" s="6" t="str">
        <f t="shared" si="153"/>
        <v/>
      </c>
      <c r="N1975" s="5" t="str">
        <f t="shared" si="154"/>
        <v/>
      </c>
    </row>
    <row r="1976" spans="1:14" x14ac:dyDescent="0.35">
      <c r="A1976" s="1" t="s">
        <v>4268</v>
      </c>
      <c r="B1976" s="1" t="s">
        <v>4269</v>
      </c>
      <c r="C1976" s="2" t="s">
        <v>14299</v>
      </c>
      <c r="D1976" s="15" t="s">
        <v>4270</v>
      </c>
      <c r="E1976" s="3" t="s">
        <v>3</v>
      </c>
      <c r="F1976" s="3" t="s">
        <v>109</v>
      </c>
      <c r="G1976" s="4">
        <v>42480</v>
      </c>
      <c r="H1976" s="3">
        <v>0</v>
      </c>
      <c r="I1976" s="5">
        <f t="shared" si="150"/>
        <v>0</v>
      </c>
      <c r="J1976" s="5">
        <f t="shared" si="151"/>
        <v>1</v>
      </c>
      <c r="K1976" s="5">
        <f t="shared" si="152"/>
        <v>0</v>
      </c>
      <c r="L1976" s="5" t="str">
        <f>IF(I1976=0,"",COUNTIF($C$2:$C1976,$C1976)-1)</f>
        <v/>
      </c>
      <c r="M1976" s="6" t="str">
        <f t="shared" si="153"/>
        <v/>
      </c>
      <c r="N1976" s="5" t="str">
        <f t="shared" si="154"/>
        <v/>
      </c>
    </row>
    <row r="1977" spans="1:14" x14ac:dyDescent="0.35">
      <c r="A1977" s="1" t="s">
        <v>4729</v>
      </c>
      <c r="B1977" s="1" t="s">
        <v>4730</v>
      </c>
      <c r="C1977" s="2" t="s">
        <v>13277</v>
      </c>
      <c r="D1977" s="15" t="s">
        <v>4722</v>
      </c>
      <c r="E1977" s="3" t="s">
        <v>3</v>
      </c>
      <c r="F1977" s="3" t="s">
        <v>20</v>
      </c>
      <c r="G1977" s="4">
        <v>42480</v>
      </c>
      <c r="H1977" s="3">
        <v>0</v>
      </c>
      <c r="I1977" s="5">
        <f t="shared" si="150"/>
        <v>0</v>
      </c>
      <c r="J1977" s="5">
        <f t="shared" si="151"/>
        <v>1</v>
      </c>
      <c r="K1977" s="5">
        <f t="shared" si="152"/>
        <v>0</v>
      </c>
      <c r="L1977" s="5" t="str">
        <f>IF(I1977=0,"",COUNTIF($C$2:$C1977,$C1977)-1)</f>
        <v/>
      </c>
      <c r="M1977" s="6" t="str">
        <f t="shared" si="153"/>
        <v/>
      </c>
      <c r="N1977" s="5" t="str">
        <f t="shared" si="154"/>
        <v/>
      </c>
    </row>
    <row r="1978" spans="1:14" x14ac:dyDescent="0.35">
      <c r="A1978" s="1" t="s">
        <v>4976</v>
      </c>
      <c r="B1978" s="1" t="s">
        <v>4977</v>
      </c>
      <c r="C1978" s="2" t="s">
        <v>14300</v>
      </c>
      <c r="D1978" s="15" t="s">
        <v>4978</v>
      </c>
      <c r="E1978" s="3" t="s">
        <v>3</v>
      </c>
      <c r="F1978" s="3" t="s">
        <v>70</v>
      </c>
      <c r="G1978" s="4">
        <v>42480</v>
      </c>
      <c r="H1978" s="3">
        <v>0</v>
      </c>
      <c r="I1978" s="5">
        <f t="shared" si="150"/>
        <v>0</v>
      </c>
      <c r="J1978" s="5">
        <f t="shared" si="151"/>
        <v>1</v>
      </c>
      <c r="K1978" s="5">
        <f t="shared" si="152"/>
        <v>0</v>
      </c>
      <c r="L1978" s="5" t="str">
        <f>IF(I1978=0,"",COUNTIF($C$2:$C1978,$C1978)-1)</f>
        <v/>
      </c>
      <c r="M1978" s="6" t="str">
        <f t="shared" si="153"/>
        <v/>
      </c>
      <c r="N1978" s="5" t="str">
        <f t="shared" si="154"/>
        <v/>
      </c>
    </row>
    <row r="1979" spans="1:14" x14ac:dyDescent="0.35">
      <c r="A1979" s="1" t="s">
        <v>5185</v>
      </c>
      <c r="B1979" s="1" t="s">
        <v>5186</v>
      </c>
      <c r="C1979" s="2" t="s">
        <v>13631</v>
      </c>
      <c r="D1979" s="15" t="s">
        <v>5182</v>
      </c>
      <c r="E1979" s="3" t="s">
        <v>3</v>
      </c>
      <c r="F1979" s="3" t="s">
        <v>8</v>
      </c>
      <c r="G1979" s="4">
        <v>42480</v>
      </c>
      <c r="H1979" s="3">
        <v>0</v>
      </c>
      <c r="I1979" s="5">
        <f t="shared" si="150"/>
        <v>0</v>
      </c>
      <c r="J1979" s="5">
        <f t="shared" si="151"/>
        <v>1</v>
      </c>
      <c r="K1979" s="5">
        <f t="shared" si="152"/>
        <v>0</v>
      </c>
      <c r="L1979" s="5" t="str">
        <f>IF(I1979=0,"",COUNTIF($C$2:$C1979,$C1979)-1)</f>
        <v/>
      </c>
      <c r="M1979" s="6" t="str">
        <f t="shared" si="153"/>
        <v/>
      </c>
      <c r="N1979" s="5" t="str">
        <f t="shared" si="154"/>
        <v/>
      </c>
    </row>
    <row r="1980" spans="1:14" x14ac:dyDescent="0.35">
      <c r="A1980" s="1" t="s">
        <v>240</v>
      </c>
      <c r="B1980" s="1" t="s">
        <v>241</v>
      </c>
      <c r="C1980" s="2" t="s">
        <v>14301</v>
      </c>
      <c r="D1980" s="15" t="s">
        <v>242</v>
      </c>
      <c r="E1980" s="3" t="s">
        <v>3</v>
      </c>
      <c r="F1980" s="3" t="s">
        <v>20</v>
      </c>
      <c r="G1980" s="4">
        <v>42481</v>
      </c>
      <c r="H1980" s="3">
        <v>0</v>
      </c>
      <c r="I1980" s="5">
        <f t="shared" si="150"/>
        <v>0</v>
      </c>
      <c r="J1980" s="5">
        <f t="shared" si="151"/>
        <v>1</v>
      </c>
      <c r="K1980" s="5">
        <f t="shared" si="152"/>
        <v>0</v>
      </c>
      <c r="L1980" s="5" t="str">
        <f>IF(I1980=0,"",COUNTIF($C$2:$C1980,$C1980)-1)</f>
        <v/>
      </c>
      <c r="M1980" s="6" t="str">
        <f t="shared" si="153"/>
        <v/>
      </c>
      <c r="N1980" s="5" t="str">
        <f t="shared" si="154"/>
        <v/>
      </c>
    </row>
    <row r="1981" spans="1:14" x14ac:dyDescent="0.35">
      <c r="A1981" s="1" t="s">
        <v>667</v>
      </c>
      <c r="B1981" s="1" t="s">
        <v>668</v>
      </c>
      <c r="C1981" s="2" t="s">
        <v>14302</v>
      </c>
      <c r="D1981" s="15" t="s">
        <v>669</v>
      </c>
      <c r="E1981" s="3" t="s">
        <v>3</v>
      </c>
      <c r="F1981" s="3" t="s">
        <v>16</v>
      </c>
      <c r="G1981" s="4">
        <v>42481</v>
      </c>
      <c r="H1981" s="3">
        <v>0</v>
      </c>
      <c r="I1981" s="5">
        <f t="shared" si="150"/>
        <v>0</v>
      </c>
      <c r="J1981" s="5">
        <f t="shared" si="151"/>
        <v>1</v>
      </c>
      <c r="K1981" s="5">
        <f t="shared" si="152"/>
        <v>0</v>
      </c>
      <c r="L1981" s="5" t="str">
        <f>IF(I1981=0,"",COUNTIF($C$2:$C1981,$C1981)-1)</f>
        <v/>
      </c>
      <c r="M1981" s="6" t="str">
        <f t="shared" si="153"/>
        <v/>
      </c>
      <c r="N1981" s="5" t="str">
        <f t="shared" si="154"/>
        <v/>
      </c>
    </row>
    <row r="1982" spans="1:14" x14ac:dyDescent="0.35">
      <c r="A1982" s="1" t="s">
        <v>1942</v>
      </c>
      <c r="B1982" s="1" t="s">
        <v>1943</v>
      </c>
      <c r="C1982" s="2" t="s">
        <v>14303</v>
      </c>
      <c r="D1982" s="15" t="s">
        <v>1944</v>
      </c>
      <c r="E1982" s="3" t="s">
        <v>3</v>
      </c>
      <c r="F1982" s="3" t="s">
        <v>70</v>
      </c>
      <c r="G1982" s="4">
        <v>42481</v>
      </c>
      <c r="H1982" s="3">
        <v>0</v>
      </c>
      <c r="I1982" s="5">
        <f t="shared" si="150"/>
        <v>0</v>
      </c>
      <c r="J1982" s="5">
        <f t="shared" si="151"/>
        <v>1</v>
      </c>
      <c r="K1982" s="5">
        <f t="shared" si="152"/>
        <v>0</v>
      </c>
      <c r="L1982" s="5" t="str">
        <f>IF(I1982=0,"",COUNTIF($C$2:$C1982,$C1982)-1)</f>
        <v/>
      </c>
      <c r="M1982" s="6" t="str">
        <f t="shared" si="153"/>
        <v/>
      </c>
      <c r="N1982" s="5" t="str">
        <f t="shared" si="154"/>
        <v/>
      </c>
    </row>
    <row r="1983" spans="1:14" x14ac:dyDescent="0.35">
      <c r="A1983" s="1" t="s">
        <v>2587</v>
      </c>
      <c r="B1983" s="1" t="s">
        <v>2588</v>
      </c>
      <c r="C1983" s="2" t="s">
        <v>14304</v>
      </c>
      <c r="D1983" s="15" t="s">
        <v>2589</v>
      </c>
      <c r="E1983" s="3" t="s">
        <v>3</v>
      </c>
      <c r="F1983" s="3" t="s">
        <v>20</v>
      </c>
      <c r="G1983" s="4">
        <v>42481</v>
      </c>
      <c r="H1983" s="3">
        <v>0</v>
      </c>
      <c r="I1983" s="5">
        <f t="shared" si="150"/>
        <v>0</v>
      </c>
      <c r="J1983" s="5">
        <f t="shared" si="151"/>
        <v>1</v>
      </c>
      <c r="K1983" s="5">
        <f t="shared" si="152"/>
        <v>0</v>
      </c>
      <c r="L1983" s="5" t="str">
        <f>IF(I1983=0,"",COUNTIF($C$2:$C1983,$C1983)-1)</f>
        <v/>
      </c>
      <c r="M1983" s="6" t="str">
        <f t="shared" si="153"/>
        <v/>
      </c>
      <c r="N1983" s="5" t="str">
        <f t="shared" si="154"/>
        <v/>
      </c>
    </row>
    <row r="1984" spans="1:14" x14ac:dyDescent="0.35">
      <c r="A1984" s="1" t="s">
        <v>3452</v>
      </c>
      <c r="B1984" s="1" t="s">
        <v>3453</v>
      </c>
      <c r="C1984" s="2" t="s">
        <v>14305</v>
      </c>
      <c r="D1984" s="15" t="s">
        <v>3454</v>
      </c>
      <c r="E1984" s="3" t="s">
        <v>3</v>
      </c>
      <c r="F1984" s="3" t="s">
        <v>70</v>
      </c>
      <c r="G1984" s="4">
        <v>42481</v>
      </c>
      <c r="H1984" s="3">
        <v>0</v>
      </c>
      <c r="I1984" s="5">
        <f t="shared" si="150"/>
        <v>0</v>
      </c>
      <c r="J1984" s="5">
        <f t="shared" si="151"/>
        <v>1</v>
      </c>
      <c r="K1984" s="5">
        <f t="shared" si="152"/>
        <v>0</v>
      </c>
      <c r="L1984" s="5" t="str">
        <f>IF(I1984=0,"",COUNTIF($C$2:$C1984,$C1984)-1)</f>
        <v/>
      </c>
      <c r="M1984" s="6" t="str">
        <f t="shared" si="153"/>
        <v/>
      </c>
      <c r="N1984" s="5" t="str">
        <f t="shared" si="154"/>
        <v/>
      </c>
    </row>
    <row r="1985" spans="1:14" x14ac:dyDescent="0.35">
      <c r="A1985" s="1" t="s">
        <v>3947</v>
      </c>
      <c r="B1985" s="1" t="s">
        <v>3948</v>
      </c>
      <c r="C1985" s="2" t="s">
        <v>14306</v>
      </c>
      <c r="D1985" s="15" t="s">
        <v>3949</v>
      </c>
      <c r="E1985" s="3" t="s">
        <v>3</v>
      </c>
      <c r="F1985" s="3" t="s">
        <v>1588</v>
      </c>
      <c r="G1985" s="4">
        <v>42481</v>
      </c>
      <c r="H1985" s="3">
        <v>0</v>
      </c>
      <c r="I1985" s="5">
        <f t="shared" si="150"/>
        <v>0</v>
      </c>
      <c r="J1985" s="5">
        <f t="shared" si="151"/>
        <v>1</v>
      </c>
      <c r="K1985" s="5">
        <f t="shared" si="152"/>
        <v>0</v>
      </c>
      <c r="L1985" s="5" t="str">
        <f>IF(I1985=0,"",COUNTIF($C$2:$C1985,$C1985)-1)</f>
        <v/>
      </c>
      <c r="M1985" s="6" t="str">
        <f t="shared" si="153"/>
        <v/>
      </c>
      <c r="N1985" s="5" t="str">
        <f t="shared" si="154"/>
        <v/>
      </c>
    </row>
    <row r="1986" spans="1:14" x14ac:dyDescent="0.35">
      <c r="A1986" s="1" t="s">
        <v>4581</v>
      </c>
      <c r="B1986" s="1" t="s">
        <v>4582</v>
      </c>
      <c r="C1986" s="2" t="s">
        <v>14307</v>
      </c>
      <c r="D1986" s="15" t="s">
        <v>4583</v>
      </c>
      <c r="E1986" s="3" t="s">
        <v>3</v>
      </c>
      <c r="F1986" s="3" t="s">
        <v>338</v>
      </c>
      <c r="G1986" s="4">
        <v>42481</v>
      </c>
      <c r="H1986" s="3">
        <v>0</v>
      </c>
      <c r="I1986" s="5">
        <f t="shared" ref="I1986:I2049" si="155">IF(OR(C1986=C1987,C1986=C1985),1,0)</f>
        <v>0</v>
      </c>
      <c r="J1986" s="5">
        <f t="shared" ref="J1986:J2049" si="156">IF(OR(I1986=0,L1986=0),1,0)</f>
        <v>1</v>
      </c>
      <c r="K1986" s="5">
        <f t="shared" ref="K1986:K2049" si="157">1-J1986</f>
        <v>0</v>
      </c>
      <c r="L1986" s="5" t="str">
        <f>IF(I1986=0,"",COUNTIF($C$2:$C1986,$C1986)-1)</f>
        <v/>
      </c>
      <c r="M1986" s="6" t="str">
        <f t="shared" ref="M1986:M2049" si="158">IF(ISERROR(IF(L1986+1=L1987,M1987,L1986)),"",IF(L1986+1=L1987,M1987,L1986))</f>
        <v/>
      </c>
      <c r="N1986" s="5" t="str">
        <f t="shared" ref="N1986:N2049" si="159">IF(I1986=0,"",IF(C1986=C1985,G1986-G1985,0))</f>
        <v/>
      </c>
    </row>
    <row r="1987" spans="1:14" x14ac:dyDescent="0.35">
      <c r="A1987" s="1" t="s">
        <v>5003</v>
      </c>
      <c r="B1987" s="1" t="s">
        <v>5004</v>
      </c>
      <c r="C1987" s="2" t="s">
        <v>13476</v>
      </c>
      <c r="D1987" s="15" t="s">
        <v>4998</v>
      </c>
      <c r="E1987" s="3" t="s">
        <v>3</v>
      </c>
      <c r="F1987" s="3" t="s">
        <v>20</v>
      </c>
      <c r="G1987" s="4">
        <v>42481</v>
      </c>
      <c r="H1987" s="3">
        <v>0</v>
      </c>
      <c r="I1987" s="5">
        <f t="shared" si="155"/>
        <v>0</v>
      </c>
      <c r="J1987" s="5">
        <f t="shared" si="156"/>
        <v>1</v>
      </c>
      <c r="K1987" s="5">
        <f t="shared" si="157"/>
        <v>0</v>
      </c>
      <c r="L1987" s="5" t="str">
        <f>IF(I1987=0,"",COUNTIF($C$2:$C1987,$C1987)-1)</f>
        <v/>
      </c>
      <c r="M1987" s="6" t="str">
        <f t="shared" si="158"/>
        <v/>
      </c>
      <c r="N1987" s="5" t="str">
        <f t="shared" si="159"/>
        <v/>
      </c>
    </row>
    <row r="1988" spans="1:14" x14ac:dyDescent="0.35">
      <c r="A1988" s="1" t="s">
        <v>5216</v>
      </c>
      <c r="B1988" s="1" t="s">
        <v>5217</v>
      </c>
      <c r="C1988" s="2" t="s">
        <v>13796</v>
      </c>
      <c r="D1988" s="15" t="s">
        <v>5215</v>
      </c>
      <c r="E1988" s="3" t="s">
        <v>3</v>
      </c>
      <c r="F1988" s="3" t="s">
        <v>198</v>
      </c>
      <c r="G1988" s="4">
        <v>42481</v>
      </c>
      <c r="H1988" s="3">
        <v>0</v>
      </c>
      <c r="I1988" s="5">
        <f t="shared" si="155"/>
        <v>0</v>
      </c>
      <c r="J1988" s="5">
        <f t="shared" si="156"/>
        <v>1</v>
      </c>
      <c r="K1988" s="5">
        <f t="shared" si="157"/>
        <v>0</v>
      </c>
      <c r="L1988" s="5" t="str">
        <f>IF(I1988=0,"",COUNTIF($C$2:$C1988,$C1988)-1)</f>
        <v/>
      </c>
      <c r="M1988" s="6" t="str">
        <f t="shared" si="158"/>
        <v/>
      </c>
      <c r="N1988" s="5" t="str">
        <f t="shared" si="159"/>
        <v/>
      </c>
    </row>
    <row r="1989" spans="1:14" x14ac:dyDescent="0.35">
      <c r="A1989" s="1" t="s">
        <v>5238</v>
      </c>
      <c r="B1989" s="1" t="s">
        <v>5239</v>
      </c>
      <c r="C1989" s="2" t="s">
        <v>14308</v>
      </c>
      <c r="D1989" s="15" t="s">
        <v>5240</v>
      </c>
      <c r="E1989" s="3" t="s">
        <v>3</v>
      </c>
      <c r="F1989" s="3" t="s">
        <v>1588</v>
      </c>
      <c r="G1989" s="4">
        <v>42481</v>
      </c>
      <c r="H1989" s="3">
        <v>0</v>
      </c>
      <c r="I1989" s="5">
        <f t="shared" si="155"/>
        <v>0</v>
      </c>
      <c r="J1989" s="5">
        <f t="shared" si="156"/>
        <v>1</v>
      </c>
      <c r="K1989" s="5">
        <f t="shared" si="157"/>
        <v>0</v>
      </c>
      <c r="L1989" s="5" t="str">
        <f>IF(I1989=0,"",COUNTIF($C$2:$C1989,$C1989)-1)</f>
        <v/>
      </c>
      <c r="M1989" s="6" t="str">
        <f t="shared" si="158"/>
        <v/>
      </c>
      <c r="N1989" s="5" t="str">
        <f t="shared" si="159"/>
        <v/>
      </c>
    </row>
    <row r="1990" spans="1:14" x14ac:dyDescent="0.35">
      <c r="A1990" s="1" t="s">
        <v>0</v>
      </c>
      <c r="B1990" s="1" t="s">
        <v>1</v>
      </c>
      <c r="C1990" s="2" t="s">
        <v>14309</v>
      </c>
      <c r="D1990" s="15" t="s">
        <v>2</v>
      </c>
      <c r="E1990" s="3" t="s">
        <v>3</v>
      </c>
      <c r="F1990" s="3" t="s">
        <v>4</v>
      </c>
      <c r="G1990" s="4">
        <v>42482</v>
      </c>
      <c r="H1990" s="3">
        <v>0</v>
      </c>
      <c r="I1990" s="5">
        <f t="shared" si="155"/>
        <v>0</v>
      </c>
      <c r="J1990" s="5">
        <f t="shared" si="156"/>
        <v>1</v>
      </c>
      <c r="K1990" s="5">
        <f t="shared" si="157"/>
        <v>0</v>
      </c>
      <c r="L1990" s="5" t="str">
        <f>IF(I1990=0,"",COUNTIF($C$2:$C1990,$C1990)-1)</f>
        <v/>
      </c>
      <c r="M1990" s="6" t="str">
        <f t="shared" si="158"/>
        <v/>
      </c>
      <c r="N1990" s="5" t="str">
        <f t="shared" si="159"/>
        <v/>
      </c>
    </row>
    <row r="1991" spans="1:14" x14ac:dyDescent="0.35">
      <c r="A1991" s="1" t="s">
        <v>471</v>
      </c>
      <c r="B1991" s="1" t="s">
        <v>472</v>
      </c>
      <c r="C1991" s="2" t="s">
        <v>14310</v>
      </c>
      <c r="D1991" s="15" t="s">
        <v>473</v>
      </c>
      <c r="E1991" s="3" t="s">
        <v>3</v>
      </c>
      <c r="F1991" s="3" t="s">
        <v>8</v>
      </c>
      <c r="G1991" s="4">
        <v>42482</v>
      </c>
      <c r="H1991" s="3">
        <v>0</v>
      </c>
      <c r="I1991" s="5">
        <f t="shared" si="155"/>
        <v>0</v>
      </c>
      <c r="J1991" s="5">
        <f t="shared" si="156"/>
        <v>1</v>
      </c>
      <c r="K1991" s="5">
        <f t="shared" si="157"/>
        <v>0</v>
      </c>
      <c r="L1991" s="5" t="str">
        <f>IF(I1991=0,"",COUNTIF($C$2:$C1991,$C1991)-1)</f>
        <v/>
      </c>
      <c r="M1991" s="6" t="str">
        <f t="shared" si="158"/>
        <v/>
      </c>
      <c r="N1991" s="5" t="str">
        <f t="shared" si="159"/>
        <v/>
      </c>
    </row>
    <row r="1992" spans="1:14" x14ac:dyDescent="0.35">
      <c r="A1992" s="1" t="s">
        <v>747</v>
      </c>
      <c r="B1992" s="1" t="s">
        <v>748</v>
      </c>
      <c r="C1992" s="2" t="s">
        <v>13252</v>
      </c>
      <c r="D1992" s="15" t="s">
        <v>742</v>
      </c>
      <c r="E1992" s="3" t="s">
        <v>3</v>
      </c>
      <c r="F1992" s="3" t="s">
        <v>20</v>
      </c>
      <c r="G1992" s="4">
        <v>42482</v>
      </c>
      <c r="H1992" s="3">
        <v>0</v>
      </c>
      <c r="I1992" s="5">
        <f t="shared" si="155"/>
        <v>0</v>
      </c>
      <c r="J1992" s="5">
        <f t="shared" si="156"/>
        <v>1</v>
      </c>
      <c r="K1992" s="5">
        <f t="shared" si="157"/>
        <v>0</v>
      </c>
      <c r="L1992" s="5" t="str">
        <f>IF(I1992=0,"",COUNTIF($C$2:$C1992,$C1992)-1)</f>
        <v/>
      </c>
      <c r="M1992" s="6" t="str">
        <f t="shared" si="158"/>
        <v/>
      </c>
      <c r="N1992" s="5" t="str">
        <f t="shared" si="159"/>
        <v/>
      </c>
    </row>
    <row r="1993" spans="1:14" x14ac:dyDescent="0.35">
      <c r="A1993" s="1" t="s">
        <v>1481</v>
      </c>
      <c r="B1993" s="1" t="s">
        <v>1482</v>
      </c>
      <c r="C1993" s="2" t="s">
        <v>14311</v>
      </c>
      <c r="D1993" s="15" t="s">
        <v>1483</v>
      </c>
      <c r="E1993" s="3" t="s">
        <v>3</v>
      </c>
      <c r="F1993" s="3" t="s">
        <v>70</v>
      </c>
      <c r="G1993" s="4">
        <v>42482</v>
      </c>
      <c r="H1993" s="3">
        <v>0</v>
      </c>
      <c r="I1993" s="5">
        <f t="shared" si="155"/>
        <v>0</v>
      </c>
      <c r="J1993" s="5">
        <f t="shared" si="156"/>
        <v>1</v>
      </c>
      <c r="K1993" s="5">
        <f t="shared" si="157"/>
        <v>0</v>
      </c>
      <c r="L1993" s="5" t="str">
        <f>IF(I1993=0,"",COUNTIF($C$2:$C1993,$C1993)-1)</f>
        <v/>
      </c>
      <c r="M1993" s="6" t="str">
        <f t="shared" si="158"/>
        <v/>
      </c>
      <c r="N1993" s="5" t="str">
        <f t="shared" si="159"/>
        <v/>
      </c>
    </row>
    <row r="1994" spans="1:14" x14ac:dyDescent="0.35">
      <c r="A1994" s="1" t="s">
        <v>2366</v>
      </c>
      <c r="B1994" s="1" t="s">
        <v>2367</v>
      </c>
      <c r="C1994" s="2" t="s">
        <v>13447</v>
      </c>
      <c r="D1994" s="15" t="s">
        <v>2359</v>
      </c>
      <c r="E1994" s="3" t="s">
        <v>3</v>
      </c>
      <c r="F1994" s="3" t="s">
        <v>70</v>
      </c>
      <c r="G1994" s="4">
        <v>42482</v>
      </c>
      <c r="H1994" s="3">
        <v>0</v>
      </c>
      <c r="I1994" s="5">
        <f t="shared" si="155"/>
        <v>0</v>
      </c>
      <c r="J1994" s="5">
        <f t="shared" si="156"/>
        <v>1</v>
      </c>
      <c r="K1994" s="5">
        <f t="shared" si="157"/>
        <v>0</v>
      </c>
      <c r="L1994" s="5" t="str">
        <f>IF(I1994=0,"",COUNTIF($C$2:$C1994,$C1994)-1)</f>
        <v/>
      </c>
      <c r="M1994" s="6" t="str">
        <f t="shared" si="158"/>
        <v/>
      </c>
      <c r="N1994" s="5" t="str">
        <f t="shared" si="159"/>
        <v/>
      </c>
    </row>
    <row r="1995" spans="1:14" x14ac:dyDescent="0.35">
      <c r="A1995" s="1" t="s">
        <v>3917</v>
      </c>
      <c r="B1995" s="1" t="s">
        <v>3918</v>
      </c>
      <c r="C1995" s="2" t="s">
        <v>14312</v>
      </c>
      <c r="D1995" s="15" t="s">
        <v>3919</v>
      </c>
      <c r="E1995" s="3" t="s">
        <v>3</v>
      </c>
      <c r="F1995" s="3" t="s">
        <v>338</v>
      </c>
      <c r="G1995" s="4">
        <v>42482</v>
      </c>
      <c r="H1995" s="3">
        <v>0</v>
      </c>
      <c r="I1995" s="5">
        <f t="shared" si="155"/>
        <v>0</v>
      </c>
      <c r="J1995" s="5">
        <f t="shared" si="156"/>
        <v>1</v>
      </c>
      <c r="K1995" s="5">
        <f t="shared" si="157"/>
        <v>0</v>
      </c>
      <c r="L1995" s="5" t="str">
        <f>IF(I1995=0,"",COUNTIF($C$2:$C1995,$C1995)-1)</f>
        <v/>
      </c>
      <c r="M1995" s="6" t="str">
        <f t="shared" si="158"/>
        <v/>
      </c>
      <c r="N1995" s="5" t="str">
        <f t="shared" si="159"/>
        <v/>
      </c>
    </row>
    <row r="1996" spans="1:14" x14ac:dyDescent="0.35">
      <c r="A1996" s="1" t="s">
        <v>4688</v>
      </c>
      <c r="B1996" s="1" t="s">
        <v>4689</v>
      </c>
      <c r="C1996" s="2" t="s">
        <v>13524</v>
      </c>
      <c r="D1996" s="15" t="s">
        <v>4685</v>
      </c>
      <c r="E1996" s="3" t="s">
        <v>3</v>
      </c>
      <c r="F1996" s="3" t="s">
        <v>20</v>
      </c>
      <c r="G1996" s="4">
        <v>42482</v>
      </c>
      <c r="H1996" s="3">
        <v>0</v>
      </c>
      <c r="I1996" s="5">
        <f t="shared" si="155"/>
        <v>0</v>
      </c>
      <c r="J1996" s="5">
        <f t="shared" si="156"/>
        <v>1</v>
      </c>
      <c r="K1996" s="5">
        <f t="shared" si="157"/>
        <v>0</v>
      </c>
      <c r="L1996" s="5" t="str">
        <f>IF(I1996=0,"",COUNTIF($C$2:$C1996,$C1996)-1)</f>
        <v/>
      </c>
      <c r="M1996" s="6" t="str">
        <f t="shared" si="158"/>
        <v/>
      </c>
      <c r="N1996" s="5" t="str">
        <f t="shared" si="159"/>
        <v/>
      </c>
    </row>
    <row r="1997" spans="1:14" x14ac:dyDescent="0.35">
      <c r="A1997" s="1" t="s">
        <v>5169</v>
      </c>
      <c r="B1997" s="1" t="s">
        <v>5170</v>
      </c>
      <c r="C1997" s="2" t="s">
        <v>14101</v>
      </c>
      <c r="D1997" s="15" t="s">
        <v>5168</v>
      </c>
      <c r="E1997" s="3" t="s">
        <v>3</v>
      </c>
      <c r="F1997" s="3" t="s">
        <v>16</v>
      </c>
      <c r="G1997" s="4">
        <v>42482</v>
      </c>
      <c r="H1997" s="3">
        <v>0</v>
      </c>
      <c r="I1997" s="5">
        <f t="shared" si="155"/>
        <v>0</v>
      </c>
      <c r="J1997" s="5">
        <f t="shared" si="156"/>
        <v>1</v>
      </c>
      <c r="K1997" s="5">
        <f t="shared" si="157"/>
        <v>0</v>
      </c>
      <c r="L1997" s="5" t="str">
        <f>IF(I1997=0,"",COUNTIF($C$2:$C1997,$C1997)-1)</f>
        <v/>
      </c>
      <c r="M1997" s="6" t="str">
        <f t="shared" si="158"/>
        <v/>
      </c>
      <c r="N1997" s="5" t="str">
        <f t="shared" si="159"/>
        <v/>
      </c>
    </row>
    <row r="1998" spans="1:14" x14ac:dyDescent="0.35">
      <c r="A1998" s="1" t="s">
        <v>5446</v>
      </c>
      <c r="B1998" s="1" t="s">
        <v>5447</v>
      </c>
      <c r="C1998" s="2" t="s">
        <v>14313</v>
      </c>
      <c r="D1998" s="15" t="s">
        <v>5448</v>
      </c>
      <c r="E1998" s="3" t="s">
        <v>3</v>
      </c>
      <c r="F1998" s="3" t="s">
        <v>30</v>
      </c>
      <c r="G1998" s="4">
        <v>42482</v>
      </c>
      <c r="H1998" s="3">
        <v>0</v>
      </c>
      <c r="I1998" s="5">
        <f t="shared" si="155"/>
        <v>0</v>
      </c>
      <c r="J1998" s="5">
        <f t="shared" si="156"/>
        <v>1</v>
      </c>
      <c r="K1998" s="5">
        <f t="shared" si="157"/>
        <v>0</v>
      </c>
      <c r="L1998" s="5" t="str">
        <f>IF(I1998=0,"",COUNTIF($C$2:$C1998,$C1998)-1)</f>
        <v/>
      </c>
      <c r="M1998" s="6" t="str">
        <f t="shared" si="158"/>
        <v/>
      </c>
      <c r="N1998" s="5" t="str">
        <f t="shared" si="159"/>
        <v/>
      </c>
    </row>
    <row r="1999" spans="1:14" x14ac:dyDescent="0.35">
      <c r="A1999" s="1" t="s">
        <v>5463</v>
      </c>
      <c r="B1999" s="1" t="s">
        <v>5464</v>
      </c>
      <c r="C1999" s="2" t="s">
        <v>14314</v>
      </c>
      <c r="D1999" s="15" t="s">
        <v>5465</v>
      </c>
      <c r="E1999" s="3" t="s">
        <v>3</v>
      </c>
      <c r="F1999" s="3" t="s">
        <v>338</v>
      </c>
      <c r="G1999" s="4">
        <v>42482</v>
      </c>
      <c r="H1999" s="3">
        <v>0</v>
      </c>
      <c r="I1999" s="5">
        <f t="shared" si="155"/>
        <v>0</v>
      </c>
      <c r="J1999" s="5">
        <f t="shared" si="156"/>
        <v>1</v>
      </c>
      <c r="K1999" s="5">
        <f t="shared" si="157"/>
        <v>0</v>
      </c>
      <c r="L1999" s="5" t="str">
        <f>IF(I1999=0,"",COUNTIF($C$2:$C1999,$C1999)-1)</f>
        <v/>
      </c>
      <c r="M1999" s="6" t="str">
        <f t="shared" si="158"/>
        <v/>
      </c>
      <c r="N1999" s="5" t="str">
        <f t="shared" si="159"/>
        <v/>
      </c>
    </row>
    <row r="2000" spans="1:14" x14ac:dyDescent="0.35">
      <c r="A2000" s="1" t="s">
        <v>67</v>
      </c>
      <c r="B2000" s="1" t="s">
        <v>68</v>
      </c>
      <c r="C2000" s="2" t="s">
        <v>14315</v>
      </c>
      <c r="D2000" s="15" t="s">
        <v>69</v>
      </c>
      <c r="E2000" s="3" t="s">
        <v>3</v>
      </c>
      <c r="F2000" s="3" t="s">
        <v>70</v>
      </c>
      <c r="G2000" s="4">
        <v>42483</v>
      </c>
      <c r="H2000" s="3">
        <v>0</v>
      </c>
      <c r="I2000" s="5">
        <f t="shared" si="155"/>
        <v>0</v>
      </c>
      <c r="J2000" s="5">
        <f t="shared" si="156"/>
        <v>1</v>
      </c>
      <c r="K2000" s="5">
        <f t="shared" si="157"/>
        <v>0</v>
      </c>
      <c r="L2000" s="5" t="str">
        <f>IF(I2000=0,"",COUNTIF($C$2:$C2000,$C2000)-1)</f>
        <v/>
      </c>
      <c r="M2000" s="6" t="str">
        <f t="shared" si="158"/>
        <v/>
      </c>
      <c r="N2000" s="5" t="str">
        <f t="shared" si="159"/>
        <v/>
      </c>
    </row>
    <row r="2001" spans="1:14" x14ac:dyDescent="0.35">
      <c r="A2001" s="1" t="s">
        <v>387</v>
      </c>
      <c r="B2001" s="1" t="s">
        <v>388</v>
      </c>
      <c r="C2001" s="2" t="s">
        <v>13452</v>
      </c>
      <c r="D2001" s="15" t="s">
        <v>378</v>
      </c>
      <c r="E2001" s="3" t="s">
        <v>3</v>
      </c>
      <c r="F2001" s="3" t="s">
        <v>20</v>
      </c>
      <c r="G2001" s="4">
        <v>42483</v>
      </c>
      <c r="H2001" s="3">
        <v>0</v>
      </c>
      <c r="I2001" s="5">
        <f t="shared" si="155"/>
        <v>0</v>
      </c>
      <c r="J2001" s="5">
        <f t="shared" si="156"/>
        <v>1</v>
      </c>
      <c r="K2001" s="5">
        <f t="shared" si="157"/>
        <v>0</v>
      </c>
      <c r="L2001" s="5" t="str">
        <f>IF(I2001=0,"",COUNTIF($C$2:$C2001,$C2001)-1)</f>
        <v/>
      </c>
      <c r="M2001" s="6" t="str">
        <f t="shared" si="158"/>
        <v/>
      </c>
      <c r="N2001" s="5" t="str">
        <f t="shared" si="159"/>
        <v/>
      </c>
    </row>
    <row r="2002" spans="1:14" x14ac:dyDescent="0.35">
      <c r="A2002" s="1" t="s">
        <v>493</v>
      </c>
      <c r="B2002" s="1" t="s">
        <v>494</v>
      </c>
      <c r="C2002" s="2" t="s">
        <v>14181</v>
      </c>
      <c r="D2002" s="15" t="s">
        <v>492</v>
      </c>
      <c r="E2002" s="3" t="s">
        <v>3</v>
      </c>
      <c r="F2002" s="3" t="s">
        <v>70</v>
      </c>
      <c r="G2002" s="4">
        <v>42483</v>
      </c>
      <c r="H2002" s="3">
        <v>0</v>
      </c>
      <c r="I2002" s="5">
        <f t="shared" si="155"/>
        <v>0</v>
      </c>
      <c r="J2002" s="5">
        <f t="shared" si="156"/>
        <v>1</v>
      </c>
      <c r="K2002" s="5">
        <f t="shared" si="157"/>
        <v>0</v>
      </c>
      <c r="L2002" s="5" t="str">
        <f>IF(I2002=0,"",COUNTIF($C$2:$C2002,$C2002)-1)</f>
        <v/>
      </c>
      <c r="M2002" s="6" t="str">
        <f t="shared" si="158"/>
        <v/>
      </c>
      <c r="N2002" s="5" t="str">
        <f t="shared" si="159"/>
        <v/>
      </c>
    </row>
    <row r="2003" spans="1:14" x14ac:dyDescent="0.35">
      <c r="A2003" s="1" t="s">
        <v>844</v>
      </c>
      <c r="B2003" s="1" t="s">
        <v>845</v>
      </c>
      <c r="C2003" s="2" t="s">
        <v>14316</v>
      </c>
      <c r="D2003" s="15" t="s">
        <v>846</v>
      </c>
      <c r="E2003" s="3" t="s">
        <v>3</v>
      </c>
      <c r="F2003" s="3" t="s">
        <v>20</v>
      </c>
      <c r="G2003" s="4">
        <v>42483</v>
      </c>
      <c r="H2003" s="3">
        <v>0</v>
      </c>
      <c r="I2003" s="5">
        <f t="shared" si="155"/>
        <v>0</v>
      </c>
      <c r="J2003" s="5">
        <f t="shared" si="156"/>
        <v>1</v>
      </c>
      <c r="K2003" s="5">
        <f t="shared" si="157"/>
        <v>0</v>
      </c>
      <c r="L2003" s="5" t="str">
        <f>IF(I2003=0,"",COUNTIF($C$2:$C2003,$C2003)-1)</f>
        <v/>
      </c>
      <c r="M2003" s="6" t="str">
        <f t="shared" si="158"/>
        <v/>
      </c>
      <c r="N2003" s="5" t="str">
        <f t="shared" si="159"/>
        <v/>
      </c>
    </row>
    <row r="2004" spans="1:14" x14ac:dyDescent="0.35">
      <c r="A2004" s="1" t="s">
        <v>1471</v>
      </c>
      <c r="B2004" s="1" t="s">
        <v>1472</v>
      </c>
      <c r="C2004" s="2" t="s">
        <v>14317</v>
      </c>
      <c r="D2004" s="15" t="s">
        <v>1473</v>
      </c>
      <c r="E2004" s="3" t="s">
        <v>3</v>
      </c>
      <c r="F2004" s="3" t="s">
        <v>354</v>
      </c>
      <c r="G2004" s="4">
        <v>42483</v>
      </c>
      <c r="H2004" s="3">
        <v>0</v>
      </c>
      <c r="I2004" s="5">
        <f t="shared" si="155"/>
        <v>0</v>
      </c>
      <c r="J2004" s="5">
        <f t="shared" si="156"/>
        <v>1</v>
      </c>
      <c r="K2004" s="5">
        <f t="shared" si="157"/>
        <v>0</v>
      </c>
      <c r="L2004" s="5" t="str">
        <f>IF(I2004=0,"",COUNTIF($C$2:$C2004,$C2004)-1)</f>
        <v/>
      </c>
      <c r="M2004" s="6" t="str">
        <f t="shared" si="158"/>
        <v/>
      </c>
      <c r="N2004" s="5" t="str">
        <f t="shared" si="159"/>
        <v/>
      </c>
    </row>
    <row r="2005" spans="1:14" x14ac:dyDescent="0.35">
      <c r="A2005" s="1" t="s">
        <v>1764</v>
      </c>
      <c r="B2005" s="1" t="s">
        <v>1765</v>
      </c>
      <c r="C2005" s="2" t="s">
        <v>13831</v>
      </c>
      <c r="D2005" s="15" t="s">
        <v>1763</v>
      </c>
      <c r="E2005" s="3" t="s">
        <v>3</v>
      </c>
      <c r="F2005" s="3" t="s">
        <v>70</v>
      </c>
      <c r="G2005" s="4">
        <v>42483</v>
      </c>
      <c r="H2005" s="3">
        <v>0</v>
      </c>
      <c r="I2005" s="5">
        <f t="shared" si="155"/>
        <v>0</v>
      </c>
      <c r="J2005" s="5">
        <f t="shared" si="156"/>
        <v>1</v>
      </c>
      <c r="K2005" s="5">
        <f t="shared" si="157"/>
        <v>0</v>
      </c>
      <c r="L2005" s="5" t="str">
        <f>IF(I2005=0,"",COUNTIF($C$2:$C2005,$C2005)-1)</f>
        <v/>
      </c>
      <c r="M2005" s="6" t="str">
        <f t="shared" si="158"/>
        <v/>
      </c>
      <c r="N2005" s="5" t="str">
        <f t="shared" si="159"/>
        <v/>
      </c>
    </row>
    <row r="2006" spans="1:14" x14ac:dyDescent="0.35">
      <c r="A2006" s="1" t="s">
        <v>2030</v>
      </c>
      <c r="B2006" s="1" t="s">
        <v>2031</v>
      </c>
      <c r="C2006" s="2" t="s">
        <v>13473</v>
      </c>
      <c r="D2006" s="15" t="s">
        <v>2023</v>
      </c>
      <c r="E2006" s="3" t="s">
        <v>3</v>
      </c>
      <c r="F2006" s="3" t="s">
        <v>4</v>
      </c>
      <c r="G2006" s="4">
        <v>42483</v>
      </c>
      <c r="H2006" s="3">
        <v>0</v>
      </c>
      <c r="I2006" s="5">
        <f t="shared" si="155"/>
        <v>0</v>
      </c>
      <c r="J2006" s="5">
        <f t="shared" si="156"/>
        <v>1</v>
      </c>
      <c r="K2006" s="5">
        <f t="shared" si="157"/>
        <v>0</v>
      </c>
      <c r="L2006" s="5" t="str">
        <f>IF(I2006=0,"",COUNTIF($C$2:$C2006,$C2006)-1)</f>
        <v/>
      </c>
      <c r="M2006" s="6" t="str">
        <f t="shared" si="158"/>
        <v/>
      </c>
      <c r="N2006" s="5" t="str">
        <f t="shared" si="159"/>
        <v/>
      </c>
    </row>
    <row r="2007" spans="1:14" x14ac:dyDescent="0.35">
      <c r="A2007" s="1" t="s">
        <v>3205</v>
      </c>
      <c r="B2007" s="1" t="s">
        <v>3206</v>
      </c>
      <c r="C2007" s="2" t="s">
        <v>14032</v>
      </c>
      <c r="D2007" s="15" t="s">
        <v>3204</v>
      </c>
      <c r="E2007" s="3" t="s">
        <v>3</v>
      </c>
      <c r="F2007" s="3" t="s">
        <v>70</v>
      </c>
      <c r="G2007" s="4">
        <v>42483</v>
      </c>
      <c r="H2007" s="3">
        <v>0</v>
      </c>
      <c r="I2007" s="5">
        <f t="shared" si="155"/>
        <v>0</v>
      </c>
      <c r="J2007" s="5">
        <f t="shared" si="156"/>
        <v>1</v>
      </c>
      <c r="K2007" s="5">
        <f t="shared" si="157"/>
        <v>0</v>
      </c>
      <c r="L2007" s="5" t="str">
        <f>IF(I2007=0,"",COUNTIF($C$2:$C2007,$C2007)-1)</f>
        <v/>
      </c>
      <c r="M2007" s="6" t="str">
        <f t="shared" si="158"/>
        <v/>
      </c>
      <c r="N2007" s="5" t="str">
        <f t="shared" si="159"/>
        <v/>
      </c>
    </row>
    <row r="2008" spans="1:14" x14ac:dyDescent="0.35">
      <c r="A2008" s="1" t="s">
        <v>3657</v>
      </c>
      <c r="B2008" s="1" t="s">
        <v>3658</v>
      </c>
      <c r="C2008" s="2" t="s">
        <v>14169</v>
      </c>
      <c r="D2008" s="15" t="s">
        <v>3656</v>
      </c>
      <c r="E2008" s="3" t="s">
        <v>3</v>
      </c>
      <c r="F2008" s="3" t="s">
        <v>30</v>
      </c>
      <c r="G2008" s="4">
        <v>42483</v>
      </c>
      <c r="H2008" s="3">
        <v>0</v>
      </c>
      <c r="I2008" s="5">
        <f t="shared" si="155"/>
        <v>0</v>
      </c>
      <c r="J2008" s="5">
        <f t="shared" si="156"/>
        <v>1</v>
      </c>
      <c r="K2008" s="5">
        <f t="shared" si="157"/>
        <v>0</v>
      </c>
      <c r="L2008" s="5" t="str">
        <f>IF(I2008=0,"",COUNTIF($C$2:$C2008,$C2008)-1)</f>
        <v/>
      </c>
      <c r="M2008" s="6" t="str">
        <f t="shared" si="158"/>
        <v/>
      </c>
      <c r="N2008" s="5" t="str">
        <f t="shared" si="159"/>
        <v/>
      </c>
    </row>
    <row r="2009" spans="1:14" x14ac:dyDescent="0.35">
      <c r="A2009" s="1" t="s">
        <v>4579</v>
      </c>
      <c r="B2009" s="1" t="s">
        <v>4580</v>
      </c>
      <c r="C2009" s="2" t="s">
        <v>13247</v>
      </c>
      <c r="D2009" s="15" t="s">
        <v>4570</v>
      </c>
      <c r="E2009" s="3" t="s">
        <v>3</v>
      </c>
      <c r="F2009" s="3" t="s">
        <v>354</v>
      </c>
      <c r="G2009" s="4">
        <v>42483</v>
      </c>
      <c r="H2009" s="3">
        <v>0</v>
      </c>
      <c r="I2009" s="5">
        <f t="shared" si="155"/>
        <v>0</v>
      </c>
      <c r="J2009" s="5">
        <f t="shared" si="156"/>
        <v>1</v>
      </c>
      <c r="K2009" s="5">
        <f t="shared" si="157"/>
        <v>0</v>
      </c>
      <c r="L2009" s="5" t="str">
        <f>IF(I2009=0,"",COUNTIF($C$2:$C2009,$C2009)-1)</f>
        <v/>
      </c>
      <c r="M2009" s="6" t="str">
        <f t="shared" si="158"/>
        <v/>
      </c>
      <c r="N2009" s="5" t="str">
        <f t="shared" si="159"/>
        <v/>
      </c>
    </row>
    <row r="2010" spans="1:14" x14ac:dyDescent="0.35">
      <c r="A2010" s="1" t="s">
        <v>650</v>
      </c>
      <c r="B2010" s="1" t="s">
        <v>651</v>
      </c>
      <c r="C2010" s="2" t="s">
        <v>14149</v>
      </c>
      <c r="D2010" s="15" t="s">
        <v>649</v>
      </c>
      <c r="E2010" s="3" t="s">
        <v>3</v>
      </c>
      <c r="F2010" s="3" t="s">
        <v>70</v>
      </c>
      <c r="G2010" s="4">
        <v>42484</v>
      </c>
      <c r="H2010" s="3">
        <v>0</v>
      </c>
      <c r="I2010" s="5">
        <f t="shared" si="155"/>
        <v>0</v>
      </c>
      <c r="J2010" s="5">
        <f t="shared" si="156"/>
        <v>1</v>
      </c>
      <c r="K2010" s="5">
        <f t="shared" si="157"/>
        <v>0</v>
      </c>
      <c r="L2010" s="5" t="str">
        <f>IF(I2010=0,"",COUNTIF($C$2:$C2010,$C2010)-1)</f>
        <v/>
      </c>
      <c r="M2010" s="6" t="str">
        <f t="shared" si="158"/>
        <v/>
      </c>
      <c r="N2010" s="5" t="str">
        <f t="shared" si="159"/>
        <v/>
      </c>
    </row>
    <row r="2011" spans="1:14" x14ac:dyDescent="0.35">
      <c r="A2011" s="1" t="s">
        <v>1736</v>
      </c>
      <c r="B2011" s="1" t="s">
        <v>1737</v>
      </c>
      <c r="C2011" s="2" t="s">
        <v>13712</v>
      </c>
      <c r="D2011" s="15" t="s">
        <v>1731</v>
      </c>
      <c r="E2011" s="3" t="s">
        <v>3</v>
      </c>
      <c r="F2011" s="3" t="s">
        <v>198</v>
      </c>
      <c r="G2011" s="4">
        <v>42484</v>
      </c>
      <c r="H2011" s="3">
        <v>0</v>
      </c>
      <c r="I2011" s="5">
        <f t="shared" si="155"/>
        <v>0</v>
      </c>
      <c r="J2011" s="5">
        <f t="shared" si="156"/>
        <v>1</v>
      </c>
      <c r="K2011" s="5">
        <f t="shared" si="157"/>
        <v>0</v>
      </c>
      <c r="L2011" s="5" t="str">
        <f>IF(I2011=0,"",COUNTIF($C$2:$C2011,$C2011)-1)</f>
        <v/>
      </c>
      <c r="M2011" s="6" t="str">
        <f t="shared" si="158"/>
        <v/>
      </c>
      <c r="N2011" s="5" t="str">
        <f t="shared" si="159"/>
        <v/>
      </c>
    </row>
    <row r="2012" spans="1:14" x14ac:dyDescent="0.35">
      <c r="A2012" s="1" t="s">
        <v>1859</v>
      </c>
      <c r="B2012" s="1" t="s">
        <v>1860</v>
      </c>
      <c r="C2012" s="2" t="s">
        <v>13562</v>
      </c>
      <c r="D2012" s="15" t="s">
        <v>1852</v>
      </c>
      <c r="E2012" s="3" t="s">
        <v>3</v>
      </c>
      <c r="F2012" s="3" t="s">
        <v>20</v>
      </c>
      <c r="G2012" s="4">
        <v>42484</v>
      </c>
      <c r="H2012" s="3">
        <v>0</v>
      </c>
      <c r="I2012" s="5">
        <f t="shared" si="155"/>
        <v>0</v>
      </c>
      <c r="J2012" s="5">
        <f t="shared" si="156"/>
        <v>1</v>
      </c>
      <c r="K2012" s="5">
        <f t="shared" si="157"/>
        <v>0</v>
      </c>
      <c r="L2012" s="5" t="str">
        <f>IF(I2012=0,"",COUNTIF($C$2:$C2012,$C2012)-1)</f>
        <v/>
      </c>
      <c r="M2012" s="6" t="str">
        <f t="shared" si="158"/>
        <v/>
      </c>
      <c r="N2012" s="5" t="str">
        <f t="shared" si="159"/>
        <v/>
      </c>
    </row>
    <row r="2013" spans="1:14" x14ac:dyDescent="0.35">
      <c r="A2013" s="1" t="s">
        <v>2122</v>
      </c>
      <c r="B2013" s="1" t="s">
        <v>2123</v>
      </c>
      <c r="C2013" s="2" t="s">
        <v>13404</v>
      </c>
      <c r="D2013" s="15" t="s">
        <v>2113</v>
      </c>
      <c r="E2013" s="3" t="s">
        <v>3</v>
      </c>
      <c r="F2013" s="3" t="s">
        <v>30</v>
      </c>
      <c r="G2013" s="4">
        <v>42484</v>
      </c>
      <c r="H2013" s="3">
        <v>0</v>
      </c>
      <c r="I2013" s="5">
        <f t="shared" si="155"/>
        <v>0</v>
      </c>
      <c r="J2013" s="5">
        <f t="shared" si="156"/>
        <v>1</v>
      </c>
      <c r="K2013" s="5">
        <f t="shared" si="157"/>
        <v>0</v>
      </c>
      <c r="L2013" s="5" t="str">
        <f>IF(I2013=0,"",COUNTIF($C$2:$C2013,$C2013)-1)</f>
        <v/>
      </c>
      <c r="M2013" s="6" t="str">
        <f t="shared" si="158"/>
        <v/>
      </c>
      <c r="N2013" s="5" t="str">
        <f t="shared" si="159"/>
        <v/>
      </c>
    </row>
    <row r="2014" spans="1:14" x14ac:dyDescent="0.35">
      <c r="A2014" s="1" t="s">
        <v>3012</v>
      </c>
      <c r="B2014" s="1" t="s">
        <v>3013</v>
      </c>
      <c r="C2014" s="2" t="s">
        <v>13534</v>
      </c>
      <c r="D2014" s="15" t="s">
        <v>3003</v>
      </c>
      <c r="E2014" s="3" t="s">
        <v>3</v>
      </c>
      <c r="F2014" s="3" t="s">
        <v>281</v>
      </c>
      <c r="G2014" s="4">
        <v>42484</v>
      </c>
      <c r="H2014" s="3">
        <v>0</v>
      </c>
      <c r="I2014" s="5">
        <f t="shared" si="155"/>
        <v>0</v>
      </c>
      <c r="J2014" s="5">
        <f t="shared" si="156"/>
        <v>1</v>
      </c>
      <c r="K2014" s="5">
        <f t="shared" si="157"/>
        <v>0</v>
      </c>
      <c r="L2014" s="5" t="str">
        <f>IF(I2014=0,"",COUNTIF($C$2:$C2014,$C2014)-1)</f>
        <v/>
      </c>
      <c r="M2014" s="6" t="str">
        <f t="shared" si="158"/>
        <v/>
      </c>
      <c r="N2014" s="5" t="str">
        <f t="shared" si="159"/>
        <v/>
      </c>
    </row>
    <row r="2015" spans="1:14" x14ac:dyDescent="0.35">
      <c r="A2015" s="1" t="s">
        <v>3020</v>
      </c>
      <c r="B2015" s="1" t="s">
        <v>3021</v>
      </c>
      <c r="C2015" s="2" t="s">
        <v>14167</v>
      </c>
      <c r="D2015" s="15" t="s">
        <v>3019</v>
      </c>
      <c r="E2015" s="3" t="s">
        <v>3</v>
      </c>
      <c r="F2015" s="3" t="s">
        <v>70</v>
      </c>
      <c r="G2015" s="4">
        <v>42484</v>
      </c>
      <c r="H2015" s="3">
        <v>0</v>
      </c>
      <c r="I2015" s="5">
        <f t="shared" si="155"/>
        <v>0</v>
      </c>
      <c r="J2015" s="5">
        <f t="shared" si="156"/>
        <v>1</v>
      </c>
      <c r="K2015" s="5">
        <f t="shared" si="157"/>
        <v>0</v>
      </c>
      <c r="L2015" s="5" t="str">
        <f>IF(I2015=0,"",COUNTIF($C$2:$C2015,$C2015)-1)</f>
        <v/>
      </c>
      <c r="M2015" s="6" t="str">
        <f t="shared" si="158"/>
        <v/>
      </c>
      <c r="N2015" s="5" t="str">
        <f t="shared" si="159"/>
        <v/>
      </c>
    </row>
    <row r="2016" spans="1:14" x14ac:dyDescent="0.35">
      <c r="A2016" s="1" t="s">
        <v>3403</v>
      </c>
      <c r="B2016" s="1" t="s">
        <v>3404</v>
      </c>
      <c r="C2016" s="2" t="s">
        <v>13215</v>
      </c>
      <c r="D2016" s="15" t="s">
        <v>3392</v>
      </c>
      <c r="E2016" s="3" t="s">
        <v>3</v>
      </c>
      <c r="F2016" s="3" t="s">
        <v>281</v>
      </c>
      <c r="G2016" s="4">
        <v>42484</v>
      </c>
      <c r="H2016" s="3">
        <v>0</v>
      </c>
      <c r="I2016" s="5">
        <f t="shared" si="155"/>
        <v>0</v>
      </c>
      <c r="J2016" s="5">
        <f t="shared" si="156"/>
        <v>1</v>
      </c>
      <c r="K2016" s="5">
        <f t="shared" si="157"/>
        <v>0</v>
      </c>
      <c r="L2016" s="5" t="str">
        <f>IF(I2016=0,"",COUNTIF($C$2:$C2016,$C2016)-1)</f>
        <v/>
      </c>
      <c r="M2016" s="6" t="str">
        <f t="shared" si="158"/>
        <v/>
      </c>
      <c r="N2016" s="5" t="str">
        <f t="shared" si="159"/>
        <v/>
      </c>
    </row>
    <row r="2017" spans="1:14" x14ac:dyDescent="0.35">
      <c r="A2017" s="1" t="s">
        <v>4076</v>
      </c>
      <c r="B2017" s="1" t="s">
        <v>4077</v>
      </c>
      <c r="C2017" s="2" t="s">
        <v>13216</v>
      </c>
      <c r="D2017" s="15" t="s">
        <v>4069</v>
      </c>
      <c r="E2017" s="3" t="s">
        <v>3</v>
      </c>
      <c r="F2017" s="3" t="s">
        <v>338</v>
      </c>
      <c r="G2017" s="4">
        <v>42484</v>
      </c>
      <c r="H2017" s="3">
        <v>0</v>
      </c>
      <c r="I2017" s="5">
        <f t="shared" si="155"/>
        <v>0</v>
      </c>
      <c r="J2017" s="5">
        <f t="shared" si="156"/>
        <v>1</v>
      </c>
      <c r="K2017" s="5">
        <f t="shared" si="157"/>
        <v>0</v>
      </c>
      <c r="L2017" s="5" t="str">
        <f>IF(I2017=0,"",COUNTIF($C$2:$C2017,$C2017)-1)</f>
        <v/>
      </c>
      <c r="M2017" s="6" t="str">
        <f t="shared" si="158"/>
        <v/>
      </c>
      <c r="N2017" s="5" t="str">
        <f t="shared" si="159"/>
        <v/>
      </c>
    </row>
    <row r="2018" spans="1:14" x14ac:dyDescent="0.35">
      <c r="A2018" s="1" t="s">
        <v>4427</v>
      </c>
      <c r="B2018" s="1" t="s">
        <v>4428</v>
      </c>
      <c r="C2018" s="2" t="s">
        <v>13381</v>
      </c>
      <c r="D2018" s="15" t="s">
        <v>4422</v>
      </c>
      <c r="E2018" s="3" t="s">
        <v>3</v>
      </c>
      <c r="F2018" s="3" t="s">
        <v>109</v>
      </c>
      <c r="G2018" s="4">
        <v>42484</v>
      </c>
      <c r="H2018" s="3">
        <v>0</v>
      </c>
      <c r="I2018" s="5">
        <f t="shared" si="155"/>
        <v>0</v>
      </c>
      <c r="J2018" s="5">
        <f t="shared" si="156"/>
        <v>1</v>
      </c>
      <c r="K2018" s="5">
        <f t="shared" si="157"/>
        <v>0</v>
      </c>
      <c r="L2018" s="5" t="str">
        <f>IF(I2018=0,"",COUNTIF($C$2:$C2018,$C2018)-1)</f>
        <v/>
      </c>
      <c r="M2018" s="6" t="str">
        <f t="shared" si="158"/>
        <v/>
      </c>
      <c r="N2018" s="5" t="str">
        <f t="shared" si="159"/>
        <v/>
      </c>
    </row>
    <row r="2019" spans="1:14" x14ac:dyDescent="0.35">
      <c r="A2019" s="1" t="s">
        <v>5017</v>
      </c>
      <c r="B2019" s="1" t="s">
        <v>5018</v>
      </c>
      <c r="C2019" s="2" t="s">
        <v>14318</v>
      </c>
      <c r="D2019" s="15" t="s">
        <v>5019</v>
      </c>
      <c r="E2019" s="3" t="s">
        <v>3</v>
      </c>
      <c r="F2019" s="3" t="s">
        <v>16</v>
      </c>
      <c r="G2019" s="4">
        <v>42484</v>
      </c>
      <c r="H2019" s="3">
        <v>0</v>
      </c>
      <c r="I2019" s="5">
        <f t="shared" si="155"/>
        <v>0</v>
      </c>
      <c r="J2019" s="5">
        <f t="shared" si="156"/>
        <v>1</v>
      </c>
      <c r="K2019" s="5">
        <f t="shared" si="157"/>
        <v>0</v>
      </c>
      <c r="L2019" s="5" t="str">
        <f>IF(I2019=0,"",COUNTIF($C$2:$C2019,$C2019)-1)</f>
        <v/>
      </c>
      <c r="M2019" s="6" t="str">
        <f t="shared" si="158"/>
        <v/>
      </c>
      <c r="N2019" s="5" t="str">
        <f t="shared" si="159"/>
        <v/>
      </c>
    </row>
    <row r="2020" spans="1:14" x14ac:dyDescent="0.35">
      <c r="A2020" s="1" t="s">
        <v>86</v>
      </c>
      <c r="B2020" s="1" t="s">
        <v>87</v>
      </c>
      <c r="C2020" s="7" t="s">
        <v>13517</v>
      </c>
      <c r="D2020" s="15" t="s">
        <v>79</v>
      </c>
      <c r="E2020" s="3" t="s">
        <v>3</v>
      </c>
      <c r="F2020" s="3" t="s">
        <v>8</v>
      </c>
      <c r="G2020" s="4">
        <v>42485</v>
      </c>
      <c r="H2020" s="3">
        <v>0</v>
      </c>
      <c r="I2020" s="5">
        <f t="shared" si="155"/>
        <v>0</v>
      </c>
      <c r="J2020" s="5">
        <f t="shared" si="156"/>
        <v>1</v>
      </c>
      <c r="K2020" s="5">
        <f t="shared" si="157"/>
        <v>0</v>
      </c>
      <c r="L2020" s="5" t="str">
        <f>IF(I2020=0,"",COUNTIF($C$2:$C2020,$C2020)-1)</f>
        <v/>
      </c>
      <c r="M2020" s="6" t="str">
        <f t="shared" si="158"/>
        <v/>
      </c>
      <c r="N2020" s="5" t="str">
        <f t="shared" si="159"/>
        <v/>
      </c>
    </row>
    <row r="2021" spans="1:14" x14ac:dyDescent="0.35">
      <c r="A2021" s="1" t="s">
        <v>432</v>
      </c>
      <c r="B2021" s="1" t="s">
        <v>433</v>
      </c>
      <c r="C2021" s="7" t="s">
        <v>13315</v>
      </c>
      <c r="D2021" s="15" t="s">
        <v>421</v>
      </c>
      <c r="E2021" s="3" t="s">
        <v>3</v>
      </c>
      <c r="F2021" s="3" t="s">
        <v>20</v>
      </c>
      <c r="G2021" s="4">
        <v>42485</v>
      </c>
      <c r="H2021" s="3">
        <v>0</v>
      </c>
      <c r="I2021" s="5">
        <f t="shared" si="155"/>
        <v>0</v>
      </c>
      <c r="J2021" s="5">
        <f t="shared" si="156"/>
        <v>1</v>
      </c>
      <c r="K2021" s="5">
        <f t="shared" si="157"/>
        <v>0</v>
      </c>
      <c r="L2021" s="5" t="str">
        <f>IF(I2021=0,"",COUNTIF($C$2:$C2021,$C2021)-1)</f>
        <v/>
      </c>
      <c r="M2021" s="6" t="str">
        <f t="shared" si="158"/>
        <v/>
      </c>
      <c r="N2021" s="5" t="str">
        <f t="shared" si="159"/>
        <v/>
      </c>
    </row>
    <row r="2022" spans="1:14" x14ac:dyDescent="0.35">
      <c r="A2022" s="1" t="s">
        <v>514</v>
      </c>
      <c r="B2022" s="1" t="s">
        <v>515</v>
      </c>
      <c r="C2022" s="7" t="s">
        <v>14319</v>
      </c>
      <c r="D2022" s="15" t="s">
        <v>516</v>
      </c>
      <c r="E2022" s="3" t="s">
        <v>3</v>
      </c>
      <c r="F2022" s="3" t="s">
        <v>20</v>
      </c>
      <c r="G2022" s="4">
        <v>42485</v>
      </c>
      <c r="H2022" s="3">
        <v>0</v>
      </c>
      <c r="I2022" s="5">
        <f t="shared" si="155"/>
        <v>0</v>
      </c>
      <c r="J2022" s="5">
        <f t="shared" si="156"/>
        <v>1</v>
      </c>
      <c r="K2022" s="5">
        <f t="shared" si="157"/>
        <v>0</v>
      </c>
      <c r="L2022" s="5" t="str">
        <f>IF(I2022=0,"",COUNTIF($C$2:$C2022,$C2022)-1)</f>
        <v/>
      </c>
      <c r="M2022" s="6" t="str">
        <f t="shared" si="158"/>
        <v/>
      </c>
      <c r="N2022" s="5" t="str">
        <f t="shared" si="159"/>
        <v/>
      </c>
    </row>
    <row r="2023" spans="1:14" x14ac:dyDescent="0.35">
      <c r="A2023" s="1" t="s">
        <v>2821</v>
      </c>
      <c r="B2023" s="1" t="s">
        <v>2822</v>
      </c>
      <c r="C2023" s="7" t="s">
        <v>13264</v>
      </c>
      <c r="D2023" s="15" t="s">
        <v>2814</v>
      </c>
      <c r="E2023" s="3" t="s">
        <v>3</v>
      </c>
      <c r="F2023" s="3" t="s">
        <v>30</v>
      </c>
      <c r="G2023" s="4">
        <v>42485</v>
      </c>
      <c r="H2023" s="3">
        <v>0</v>
      </c>
      <c r="I2023" s="5">
        <f t="shared" si="155"/>
        <v>0</v>
      </c>
      <c r="J2023" s="5">
        <f t="shared" si="156"/>
        <v>1</v>
      </c>
      <c r="K2023" s="5">
        <f t="shared" si="157"/>
        <v>0</v>
      </c>
      <c r="L2023" s="5" t="str">
        <f>IF(I2023=0,"",COUNTIF($C$2:$C2023,$C2023)-1)</f>
        <v/>
      </c>
      <c r="M2023" s="6" t="str">
        <f t="shared" si="158"/>
        <v/>
      </c>
      <c r="N2023" s="5" t="str">
        <f t="shared" si="159"/>
        <v/>
      </c>
    </row>
    <row r="2024" spans="1:14" x14ac:dyDescent="0.35">
      <c r="A2024" s="1" t="s">
        <v>3292</v>
      </c>
      <c r="B2024" s="1" t="s">
        <v>3293</v>
      </c>
      <c r="C2024" s="7" t="s">
        <v>13658</v>
      </c>
      <c r="D2024" s="15" t="s">
        <v>3289</v>
      </c>
      <c r="E2024" s="3" t="s">
        <v>3</v>
      </c>
      <c r="F2024" s="3" t="s">
        <v>70</v>
      </c>
      <c r="G2024" s="4">
        <v>42485</v>
      </c>
      <c r="H2024" s="3">
        <v>0</v>
      </c>
      <c r="I2024" s="5">
        <f t="shared" si="155"/>
        <v>0</v>
      </c>
      <c r="J2024" s="5">
        <f t="shared" si="156"/>
        <v>1</v>
      </c>
      <c r="K2024" s="5">
        <f t="shared" si="157"/>
        <v>0</v>
      </c>
      <c r="L2024" s="5" t="str">
        <f>IF(I2024=0,"",COUNTIF($C$2:$C2024,$C2024)-1)</f>
        <v/>
      </c>
      <c r="M2024" s="6" t="str">
        <f t="shared" si="158"/>
        <v/>
      </c>
      <c r="N2024" s="5" t="str">
        <f t="shared" si="159"/>
        <v/>
      </c>
    </row>
    <row r="2025" spans="1:14" x14ac:dyDescent="0.35">
      <c r="A2025" s="1" t="s">
        <v>3423</v>
      </c>
      <c r="B2025" s="1" t="s">
        <v>3424</v>
      </c>
      <c r="C2025" s="7" t="s">
        <v>13706</v>
      </c>
      <c r="D2025" s="15" t="s">
        <v>9411</v>
      </c>
      <c r="E2025" s="3" t="s">
        <v>3</v>
      </c>
      <c r="F2025" s="3" t="s">
        <v>70</v>
      </c>
      <c r="G2025" s="4">
        <v>42485</v>
      </c>
      <c r="H2025" s="3">
        <v>0</v>
      </c>
      <c r="I2025" s="5">
        <f t="shared" si="155"/>
        <v>0</v>
      </c>
      <c r="J2025" s="5">
        <f t="shared" si="156"/>
        <v>1</v>
      </c>
      <c r="K2025" s="5">
        <f t="shared" si="157"/>
        <v>0</v>
      </c>
      <c r="L2025" s="5" t="str">
        <f>IF(I2025=0,"",COUNTIF($C$2:$C2025,$C2025)-1)</f>
        <v/>
      </c>
      <c r="M2025" s="6" t="str">
        <f t="shared" si="158"/>
        <v/>
      </c>
      <c r="N2025" s="5" t="str">
        <f t="shared" si="159"/>
        <v/>
      </c>
    </row>
    <row r="2026" spans="1:14" x14ac:dyDescent="0.35">
      <c r="A2026" s="1" t="s">
        <v>3614</v>
      </c>
      <c r="B2026" s="1" t="s">
        <v>3615</v>
      </c>
      <c r="C2026" s="7" t="s">
        <v>13588</v>
      </c>
      <c r="D2026" s="15" t="s">
        <v>3607</v>
      </c>
      <c r="E2026" s="3" t="s">
        <v>3</v>
      </c>
      <c r="F2026" s="3" t="s">
        <v>12</v>
      </c>
      <c r="G2026" s="4">
        <v>42485</v>
      </c>
      <c r="H2026" s="3">
        <v>0</v>
      </c>
      <c r="I2026" s="5">
        <f t="shared" si="155"/>
        <v>0</v>
      </c>
      <c r="J2026" s="5">
        <f t="shared" si="156"/>
        <v>1</v>
      </c>
      <c r="K2026" s="5">
        <f t="shared" si="157"/>
        <v>0</v>
      </c>
      <c r="L2026" s="5" t="str">
        <f>IF(I2026=0,"",COUNTIF($C$2:$C2026,$C2026)-1)</f>
        <v/>
      </c>
      <c r="M2026" s="6" t="str">
        <f t="shared" si="158"/>
        <v/>
      </c>
      <c r="N2026" s="5" t="str">
        <f t="shared" si="159"/>
        <v/>
      </c>
    </row>
    <row r="2027" spans="1:14" x14ac:dyDescent="0.35">
      <c r="A2027" s="1" t="s">
        <v>3882</v>
      </c>
      <c r="B2027" s="1" t="s">
        <v>3883</v>
      </c>
      <c r="C2027" s="7" t="s">
        <v>14320</v>
      </c>
      <c r="D2027" s="15" t="s">
        <v>3884</v>
      </c>
      <c r="E2027" s="3" t="s">
        <v>3</v>
      </c>
      <c r="F2027" s="3" t="s">
        <v>109</v>
      </c>
      <c r="G2027" s="4">
        <v>42485</v>
      </c>
      <c r="H2027" s="3">
        <v>0</v>
      </c>
      <c r="I2027" s="5">
        <f t="shared" si="155"/>
        <v>0</v>
      </c>
      <c r="J2027" s="5">
        <f t="shared" si="156"/>
        <v>1</v>
      </c>
      <c r="K2027" s="5">
        <f t="shared" si="157"/>
        <v>0</v>
      </c>
      <c r="L2027" s="5" t="str">
        <f>IF(I2027=0,"",COUNTIF($C$2:$C2027,$C2027)-1)</f>
        <v/>
      </c>
      <c r="M2027" s="6" t="str">
        <f t="shared" si="158"/>
        <v/>
      </c>
      <c r="N2027" s="5" t="str">
        <f t="shared" si="159"/>
        <v/>
      </c>
    </row>
    <row r="2028" spans="1:14" x14ac:dyDescent="0.35">
      <c r="A2028" s="1" t="s">
        <v>4863</v>
      </c>
      <c r="B2028" s="1" t="s">
        <v>4864</v>
      </c>
      <c r="C2028" s="7" t="s">
        <v>14321</v>
      </c>
      <c r="D2028" s="15" t="s">
        <v>4865</v>
      </c>
      <c r="E2028" s="3" t="s">
        <v>3</v>
      </c>
      <c r="F2028" s="3" t="s">
        <v>30</v>
      </c>
      <c r="G2028" s="4">
        <v>42485</v>
      </c>
      <c r="H2028" s="3">
        <v>0</v>
      </c>
      <c r="I2028" s="5">
        <f t="shared" si="155"/>
        <v>0</v>
      </c>
      <c r="J2028" s="5">
        <f t="shared" si="156"/>
        <v>1</v>
      </c>
      <c r="K2028" s="5">
        <f t="shared" si="157"/>
        <v>0</v>
      </c>
      <c r="L2028" s="5" t="str">
        <f>IF(I2028=0,"",COUNTIF($C$2:$C2028,$C2028)-1)</f>
        <v/>
      </c>
      <c r="M2028" s="6" t="str">
        <f t="shared" si="158"/>
        <v/>
      </c>
      <c r="N2028" s="5" t="str">
        <f t="shared" si="159"/>
        <v/>
      </c>
    </row>
    <row r="2029" spans="1:14" x14ac:dyDescent="0.35">
      <c r="A2029" s="1" t="s">
        <v>5660</v>
      </c>
      <c r="B2029" s="1" t="s">
        <v>5661</v>
      </c>
      <c r="C2029" s="7" t="s">
        <v>14322</v>
      </c>
      <c r="D2029" s="15" t="s">
        <v>5662</v>
      </c>
      <c r="E2029" s="3" t="s">
        <v>3</v>
      </c>
      <c r="F2029" s="3" t="s">
        <v>354</v>
      </c>
      <c r="G2029" s="4">
        <v>42485</v>
      </c>
      <c r="H2029" s="3">
        <v>0</v>
      </c>
      <c r="I2029" s="5">
        <f t="shared" si="155"/>
        <v>0</v>
      </c>
      <c r="J2029" s="5">
        <f t="shared" si="156"/>
        <v>1</v>
      </c>
      <c r="K2029" s="5">
        <f t="shared" si="157"/>
        <v>0</v>
      </c>
      <c r="L2029" s="5" t="str">
        <f>IF(I2029=0,"",COUNTIF($C$2:$C2029,$C2029)-1)</f>
        <v/>
      </c>
      <c r="M2029" s="6" t="str">
        <f t="shared" si="158"/>
        <v/>
      </c>
      <c r="N2029" s="5" t="str">
        <f t="shared" si="159"/>
        <v/>
      </c>
    </row>
    <row r="2030" spans="1:14" x14ac:dyDescent="0.35">
      <c r="A2030" s="1" t="s">
        <v>253</v>
      </c>
      <c r="B2030" s="1" t="s">
        <v>254</v>
      </c>
      <c r="C2030" s="7" t="s">
        <v>14323</v>
      </c>
      <c r="D2030" s="15" t="s">
        <v>255</v>
      </c>
      <c r="E2030" s="3" t="s">
        <v>3</v>
      </c>
      <c r="F2030" s="5" t="s">
        <v>4</v>
      </c>
      <c r="G2030" s="4">
        <v>42486</v>
      </c>
      <c r="H2030" s="3">
        <v>0</v>
      </c>
      <c r="I2030" s="5">
        <f t="shared" si="155"/>
        <v>0</v>
      </c>
      <c r="J2030" s="5">
        <f t="shared" si="156"/>
        <v>1</v>
      </c>
      <c r="K2030" s="5">
        <f t="shared" si="157"/>
        <v>0</v>
      </c>
      <c r="L2030" s="5" t="str">
        <f>IF(I2030=0,"",COUNTIF($C$2:$C2030,$C2030)-1)</f>
        <v/>
      </c>
      <c r="M2030" s="6" t="str">
        <f t="shared" si="158"/>
        <v/>
      </c>
      <c r="N2030" s="5" t="str">
        <f t="shared" si="159"/>
        <v/>
      </c>
    </row>
    <row r="2031" spans="1:14" x14ac:dyDescent="0.35">
      <c r="A2031" s="1" t="s">
        <v>557</v>
      </c>
      <c r="B2031" s="1" t="s">
        <v>558</v>
      </c>
      <c r="C2031" s="7" t="s">
        <v>14324</v>
      </c>
      <c r="D2031" s="15" t="s">
        <v>559</v>
      </c>
      <c r="E2031" s="3" t="s">
        <v>3</v>
      </c>
      <c r="F2031" s="5" t="s">
        <v>4</v>
      </c>
      <c r="G2031" s="4">
        <v>42486</v>
      </c>
      <c r="H2031" s="3">
        <v>0</v>
      </c>
      <c r="I2031" s="5">
        <f t="shared" si="155"/>
        <v>0</v>
      </c>
      <c r="J2031" s="5">
        <f t="shared" si="156"/>
        <v>1</v>
      </c>
      <c r="K2031" s="5">
        <f t="shared" si="157"/>
        <v>0</v>
      </c>
      <c r="L2031" s="5" t="str">
        <f>IF(I2031=0,"",COUNTIF($C$2:$C2031,$C2031)-1)</f>
        <v/>
      </c>
      <c r="M2031" s="6" t="str">
        <f t="shared" si="158"/>
        <v/>
      </c>
      <c r="N2031" s="5" t="str">
        <f t="shared" si="159"/>
        <v/>
      </c>
    </row>
    <row r="2032" spans="1:14" x14ac:dyDescent="0.35">
      <c r="A2032" s="1" t="s">
        <v>1166</v>
      </c>
      <c r="B2032" s="1" t="s">
        <v>1167</v>
      </c>
      <c r="C2032" s="7" t="s">
        <v>14067</v>
      </c>
      <c r="D2032" s="15" t="s">
        <v>1168</v>
      </c>
      <c r="E2032" s="3" t="s">
        <v>3</v>
      </c>
      <c r="F2032" s="5" t="s">
        <v>16</v>
      </c>
      <c r="G2032" s="4">
        <v>42486</v>
      </c>
      <c r="H2032" s="3">
        <v>0</v>
      </c>
      <c r="I2032" s="5">
        <f t="shared" si="155"/>
        <v>0</v>
      </c>
      <c r="J2032" s="5">
        <f t="shared" si="156"/>
        <v>1</v>
      </c>
      <c r="K2032" s="5">
        <f t="shared" si="157"/>
        <v>0</v>
      </c>
      <c r="L2032" s="5" t="str">
        <f>IF(I2032=0,"",COUNTIF($C$2:$C2032,$C2032)-1)</f>
        <v/>
      </c>
      <c r="M2032" s="6" t="str">
        <f t="shared" si="158"/>
        <v/>
      </c>
      <c r="N2032" s="5" t="str">
        <f t="shared" si="159"/>
        <v/>
      </c>
    </row>
    <row r="2033" spans="1:14" x14ac:dyDescent="0.35">
      <c r="A2033" s="1" t="s">
        <v>2324</v>
      </c>
      <c r="B2033" s="1" t="s">
        <v>2325</v>
      </c>
      <c r="C2033" s="7" t="s">
        <v>13822</v>
      </c>
      <c r="D2033" s="15" t="s">
        <v>2323</v>
      </c>
      <c r="E2033" s="3" t="s">
        <v>3</v>
      </c>
      <c r="F2033" s="5" t="s">
        <v>281</v>
      </c>
      <c r="G2033" s="4">
        <v>42486</v>
      </c>
      <c r="H2033" s="3">
        <v>0</v>
      </c>
      <c r="I2033" s="5">
        <f t="shared" si="155"/>
        <v>0</v>
      </c>
      <c r="J2033" s="5">
        <f t="shared" si="156"/>
        <v>1</v>
      </c>
      <c r="K2033" s="5">
        <f t="shared" si="157"/>
        <v>0</v>
      </c>
      <c r="L2033" s="5" t="str">
        <f>IF(I2033=0,"",COUNTIF($C$2:$C2033,$C2033)-1)</f>
        <v/>
      </c>
      <c r="M2033" s="6" t="str">
        <f t="shared" si="158"/>
        <v/>
      </c>
      <c r="N2033" s="5" t="str">
        <f t="shared" si="159"/>
        <v/>
      </c>
    </row>
    <row r="2034" spans="1:14" x14ac:dyDescent="0.35">
      <c r="A2034" s="1" t="s">
        <v>3541</v>
      </c>
      <c r="B2034" s="1" t="s">
        <v>3542</v>
      </c>
      <c r="C2034" s="7" t="s">
        <v>14325</v>
      </c>
      <c r="D2034" s="15" t="s">
        <v>3543</v>
      </c>
      <c r="E2034" s="3" t="s">
        <v>3</v>
      </c>
      <c r="F2034" s="5" t="s">
        <v>109</v>
      </c>
      <c r="G2034" s="4">
        <v>42486</v>
      </c>
      <c r="H2034" s="3">
        <v>0</v>
      </c>
      <c r="I2034" s="5">
        <f t="shared" si="155"/>
        <v>0</v>
      </c>
      <c r="J2034" s="5">
        <f t="shared" si="156"/>
        <v>1</v>
      </c>
      <c r="K2034" s="5">
        <f t="shared" si="157"/>
        <v>0</v>
      </c>
      <c r="L2034" s="5" t="str">
        <f>IF(I2034=0,"",COUNTIF($C$2:$C2034,$C2034)-1)</f>
        <v/>
      </c>
      <c r="M2034" s="6" t="str">
        <f t="shared" si="158"/>
        <v/>
      </c>
      <c r="N2034" s="5" t="str">
        <f t="shared" si="159"/>
        <v/>
      </c>
    </row>
    <row r="2035" spans="1:14" x14ac:dyDescent="0.35">
      <c r="A2035" s="1" t="s">
        <v>3998</v>
      </c>
      <c r="B2035" s="1" t="s">
        <v>3999</v>
      </c>
      <c r="C2035" s="7" t="s">
        <v>13666</v>
      </c>
      <c r="D2035" s="15" t="s">
        <v>3993</v>
      </c>
      <c r="E2035" s="3" t="s">
        <v>3</v>
      </c>
      <c r="F2035" s="3" t="s">
        <v>30</v>
      </c>
      <c r="G2035" s="4">
        <v>42486</v>
      </c>
      <c r="H2035" s="3">
        <v>0</v>
      </c>
      <c r="I2035" s="5">
        <f t="shared" si="155"/>
        <v>0</v>
      </c>
      <c r="J2035" s="5">
        <f t="shared" si="156"/>
        <v>1</v>
      </c>
      <c r="K2035" s="5">
        <f t="shared" si="157"/>
        <v>0</v>
      </c>
      <c r="L2035" s="5" t="str">
        <f>IF(I2035=0,"",COUNTIF($C$2:$C2035,$C2035)-1)</f>
        <v/>
      </c>
      <c r="M2035" s="6" t="str">
        <f t="shared" si="158"/>
        <v/>
      </c>
      <c r="N2035" s="5" t="str">
        <f t="shared" si="159"/>
        <v/>
      </c>
    </row>
    <row r="2036" spans="1:14" x14ac:dyDescent="0.35">
      <c r="A2036" s="1" t="s">
        <v>4258</v>
      </c>
      <c r="B2036" s="1" t="s">
        <v>4259</v>
      </c>
      <c r="C2036" s="7" t="s">
        <v>14326</v>
      </c>
      <c r="D2036" s="15" t="s">
        <v>4260</v>
      </c>
      <c r="E2036" s="3" t="s">
        <v>3</v>
      </c>
      <c r="F2036" s="5" t="s">
        <v>30</v>
      </c>
      <c r="G2036" s="4">
        <v>42486</v>
      </c>
      <c r="H2036" s="3">
        <v>0</v>
      </c>
      <c r="I2036" s="5">
        <f t="shared" si="155"/>
        <v>0</v>
      </c>
      <c r="J2036" s="5">
        <f t="shared" si="156"/>
        <v>1</v>
      </c>
      <c r="K2036" s="5">
        <f t="shared" si="157"/>
        <v>0</v>
      </c>
      <c r="L2036" s="5" t="str">
        <f>IF(I2036=0,"",COUNTIF($C$2:$C2036,$C2036)-1)</f>
        <v/>
      </c>
      <c r="M2036" s="6" t="str">
        <f t="shared" si="158"/>
        <v/>
      </c>
      <c r="N2036" s="5" t="str">
        <f t="shared" si="159"/>
        <v/>
      </c>
    </row>
    <row r="2037" spans="1:14" x14ac:dyDescent="0.35">
      <c r="A2037" s="1" t="s">
        <v>5090</v>
      </c>
      <c r="B2037" s="1" t="s">
        <v>5091</v>
      </c>
      <c r="C2037" s="7" t="s">
        <v>14327</v>
      </c>
      <c r="D2037" s="15" t="s">
        <v>5092</v>
      </c>
      <c r="E2037" s="3" t="s">
        <v>3</v>
      </c>
      <c r="F2037" s="5" t="s">
        <v>281</v>
      </c>
      <c r="G2037" s="4">
        <v>42486</v>
      </c>
      <c r="H2037" s="3">
        <v>0</v>
      </c>
      <c r="I2037" s="5">
        <f t="shared" si="155"/>
        <v>0</v>
      </c>
      <c r="J2037" s="5">
        <f t="shared" si="156"/>
        <v>1</v>
      </c>
      <c r="K2037" s="5">
        <f t="shared" si="157"/>
        <v>0</v>
      </c>
      <c r="L2037" s="5" t="str">
        <f>IF(I2037=0,"",COUNTIF($C$2:$C2037,$C2037)-1)</f>
        <v/>
      </c>
      <c r="M2037" s="6" t="str">
        <f t="shared" si="158"/>
        <v/>
      </c>
      <c r="N2037" s="5" t="str">
        <f t="shared" si="159"/>
        <v/>
      </c>
    </row>
    <row r="2038" spans="1:14" x14ac:dyDescent="0.35">
      <c r="A2038" s="1" t="s">
        <v>5110</v>
      </c>
      <c r="B2038" s="1" t="s">
        <v>5111</v>
      </c>
      <c r="C2038" s="7" t="s">
        <v>14328</v>
      </c>
      <c r="D2038" s="15" t="s">
        <v>5112</v>
      </c>
      <c r="E2038" s="3" t="s">
        <v>3</v>
      </c>
      <c r="F2038" s="5" t="s">
        <v>338</v>
      </c>
      <c r="G2038" s="4">
        <v>42486</v>
      </c>
      <c r="H2038" s="3">
        <v>0</v>
      </c>
      <c r="I2038" s="5">
        <f t="shared" si="155"/>
        <v>0</v>
      </c>
      <c r="J2038" s="5">
        <f t="shared" si="156"/>
        <v>1</v>
      </c>
      <c r="K2038" s="5">
        <f t="shared" si="157"/>
        <v>0</v>
      </c>
      <c r="L2038" s="5" t="str">
        <f>IF(I2038=0,"",COUNTIF($C$2:$C2038,$C2038)-1)</f>
        <v/>
      </c>
      <c r="M2038" s="6" t="str">
        <f t="shared" si="158"/>
        <v/>
      </c>
      <c r="N2038" s="5" t="str">
        <f t="shared" si="159"/>
        <v/>
      </c>
    </row>
    <row r="2039" spans="1:14" x14ac:dyDescent="0.35">
      <c r="A2039" s="1" t="s">
        <v>5490</v>
      </c>
      <c r="B2039" s="1" t="s">
        <v>5491</v>
      </c>
      <c r="C2039" s="7" t="s">
        <v>14329</v>
      </c>
      <c r="D2039" s="15" t="s">
        <v>5492</v>
      </c>
      <c r="E2039" s="3" t="s">
        <v>3</v>
      </c>
      <c r="F2039" s="5" t="s">
        <v>354</v>
      </c>
      <c r="G2039" s="4">
        <v>42486</v>
      </c>
      <c r="H2039" s="3">
        <v>0</v>
      </c>
      <c r="I2039" s="5">
        <f t="shared" si="155"/>
        <v>0</v>
      </c>
      <c r="J2039" s="5">
        <f t="shared" si="156"/>
        <v>1</v>
      </c>
      <c r="K2039" s="5">
        <f t="shared" si="157"/>
        <v>0</v>
      </c>
      <c r="L2039" s="5" t="str">
        <f>IF(I2039=0,"",COUNTIF($C$2:$C2039,$C2039)-1)</f>
        <v/>
      </c>
      <c r="M2039" s="6" t="str">
        <f t="shared" si="158"/>
        <v/>
      </c>
      <c r="N2039" s="5" t="str">
        <f t="shared" si="159"/>
        <v/>
      </c>
    </row>
    <row r="2040" spans="1:14" x14ac:dyDescent="0.35">
      <c r="A2040" s="1" t="s">
        <v>288</v>
      </c>
      <c r="B2040" s="1" t="s">
        <v>289</v>
      </c>
      <c r="C2040" s="7" t="s">
        <v>14148</v>
      </c>
      <c r="D2040" s="15" t="s">
        <v>287</v>
      </c>
      <c r="E2040" s="3" t="s">
        <v>3</v>
      </c>
      <c r="F2040" s="3" t="s">
        <v>20</v>
      </c>
      <c r="G2040" s="4">
        <v>42487</v>
      </c>
      <c r="H2040" s="3">
        <v>0</v>
      </c>
      <c r="I2040" s="5">
        <f t="shared" si="155"/>
        <v>0</v>
      </c>
      <c r="J2040" s="5">
        <f t="shared" si="156"/>
        <v>1</v>
      </c>
      <c r="K2040" s="5">
        <f t="shared" si="157"/>
        <v>0</v>
      </c>
      <c r="L2040" s="5" t="str">
        <f>IF(I2040=0,"",COUNTIF($C$2:$C2040,$C2040)-1)</f>
        <v/>
      </c>
      <c r="M2040" s="6" t="str">
        <f t="shared" si="158"/>
        <v/>
      </c>
      <c r="N2040" s="5" t="str">
        <f t="shared" si="159"/>
        <v/>
      </c>
    </row>
    <row r="2041" spans="1:14" x14ac:dyDescent="0.35">
      <c r="A2041" s="1" t="s">
        <v>872</v>
      </c>
      <c r="B2041" s="1" t="s">
        <v>873</v>
      </c>
      <c r="C2041" s="7" t="s">
        <v>14330</v>
      </c>
      <c r="D2041" s="15" t="s">
        <v>874</v>
      </c>
      <c r="E2041" s="3" t="s">
        <v>3</v>
      </c>
      <c r="F2041" s="5" t="s">
        <v>70</v>
      </c>
      <c r="G2041" s="4">
        <v>42487</v>
      </c>
      <c r="H2041" s="3">
        <v>0</v>
      </c>
      <c r="I2041" s="5">
        <f t="shared" si="155"/>
        <v>0</v>
      </c>
      <c r="J2041" s="5">
        <f t="shared" si="156"/>
        <v>1</v>
      </c>
      <c r="K2041" s="5">
        <f t="shared" si="157"/>
        <v>0</v>
      </c>
      <c r="L2041" s="5" t="str">
        <f>IF(I2041=0,"",COUNTIF($C$2:$C2041,$C2041)-1)</f>
        <v/>
      </c>
      <c r="M2041" s="6" t="str">
        <f t="shared" si="158"/>
        <v/>
      </c>
      <c r="N2041" s="5" t="str">
        <f t="shared" si="159"/>
        <v/>
      </c>
    </row>
    <row r="2042" spans="1:14" x14ac:dyDescent="0.35">
      <c r="A2042" s="1" t="s">
        <v>1403</v>
      </c>
      <c r="B2042" s="1" t="s">
        <v>1404</v>
      </c>
      <c r="C2042" s="7" t="s">
        <v>14331</v>
      </c>
      <c r="D2042" s="15" t="s">
        <v>1405</v>
      </c>
      <c r="E2042" s="3" t="s">
        <v>3</v>
      </c>
      <c r="F2042" s="5" t="s">
        <v>198</v>
      </c>
      <c r="G2042" s="4">
        <v>42487</v>
      </c>
      <c r="H2042" s="3">
        <v>0</v>
      </c>
      <c r="I2042" s="5">
        <f t="shared" si="155"/>
        <v>0</v>
      </c>
      <c r="J2042" s="5">
        <f t="shared" si="156"/>
        <v>1</v>
      </c>
      <c r="K2042" s="5">
        <f t="shared" si="157"/>
        <v>0</v>
      </c>
      <c r="L2042" s="5" t="str">
        <f>IF(I2042=0,"",COUNTIF($C$2:$C2042,$C2042)-1)</f>
        <v/>
      </c>
      <c r="M2042" s="6" t="str">
        <f t="shared" si="158"/>
        <v/>
      </c>
      <c r="N2042" s="5" t="str">
        <f t="shared" si="159"/>
        <v/>
      </c>
    </row>
    <row r="2043" spans="1:14" x14ac:dyDescent="0.35">
      <c r="A2043" s="1" t="s">
        <v>1468</v>
      </c>
      <c r="B2043" s="1" t="s">
        <v>1469</v>
      </c>
      <c r="C2043" s="7" t="s">
        <v>14332</v>
      </c>
      <c r="D2043" s="15" t="s">
        <v>1470</v>
      </c>
      <c r="E2043" s="3" t="s">
        <v>3</v>
      </c>
      <c r="F2043" s="5" t="s">
        <v>12</v>
      </c>
      <c r="G2043" s="4">
        <v>42487</v>
      </c>
      <c r="H2043" s="3">
        <v>0</v>
      </c>
      <c r="I2043" s="5">
        <f t="shared" si="155"/>
        <v>0</v>
      </c>
      <c r="J2043" s="5">
        <f t="shared" si="156"/>
        <v>1</v>
      </c>
      <c r="K2043" s="5">
        <f t="shared" si="157"/>
        <v>0</v>
      </c>
      <c r="L2043" s="5" t="str">
        <f>IF(I2043=0,"",COUNTIF($C$2:$C2043,$C2043)-1)</f>
        <v/>
      </c>
      <c r="M2043" s="6" t="str">
        <f t="shared" si="158"/>
        <v/>
      </c>
      <c r="N2043" s="5" t="str">
        <f t="shared" si="159"/>
        <v/>
      </c>
    </row>
    <row r="2044" spans="1:14" x14ac:dyDescent="0.35">
      <c r="A2044" s="1" t="s">
        <v>1479</v>
      </c>
      <c r="B2044" s="1" t="s">
        <v>1480</v>
      </c>
      <c r="C2044" s="7" t="s">
        <v>13651</v>
      </c>
      <c r="D2044" s="15" t="s">
        <v>1476</v>
      </c>
      <c r="E2044" s="3" t="s">
        <v>3</v>
      </c>
      <c r="F2044" s="3" t="s">
        <v>4</v>
      </c>
      <c r="G2044" s="4">
        <v>42487</v>
      </c>
      <c r="H2044" s="3">
        <v>0</v>
      </c>
      <c r="I2044" s="5">
        <f t="shared" si="155"/>
        <v>0</v>
      </c>
      <c r="J2044" s="5">
        <f t="shared" si="156"/>
        <v>1</v>
      </c>
      <c r="K2044" s="5">
        <f t="shared" si="157"/>
        <v>0</v>
      </c>
      <c r="L2044" s="5" t="str">
        <f>IF(I2044=0,"",COUNTIF($C$2:$C2044,$C2044)-1)</f>
        <v/>
      </c>
      <c r="M2044" s="6" t="str">
        <f t="shared" si="158"/>
        <v/>
      </c>
      <c r="N2044" s="5" t="str">
        <f t="shared" si="159"/>
        <v/>
      </c>
    </row>
    <row r="2045" spans="1:14" x14ac:dyDescent="0.35">
      <c r="A2045" s="1" t="s">
        <v>2712</v>
      </c>
      <c r="B2045" s="1" t="s">
        <v>2713</v>
      </c>
      <c r="C2045" s="7" t="s">
        <v>14333</v>
      </c>
      <c r="D2045" s="15" t="s">
        <v>2714</v>
      </c>
      <c r="E2045" s="3" t="s">
        <v>3</v>
      </c>
      <c r="F2045" s="5" t="s">
        <v>338</v>
      </c>
      <c r="G2045" s="4">
        <v>42487</v>
      </c>
      <c r="H2045" s="3">
        <v>0</v>
      </c>
      <c r="I2045" s="5">
        <f t="shared" si="155"/>
        <v>0</v>
      </c>
      <c r="J2045" s="5">
        <f t="shared" si="156"/>
        <v>1</v>
      </c>
      <c r="K2045" s="5">
        <f t="shared" si="157"/>
        <v>0</v>
      </c>
      <c r="L2045" s="5" t="str">
        <f>IF(I2045=0,"",COUNTIF($C$2:$C2045,$C2045)-1)</f>
        <v/>
      </c>
      <c r="M2045" s="6" t="str">
        <f t="shared" si="158"/>
        <v/>
      </c>
      <c r="N2045" s="5" t="str">
        <f t="shared" si="159"/>
        <v/>
      </c>
    </row>
    <row r="2046" spans="1:14" x14ac:dyDescent="0.35">
      <c r="A2046" s="1" t="s">
        <v>3179</v>
      </c>
      <c r="B2046" s="1" t="s">
        <v>3180</v>
      </c>
      <c r="C2046" s="7" t="s">
        <v>14334</v>
      </c>
      <c r="D2046" s="15" t="s">
        <v>3181</v>
      </c>
      <c r="E2046" s="3" t="s">
        <v>3</v>
      </c>
      <c r="F2046" s="5" t="s">
        <v>354</v>
      </c>
      <c r="G2046" s="4">
        <v>42487</v>
      </c>
      <c r="H2046" s="3">
        <v>0</v>
      </c>
      <c r="I2046" s="5">
        <f t="shared" si="155"/>
        <v>0</v>
      </c>
      <c r="J2046" s="5">
        <f t="shared" si="156"/>
        <v>1</v>
      </c>
      <c r="K2046" s="5">
        <f t="shared" si="157"/>
        <v>0</v>
      </c>
      <c r="L2046" s="5" t="str">
        <f>IF(I2046=0,"",COUNTIF($C$2:$C2046,$C2046)-1)</f>
        <v/>
      </c>
      <c r="M2046" s="6" t="str">
        <f t="shared" si="158"/>
        <v/>
      </c>
      <c r="N2046" s="5" t="str">
        <f t="shared" si="159"/>
        <v/>
      </c>
    </row>
    <row r="2047" spans="1:14" x14ac:dyDescent="0.35">
      <c r="A2047" s="1" t="s">
        <v>3628</v>
      </c>
      <c r="B2047" s="1" t="s">
        <v>3629</v>
      </c>
      <c r="C2047" s="7" t="s">
        <v>14335</v>
      </c>
      <c r="D2047" s="15" t="s">
        <v>3630</v>
      </c>
      <c r="E2047" s="3" t="s">
        <v>3</v>
      </c>
      <c r="F2047" s="5" t="s">
        <v>354</v>
      </c>
      <c r="G2047" s="4">
        <v>42487</v>
      </c>
      <c r="H2047" s="3">
        <v>0</v>
      </c>
      <c r="I2047" s="5">
        <f t="shared" si="155"/>
        <v>0</v>
      </c>
      <c r="J2047" s="5">
        <f t="shared" si="156"/>
        <v>1</v>
      </c>
      <c r="K2047" s="5">
        <f t="shared" si="157"/>
        <v>0</v>
      </c>
      <c r="L2047" s="5" t="str">
        <f>IF(I2047=0,"",COUNTIF($C$2:$C2047,$C2047)-1)</f>
        <v/>
      </c>
      <c r="M2047" s="6" t="str">
        <f t="shared" si="158"/>
        <v/>
      </c>
      <c r="N2047" s="5" t="str">
        <f t="shared" si="159"/>
        <v/>
      </c>
    </row>
    <row r="2048" spans="1:14" x14ac:dyDescent="0.35">
      <c r="A2048" s="1" t="s">
        <v>4064</v>
      </c>
      <c r="B2048" s="1" t="s">
        <v>4065</v>
      </c>
      <c r="C2048" s="7" t="s">
        <v>14336</v>
      </c>
      <c r="D2048" s="15" t="s">
        <v>4066</v>
      </c>
      <c r="E2048" s="3" t="s">
        <v>3</v>
      </c>
      <c r="F2048" s="5" t="s">
        <v>109</v>
      </c>
      <c r="G2048" s="4">
        <v>42487</v>
      </c>
      <c r="H2048" s="3">
        <v>0</v>
      </c>
      <c r="I2048" s="5">
        <f t="shared" si="155"/>
        <v>0</v>
      </c>
      <c r="J2048" s="5">
        <f t="shared" si="156"/>
        <v>1</v>
      </c>
      <c r="K2048" s="5">
        <f t="shared" si="157"/>
        <v>0</v>
      </c>
      <c r="L2048" s="5" t="str">
        <f>IF(I2048=0,"",COUNTIF($C$2:$C2048,$C2048)-1)</f>
        <v/>
      </c>
      <c r="M2048" s="6" t="str">
        <f t="shared" si="158"/>
        <v/>
      </c>
      <c r="N2048" s="5" t="str">
        <f t="shared" si="159"/>
        <v/>
      </c>
    </row>
    <row r="2049" spans="1:14" x14ac:dyDescent="0.35">
      <c r="A2049" s="1" t="s">
        <v>4255</v>
      </c>
      <c r="B2049" s="1" t="s">
        <v>4256</v>
      </c>
      <c r="C2049" s="7" t="s">
        <v>14337</v>
      </c>
      <c r="D2049" s="15" t="s">
        <v>4257</v>
      </c>
      <c r="E2049" s="3" t="s">
        <v>3</v>
      </c>
      <c r="F2049" s="5" t="s">
        <v>109</v>
      </c>
      <c r="G2049" s="4">
        <v>42487</v>
      </c>
      <c r="H2049" s="3">
        <v>0</v>
      </c>
      <c r="I2049" s="5">
        <f t="shared" si="155"/>
        <v>0</v>
      </c>
      <c r="J2049" s="5">
        <f t="shared" si="156"/>
        <v>1</v>
      </c>
      <c r="K2049" s="5">
        <f t="shared" si="157"/>
        <v>0</v>
      </c>
      <c r="L2049" s="5" t="str">
        <f>IF(I2049=0,"",COUNTIF($C$2:$C2049,$C2049)-1)</f>
        <v/>
      </c>
      <c r="M2049" s="6" t="str">
        <f t="shared" si="158"/>
        <v/>
      </c>
      <c r="N2049" s="5" t="str">
        <f t="shared" si="159"/>
        <v/>
      </c>
    </row>
    <row r="2050" spans="1:14" x14ac:dyDescent="0.35">
      <c r="A2050" s="1" t="s">
        <v>42</v>
      </c>
      <c r="B2050" s="1" t="s">
        <v>43</v>
      </c>
      <c r="C2050" s="7" t="s">
        <v>14338</v>
      </c>
      <c r="D2050" s="15" t="s">
        <v>44</v>
      </c>
      <c r="E2050" s="3" t="s">
        <v>3</v>
      </c>
      <c r="F2050" s="5" t="s">
        <v>4</v>
      </c>
      <c r="G2050" s="4">
        <v>42488</v>
      </c>
      <c r="H2050" s="3">
        <v>0</v>
      </c>
      <c r="I2050" s="5">
        <f t="shared" ref="I2050:I2113" si="160">IF(OR(C2050=C2051,C2050=C2049),1,0)</f>
        <v>0</v>
      </c>
      <c r="J2050" s="5">
        <f t="shared" ref="J2050:J2113" si="161">IF(OR(I2050=0,L2050=0),1,0)</f>
        <v>1</v>
      </c>
      <c r="K2050" s="5">
        <f t="shared" ref="K2050:K2113" si="162">1-J2050</f>
        <v>0</v>
      </c>
      <c r="L2050" s="5" t="str">
        <f>IF(I2050=0,"",COUNTIF($C$2:$C2050,$C2050)-1)</f>
        <v/>
      </c>
      <c r="M2050" s="6" t="str">
        <f t="shared" ref="M2050:M2113" si="163">IF(ISERROR(IF(L2050+1=L2051,M2051,L2050)),"",IF(L2050+1=L2051,M2051,L2050))</f>
        <v/>
      </c>
      <c r="N2050" s="5" t="str">
        <f t="shared" ref="N2050:N2113" si="164">IF(I2050=0,"",IF(C2050=C2049,G2050-G2049,0))</f>
        <v/>
      </c>
    </row>
    <row r="2051" spans="1:14" x14ac:dyDescent="0.35">
      <c r="A2051" s="1" t="s">
        <v>140</v>
      </c>
      <c r="B2051" s="1" t="s">
        <v>141</v>
      </c>
      <c r="C2051" s="7" t="s">
        <v>13672</v>
      </c>
      <c r="D2051" s="15" t="s">
        <v>139</v>
      </c>
      <c r="E2051" s="3" t="s">
        <v>3</v>
      </c>
      <c r="F2051" s="3" t="s">
        <v>16</v>
      </c>
      <c r="G2051" s="4">
        <v>42488</v>
      </c>
      <c r="H2051" s="3">
        <v>0</v>
      </c>
      <c r="I2051" s="5">
        <f t="shared" si="160"/>
        <v>0</v>
      </c>
      <c r="J2051" s="5">
        <f t="shared" si="161"/>
        <v>1</v>
      </c>
      <c r="K2051" s="5">
        <f t="shared" si="162"/>
        <v>0</v>
      </c>
      <c r="L2051" s="5" t="str">
        <f>IF(I2051=0,"",COUNTIF($C$2:$C2051,$C2051)-1)</f>
        <v/>
      </c>
      <c r="M2051" s="6" t="str">
        <f t="shared" si="163"/>
        <v/>
      </c>
      <c r="N2051" s="5" t="str">
        <f t="shared" si="164"/>
        <v/>
      </c>
    </row>
    <row r="2052" spans="1:14" x14ac:dyDescent="0.35">
      <c r="A2052" s="1" t="s">
        <v>2305</v>
      </c>
      <c r="B2052" s="1" t="s">
        <v>2306</v>
      </c>
      <c r="C2052" s="7" t="s">
        <v>14339</v>
      </c>
      <c r="D2052" s="15" t="s">
        <v>2307</v>
      </c>
      <c r="E2052" s="3" t="s">
        <v>3</v>
      </c>
      <c r="F2052" s="5" t="s">
        <v>70</v>
      </c>
      <c r="G2052" s="4">
        <v>42488</v>
      </c>
      <c r="H2052" s="3">
        <v>0</v>
      </c>
      <c r="I2052" s="5">
        <f t="shared" si="160"/>
        <v>0</v>
      </c>
      <c r="J2052" s="5">
        <f t="shared" si="161"/>
        <v>1</v>
      </c>
      <c r="K2052" s="5">
        <f t="shared" si="162"/>
        <v>0</v>
      </c>
      <c r="L2052" s="5" t="str">
        <f>IF(I2052=0,"",COUNTIF($C$2:$C2052,$C2052)-1)</f>
        <v/>
      </c>
      <c r="M2052" s="6" t="str">
        <f t="shared" si="163"/>
        <v/>
      </c>
      <c r="N2052" s="5" t="str">
        <f t="shared" si="164"/>
        <v/>
      </c>
    </row>
    <row r="2053" spans="1:14" x14ac:dyDescent="0.35">
      <c r="A2053" s="1" t="s">
        <v>3238</v>
      </c>
      <c r="B2053" s="1" t="s">
        <v>3239</v>
      </c>
      <c r="C2053" s="7" t="s">
        <v>14168</v>
      </c>
      <c r="D2053" s="15" t="s">
        <v>3237</v>
      </c>
      <c r="E2053" s="3" t="s">
        <v>3</v>
      </c>
      <c r="F2053" s="3" t="s">
        <v>70</v>
      </c>
      <c r="G2053" s="4">
        <v>42488</v>
      </c>
      <c r="H2053" s="3">
        <v>0</v>
      </c>
      <c r="I2053" s="5">
        <f t="shared" si="160"/>
        <v>0</v>
      </c>
      <c r="J2053" s="5">
        <f t="shared" si="161"/>
        <v>1</v>
      </c>
      <c r="K2053" s="5">
        <f t="shared" si="162"/>
        <v>0</v>
      </c>
      <c r="L2053" s="5" t="str">
        <f>IF(I2053=0,"",COUNTIF($C$2:$C2053,$C2053)-1)</f>
        <v/>
      </c>
      <c r="M2053" s="6" t="str">
        <f t="shared" si="163"/>
        <v/>
      </c>
      <c r="N2053" s="5" t="str">
        <f t="shared" si="164"/>
        <v/>
      </c>
    </row>
    <row r="2054" spans="1:14" x14ac:dyDescent="0.35">
      <c r="A2054" s="1" t="s">
        <v>3347</v>
      </c>
      <c r="B2054" s="1" t="s">
        <v>3348</v>
      </c>
      <c r="C2054" s="7" t="s">
        <v>14340</v>
      </c>
      <c r="D2054" s="15" t="s">
        <v>3349</v>
      </c>
      <c r="E2054" s="3" t="s">
        <v>3</v>
      </c>
      <c r="F2054" s="5" t="s">
        <v>281</v>
      </c>
      <c r="G2054" s="4">
        <v>42488</v>
      </c>
      <c r="H2054" s="3">
        <v>0</v>
      </c>
      <c r="I2054" s="5">
        <f t="shared" si="160"/>
        <v>0</v>
      </c>
      <c r="J2054" s="5">
        <f t="shared" si="161"/>
        <v>1</v>
      </c>
      <c r="K2054" s="5">
        <f t="shared" si="162"/>
        <v>0</v>
      </c>
      <c r="L2054" s="5" t="str">
        <f>IF(I2054=0,"",COUNTIF($C$2:$C2054,$C2054)-1)</f>
        <v/>
      </c>
      <c r="M2054" s="6" t="str">
        <f t="shared" si="163"/>
        <v/>
      </c>
      <c r="N2054" s="5" t="str">
        <f t="shared" si="164"/>
        <v/>
      </c>
    </row>
    <row r="2055" spans="1:14" x14ac:dyDescent="0.35">
      <c r="A2055" s="1" t="s">
        <v>3806</v>
      </c>
      <c r="B2055" s="1" t="s">
        <v>3807</v>
      </c>
      <c r="C2055" s="7" t="s">
        <v>14341</v>
      </c>
      <c r="D2055" s="15" t="s">
        <v>3808</v>
      </c>
      <c r="E2055" s="3" t="s">
        <v>3</v>
      </c>
      <c r="F2055" s="5" t="s">
        <v>30</v>
      </c>
      <c r="G2055" s="4">
        <v>42488</v>
      </c>
      <c r="H2055" s="3">
        <v>0</v>
      </c>
      <c r="I2055" s="5">
        <f t="shared" si="160"/>
        <v>0</v>
      </c>
      <c r="J2055" s="5">
        <f t="shared" si="161"/>
        <v>1</v>
      </c>
      <c r="K2055" s="5">
        <f t="shared" si="162"/>
        <v>0</v>
      </c>
      <c r="L2055" s="5" t="str">
        <f>IF(I2055=0,"",COUNTIF($C$2:$C2055,$C2055)-1)</f>
        <v/>
      </c>
      <c r="M2055" s="6" t="str">
        <f t="shared" si="163"/>
        <v/>
      </c>
      <c r="N2055" s="5" t="str">
        <f t="shared" si="164"/>
        <v/>
      </c>
    </row>
    <row r="2056" spans="1:14" x14ac:dyDescent="0.35">
      <c r="A2056" s="1" t="s">
        <v>4099</v>
      </c>
      <c r="B2056" s="1" t="s">
        <v>4100</v>
      </c>
      <c r="C2056" s="7" t="s">
        <v>13624</v>
      </c>
      <c r="D2056" s="15" t="s">
        <v>4092</v>
      </c>
      <c r="E2056" s="3" t="s">
        <v>3</v>
      </c>
      <c r="F2056" s="3" t="s">
        <v>12</v>
      </c>
      <c r="G2056" s="4">
        <v>42488</v>
      </c>
      <c r="H2056" s="3">
        <v>0</v>
      </c>
      <c r="I2056" s="5">
        <f t="shared" si="160"/>
        <v>0</v>
      </c>
      <c r="J2056" s="5">
        <f t="shared" si="161"/>
        <v>1</v>
      </c>
      <c r="K2056" s="5">
        <f t="shared" si="162"/>
        <v>0</v>
      </c>
      <c r="L2056" s="5" t="str">
        <f>IF(I2056=0,"",COUNTIF($C$2:$C2056,$C2056)-1)</f>
        <v/>
      </c>
      <c r="M2056" s="6" t="str">
        <f t="shared" si="163"/>
        <v/>
      </c>
      <c r="N2056" s="5" t="str">
        <f t="shared" si="164"/>
        <v/>
      </c>
    </row>
    <row r="2057" spans="1:14" x14ac:dyDescent="0.35">
      <c r="A2057" s="1" t="s">
        <v>4131</v>
      </c>
      <c r="B2057" s="1" t="s">
        <v>4132</v>
      </c>
      <c r="C2057" s="7" t="s">
        <v>14196</v>
      </c>
      <c r="D2057" s="15" t="s">
        <v>4130</v>
      </c>
      <c r="E2057" s="3" t="s">
        <v>3</v>
      </c>
      <c r="F2057" s="3" t="s">
        <v>354</v>
      </c>
      <c r="G2057" s="4">
        <v>42488</v>
      </c>
      <c r="H2057" s="3">
        <v>0</v>
      </c>
      <c r="I2057" s="5">
        <f t="shared" si="160"/>
        <v>1</v>
      </c>
      <c r="J2057" s="5">
        <f t="shared" si="161"/>
        <v>0</v>
      </c>
      <c r="K2057" s="5">
        <f t="shared" si="162"/>
        <v>1</v>
      </c>
      <c r="L2057" s="5">
        <f>IF(I2057=0,"",COUNTIF($C$2:$C2057,$C2057)-1)</f>
        <v>1</v>
      </c>
      <c r="M2057" s="6">
        <f t="shared" si="163"/>
        <v>2</v>
      </c>
      <c r="N2057" s="5">
        <f t="shared" si="164"/>
        <v>0</v>
      </c>
    </row>
    <row r="2058" spans="1:14" x14ac:dyDescent="0.35">
      <c r="A2058" s="1" t="s">
        <v>4133</v>
      </c>
      <c r="B2058" s="1" t="s">
        <v>4134</v>
      </c>
      <c r="C2058" s="7" t="s">
        <v>14196</v>
      </c>
      <c r="D2058" s="15" t="s">
        <v>4130</v>
      </c>
      <c r="E2058" s="3" t="s">
        <v>3</v>
      </c>
      <c r="F2058" s="3" t="s">
        <v>354</v>
      </c>
      <c r="G2058" s="4">
        <v>42488</v>
      </c>
      <c r="H2058" s="3">
        <v>0</v>
      </c>
      <c r="I2058" s="5">
        <f t="shared" si="160"/>
        <v>1</v>
      </c>
      <c r="J2058" s="5">
        <f t="shared" si="161"/>
        <v>0</v>
      </c>
      <c r="K2058" s="5">
        <f t="shared" si="162"/>
        <v>1</v>
      </c>
      <c r="L2058" s="5">
        <f>IF(I2058=0,"",COUNTIF($C$2:$C2058,$C2058)-1)</f>
        <v>2</v>
      </c>
      <c r="M2058" s="6">
        <f t="shared" si="163"/>
        <v>2</v>
      </c>
      <c r="N2058" s="5">
        <f t="shared" si="164"/>
        <v>0</v>
      </c>
    </row>
    <row r="2059" spans="1:14" x14ac:dyDescent="0.35">
      <c r="A2059" s="1" t="s">
        <v>5313</v>
      </c>
      <c r="B2059" s="1" t="s">
        <v>5314</v>
      </c>
      <c r="C2059" s="7" t="s">
        <v>14342</v>
      </c>
      <c r="D2059" s="15" t="s">
        <v>5315</v>
      </c>
      <c r="E2059" s="3" t="s">
        <v>3</v>
      </c>
      <c r="F2059" s="5" t="s">
        <v>338</v>
      </c>
      <c r="G2059" s="4">
        <v>42488</v>
      </c>
      <c r="H2059" s="3">
        <v>0</v>
      </c>
      <c r="I2059" s="5">
        <f t="shared" si="160"/>
        <v>0</v>
      </c>
      <c r="J2059" s="5">
        <f t="shared" si="161"/>
        <v>1</v>
      </c>
      <c r="K2059" s="5">
        <f t="shared" si="162"/>
        <v>0</v>
      </c>
      <c r="L2059" s="5" t="str">
        <f>IF(I2059=0,"",COUNTIF($C$2:$C2059,$C2059)-1)</f>
        <v/>
      </c>
      <c r="M2059" s="6" t="str">
        <f t="shared" si="163"/>
        <v/>
      </c>
      <c r="N2059" s="5" t="str">
        <f t="shared" si="164"/>
        <v/>
      </c>
    </row>
    <row r="2060" spans="1:14" x14ac:dyDescent="0.35">
      <c r="A2060" s="1" t="s">
        <v>451</v>
      </c>
      <c r="B2060" s="1" t="s">
        <v>452</v>
      </c>
      <c r="C2060" s="7" t="s">
        <v>13375</v>
      </c>
      <c r="D2060" s="15" t="s">
        <v>444</v>
      </c>
      <c r="E2060" s="3" t="s">
        <v>3</v>
      </c>
      <c r="F2060" s="3" t="s">
        <v>20</v>
      </c>
      <c r="G2060" s="4">
        <v>42489</v>
      </c>
      <c r="H2060" s="3">
        <v>0</v>
      </c>
      <c r="I2060" s="5">
        <f t="shared" si="160"/>
        <v>0</v>
      </c>
      <c r="J2060" s="5">
        <f t="shared" si="161"/>
        <v>1</v>
      </c>
      <c r="K2060" s="5">
        <f t="shared" si="162"/>
        <v>0</v>
      </c>
      <c r="L2060" s="5" t="str">
        <f>IF(I2060=0,"",COUNTIF($C$2:$C2060,$C2060)-1)</f>
        <v/>
      </c>
      <c r="M2060" s="6" t="str">
        <f t="shared" si="163"/>
        <v/>
      </c>
      <c r="N2060" s="5" t="str">
        <f t="shared" si="164"/>
        <v/>
      </c>
    </row>
    <row r="2061" spans="1:14" x14ac:dyDescent="0.35">
      <c r="A2061" s="1" t="s">
        <v>552</v>
      </c>
      <c r="B2061" s="1" t="s">
        <v>553</v>
      </c>
      <c r="C2061" s="7" t="s">
        <v>13710</v>
      </c>
      <c r="D2061" s="15" t="s">
        <v>549</v>
      </c>
      <c r="E2061" s="3" t="s">
        <v>3</v>
      </c>
      <c r="F2061" s="3" t="s">
        <v>4</v>
      </c>
      <c r="G2061" s="4">
        <v>42489</v>
      </c>
      <c r="H2061" s="3">
        <v>0</v>
      </c>
      <c r="I2061" s="5">
        <f t="shared" si="160"/>
        <v>0</v>
      </c>
      <c r="J2061" s="5">
        <f t="shared" si="161"/>
        <v>1</v>
      </c>
      <c r="K2061" s="5">
        <f t="shared" si="162"/>
        <v>0</v>
      </c>
      <c r="L2061" s="5" t="str">
        <f>IF(I2061=0,"",COUNTIF($C$2:$C2061,$C2061)-1)</f>
        <v/>
      </c>
      <c r="M2061" s="6" t="str">
        <f t="shared" si="163"/>
        <v/>
      </c>
      <c r="N2061" s="5" t="str">
        <f t="shared" si="164"/>
        <v/>
      </c>
    </row>
    <row r="2062" spans="1:14" x14ac:dyDescent="0.35">
      <c r="A2062" s="1" t="s">
        <v>605</v>
      </c>
      <c r="B2062" s="1" t="s">
        <v>606</v>
      </c>
      <c r="C2062" s="7" t="s">
        <v>14343</v>
      </c>
      <c r="D2062" s="15" t="s">
        <v>607</v>
      </c>
      <c r="E2062" s="3" t="s">
        <v>3</v>
      </c>
      <c r="F2062" s="5" t="s">
        <v>20</v>
      </c>
      <c r="G2062" s="4">
        <v>42489</v>
      </c>
      <c r="H2062" s="3">
        <v>0</v>
      </c>
      <c r="I2062" s="5">
        <f t="shared" si="160"/>
        <v>0</v>
      </c>
      <c r="J2062" s="5">
        <f t="shared" si="161"/>
        <v>1</v>
      </c>
      <c r="K2062" s="5">
        <f t="shared" si="162"/>
        <v>0</v>
      </c>
      <c r="L2062" s="5" t="str">
        <f>IF(I2062=0,"",COUNTIF($C$2:$C2062,$C2062)-1)</f>
        <v/>
      </c>
      <c r="M2062" s="6" t="str">
        <f t="shared" si="163"/>
        <v/>
      </c>
      <c r="N2062" s="5" t="str">
        <f t="shared" si="164"/>
        <v/>
      </c>
    </row>
    <row r="2063" spans="1:14" x14ac:dyDescent="0.35">
      <c r="A2063" s="1" t="s">
        <v>1912</v>
      </c>
      <c r="B2063" s="1" t="s">
        <v>1913</v>
      </c>
      <c r="C2063" s="9" t="s">
        <v>14344</v>
      </c>
      <c r="D2063" s="15" t="s">
        <v>1914</v>
      </c>
      <c r="E2063" s="3" t="s">
        <v>3</v>
      </c>
      <c r="F2063" s="5" t="s">
        <v>70</v>
      </c>
      <c r="G2063" s="4">
        <v>42489</v>
      </c>
      <c r="H2063" s="3">
        <v>0</v>
      </c>
      <c r="I2063" s="5">
        <f t="shared" si="160"/>
        <v>0</v>
      </c>
      <c r="J2063" s="5">
        <f t="shared" si="161"/>
        <v>1</v>
      </c>
      <c r="K2063" s="5">
        <f t="shared" si="162"/>
        <v>0</v>
      </c>
      <c r="L2063" s="5" t="str">
        <f>IF(I2063=0,"",COUNTIF($C$2:$C2063,$C2063)-1)</f>
        <v/>
      </c>
      <c r="M2063" s="6" t="str">
        <f t="shared" si="163"/>
        <v/>
      </c>
      <c r="N2063" s="5" t="str">
        <f t="shared" si="164"/>
        <v/>
      </c>
    </row>
    <row r="2064" spans="1:14" x14ac:dyDescent="0.35">
      <c r="A2064" s="1" t="s">
        <v>1981</v>
      </c>
      <c r="B2064" s="1" t="s">
        <v>1982</v>
      </c>
      <c r="C2064" s="7" t="s">
        <v>13459</v>
      </c>
      <c r="D2064" s="15" t="s">
        <v>1974</v>
      </c>
      <c r="E2064" s="3" t="s">
        <v>3</v>
      </c>
      <c r="F2064" s="3" t="s">
        <v>12</v>
      </c>
      <c r="G2064" s="4">
        <v>42489</v>
      </c>
      <c r="H2064" s="3">
        <v>0</v>
      </c>
      <c r="I2064" s="5">
        <f t="shared" si="160"/>
        <v>0</v>
      </c>
      <c r="J2064" s="5">
        <f t="shared" si="161"/>
        <v>1</v>
      </c>
      <c r="K2064" s="5">
        <f t="shared" si="162"/>
        <v>0</v>
      </c>
      <c r="L2064" s="5" t="str">
        <f>IF(I2064=0,"",COUNTIF($C$2:$C2064,$C2064)-1)</f>
        <v/>
      </c>
      <c r="M2064" s="6" t="str">
        <f t="shared" si="163"/>
        <v/>
      </c>
      <c r="N2064" s="5" t="str">
        <f t="shared" si="164"/>
        <v/>
      </c>
    </row>
    <row r="2065" spans="1:14" x14ac:dyDescent="0.35">
      <c r="A2065" s="1" t="s">
        <v>2193</v>
      </c>
      <c r="B2065" s="1" t="s">
        <v>2194</v>
      </c>
      <c r="C2065" s="7" t="s">
        <v>14193</v>
      </c>
      <c r="D2065" s="15" t="s">
        <v>2192</v>
      </c>
      <c r="E2065" s="3" t="s">
        <v>3</v>
      </c>
      <c r="F2065" s="3" t="s">
        <v>12</v>
      </c>
      <c r="G2065" s="4">
        <v>42489</v>
      </c>
      <c r="H2065" s="3">
        <v>0</v>
      </c>
      <c r="I2065" s="5">
        <f t="shared" si="160"/>
        <v>0</v>
      </c>
      <c r="J2065" s="5">
        <f t="shared" si="161"/>
        <v>1</v>
      </c>
      <c r="K2065" s="5">
        <f t="shared" si="162"/>
        <v>0</v>
      </c>
      <c r="L2065" s="5" t="str">
        <f>IF(I2065=0,"",COUNTIF($C$2:$C2065,$C2065)-1)</f>
        <v/>
      </c>
      <c r="M2065" s="6" t="str">
        <f t="shared" si="163"/>
        <v/>
      </c>
      <c r="N2065" s="5" t="str">
        <f t="shared" si="164"/>
        <v/>
      </c>
    </row>
    <row r="2066" spans="1:14" x14ac:dyDescent="0.35">
      <c r="A2066" s="1" t="s">
        <v>2391</v>
      </c>
      <c r="B2066" s="1" t="s">
        <v>2392</v>
      </c>
      <c r="C2066" s="7" t="s">
        <v>14194</v>
      </c>
      <c r="D2066" s="15" t="s">
        <v>2390</v>
      </c>
      <c r="E2066" s="3" t="s">
        <v>3</v>
      </c>
      <c r="F2066" s="3" t="s">
        <v>70</v>
      </c>
      <c r="G2066" s="4">
        <v>42489</v>
      </c>
      <c r="H2066" s="3">
        <v>0</v>
      </c>
      <c r="I2066" s="5">
        <f t="shared" si="160"/>
        <v>0</v>
      </c>
      <c r="J2066" s="5">
        <f t="shared" si="161"/>
        <v>1</v>
      </c>
      <c r="K2066" s="5">
        <f t="shared" si="162"/>
        <v>0</v>
      </c>
      <c r="L2066" s="5" t="str">
        <f>IF(I2066=0,"",COUNTIF($C$2:$C2066,$C2066)-1)</f>
        <v/>
      </c>
      <c r="M2066" s="6" t="str">
        <f t="shared" si="163"/>
        <v/>
      </c>
      <c r="N2066" s="5" t="str">
        <f t="shared" si="164"/>
        <v/>
      </c>
    </row>
    <row r="2067" spans="1:14" x14ac:dyDescent="0.35">
      <c r="A2067" s="1" t="s">
        <v>2892</v>
      </c>
      <c r="B2067" s="1" t="s">
        <v>2893</v>
      </c>
      <c r="C2067" s="7" t="s">
        <v>14345</v>
      </c>
      <c r="D2067" s="15" t="s">
        <v>2894</v>
      </c>
      <c r="E2067" s="3" t="s">
        <v>3</v>
      </c>
      <c r="F2067" s="5" t="s">
        <v>354</v>
      </c>
      <c r="G2067" s="4">
        <v>42489</v>
      </c>
      <c r="H2067" s="3">
        <v>0</v>
      </c>
      <c r="I2067" s="5">
        <f t="shared" si="160"/>
        <v>0</v>
      </c>
      <c r="J2067" s="5">
        <f t="shared" si="161"/>
        <v>1</v>
      </c>
      <c r="K2067" s="5">
        <f t="shared" si="162"/>
        <v>0</v>
      </c>
      <c r="L2067" s="5" t="str">
        <f>IF(I2067=0,"",COUNTIF($C$2:$C2067,$C2067)-1)</f>
        <v/>
      </c>
      <c r="M2067" s="6" t="str">
        <f t="shared" si="163"/>
        <v/>
      </c>
      <c r="N2067" s="5" t="str">
        <f t="shared" si="164"/>
        <v/>
      </c>
    </row>
    <row r="2068" spans="1:14" x14ac:dyDescent="0.35">
      <c r="A2068" s="1" t="s">
        <v>3969</v>
      </c>
      <c r="B2068" s="1" t="s">
        <v>3970</v>
      </c>
      <c r="C2068" s="7" t="s">
        <v>13373</v>
      </c>
      <c r="D2068" s="15" t="s">
        <v>3958</v>
      </c>
      <c r="E2068" s="3" t="s">
        <v>3</v>
      </c>
      <c r="F2068" s="3" t="s">
        <v>281</v>
      </c>
      <c r="G2068" s="4">
        <v>42489</v>
      </c>
      <c r="H2068" s="3">
        <v>0</v>
      </c>
      <c r="I2068" s="5">
        <f t="shared" si="160"/>
        <v>0</v>
      </c>
      <c r="J2068" s="5">
        <f t="shared" si="161"/>
        <v>1</v>
      </c>
      <c r="K2068" s="5">
        <f t="shared" si="162"/>
        <v>0</v>
      </c>
      <c r="L2068" s="5" t="str">
        <f>IF(I2068=0,"",COUNTIF($C$2:$C2068,$C2068)-1)</f>
        <v/>
      </c>
      <c r="M2068" s="6" t="str">
        <f t="shared" si="163"/>
        <v/>
      </c>
      <c r="N2068" s="5" t="str">
        <f t="shared" si="164"/>
        <v/>
      </c>
    </row>
    <row r="2069" spans="1:14" x14ac:dyDescent="0.35">
      <c r="A2069" s="1" t="s">
        <v>4028</v>
      </c>
      <c r="B2069" s="1" t="s">
        <v>4029</v>
      </c>
      <c r="C2069" s="7" t="s">
        <v>14075</v>
      </c>
      <c r="D2069" s="15" t="s">
        <v>4027</v>
      </c>
      <c r="E2069" s="3" t="s">
        <v>3</v>
      </c>
      <c r="F2069" s="3" t="s">
        <v>16</v>
      </c>
      <c r="G2069" s="4">
        <v>42489</v>
      </c>
      <c r="H2069" s="3">
        <v>0</v>
      </c>
      <c r="I2069" s="5">
        <f t="shared" si="160"/>
        <v>0</v>
      </c>
      <c r="J2069" s="5">
        <f t="shared" si="161"/>
        <v>1</v>
      </c>
      <c r="K2069" s="5">
        <f t="shared" si="162"/>
        <v>0</v>
      </c>
      <c r="L2069" s="5" t="str">
        <f>IF(I2069=0,"",COUNTIF($C$2:$C2069,$C2069)-1)</f>
        <v/>
      </c>
      <c r="M2069" s="6" t="str">
        <f t="shared" si="163"/>
        <v/>
      </c>
      <c r="N2069" s="5" t="str">
        <f t="shared" si="164"/>
        <v/>
      </c>
    </row>
    <row r="2070" spans="1:14" x14ac:dyDescent="0.35">
      <c r="A2070" s="1" t="s">
        <v>313</v>
      </c>
      <c r="B2070" s="1" t="s">
        <v>314</v>
      </c>
      <c r="C2070" s="7" t="s">
        <v>13578</v>
      </c>
      <c r="D2070" s="15" t="s">
        <v>312</v>
      </c>
      <c r="E2070" s="3" t="s">
        <v>3</v>
      </c>
      <c r="F2070" s="3" t="s">
        <v>20</v>
      </c>
      <c r="G2070" s="4">
        <v>42490</v>
      </c>
      <c r="H2070" s="3">
        <v>0</v>
      </c>
      <c r="I2070" s="5">
        <f t="shared" si="160"/>
        <v>0</v>
      </c>
      <c r="J2070" s="5">
        <f t="shared" si="161"/>
        <v>1</v>
      </c>
      <c r="K2070" s="5">
        <f t="shared" si="162"/>
        <v>0</v>
      </c>
      <c r="L2070" s="5" t="str">
        <f>IF(I2070=0,"",COUNTIF($C$2:$C2070,$C2070)-1)</f>
        <v/>
      </c>
      <c r="M2070" s="6" t="str">
        <f t="shared" si="163"/>
        <v/>
      </c>
      <c r="N2070" s="5" t="str">
        <f t="shared" si="164"/>
        <v/>
      </c>
    </row>
    <row r="2071" spans="1:14" x14ac:dyDescent="0.35">
      <c r="A2071" s="1" t="s">
        <v>684</v>
      </c>
      <c r="B2071" s="1" t="s">
        <v>685</v>
      </c>
      <c r="C2071" s="9" t="s">
        <v>14206</v>
      </c>
      <c r="D2071" s="15" t="s">
        <v>683</v>
      </c>
      <c r="E2071" s="3" t="s">
        <v>3</v>
      </c>
      <c r="F2071" s="3" t="s">
        <v>70</v>
      </c>
      <c r="G2071" s="4">
        <v>42490</v>
      </c>
      <c r="H2071" s="3">
        <v>0</v>
      </c>
      <c r="I2071" s="5">
        <f t="shared" si="160"/>
        <v>0</v>
      </c>
      <c r="J2071" s="5">
        <f t="shared" si="161"/>
        <v>1</v>
      </c>
      <c r="K2071" s="5">
        <f t="shared" si="162"/>
        <v>0</v>
      </c>
      <c r="L2071" s="5" t="str">
        <f>IF(I2071=0,"",COUNTIF($C$2:$C2071,$C2071)-1)</f>
        <v/>
      </c>
      <c r="M2071" s="6" t="str">
        <f t="shared" si="163"/>
        <v/>
      </c>
      <c r="N2071" s="5" t="str">
        <f t="shared" si="164"/>
        <v/>
      </c>
    </row>
    <row r="2072" spans="1:14" x14ac:dyDescent="0.35">
      <c r="A2072" s="1" t="s">
        <v>814</v>
      </c>
      <c r="B2072" s="1" t="s">
        <v>815</v>
      </c>
      <c r="C2072" s="7" t="s">
        <v>14036</v>
      </c>
      <c r="D2072" s="15" t="s">
        <v>816</v>
      </c>
      <c r="E2072" s="3" t="s">
        <v>3</v>
      </c>
      <c r="F2072" s="5" t="s">
        <v>16</v>
      </c>
      <c r="G2072" s="4">
        <v>42490</v>
      </c>
      <c r="H2072" s="3">
        <v>0</v>
      </c>
      <c r="I2072" s="5">
        <f t="shared" si="160"/>
        <v>0</v>
      </c>
      <c r="J2072" s="5">
        <f t="shared" si="161"/>
        <v>1</v>
      </c>
      <c r="K2072" s="5">
        <f t="shared" si="162"/>
        <v>0</v>
      </c>
      <c r="L2072" s="5" t="str">
        <f>IF(I2072=0,"",COUNTIF($C$2:$C2072,$C2072)-1)</f>
        <v/>
      </c>
      <c r="M2072" s="6" t="str">
        <f t="shared" si="163"/>
        <v/>
      </c>
      <c r="N2072" s="5" t="str">
        <f t="shared" si="164"/>
        <v/>
      </c>
    </row>
    <row r="2073" spans="1:14" x14ac:dyDescent="0.35">
      <c r="A2073" s="1" t="s">
        <v>2188</v>
      </c>
      <c r="B2073" s="1" t="s">
        <v>2189</v>
      </c>
      <c r="C2073" s="7" t="s">
        <v>14069</v>
      </c>
      <c r="D2073" s="15" t="s">
        <v>2187</v>
      </c>
      <c r="E2073" s="3" t="s">
        <v>3</v>
      </c>
      <c r="F2073" s="3" t="s">
        <v>30</v>
      </c>
      <c r="G2073" s="4">
        <v>42490</v>
      </c>
      <c r="H2073" s="3">
        <v>0</v>
      </c>
      <c r="I2073" s="5">
        <f t="shared" si="160"/>
        <v>0</v>
      </c>
      <c r="J2073" s="5">
        <f t="shared" si="161"/>
        <v>1</v>
      </c>
      <c r="K2073" s="5">
        <f t="shared" si="162"/>
        <v>0</v>
      </c>
      <c r="L2073" s="5" t="str">
        <f>IF(I2073=0,"",COUNTIF($C$2:$C2073,$C2073)-1)</f>
        <v/>
      </c>
      <c r="M2073" s="6" t="str">
        <f t="shared" si="163"/>
        <v/>
      </c>
      <c r="N2073" s="5" t="str">
        <f t="shared" si="164"/>
        <v/>
      </c>
    </row>
    <row r="2074" spans="1:14" x14ac:dyDescent="0.35">
      <c r="A2074" s="1" t="s">
        <v>2543</v>
      </c>
      <c r="B2074" s="1" t="s">
        <v>2544</v>
      </c>
      <c r="C2074" s="7" t="s">
        <v>13540</v>
      </c>
      <c r="D2074" s="15" t="s">
        <v>2540</v>
      </c>
      <c r="E2074" s="3" t="s">
        <v>3</v>
      </c>
      <c r="F2074" s="3" t="s">
        <v>198</v>
      </c>
      <c r="G2074" s="4">
        <v>42490</v>
      </c>
      <c r="H2074" s="3">
        <v>0</v>
      </c>
      <c r="I2074" s="5">
        <f t="shared" si="160"/>
        <v>0</v>
      </c>
      <c r="J2074" s="5">
        <f t="shared" si="161"/>
        <v>1</v>
      </c>
      <c r="K2074" s="5">
        <f t="shared" si="162"/>
        <v>0</v>
      </c>
      <c r="L2074" s="5" t="str">
        <f>IF(I2074=0,"",COUNTIF($C$2:$C2074,$C2074)-1)</f>
        <v/>
      </c>
      <c r="M2074" s="6" t="str">
        <f t="shared" si="163"/>
        <v/>
      </c>
      <c r="N2074" s="5" t="str">
        <f t="shared" si="164"/>
        <v/>
      </c>
    </row>
    <row r="2075" spans="1:14" x14ac:dyDescent="0.35">
      <c r="A2075" s="1" t="s">
        <v>2581</v>
      </c>
      <c r="B2075" s="1" t="s">
        <v>2582</v>
      </c>
      <c r="C2075" s="7" t="s">
        <v>14346</v>
      </c>
      <c r="D2075" s="15" t="s">
        <v>2583</v>
      </c>
      <c r="E2075" s="3" t="s">
        <v>3</v>
      </c>
      <c r="F2075" s="5" t="s">
        <v>198</v>
      </c>
      <c r="G2075" s="4">
        <v>42490</v>
      </c>
      <c r="H2075" s="3">
        <v>0</v>
      </c>
      <c r="I2075" s="5">
        <f t="shared" si="160"/>
        <v>0</v>
      </c>
      <c r="J2075" s="5">
        <f t="shared" si="161"/>
        <v>1</v>
      </c>
      <c r="K2075" s="5">
        <f t="shared" si="162"/>
        <v>0</v>
      </c>
      <c r="L2075" s="5" t="str">
        <f>IF(I2075=0,"",COUNTIF($C$2:$C2075,$C2075)-1)</f>
        <v/>
      </c>
      <c r="M2075" s="6" t="str">
        <f t="shared" si="163"/>
        <v/>
      </c>
      <c r="N2075" s="5" t="str">
        <f t="shared" si="164"/>
        <v/>
      </c>
    </row>
    <row r="2076" spans="1:14" x14ac:dyDescent="0.35">
      <c r="A2076" s="1" t="s">
        <v>3177</v>
      </c>
      <c r="B2076" s="1" t="s">
        <v>3178</v>
      </c>
      <c r="C2076" s="7" t="s">
        <v>13369</v>
      </c>
      <c r="D2076" s="15" t="s">
        <v>3176</v>
      </c>
      <c r="E2076" s="3" t="s">
        <v>3</v>
      </c>
      <c r="F2076" s="3" t="s">
        <v>30</v>
      </c>
      <c r="G2076" s="4">
        <v>42490</v>
      </c>
      <c r="H2076" s="3">
        <v>0</v>
      </c>
      <c r="I2076" s="5">
        <f t="shared" si="160"/>
        <v>0</v>
      </c>
      <c r="J2076" s="5">
        <f t="shared" si="161"/>
        <v>1</v>
      </c>
      <c r="K2076" s="5">
        <f t="shared" si="162"/>
        <v>0</v>
      </c>
      <c r="L2076" s="5" t="str">
        <f>IF(I2076=0,"",COUNTIF($C$2:$C2076,$C2076)-1)</f>
        <v/>
      </c>
      <c r="M2076" s="6" t="str">
        <f t="shared" si="163"/>
        <v/>
      </c>
      <c r="N2076" s="5" t="str">
        <f t="shared" si="164"/>
        <v/>
      </c>
    </row>
    <row r="2077" spans="1:14" x14ac:dyDescent="0.35">
      <c r="A2077" s="1" t="s">
        <v>3207</v>
      </c>
      <c r="B2077" s="1" t="s">
        <v>3208</v>
      </c>
      <c r="C2077" s="7" t="s">
        <v>14347</v>
      </c>
      <c r="D2077" s="15" t="s">
        <v>3209</v>
      </c>
      <c r="E2077" s="3" t="s">
        <v>3</v>
      </c>
      <c r="F2077" s="5" t="s">
        <v>70</v>
      </c>
      <c r="G2077" s="4">
        <v>42490</v>
      </c>
      <c r="H2077" s="3">
        <v>0</v>
      </c>
      <c r="I2077" s="5">
        <f t="shared" si="160"/>
        <v>0</v>
      </c>
      <c r="J2077" s="5">
        <f t="shared" si="161"/>
        <v>1</v>
      </c>
      <c r="K2077" s="5">
        <f t="shared" si="162"/>
        <v>0</v>
      </c>
      <c r="L2077" s="5" t="str">
        <f>IF(I2077=0,"",COUNTIF($C$2:$C2077,$C2077)-1)</f>
        <v/>
      </c>
      <c r="M2077" s="6" t="str">
        <f t="shared" si="163"/>
        <v/>
      </c>
      <c r="N2077" s="5" t="str">
        <f t="shared" si="164"/>
        <v/>
      </c>
    </row>
    <row r="2078" spans="1:14" x14ac:dyDescent="0.35">
      <c r="A2078" s="1" t="s">
        <v>4225</v>
      </c>
      <c r="B2078" s="1" t="s">
        <v>4226</v>
      </c>
      <c r="C2078" s="7" t="s">
        <v>14348</v>
      </c>
      <c r="D2078" s="15" t="s">
        <v>9418</v>
      </c>
      <c r="E2078" s="3" t="s">
        <v>3</v>
      </c>
      <c r="F2078" s="3" t="s">
        <v>30</v>
      </c>
      <c r="G2078" s="4">
        <v>42490</v>
      </c>
      <c r="H2078" s="3">
        <v>0</v>
      </c>
      <c r="I2078" s="5">
        <f t="shared" si="160"/>
        <v>0</v>
      </c>
      <c r="J2078" s="5">
        <f t="shared" si="161"/>
        <v>1</v>
      </c>
      <c r="K2078" s="5">
        <f t="shared" si="162"/>
        <v>0</v>
      </c>
      <c r="L2078" s="5" t="str">
        <f>IF(I2078=0,"",COUNTIF($C$2:$C2078,$C2078)-1)</f>
        <v/>
      </c>
      <c r="M2078" s="6" t="str">
        <f t="shared" si="163"/>
        <v/>
      </c>
      <c r="N2078" s="5" t="str">
        <f t="shared" si="164"/>
        <v/>
      </c>
    </row>
    <row r="2079" spans="1:14" x14ac:dyDescent="0.35">
      <c r="A2079" s="1" t="s">
        <v>4373</v>
      </c>
      <c r="B2079" s="1" t="s">
        <v>4374</v>
      </c>
      <c r="C2079" s="7" t="s">
        <v>13240</v>
      </c>
      <c r="D2079" s="15" t="s">
        <v>4362</v>
      </c>
      <c r="E2079" s="3" t="s">
        <v>3</v>
      </c>
      <c r="F2079" s="3" t="s">
        <v>281</v>
      </c>
      <c r="G2079" s="4">
        <v>42490</v>
      </c>
      <c r="H2079" s="3">
        <v>0</v>
      </c>
      <c r="I2079" s="5">
        <f t="shared" si="160"/>
        <v>0</v>
      </c>
      <c r="J2079" s="5">
        <f t="shared" si="161"/>
        <v>1</v>
      </c>
      <c r="K2079" s="5">
        <f t="shared" si="162"/>
        <v>0</v>
      </c>
      <c r="L2079" s="5" t="str">
        <f>IF(I2079=0,"",COUNTIF($C$2:$C2079,$C2079)-1)</f>
        <v/>
      </c>
      <c r="M2079" s="6" t="str">
        <f t="shared" si="163"/>
        <v/>
      </c>
      <c r="N2079" s="5" t="str">
        <f t="shared" si="164"/>
        <v/>
      </c>
    </row>
    <row r="2080" spans="1:14" x14ac:dyDescent="0.35">
      <c r="A2080" s="1" t="s">
        <v>1020</v>
      </c>
      <c r="B2080" s="1" t="s">
        <v>1021</v>
      </c>
      <c r="C2080" s="7" t="s">
        <v>13571</v>
      </c>
      <c r="D2080" s="15" t="s">
        <v>1013</v>
      </c>
      <c r="E2080" s="3" t="s">
        <v>3</v>
      </c>
      <c r="F2080" s="3" t="s">
        <v>16</v>
      </c>
      <c r="G2080" s="4">
        <v>42491</v>
      </c>
      <c r="H2080" s="3">
        <v>0</v>
      </c>
      <c r="I2080" s="5">
        <f t="shared" si="160"/>
        <v>0</v>
      </c>
      <c r="J2080" s="5">
        <f t="shared" si="161"/>
        <v>1</v>
      </c>
      <c r="K2080" s="5">
        <f t="shared" si="162"/>
        <v>0</v>
      </c>
      <c r="L2080" s="5" t="str">
        <f>IF(I2080=0,"",COUNTIF($C$2:$C2080,$C2080)-1)</f>
        <v/>
      </c>
      <c r="M2080" s="6" t="str">
        <f t="shared" si="163"/>
        <v/>
      </c>
      <c r="N2080" s="5" t="str">
        <f t="shared" si="164"/>
        <v/>
      </c>
    </row>
    <row r="2081" spans="1:14" x14ac:dyDescent="0.35">
      <c r="A2081" s="1" t="s">
        <v>1281</v>
      </c>
      <c r="B2081" s="1" t="s">
        <v>1282</v>
      </c>
      <c r="C2081" s="7" t="s">
        <v>13655</v>
      </c>
      <c r="D2081" s="15" t="s">
        <v>1280</v>
      </c>
      <c r="E2081" s="3" t="s">
        <v>3</v>
      </c>
      <c r="F2081" s="3" t="s">
        <v>20</v>
      </c>
      <c r="G2081" s="4">
        <v>42491</v>
      </c>
      <c r="H2081" s="3">
        <v>0</v>
      </c>
      <c r="I2081" s="5">
        <f t="shared" si="160"/>
        <v>0</v>
      </c>
      <c r="J2081" s="5">
        <f t="shared" si="161"/>
        <v>1</v>
      </c>
      <c r="K2081" s="5">
        <f t="shared" si="162"/>
        <v>0</v>
      </c>
      <c r="L2081" s="5" t="str">
        <f>IF(I2081=0,"",COUNTIF($C$2:$C2081,$C2081)-1)</f>
        <v/>
      </c>
      <c r="M2081" s="6" t="str">
        <f t="shared" si="163"/>
        <v/>
      </c>
      <c r="N2081" s="5" t="str">
        <f t="shared" si="164"/>
        <v/>
      </c>
    </row>
    <row r="2082" spans="1:14" x14ac:dyDescent="0.35">
      <c r="A2082" s="1" t="s">
        <v>1499</v>
      </c>
      <c r="B2082" s="1" t="s">
        <v>1500</v>
      </c>
      <c r="C2082" s="7" t="s">
        <v>14199</v>
      </c>
      <c r="D2082" s="15" t="s">
        <v>1498</v>
      </c>
      <c r="E2082" s="3" t="s">
        <v>3</v>
      </c>
      <c r="F2082" s="3" t="s">
        <v>70</v>
      </c>
      <c r="G2082" s="4">
        <v>42491</v>
      </c>
      <c r="H2082" s="3">
        <v>0</v>
      </c>
      <c r="I2082" s="5">
        <f t="shared" si="160"/>
        <v>0</v>
      </c>
      <c r="J2082" s="5">
        <f t="shared" si="161"/>
        <v>1</v>
      </c>
      <c r="K2082" s="5">
        <f t="shared" si="162"/>
        <v>0</v>
      </c>
      <c r="L2082" s="5" t="str">
        <f>IF(I2082=0,"",COUNTIF($C$2:$C2082,$C2082)-1)</f>
        <v/>
      </c>
      <c r="M2082" s="6" t="str">
        <f t="shared" si="163"/>
        <v/>
      </c>
      <c r="N2082" s="5" t="str">
        <f t="shared" si="164"/>
        <v/>
      </c>
    </row>
    <row r="2083" spans="1:14" x14ac:dyDescent="0.35">
      <c r="A2083" s="1" t="s">
        <v>1806</v>
      </c>
      <c r="B2083" s="1" t="s">
        <v>1807</v>
      </c>
      <c r="C2083" s="7" t="s">
        <v>13430</v>
      </c>
      <c r="D2083" s="15" t="s">
        <v>1799</v>
      </c>
      <c r="E2083" s="3" t="s">
        <v>3</v>
      </c>
      <c r="F2083" s="3" t="s">
        <v>20</v>
      </c>
      <c r="G2083" s="4">
        <v>42491</v>
      </c>
      <c r="H2083" s="3">
        <v>0</v>
      </c>
      <c r="I2083" s="5">
        <f t="shared" si="160"/>
        <v>0</v>
      </c>
      <c r="J2083" s="5">
        <f t="shared" si="161"/>
        <v>1</v>
      </c>
      <c r="K2083" s="5">
        <f t="shared" si="162"/>
        <v>0</v>
      </c>
      <c r="L2083" s="5" t="str">
        <f>IF(I2083=0,"",COUNTIF($C$2:$C2083,$C2083)-1)</f>
        <v/>
      </c>
      <c r="M2083" s="6" t="str">
        <f t="shared" si="163"/>
        <v/>
      </c>
      <c r="N2083" s="5" t="str">
        <f t="shared" si="164"/>
        <v/>
      </c>
    </row>
    <row r="2084" spans="1:14" x14ac:dyDescent="0.35">
      <c r="A2084" s="1" t="s">
        <v>2097</v>
      </c>
      <c r="B2084" s="1" t="s">
        <v>2098</v>
      </c>
      <c r="C2084" s="7" t="s">
        <v>13333</v>
      </c>
      <c r="D2084" s="15" t="s">
        <v>2088</v>
      </c>
      <c r="E2084" s="3" t="s">
        <v>3</v>
      </c>
      <c r="F2084" s="3" t="s">
        <v>16</v>
      </c>
      <c r="G2084" s="4">
        <v>42491</v>
      </c>
      <c r="H2084" s="3">
        <v>0</v>
      </c>
      <c r="I2084" s="5">
        <f t="shared" si="160"/>
        <v>0</v>
      </c>
      <c r="J2084" s="5">
        <f t="shared" si="161"/>
        <v>1</v>
      </c>
      <c r="K2084" s="5">
        <f t="shared" si="162"/>
        <v>0</v>
      </c>
      <c r="L2084" s="5" t="str">
        <f>IF(I2084=0,"",COUNTIF($C$2:$C2084,$C2084)-1)</f>
        <v/>
      </c>
      <c r="M2084" s="6" t="str">
        <f t="shared" si="163"/>
        <v/>
      </c>
      <c r="N2084" s="5" t="str">
        <f t="shared" si="164"/>
        <v/>
      </c>
    </row>
    <row r="2085" spans="1:14" x14ac:dyDescent="0.35">
      <c r="A2085" s="1" t="s">
        <v>2264</v>
      </c>
      <c r="B2085" s="1" t="s">
        <v>2265</v>
      </c>
      <c r="C2085" s="7" t="s">
        <v>13889</v>
      </c>
      <c r="D2085" s="15" t="s">
        <v>2263</v>
      </c>
      <c r="E2085" s="3" t="s">
        <v>3</v>
      </c>
      <c r="F2085" s="3" t="s">
        <v>4</v>
      </c>
      <c r="G2085" s="4">
        <v>42491</v>
      </c>
      <c r="H2085" s="3">
        <v>0</v>
      </c>
      <c r="I2085" s="5">
        <f t="shared" si="160"/>
        <v>0</v>
      </c>
      <c r="J2085" s="5">
        <f t="shared" si="161"/>
        <v>1</v>
      </c>
      <c r="K2085" s="5">
        <f t="shared" si="162"/>
        <v>0</v>
      </c>
      <c r="L2085" s="5" t="str">
        <f>IF(I2085=0,"",COUNTIF($C$2:$C2085,$C2085)-1)</f>
        <v/>
      </c>
      <c r="M2085" s="6" t="str">
        <f t="shared" si="163"/>
        <v/>
      </c>
      <c r="N2085" s="5" t="str">
        <f t="shared" si="164"/>
        <v/>
      </c>
    </row>
    <row r="2086" spans="1:14" x14ac:dyDescent="0.35">
      <c r="A2086" s="1" t="s">
        <v>3297</v>
      </c>
      <c r="B2086" s="1" t="s">
        <v>3298</v>
      </c>
      <c r="C2086" s="7" t="s">
        <v>14191</v>
      </c>
      <c r="D2086" s="15" t="s">
        <v>3296</v>
      </c>
      <c r="E2086" s="3" t="s">
        <v>3</v>
      </c>
      <c r="F2086" s="3" t="s">
        <v>354</v>
      </c>
      <c r="G2086" s="4">
        <v>42491</v>
      </c>
      <c r="H2086" s="3">
        <v>0</v>
      </c>
      <c r="I2086" s="5">
        <f t="shared" si="160"/>
        <v>0</v>
      </c>
      <c r="J2086" s="5">
        <f t="shared" si="161"/>
        <v>1</v>
      </c>
      <c r="K2086" s="5">
        <f t="shared" si="162"/>
        <v>0</v>
      </c>
      <c r="L2086" s="5" t="str">
        <f>IF(I2086=0,"",COUNTIF($C$2:$C2086,$C2086)-1)</f>
        <v/>
      </c>
      <c r="M2086" s="6" t="str">
        <f t="shared" si="163"/>
        <v/>
      </c>
      <c r="N2086" s="5" t="str">
        <f t="shared" si="164"/>
        <v/>
      </c>
    </row>
    <row r="2087" spans="1:14" x14ac:dyDescent="0.35">
      <c r="A2087" s="1" t="s">
        <v>4838</v>
      </c>
      <c r="B2087" s="1" t="s">
        <v>4839</v>
      </c>
      <c r="C2087" s="7" t="s">
        <v>14215</v>
      </c>
      <c r="D2087" s="15" t="s">
        <v>4837</v>
      </c>
      <c r="E2087" s="3" t="s">
        <v>3</v>
      </c>
      <c r="F2087" s="3" t="s">
        <v>281</v>
      </c>
      <c r="G2087" s="4">
        <v>42491</v>
      </c>
      <c r="H2087" s="3">
        <v>0</v>
      </c>
      <c r="I2087" s="5">
        <f t="shared" si="160"/>
        <v>0</v>
      </c>
      <c r="J2087" s="5">
        <f t="shared" si="161"/>
        <v>1</v>
      </c>
      <c r="K2087" s="5">
        <f t="shared" si="162"/>
        <v>0</v>
      </c>
      <c r="L2087" s="5" t="str">
        <f>IF(I2087=0,"",COUNTIF($C$2:$C2087,$C2087)-1)</f>
        <v/>
      </c>
      <c r="M2087" s="6" t="str">
        <f t="shared" si="163"/>
        <v/>
      </c>
      <c r="N2087" s="5" t="str">
        <f t="shared" si="164"/>
        <v/>
      </c>
    </row>
    <row r="2088" spans="1:14" x14ac:dyDescent="0.35">
      <c r="A2088" s="1" t="s">
        <v>5316</v>
      </c>
      <c r="B2088" s="1" t="s">
        <v>5317</v>
      </c>
      <c r="C2088" s="7" t="s">
        <v>14349</v>
      </c>
      <c r="D2088" s="15" t="s">
        <v>5318</v>
      </c>
      <c r="E2088" s="3" t="s">
        <v>3</v>
      </c>
      <c r="F2088" s="5" t="s">
        <v>30</v>
      </c>
      <c r="G2088" s="4">
        <v>42491</v>
      </c>
      <c r="H2088" s="3">
        <v>0</v>
      </c>
      <c r="I2088" s="5">
        <f t="shared" si="160"/>
        <v>0</v>
      </c>
      <c r="J2088" s="5">
        <f t="shared" si="161"/>
        <v>1</v>
      </c>
      <c r="K2088" s="5">
        <f t="shared" si="162"/>
        <v>0</v>
      </c>
      <c r="L2088" s="5" t="str">
        <f>IF(I2088=0,"",COUNTIF($C$2:$C2088,$C2088)-1)</f>
        <v/>
      </c>
      <c r="M2088" s="6" t="str">
        <f t="shared" si="163"/>
        <v/>
      </c>
      <c r="N2088" s="5" t="str">
        <f t="shared" si="164"/>
        <v/>
      </c>
    </row>
    <row r="2089" spans="1:14" x14ac:dyDescent="0.35">
      <c r="A2089" s="1" t="s">
        <v>5692</v>
      </c>
      <c r="B2089" s="1" t="s">
        <v>5693</v>
      </c>
      <c r="C2089" s="7" t="s">
        <v>13518</v>
      </c>
      <c r="D2089" s="15" t="s">
        <v>5685</v>
      </c>
      <c r="E2089" s="3" t="s">
        <v>3</v>
      </c>
      <c r="F2089" s="3" t="s">
        <v>70</v>
      </c>
      <c r="G2089" s="4">
        <v>42491</v>
      </c>
      <c r="H2089" s="3">
        <v>0</v>
      </c>
      <c r="I2089" s="5">
        <f t="shared" si="160"/>
        <v>0</v>
      </c>
      <c r="J2089" s="5">
        <f t="shared" si="161"/>
        <v>1</v>
      </c>
      <c r="K2089" s="5">
        <f t="shared" si="162"/>
        <v>0</v>
      </c>
      <c r="L2089" s="5" t="str">
        <f>IF(I2089=0,"",COUNTIF($C$2:$C2089,$C2089)-1)</f>
        <v/>
      </c>
      <c r="M2089" s="6" t="str">
        <f t="shared" si="163"/>
        <v/>
      </c>
      <c r="N2089" s="5" t="str">
        <f t="shared" si="164"/>
        <v/>
      </c>
    </row>
    <row r="2090" spans="1:14" x14ac:dyDescent="0.35">
      <c r="A2090" s="1" t="s">
        <v>522</v>
      </c>
      <c r="B2090" s="1" t="s">
        <v>523</v>
      </c>
      <c r="C2090" s="7" t="s">
        <v>13688</v>
      </c>
      <c r="D2090" s="15" t="s">
        <v>519</v>
      </c>
      <c r="E2090" s="3" t="s">
        <v>3</v>
      </c>
      <c r="F2090" s="3" t="s">
        <v>70</v>
      </c>
      <c r="G2090" s="4">
        <v>42492</v>
      </c>
      <c r="H2090" s="3">
        <v>0</v>
      </c>
      <c r="I2090" s="5">
        <f t="shared" si="160"/>
        <v>0</v>
      </c>
      <c r="J2090" s="5">
        <f t="shared" si="161"/>
        <v>1</v>
      </c>
      <c r="K2090" s="5">
        <f t="shared" si="162"/>
        <v>0</v>
      </c>
      <c r="L2090" s="5" t="str">
        <f>IF(I2090=0,"",COUNTIF($C$2:$C2090,$C2090)-1)</f>
        <v/>
      </c>
      <c r="M2090" s="6" t="str">
        <f t="shared" si="163"/>
        <v/>
      </c>
      <c r="N2090" s="5" t="str">
        <f t="shared" si="164"/>
        <v/>
      </c>
    </row>
    <row r="2091" spans="1:14" x14ac:dyDescent="0.35">
      <c r="A2091" s="1" t="s">
        <v>599</v>
      </c>
      <c r="B2091" s="1" t="s">
        <v>600</v>
      </c>
      <c r="C2091" s="7" t="s">
        <v>14350</v>
      </c>
      <c r="D2091" s="15" t="s">
        <v>601</v>
      </c>
      <c r="E2091" s="3" t="s">
        <v>3</v>
      </c>
      <c r="F2091" s="5" t="s">
        <v>20</v>
      </c>
      <c r="G2091" s="4">
        <v>42492</v>
      </c>
      <c r="H2091" s="3">
        <v>0</v>
      </c>
      <c r="I2091" s="5">
        <f t="shared" si="160"/>
        <v>0</v>
      </c>
      <c r="J2091" s="5">
        <f t="shared" si="161"/>
        <v>1</v>
      </c>
      <c r="K2091" s="5">
        <f t="shared" si="162"/>
        <v>0</v>
      </c>
      <c r="L2091" s="5" t="str">
        <f>IF(I2091=0,"",COUNTIF($C$2:$C2091,$C2091)-1)</f>
        <v/>
      </c>
      <c r="M2091" s="6" t="str">
        <f t="shared" si="163"/>
        <v/>
      </c>
      <c r="N2091" s="5" t="str">
        <f t="shared" si="164"/>
        <v/>
      </c>
    </row>
    <row r="2092" spans="1:14" x14ac:dyDescent="0.35">
      <c r="A2092" s="1" t="s">
        <v>1832</v>
      </c>
      <c r="B2092" s="1" t="s">
        <v>1833</v>
      </c>
      <c r="C2092" s="7" t="s">
        <v>14351</v>
      </c>
      <c r="D2092" s="15" t="s">
        <v>1834</v>
      </c>
      <c r="E2092" s="3" t="s">
        <v>3</v>
      </c>
      <c r="F2092" s="5" t="s">
        <v>16</v>
      </c>
      <c r="G2092" s="4">
        <v>42492</v>
      </c>
      <c r="H2092" s="3">
        <v>0</v>
      </c>
      <c r="I2092" s="5">
        <f t="shared" si="160"/>
        <v>0</v>
      </c>
      <c r="J2092" s="5">
        <f t="shared" si="161"/>
        <v>1</v>
      </c>
      <c r="K2092" s="5">
        <f t="shared" si="162"/>
        <v>0</v>
      </c>
      <c r="L2092" s="5" t="str">
        <f>IF(I2092=0,"",COUNTIF($C$2:$C2092,$C2092)-1)</f>
        <v/>
      </c>
      <c r="M2092" s="6" t="str">
        <f t="shared" si="163"/>
        <v/>
      </c>
      <c r="N2092" s="5" t="str">
        <f t="shared" si="164"/>
        <v/>
      </c>
    </row>
    <row r="2093" spans="1:14" x14ac:dyDescent="0.35">
      <c r="A2093" s="1" t="s">
        <v>1881</v>
      </c>
      <c r="B2093" s="1" t="s">
        <v>1882</v>
      </c>
      <c r="C2093" s="7" t="s">
        <v>14352</v>
      </c>
      <c r="D2093" s="15" t="s">
        <v>1883</v>
      </c>
      <c r="E2093" s="3" t="s">
        <v>3</v>
      </c>
      <c r="F2093" s="5" t="s">
        <v>20</v>
      </c>
      <c r="G2093" s="4">
        <v>42492</v>
      </c>
      <c r="H2093" s="3">
        <v>0</v>
      </c>
      <c r="I2093" s="5">
        <f t="shared" si="160"/>
        <v>0</v>
      </c>
      <c r="J2093" s="5">
        <f t="shared" si="161"/>
        <v>1</v>
      </c>
      <c r="K2093" s="5">
        <f t="shared" si="162"/>
        <v>0</v>
      </c>
      <c r="L2093" s="5" t="str">
        <f>IF(I2093=0,"",COUNTIF($C$2:$C2093,$C2093)-1)</f>
        <v/>
      </c>
      <c r="M2093" s="6" t="str">
        <f t="shared" si="163"/>
        <v/>
      </c>
      <c r="N2093" s="5" t="str">
        <f t="shared" si="164"/>
        <v/>
      </c>
    </row>
    <row r="2094" spans="1:14" x14ac:dyDescent="0.35">
      <c r="A2094" s="1" t="s">
        <v>2647</v>
      </c>
      <c r="B2094" s="1" t="s">
        <v>2648</v>
      </c>
      <c r="C2094" s="7" t="s">
        <v>13319</v>
      </c>
      <c r="D2094" s="15" t="s">
        <v>2642</v>
      </c>
      <c r="E2094" s="3" t="s">
        <v>3</v>
      </c>
      <c r="F2094" s="3" t="s">
        <v>198</v>
      </c>
      <c r="G2094" s="4">
        <v>42492</v>
      </c>
      <c r="H2094" s="3">
        <v>0</v>
      </c>
      <c r="I2094" s="5">
        <f t="shared" si="160"/>
        <v>0</v>
      </c>
      <c r="J2094" s="5">
        <f t="shared" si="161"/>
        <v>1</v>
      </c>
      <c r="K2094" s="5">
        <f t="shared" si="162"/>
        <v>0</v>
      </c>
      <c r="L2094" s="5" t="str">
        <f>IF(I2094=0,"",COUNTIF($C$2:$C2094,$C2094)-1)</f>
        <v/>
      </c>
      <c r="M2094" s="6" t="str">
        <f t="shared" si="163"/>
        <v/>
      </c>
      <c r="N2094" s="5" t="str">
        <f t="shared" si="164"/>
        <v/>
      </c>
    </row>
    <row r="2095" spans="1:14" x14ac:dyDescent="0.35">
      <c r="A2095" s="1" t="s">
        <v>3344</v>
      </c>
      <c r="B2095" s="1" t="s">
        <v>3345</v>
      </c>
      <c r="C2095" s="7" t="s">
        <v>14353</v>
      </c>
      <c r="D2095" s="15" t="s">
        <v>3346</v>
      </c>
      <c r="E2095" s="3" t="s">
        <v>3</v>
      </c>
      <c r="F2095" s="5" t="s">
        <v>354</v>
      </c>
      <c r="G2095" s="4">
        <v>42492</v>
      </c>
      <c r="H2095" s="3">
        <v>0</v>
      </c>
      <c r="I2095" s="5">
        <f t="shared" si="160"/>
        <v>0</v>
      </c>
      <c r="J2095" s="5">
        <f t="shared" si="161"/>
        <v>1</v>
      </c>
      <c r="K2095" s="5">
        <f t="shared" si="162"/>
        <v>0</v>
      </c>
      <c r="L2095" s="5" t="str">
        <f>IF(I2095=0,"",COUNTIF($C$2:$C2095,$C2095)-1)</f>
        <v/>
      </c>
      <c r="M2095" s="6" t="str">
        <f t="shared" si="163"/>
        <v/>
      </c>
      <c r="N2095" s="5" t="str">
        <f t="shared" si="164"/>
        <v/>
      </c>
    </row>
    <row r="2096" spans="1:14" x14ac:dyDescent="0.35">
      <c r="A2096" s="1" t="s">
        <v>3986</v>
      </c>
      <c r="B2096" s="1" t="s">
        <v>3987</v>
      </c>
      <c r="C2096" s="7" t="s">
        <v>14354</v>
      </c>
      <c r="D2096" s="15" t="s">
        <v>9419</v>
      </c>
      <c r="E2096" s="3" t="s">
        <v>3</v>
      </c>
      <c r="F2096" s="5" t="s">
        <v>30</v>
      </c>
      <c r="G2096" s="4">
        <v>42492</v>
      </c>
      <c r="H2096" s="3">
        <v>0</v>
      </c>
      <c r="I2096" s="5">
        <f t="shared" si="160"/>
        <v>0</v>
      </c>
      <c r="J2096" s="5">
        <f t="shared" si="161"/>
        <v>1</v>
      </c>
      <c r="K2096" s="5">
        <f t="shared" si="162"/>
        <v>0</v>
      </c>
      <c r="L2096" s="5" t="str">
        <f>IF(I2096=0,"",COUNTIF($C$2:$C2096,$C2096)-1)</f>
        <v/>
      </c>
      <c r="M2096" s="6" t="str">
        <f t="shared" si="163"/>
        <v/>
      </c>
      <c r="N2096" s="5" t="str">
        <f t="shared" si="164"/>
        <v/>
      </c>
    </row>
    <row r="2097" spans="1:14" x14ac:dyDescent="0.35">
      <c r="A2097" s="1" t="s">
        <v>4334</v>
      </c>
      <c r="B2097" s="1" t="s">
        <v>4335</v>
      </c>
      <c r="C2097" s="7" t="s">
        <v>13918</v>
      </c>
      <c r="D2097" s="15" t="s">
        <v>4333</v>
      </c>
      <c r="E2097" s="3" t="s">
        <v>3</v>
      </c>
      <c r="F2097" s="3" t="s">
        <v>30</v>
      </c>
      <c r="G2097" s="4">
        <v>42492</v>
      </c>
      <c r="H2097" s="3">
        <v>0</v>
      </c>
      <c r="I2097" s="5">
        <f t="shared" si="160"/>
        <v>0</v>
      </c>
      <c r="J2097" s="5">
        <f t="shared" si="161"/>
        <v>1</v>
      </c>
      <c r="K2097" s="5">
        <f t="shared" si="162"/>
        <v>0</v>
      </c>
      <c r="L2097" s="5" t="str">
        <f>IF(I2097=0,"",COUNTIF($C$2:$C2097,$C2097)-1)</f>
        <v/>
      </c>
      <c r="M2097" s="6" t="str">
        <f t="shared" si="163"/>
        <v/>
      </c>
      <c r="N2097" s="5" t="str">
        <f t="shared" si="164"/>
        <v/>
      </c>
    </row>
    <row r="2098" spans="1:14" x14ac:dyDescent="0.35">
      <c r="A2098" s="1" t="s">
        <v>5224</v>
      </c>
      <c r="B2098" s="1" t="s">
        <v>5225</v>
      </c>
      <c r="C2098" s="9" t="s">
        <v>14355</v>
      </c>
      <c r="D2098" s="15" t="s">
        <v>5226</v>
      </c>
      <c r="E2098" s="3" t="s">
        <v>3</v>
      </c>
      <c r="F2098" s="5" t="s">
        <v>20</v>
      </c>
      <c r="G2098" s="4">
        <v>42492</v>
      </c>
      <c r="H2098" s="3">
        <v>0</v>
      </c>
      <c r="I2098" s="5">
        <f t="shared" si="160"/>
        <v>0</v>
      </c>
      <c r="J2098" s="5">
        <f t="shared" si="161"/>
        <v>1</v>
      </c>
      <c r="K2098" s="5">
        <f t="shared" si="162"/>
        <v>0</v>
      </c>
      <c r="L2098" s="5" t="str">
        <f>IF(I2098=0,"",COUNTIF($C$2:$C2098,$C2098)-1)</f>
        <v/>
      </c>
      <c r="M2098" s="6" t="str">
        <f t="shared" si="163"/>
        <v/>
      </c>
      <c r="N2098" s="5" t="str">
        <f t="shared" si="164"/>
        <v/>
      </c>
    </row>
    <row r="2099" spans="1:14" x14ac:dyDescent="0.35">
      <c r="A2099" s="1" t="s">
        <v>17</v>
      </c>
      <c r="B2099" s="1" t="s">
        <v>18</v>
      </c>
      <c r="C2099" s="7" t="s">
        <v>14356</v>
      </c>
      <c r="D2099" s="15" t="s">
        <v>19</v>
      </c>
      <c r="E2099" s="3" t="s">
        <v>3</v>
      </c>
      <c r="F2099" s="5" t="s">
        <v>20</v>
      </c>
      <c r="G2099" s="4">
        <v>42493</v>
      </c>
      <c r="H2099" s="3">
        <v>0</v>
      </c>
      <c r="I2099" s="5">
        <f t="shared" si="160"/>
        <v>0</v>
      </c>
      <c r="J2099" s="5">
        <f t="shared" si="161"/>
        <v>1</v>
      </c>
      <c r="K2099" s="5">
        <f t="shared" si="162"/>
        <v>0</v>
      </c>
      <c r="L2099" s="5" t="str">
        <f>IF(I2099=0,"",COUNTIF($C$2:$C2099,$C2099)-1)</f>
        <v/>
      </c>
      <c r="M2099" s="6" t="str">
        <f t="shared" si="163"/>
        <v/>
      </c>
      <c r="N2099" s="5" t="str">
        <f t="shared" si="164"/>
        <v/>
      </c>
    </row>
    <row r="2100" spans="1:14" x14ac:dyDescent="0.35">
      <c r="A2100" s="1" t="s">
        <v>620</v>
      </c>
      <c r="B2100" s="1" t="s">
        <v>621</v>
      </c>
      <c r="C2100" s="7" t="s">
        <v>13993</v>
      </c>
      <c r="D2100" s="15" t="s">
        <v>619</v>
      </c>
      <c r="E2100" s="3" t="s">
        <v>3</v>
      </c>
      <c r="F2100" s="3" t="s">
        <v>4</v>
      </c>
      <c r="G2100" s="4">
        <v>42493</v>
      </c>
      <c r="H2100" s="3">
        <v>0</v>
      </c>
      <c r="I2100" s="5">
        <f t="shared" si="160"/>
        <v>0</v>
      </c>
      <c r="J2100" s="5">
        <f t="shared" si="161"/>
        <v>1</v>
      </c>
      <c r="K2100" s="5">
        <f t="shared" si="162"/>
        <v>0</v>
      </c>
      <c r="L2100" s="5" t="str">
        <f>IF(I2100=0,"",COUNTIF($C$2:$C2100,$C2100)-1)</f>
        <v/>
      </c>
      <c r="M2100" s="6" t="str">
        <f t="shared" si="163"/>
        <v/>
      </c>
      <c r="N2100" s="5" t="str">
        <f t="shared" si="164"/>
        <v/>
      </c>
    </row>
    <row r="2101" spans="1:14" x14ac:dyDescent="0.35">
      <c r="A2101" s="1" t="s">
        <v>2448</v>
      </c>
      <c r="B2101" s="1" t="s">
        <v>2449</v>
      </c>
      <c r="C2101" s="7" t="s">
        <v>13943</v>
      </c>
      <c r="D2101" s="15" t="s">
        <v>2447</v>
      </c>
      <c r="E2101" s="3" t="s">
        <v>3</v>
      </c>
      <c r="F2101" s="3" t="s">
        <v>12</v>
      </c>
      <c r="G2101" s="4">
        <v>42493</v>
      </c>
      <c r="H2101" s="3">
        <v>0</v>
      </c>
      <c r="I2101" s="5">
        <f t="shared" si="160"/>
        <v>0</v>
      </c>
      <c r="J2101" s="5">
        <f t="shared" si="161"/>
        <v>1</v>
      </c>
      <c r="K2101" s="5">
        <f t="shared" si="162"/>
        <v>0</v>
      </c>
      <c r="L2101" s="5" t="str">
        <f>IF(I2101=0,"",COUNTIF($C$2:$C2101,$C2101)-1)</f>
        <v/>
      </c>
      <c r="M2101" s="6" t="str">
        <f t="shared" si="163"/>
        <v/>
      </c>
      <c r="N2101" s="5" t="str">
        <f t="shared" si="164"/>
        <v/>
      </c>
    </row>
    <row r="2102" spans="1:14" x14ac:dyDescent="0.35">
      <c r="A2102" s="1" t="s">
        <v>2508</v>
      </c>
      <c r="B2102" s="1" t="s">
        <v>2509</v>
      </c>
      <c r="C2102" s="7" t="s">
        <v>13907</v>
      </c>
      <c r="D2102" s="15" t="s">
        <v>2507</v>
      </c>
      <c r="E2102" s="3" t="s">
        <v>3</v>
      </c>
      <c r="F2102" s="3" t="s">
        <v>20</v>
      </c>
      <c r="G2102" s="4">
        <v>42493</v>
      </c>
      <c r="H2102" s="3">
        <v>0</v>
      </c>
      <c r="I2102" s="5">
        <f t="shared" si="160"/>
        <v>0</v>
      </c>
      <c r="J2102" s="5">
        <f t="shared" si="161"/>
        <v>1</v>
      </c>
      <c r="K2102" s="5">
        <f t="shared" si="162"/>
        <v>0</v>
      </c>
      <c r="L2102" s="5" t="str">
        <f>IF(I2102=0,"",COUNTIF($C$2:$C2102,$C2102)-1)</f>
        <v/>
      </c>
      <c r="M2102" s="6" t="str">
        <f t="shared" si="163"/>
        <v/>
      </c>
      <c r="N2102" s="5" t="str">
        <f t="shared" si="164"/>
        <v/>
      </c>
    </row>
    <row r="2103" spans="1:14" x14ac:dyDescent="0.35">
      <c r="A2103" s="1" t="s">
        <v>2845</v>
      </c>
      <c r="B2103" s="1" t="s">
        <v>2846</v>
      </c>
      <c r="C2103" s="7" t="s">
        <v>14357</v>
      </c>
      <c r="D2103" s="15" t="s">
        <v>2847</v>
      </c>
      <c r="E2103" s="3" t="s">
        <v>3</v>
      </c>
      <c r="F2103" s="5" t="s">
        <v>198</v>
      </c>
      <c r="G2103" s="4">
        <v>42493</v>
      </c>
      <c r="H2103" s="3">
        <v>0</v>
      </c>
      <c r="I2103" s="5">
        <f t="shared" si="160"/>
        <v>0</v>
      </c>
      <c r="J2103" s="5">
        <f t="shared" si="161"/>
        <v>1</v>
      </c>
      <c r="K2103" s="5">
        <f t="shared" si="162"/>
        <v>0</v>
      </c>
      <c r="L2103" s="5" t="str">
        <f>IF(I2103=0,"",COUNTIF($C$2:$C2103,$C2103)-1)</f>
        <v/>
      </c>
      <c r="M2103" s="6" t="str">
        <f t="shared" si="163"/>
        <v/>
      </c>
      <c r="N2103" s="5" t="str">
        <f t="shared" si="164"/>
        <v/>
      </c>
    </row>
    <row r="2104" spans="1:14" x14ac:dyDescent="0.35">
      <c r="A2104" s="1" t="s">
        <v>2972</v>
      </c>
      <c r="B2104" s="1" t="s">
        <v>2973</v>
      </c>
      <c r="C2104" s="7" t="s">
        <v>14358</v>
      </c>
      <c r="D2104" s="15" t="s">
        <v>2974</v>
      </c>
      <c r="E2104" s="3" t="s">
        <v>3</v>
      </c>
      <c r="F2104" s="5" t="s">
        <v>30</v>
      </c>
      <c r="G2104" s="4">
        <v>42493</v>
      </c>
      <c r="H2104" s="3">
        <v>0</v>
      </c>
      <c r="I2104" s="5">
        <f t="shared" si="160"/>
        <v>0</v>
      </c>
      <c r="J2104" s="5">
        <f t="shared" si="161"/>
        <v>1</v>
      </c>
      <c r="K2104" s="5">
        <f t="shared" si="162"/>
        <v>0</v>
      </c>
      <c r="L2104" s="5" t="str">
        <f>IF(I2104=0,"",COUNTIF($C$2:$C2104,$C2104)-1)</f>
        <v/>
      </c>
      <c r="M2104" s="6" t="str">
        <f t="shared" si="163"/>
        <v/>
      </c>
      <c r="N2104" s="5" t="str">
        <f t="shared" si="164"/>
        <v/>
      </c>
    </row>
    <row r="2105" spans="1:14" x14ac:dyDescent="0.35">
      <c r="A2105" s="1" t="s">
        <v>4880</v>
      </c>
      <c r="B2105" s="1" t="s">
        <v>4881</v>
      </c>
      <c r="C2105" s="7" t="s">
        <v>14219</v>
      </c>
      <c r="D2105" s="15" t="s">
        <v>4879</v>
      </c>
      <c r="E2105" s="3" t="s">
        <v>3</v>
      </c>
      <c r="F2105" s="3" t="s">
        <v>70</v>
      </c>
      <c r="G2105" s="4">
        <v>42493</v>
      </c>
      <c r="H2105" s="3">
        <v>0</v>
      </c>
      <c r="I2105" s="5">
        <f t="shared" si="160"/>
        <v>0</v>
      </c>
      <c r="J2105" s="5">
        <f t="shared" si="161"/>
        <v>1</v>
      </c>
      <c r="K2105" s="5">
        <f t="shared" si="162"/>
        <v>0</v>
      </c>
      <c r="L2105" s="5" t="str">
        <f>IF(I2105=0,"",COUNTIF($C$2:$C2105,$C2105)-1)</f>
        <v/>
      </c>
      <c r="M2105" s="6" t="str">
        <f t="shared" si="163"/>
        <v/>
      </c>
      <c r="N2105" s="5" t="str">
        <f t="shared" si="164"/>
        <v/>
      </c>
    </row>
    <row r="2106" spans="1:14" x14ac:dyDescent="0.35">
      <c r="A2106" s="1" t="s">
        <v>5079</v>
      </c>
      <c r="B2106" s="1" t="s">
        <v>5080</v>
      </c>
      <c r="C2106" s="7" t="s">
        <v>14359</v>
      </c>
      <c r="D2106" s="15" t="s">
        <v>5081</v>
      </c>
      <c r="E2106" s="3" t="s">
        <v>3</v>
      </c>
      <c r="F2106" s="3" t="s">
        <v>354</v>
      </c>
      <c r="G2106" s="4">
        <v>42493</v>
      </c>
      <c r="H2106" s="3">
        <v>0</v>
      </c>
      <c r="I2106" s="5">
        <f t="shared" si="160"/>
        <v>0</v>
      </c>
      <c r="J2106" s="5">
        <f t="shared" si="161"/>
        <v>1</v>
      </c>
      <c r="K2106" s="5">
        <f t="shared" si="162"/>
        <v>0</v>
      </c>
      <c r="L2106" s="5" t="str">
        <f>IF(I2106=0,"",COUNTIF($C$2:$C2106,$C2106)-1)</f>
        <v/>
      </c>
      <c r="M2106" s="6" t="str">
        <f t="shared" si="163"/>
        <v/>
      </c>
      <c r="N2106" s="5" t="str">
        <f t="shared" si="164"/>
        <v/>
      </c>
    </row>
    <row r="2107" spans="1:14" x14ac:dyDescent="0.35">
      <c r="A2107" s="1" t="s">
        <v>5335</v>
      </c>
      <c r="B2107" s="1" t="s">
        <v>5336</v>
      </c>
      <c r="C2107" s="7" t="s">
        <v>14360</v>
      </c>
      <c r="D2107" s="15" t="s">
        <v>5337</v>
      </c>
      <c r="E2107" s="3" t="s">
        <v>3</v>
      </c>
      <c r="F2107" s="5" t="s">
        <v>70</v>
      </c>
      <c r="G2107" s="4">
        <v>42493</v>
      </c>
      <c r="H2107" s="3">
        <v>0</v>
      </c>
      <c r="I2107" s="5">
        <f t="shared" si="160"/>
        <v>0</v>
      </c>
      <c r="J2107" s="5">
        <f t="shared" si="161"/>
        <v>1</v>
      </c>
      <c r="K2107" s="5">
        <f t="shared" si="162"/>
        <v>0</v>
      </c>
      <c r="L2107" s="5" t="str">
        <f>IF(I2107=0,"",COUNTIF($C$2:$C2107,$C2107)-1)</f>
        <v/>
      </c>
      <c r="M2107" s="6" t="str">
        <f t="shared" si="163"/>
        <v/>
      </c>
      <c r="N2107" s="5" t="str">
        <f t="shared" si="164"/>
        <v/>
      </c>
    </row>
    <row r="2108" spans="1:14" x14ac:dyDescent="0.35">
      <c r="A2108" s="1" t="s">
        <v>5427</v>
      </c>
      <c r="B2108" s="1" t="s">
        <v>5428</v>
      </c>
      <c r="C2108" s="7" t="s">
        <v>14361</v>
      </c>
      <c r="D2108" s="15" t="s">
        <v>5429</v>
      </c>
      <c r="E2108" s="3" t="s">
        <v>3</v>
      </c>
      <c r="F2108" s="5" t="s">
        <v>109</v>
      </c>
      <c r="G2108" s="4">
        <v>42493</v>
      </c>
      <c r="H2108" s="3">
        <v>0</v>
      </c>
      <c r="I2108" s="5">
        <f t="shared" si="160"/>
        <v>0</v>
      </c>
      <c r="J2108" s="5">
        <f t="shared" si="161"/>
        <v>1</v>
      </c>
      <c r="K2108" s="5">
        <f t="shared" si="162"/>
        <v>0</v>
      </c>
      <c r="L2108" s="5" t="str">
        <f>IF(I2108=0,"",COUNTIF($C$2:$C2108,$C2108)-1)</f>
        <v/>
      </c>
      <c r="M2108" s="6" t="str">
        <f t="shared" si="163"/>
        <v/>
      </c>
      <c r="N2108" s="5" t="str">
        <f t="shared" si="164"/>
        <v/>
      </c>
    </row>
    <row r="2109" spans="1:14" x14ac:dyDescent="0.35">
      <c r="A2109" s="1" t="s">
        <v>264</v>
      </c>
      <c r="B2109" s="1" t="s">
        <v>265</v>
      </c>
      <c r="C2109" s="7" t="s">
        <v>13719</v>
      </c>
      <c r="D2109" s="15" t="s">
        <v>263</v>
      </c>
      <c r="E2109" s="3" t="s">
        <v>3</v>
      </c>
      <c r="F2109" s="3" t="s">
        <v>16</v>
      </c>
      <c r="G2109" s="4">
        <v>42494</v>
      </c>
      <c r="H2109" s="3">
        <v>0</v>
      </c>
      <c r="I2109" s="5">
        <f t="shared" si="160"/>
        <v>0</v>
      </c>
      <c r="J2109" s="5">
        <f t="shared" si="161"/>
        <v>1</v>
      </c>
      <c r="K2109" s="5">
        <f t="shared" si="162"/>
        <v>0</v>
      </c>
      <c r="L2109" s="5" t="str">
        <f>IF(I2109=0,"",COUNTIF($C$2:$C2109,$C2109)-1)</f>
        <v/>
      </c>
      <c r="M2109" s="6" t="str">
        <f t="shared" si="163"/>
        <v/>
      </c>
      <c r="N2109" s="5" t="str">
        <f t="shared" si="164"/>
        <v/>
      </c>
    </row>
    <row r="2110" spans="1:14" x14ac:dyDescent="0.35">
      <c r="A2110" s="1" t="s">
        <v>275</v>
      </c>
      <c r="B2110" s="1" t="s">
        <v>276</v>
      </c>
      <c r="C2110" s="7" t="s">
        <v>14362</v>
      </c>
      <c r="D2110" s="15" t="s">
        <v>277</v>
      </c>
      <c r="E2110" s="3" t="s">
        <v>3</v>
      </c>
      <c r="F2110" s="5" t="s">
        <v>109</v>
      </c>
      <c r="G2110" s="4">
        <v>42494</v>
      </c>
      <c r="H2110" s="3">
        <v>0</v>
      </c>
      <c r="I2110" s="5">
        <f t="shared" si="160"/>
        <v>0</v>
      </c>
      <c r="J2110" s="5">
        <f t="shared" si="161"/>
        <v>1</v>
      </c>
      <c r="K2110" s="5">
        <f t="shared" si="162"/>
        <v>0</v>
      </c>
      <c r="L2110" s="5" t="str">
        <f>IF(I2110=0,"",COUNTIF($C$2:$C2110,$C2110)-1)</f>
        <v/>
      </c>
      <c r="M2110" s="6" t="str">
        <f t="shared" si="163"/>
        <v/>
      </c>
      <c r="N2110" s="5" t="str">
        <f t="shared" si="164"/>
        <v/>
      </c>
    </row>
    <row r="2111" spans="1:14" x14ac:dyDescent="0.35">
      <c r="A2111" s="1" t="s">
        <v>362</v>
      </c>
      <c r="B2111" s="1" t="s">
        <v>363</v>
      </c>
      <c r="C2111" s="7" t="s">
        <v>13781</v>
      </c>
      <c r="D2111" s="15" t="s">
        <v>359</v>
      </c>
      <c r="E2111" s="3" t="s">
        <v>3</v>
      </c>
      <c r="F2111" s="3" t="s">
        <v>8</v>
      </c>
      <c r="G2111" s="4">
        <v>42494</v>
      </c>
      <c r="H2111" s="3">
        <v>0</v>
      </c>
      <c r="I2111" s="5">
        <f t="shared" si="160"/>
        <v>0</v>
      </c>
      <c r="J2111" s="5">
        <f t="shared" si="161"/>
        <v>1</v>
      </c>
      <c r="K2111" s="5">
        <f t="shared" si="162"/>
        <v>0</v>
      </c>
      <c r="L2111" s="5" t="str">
        <f>IF(I2111=0,"",COUNTIF($C$2:$C2111,$C2111)-1)</f>
        <v/>
      </c>
      <c r="M2111" s="6" t="str">
        <f t="shared" si="163"/>
        <v/>
      </c>
      <c r="N2111" s="5" t="str">
        <f t="shared" si="164"/>
        <v/>
      </c>
    </row>
    <row r="2112" spans="1:14" x14ac:dyDescent="0.35">
      <c r="A2112" s="1" t="s">
        <v>787</v>
      </c>
      <c r="B2112" s="1" t="s">
        <v>788</v>
      </c>
      <c r="C2112" s="7" t="s">
        <v>14150</v>
      </c>
      <c r="D2112" s="15" t="s">
        <v>786</v>
      </c>
      <c r="E2112" s="3" t="s">
        <v>3</v>
      </c>
      <c r="F2112" s="3" t="s">
        <v>8</v>
      </c>
      <c r="G2112" s="4">
        <v>42494</v>
      </c>
      <c r="H2112" s="3">
        <v>0</v>
      </c>
      <c r="I2112" s="5">
        <f t="shared" si="160"/>
        <v>0</v>
      </c>
      <c r="J2112" s="5">
        <f t="shared" si="161"/>
        <v>1</v>
      </c>
      <c r="K2112" s="5">
        <f t="shared" si="162"/>
        <v>0</v>
      </c>
      <c r="L2112" s="5" t="str">
        <f>IF(I2112=0,"",COUNTIF($C$2:$C2112,$C2112)-1)</f>
        <v/>
      </c>
      <c r="M2112" s="6" t="str">
        <f t="shared" si="163"/>
        <v/>
      </c>
      <c r="N2112" s="5" t="str">
        <f t="shared" si="164"/>
        <v/>
      </c>
    </row>
    <row r="2113" spans="1:14" x14ac:dyDescent="0.35">
      <c r="A2113" s="1" t="s">
        <v>869</v>
      </c>
      <c r="B2113" s="1" t="s">
        <v>870</v>
      </c>
      <c r="C2113" s="7" t="s">
        <v>14363</v>
      </c>
      <c r="D2113" s="15" t="s">
        <v>871</v>
      </c>
      <c r="E2113" s="3" t="s">
        <v>3</v>
      </c>
      <c r="F2113" s="5" t="s">
        <v>70</v>
      </c>
      <c r="G2113" s="4">
        <v>42494</v>
      </c>
      <c r="H2113" s="3">
        <v>0</v>
      </c>
      <c r="I2113" s="5">
        <f t="shared" si="160"/>
        <v>0</v>
      </c>
      <c r="J2113" s="5">
        <f t="shared" si="161"/>
        <v>1</v>
      </c>
      <c r="K2113" s="5">
        <f t="shared" si="162"/>
        <v>0</v>
      </c>
      <c r="L2113" s="5" t="str">
        <f>IF(I2113=0,"",COUNTIF($C$2:$C2113,$C2113)-1)</f>
        <v/>
      </c>
      <c r="M2113" s="6" t="str">
        <f t="shared" si="163"/>
        <v/>
      </c>
      <c r="N2113" s="5" t="str">
        <f t="shared" si="164"/>
        <v/>
      </c>
    </row>
    <row r="2114" spans="1:14" x14ac:dyDescent="0.35">
      <c r="A2114" s="1" t="s">
        <v>1695</v>
      </c>
      <c r="B2114" s="1" t="s">
        <v>1696</v>
      </c>
      <c r="C2114" s="7" t="s">
        <v>13877</v>
      </c>
      <c r="D2114" s="15" t="s">
        <v>1692</v>
      </c>
      <c r="E2114" s="3" t="s">
        <v>3</v>
      </c>
      <c r="F2114" s="3" t="s">
        <v>4</v>
      </c>
      <c r="G2114" s="4">
        <v>42494</v>
      </c>
      <c r="H2114" s="3">
        <v>0</v>
      </c>
      <c r="I2114" s="5">
        <f t="shared" ref="I2114:I2177" si="165">IF(OR(C2114=C2115,C2114=C2113),1,0)</f>
        <v>0</v>
      </c>
      <c r="J2114" s="5">
        <f t="shared" ref="J2114:J2177" si="166">IF(OR(I2114=0,L2114=0),1,0)</f>
        <v>1</v>
      </c>
      <c r="K2114" s="5">
        <f t="shared" ref="K2114:K2177" si="167">1-J2114</f>
        <v>0</v>
      </c>
      <c r="L2114" s="5" t="str">
        <f>IF(I2114=0,"",COUNTIF($C$2:$C2114,$C2114)-1)</f>
        <v/>
      </c>
      <c r="M2114" s="6" t="str">
        <f t="shared" ref="M2114:M2177" si="168">IF(ISERROR(IF(L2114+1=L2115,M2115,L2114)),"",IF(L2114+1=L2115,M2115,L2114))</f>
        <v/>
      </c>
      <c r="N2114" s="5" t="str">
        <f t="shared" ref="N2114:N2177" si="169">IF(I2114=0,"",IF(C2114=C2113,G2114-G2113,0))</f>
        <v/>
      </c>
    </row>
    <row r="2115" spans="1:14" x14ac:dyDescent="0.35">
      <c r="A2115" s="1" t="s">
        <v>3040</v>
      </c>
      <c r="B2115" s="1" t="s">
        <v>3041</v>
      </c>
      <c r="C2115" s="7" t="s">
        <v>14364</v>
      </c>
      <c r="D2115" s="15" t="s">
        <v>3042</v>
      </c>
      <c r="E2115" s="3" t="s">
        <v>3</v>
      </c>
      <c r="F2115" s="5" t="s">
        <v>338</v>
      </c>
      <c r="G2115" s="4">
        <v>42494</v>
      </c>
      <c r="H2115" s="3">
        <v>0</v>
      </c>
      <c r="I2115" s="5">
        <f t="shared" si="165"/>
        <v>0</v>
      </c>
      <c r="J2115" s="5">
        <f t="shared" si="166"/>
        <v>1</v>
      </c>
      <c r="K2115" s="5">
        <f t="shared" si="167"/>
        <v>0</v>
      </c>
      <c r="L2115" s="5" t="str">
        <f>IF(I2115=0,"",COUNTIF($C$2:$C2115,$C2115)-1)</f>
        <v/>
      </c>
      <c r="M2115" s="6" t="str">
        <f t="shared" si="168"/>
        <v/>
      </c>
      <c r="N2115" s="5" t="str">
        <f t="shared" si="169"/>
        <v/>
      </c>
    </row>
    <row r="2116" spans="1:14" x14ac:dyDescent="0.35">
      <c r="A2116" s="1" t="s">
        <v>4138</v>
      </c>
      <c r="B2116" s="1" t="s">
        <v>4139</v>
      </c>
      <c r="C2116" s="7" t="s">
        <v>14365</v>
      </c>
      <c r="D2116" s="15" t="s">
        <v>4140</v>
      </c>
      <c r="E2116" s="3" t="s">
        <v>3</v>
      </c>
      <c r="F2116" s="5" t="s">
        <v>30</v>
      </c>
      <c r="G2116" s="4">
        <v>42494</v>
      </c>
      <c r="H2116" s="3">
        <v>0</v>
      </c>
      <c r="I2116" s="5">
        <f t="shared" si="165"/>
        <v>0</v>
      </c>
      <c r="J2116" s="5">
        <f t="shared" si="166"/>
        <v>1</v>
      </c>
      <c r="K2116" s="5">
        <f t="shared" si="167"/>
        <v>0</v>
      </c>
      <c r="L2116" s="5" t="str">
        <f>IF(I2116=0,"",COUNTIF($C$2:$C2116,$C2116)-1)</f>
        <v/>
      </c>
      <c r="M2116" s="6" t="str">
        <f t="shared" si="168"/>
        <v/>
      </c>
      <c r="N2116" s="5" t="str">
        <f t="shared" si="169"/>
        <v/>
      </c>
    </row>
    <row r="2117" spans="1:14" x14ac:dyDescent="0.35">
      <c r="A2117" s="1" t="s">
        <v>5031</v>
      </c>
      <c r="B2117" s="1" t="s">
        <v>5032</v>
      </c>
      <c r="C2117" s="7" t="s">
        <v>13661</v>
      </c>
      <c r="D2117" s="15" t="s">
        <v>5033</v>
      </c>
      <c r="E2117" s="3" t="s">
        <v>3</v>
      </c>
      <c r="F2117" s="5" t="s">
        <v>198</v>
      </c>
      <c r="G2117" s="4">
        <v>42494</v>
      </c>
      <c r="H2117" s="3">
        <v>0</v>
      </c>
      <c r="I2117" s="5">
        <f t="shared" si="165"/>
        <v>0</v>
      </c>
      <c r="J2117" s="5">
        <f t="shared" si="166"/>
        <v>1</v>
      </c>
      <c r="K2117" s="5">
        <f t="shared" si="167"/>
        <v>0</v>
      </c>
      <c r="L2117" s="5" t="str">
        <f>IF(I2117=0,"",COUNTIF($C$2:$C2117,$C2117)-1)</f>
        <v/>
      </c>
      <c r="M2117" s="6" t="str">
        <f t="shared" si="168"/>
        <v/>
      </c>
      <c r="N2117" s="5" t="str">
        <f t="shared" si="169"/>
        <v/>
      </c>
    </row>
    <row r="2118" spans="1:14" x14ac:dyDescent="0.35">
      <c r="A2118" s="1" t="s">
        <v>5348</v>
      </c>
      <c r="B2118" s="1" t="s">
        <v>5349</v>
      </c>
      <c r="C2118" s="7" t="s">
        <v>14366</v>
      </c>
      <c r="D2118" s="15" t="s">
        <v>5350</v>
      </c>
      <c r="E2118" s="3" t="s">
        <v>3</v>
      </c>
      <c r="F2118" s="5" t="s">
        <v>20</v>
      </c>
      <c r="G2118" s="4">
        <v>42494</v>
      </c>
      <c r="H2118" s="3">
        <v>0</v>
      </c>
      <c r="I2118" s="5">
        <f t="shared" si="165"/>
        <v>0</v>
      </c>
      <c r="J2118" s="5">
        <f t="shared" si="166"/>
        <v>1</v>
      </c>
      <c r="K2118" s="5">
        <f t="shared" si="167"/>
        <v>0</v>
      </c>
      <c r="L2118" s="5" t="str">
        <f>IF(I2118=0,"",COUNTIF($C$2:$C2118,$C2118)-1)</f>
        <v/>
      </c>
      <c r="M2118" s="6" t="str">
        <f t="shared" si="168"/>
        <v/>
      </c>
      <c r="N2118" s="5" t="str">
        <f t="shared" si="169"/>
        <v/>
      </c>
    </row>
    <row r="2119" spans="1:14" x14ac:dyDescent="0.35">
      <c r="A2119" s="1" t="s">
        <v>828</v>
      </c>
      <c r="B2119" s="1" t="s">
        <v>829</v>
      </c>
      <c r="C2119" s="7" t="s">
        <v>13530</v>
      </c>
      <c r="D2119" s="15" t="s">
        <v>825</v>
      </c>
      <c r="E2119" s="3" t="s">
        <v>3</v>
      </c>
      <c r="F2119" s="3" t="s">
        <v>4</v>
      </c>
      <c r="G2119" s="4">
        <v>42495</v>
      </c>
      <c r="H2119" s="3">
        <v>0</v>
      </c>
      <c r="I2119" s="5">
        <f t="shared" si="165"/>
        <v>0</v>
      </c>
      <c r="J2119" s="5">
        <f t="shared" si="166"/>
        <v>1</v>
      </c>
      <c r="K2119" s="5">
        <f t="shared" si="167"/>
        <v>0</v>
      </c>
      <c r="L2119" s="5" t="str">
        <f>IF(I2119=0,"",COUNTIF($C$2:$C2119,$C2119)-1)</f>
        <v/>
      </c>
      <c r="M2119" s="6" t="str">
        <f t="shared" si="168"/>
        <v/>
      </c>
      <c r="N2119" s="5" t="str">
        <f t="shared" si="169"/>
        <v/>
      </c>
    </row>
    <row r="2120" spans="1:14" x14ac:dyDescent="0.35">
      <c r="A2120" s="1" t="s">
        <v>1242</v>
      </c>
      <c r="B2120" s="1" t="s">
        <v>1243</v>
      </c>
      <c r="C2120" s="7" t="s">
        <v>13773</v>
      </c>
      <c r="D2120" s="15" t="s">
        <v>1244</v>
      </c>
      <c r="E2120" s="3" t="s">
        <v>3</v>
      </c>
      <c r="F2120" s="3" t="s">
        <v>198</v>
      </c>
      <c r="G2120" s="4">
        <v>42495</v>
      </c>
      <c r="H2120" s="3">
        <v>0</v>
      </c>
      <c r="I2120" s="5">
        <f t="shared" si="165"/>
        <v>0</v>
      </c>
      <c r="J2120" s="5">
        <f t="shared" si="166"/>
        <v>1</v>
      </c>
      <c r="K2120" s="5">
        <f t="shared" si="167"/>
        <v>0</v>
      </c>
      <c r="L2120" s="5" t="str">
        <f>IF(I2120=0,"",COUNTIF($C$2:$C2120,$C2120)-1)</f>
        <v/>
      </c>
      <c r="M2120" s="6" t="str">
        <f t="shared" si="168"/>
        <v/>
      </c>
      <c r="N2120" s="5" t="str">
        <f t="shared" si="169"/>
        <v/>
      </c>
    </row>
    <row r="2121" spans="1:14" x14ac:dyDescent="0.35">
      <c r="A2121" s="1" t="s">
        <v>1341</v>
      </c>
      <c r="B2121" s="1" t="s">
        <v>1342</v>
      </c>
      <c r="C2121" s="7" t="s">
        <v>13210</v>
      </c>
      <c r="D2121" s="15" t="s">
        <v>1332</v>
      </c>
      <c r="E2121" s="3" t="s">
        <v>3</v>
      </c>
      <c r="F2121" s="3" t="s">
        <v>338</v>
      </c>
      <c r="G2121" s="4">
        <v>42495</v>
      </c>
      <c r="H2121" s="3">
        <v>0</v>
      </c>
      <c r="I2121" s="5">
        <f t="shared" si="165"/>
        <v>0</v>
      </c>
      <c r="J2121" s="5">
        <f t="shared" si="166"/>
        <v>1</v>
      </c>
      <c r="K2121" s="5">
        <f t="shared" si="167"/>
        <v>0</v>
      </c>
      <c r="L2121" s="5" t="str">
        <f>IF(I2121=0,"",COUNTIF($C$2:$C2121,$C2121)-1)</f>
        <v/>
      </c>
      <c r="M2121" s="6" t="str">
        <f t="shared" si="168"/>
        <v/>
      </c>
      <c r="N2121" s="5" t="str">
        <f t="shared" si="169"/>
        <v/>
      </c>
    </row>
    <row r="2122" spans="1:14" x14ac:dyDescent="0.35">
      <c r="A2122" s="1" t="s">
        <v>2730</v>
      </c>
      <c r="B2122" s="1" t="s">
        <v>2731</v>
      </c>
      <c r="C2122" s="7" t="s">
        <v>14367</v>
      </c>
      <c r="D2122" s="15" t="s">
        <v>2732</v>
      </c>
      <c r="E2122" s="3" t="s">
        <v>3</v>
      </c>
      <c r="F2122" s="3" t="s">
        <v>20</v>
      </c>
      <c r="G2122" s="4">
        <v>42495</v>
      </c>
      <c r="H2122" s="3">
        <v>0</v>
      </c>
      <c r="I2122" s="5">
        <f t="shared" si="165"/>
        <v>0</v>
      </c>
      <c r="J2122" s="5">
        <f t="shared" si="166"/>
        <v>1</v>
      </c>
      <c r="K2122" s="5">
        <f t="shared" si="167"/>
        <v>0</v>
      </c>
      <c r="L2122" s="5" t="str">
        <f>IF(I2122=0,"",COUNTIF($C$2:$C2122,$C2122)-1)</f>
        <v/>
      </c>
      <c r="M2122" s="6" t="str">
        <f t="shared" si="168"/>
        <v/>
      </c>
      <c r="N2122" s="5" t="str">
        <f t="shared" si="169"/>
        <v/>
      </c>
    </row>
    <row r="2123" spans="1:14" x14ac:dyDescent="0.35">
      <c r="A2123" s="1" t="s">
        <v>3103</v>
      </c>
      <c r="B2123" s="1" t="s">
        <v>3104</v>
      </c>
      <c r="C2123" s="7" t="s">
        <v>13818</v>
      </c>
      <c r="D2123" s="15" t="s">
        <v>3100</v>
      </c>
      <c r="E2123" s="3" t="s">
        <v>3</v>
      </c>
      <c r="F2123" s="3" t="s">
        <v>70</v>
      </c>
      <c r="G2123" s="4">
        <v>42495</v>
      </c>
      <c r="H2123" s="3">
        <v>0</v>
      </c>
      <c r="I2123" s="5">
        <f t="shared" si="165"/>
        <v>0</v>
      </c>
      <c r="J2123" s="5">
        <f t="shared" si="166"/>
        <v>1</v>
      </c>
      <c r="K2123" s="5">
        <f t="shared" si="167"/>
        <v>0</v>
      </c>
      <c r="L2123" s="5" t="str">
        <f>IF(I2123=0,"",COUNTIF($C$2:$C2123,$C2123)-1)</f>
        <v/>
      </c>
      <c r="M2123" s="6" t="str">
        <f t="shared" si="168"/>
        <v/>
      </c>
      <c r="N2123" s="5" t="str">
        <f t="shared" si="169"/>
        <v/>
      </c>
    </row>
    <row r="2124" spans="1:14" x14ac:dyDescent="0.35">
      <c r="A2124" s="1" t="s">
        <v>4172</v>
      </c>
      <c r="B2124" s="1" t="s">
        <v>4173</v>
      </c>
      <c r="C2124" s="7" t="s">
        <v>14368</v>
      </c>
      <c r="D2124" s="15" t="s">
        <v>4174</v>
      </c>
      <c r="E2124" s="3" t="s">
        <v>3</v>
      </c>
      <c r="F2124" s="3" t="s">
        <v>109</v>
      </c>
      <c r="G2124" s="4">
        <v>42495</v>
      </c>
      <c r="H2124" s="3">
        <v>0</v>
      </c>
      <c r="I2124" s="5">
        <f t="shared" si="165"/>
        <v>0</v>
      </c>
      <c r="J2124" s="5">
        <f t="shared" si="166"/>
        <v>1</v>
      </c>
      <c r="K2124" s="5">
        <f t="shared" si="167"/>
        <v>0</v>
      </c>
      <c r="L2124" s="5" t="str">
        <f>IF(I2124=0,"",COUNTIF($C$2:$C2124,$C2124)-1)</f>
        <v/>
      </c>
      <c r="M2124" s="6" t="str">
        <f t="shared" si="168"/>
        <v/>
      </c>
      <c r="N2124" s="5" t="str">
        <f t="shared" si="169"/>
        <v/>
      </c>
    </row>
    <row r="2125" spans="1:14" x14ac:dyDescent="0.35">
      <c r="A2125" s="1" t="s">
        <v>4446</v>
      </c>
      <c r="B2125" s="1" t="s">
        <v>4447</v>
      </c>
      <c r="C2125" s="7" t="s">
        <v>14369</v>
      </c>
      <c r="D2125" s="15" t="s">
        <v>4448</v>
      </c>
      <c r="E2125" s="3" t="s">
        <v>3</v>
      </c>
      <c r="F2125" s="3" t="s">
        <v>109</v>
      </c>
      <c r="G2125" s="4">
        <v>42495</v>
      </c>
      <c r="H2125" s="3">
        <v>0</v>
      </c>
      <c r="I2125" s="5">
        <f t="shared" si="165"/>
        <v>0</v>
      </c>
      <c r="J2125" s="5">
        <f t="shared" si="166"/>
        <v>1</v>
      </c>
      <c r="K2125" s="5">
        <f t="shared" si="167"/>
        <v>0</v>
      </c>
      <c r="L2125" s="5" t="str">
        <f>IF(I2125=0,"",COUNTIF($C$2:$C2125,$C2125)-1)</f>
        <v/>
      </c>
      <c r="M2125" s="6" t="str">
        <f t="shared" si="168"/>
        <v/>
      </c>
      <c r="N2125" s="5" t="str">
        <f t="shared" si="169"/>
        <v/>
      </c>
    </row>
    <row r="2126" spans="1:14" x14ac:dyDescent="0.35">
      <c r="A2126" s="1" t="s">
        <v>4487</v>
      </c>
      <c r="B2126" s="1" t="s">
        <v>4488</v>
      </c>
      <c r="C2126" s="7" t="s">
        <v>14229</v>
      </c>
      <c r="D2126" s="15" t="s">
        <v>4486</v>
      </c>
      <c r="E2126" s="3" t="s">
        <v>3</v>
      </c>
      <c r="F2126" s="3" t="s">
        <v>281</v>
      </c>
      <c r="G2126" s="4">
        <v>42495</v>
      </c>
      <c r="H2126" s="3">
        <v>0</v>
      </c>
      <c r="I2126" s="5">
        <f t="shared" si="165"/>
        <v>0</v>
      </c>
      <c r="J2126" s="5">
        <f t="shared" si="166"/>
        <v>1</v>
      </c>
      <c r="K2126" s="5">
        <f t="shared" si="167"/>
        <v>0</v>
      </c>
      <c r="L2126" s="5" t="str">
        <f>IF(I2126=0,"",COUNTIF($C$2:$C2126,$C2126)-1)</f>
        <v/>
      </c>
      <c r="M2126" s="6" t="str">
        <f t="shared" si="168"/>
        <v/>
      </c>
      <c r="N2126" s="5" t="str">
        <f t="shared" si="169"/>
        <v/>
      </c>
    </row>
    <row r="2127" spans="1:14" x14ac:dyDescent="0.35">
      <c r="A2127" s="1" t="s">
        <v>4712</v>
      </c>
      <c r="B2127" s="1" t="s">
        <v>4713</v>
      </c>
      <c r="C2127" s="7" t="s">
        <v>13763</v>
      </c>
      <c r="D2127" s="15" t="s">
        <v>4709</v>
      </c>
      <c r="E2127" s="3" t="s">
        <v>3</v>
      </c>
      <c r="F2127" s="3" t="s">
        <v>70</v>
      </c>
      <c r="G2127" s="4">
        <v>42495</v>
      </c>
      <c r="H2127" s="3">
        <v>0</v>
      </c>
      <c r="I2127" s="5">
        <f t="shared" si="165"/>
        <v>0</v>
      </c>
      <c r="J2127" s="5">
        <f t="shared" si="166"/>
        <v>1</v>
      </c>
      <c r="K2127" s="5">
        <f t="shared" si="167"/>
        <v>0</v>
      </c>
      <c r="L2127" s="5" t="str">
        <f>IF(I2127=0,"",COUNTIF($C$2:$C2127,$C2127)-1)</f>
        <v/>
      </c>
      <c r="M2127" s="6" t="str">
        <f t="shared" si="168"/>
        <v/>
      </c>
      <c r="N2127" s="5" t="str">
        <f t="shared" si="169"/>
        <v/>
      </c>
    </row>
    <row r="2128" spans="1:14" x14ac:dyDescent="0.35">
      <c r="A2128" s="1" t="s">
        <v>5098</v>
      </c>
      <c r="B2128" s="1" t="s">
        <v>5099</v>
      </c>
      <c r="C2128" s="7" t="s">
        <v>14370</v>
      </c>
      <c r="D2128" s="15" t="s">
        <v>5100</v>
      </c>
      <c r="E2128" s="3" t="s">
        <v>3</v>
      </c>
      <c r="F2128" s="3" t="s">
        <v>20</v>
      </c>
      <c r="G2128" s="4">
        <v>42495</v>
      </c>
      <c r="H2128" s="3">
        <v>0</v>
      </c>
      <c r="I2128" s="5">
        <f t="shared" si="165"/>
        <v>0</v>
      </c>
      <c r="J2128" s="5">
        <f t="shared" si="166"/>
        <v>1</v>
      </c>
      <c r="K2128" s="5">
        <f t="shared" si="167"/>
        <v>0</v>
      </c>
      <c r="L2128" s="5" t="str">
        <f>IF(I2128=0,"",COUNTIF($C$2:$C2128,$C2128)-1)</f>
        <v/>
      </c>
      <c r="M2128" s="6" t="str">
        <f t="shared" si="168"/>
        <v/>
      </c>
      <c r="N2128" s="5" t="str">
        <f t="shared" si="169"/>
        <v/>
      </c>
    </row>
    <row r="2129" spans="1:14" x14ac:dyDescent="0.35">
      <c r="A2129" s="1" t="s">
        <v>602</v>
      </c>
      <c r="B2129" s="1" t="s">
        <v>603</v>
      </c>
      <c r="C2129" s="7" t="s">
        <v>14371</v>
      </c>
      <c r="D2129" s="15" t="s">
        <v>604</v>
      </c>
      <c r="E2129" s="3" t="s">
        <v>3</v>
      </c>
      <c r="F2129" s="3" t="s">
        <v>12</v>
      </c>
      <c r="G2129" s="4">
        <v>42496</v>
      </c>
      <c r="H2129" s="3">
        <v>0</v>
      </c>
      <c r="I2129" s="5">
        <f t="shared" si="165"/>
        <v>0</v>
      </c>
      <c r="J2129" s="5">
        <f t="shared" si="166"/>
        <v>1</v>
      </c>
      <c r="K2129" s="5">
        <f t="shared" si="167"/>
        <v>0</v>
      </c>
      <c r="L2129" s="5" t="str">
        <f>IF(I2129=0,"",COUNTIF($C$2:$C2129,$C2129)-1)</f>
        <v/>
      </c>
      <c r="M2129" s="6" t="str">
        <f t="shared" si="168"/>
        <v/>
      </c>
      <c r="N2129" s="5" t="str">
        <f t="shared" si="169"/>
        <v/>
      </c>
    </row>
    <row r="2130" spans="1:14" x14ac:dyDescent="0.35">
      <c r="A2130" s="1" t="s">
        <v>832</v>
      </c>
      <c r="B2130" s="1" t="s">
        <v>833</v>
      </c>
      <c r="C2130" s="7" t="s">
        <v>14296</v>
      </c>
      <c r="D2130" s="15" t="s">
        <v>73</v>
      </c>
      <c r="E2130" s="3" t="s">
        <v>3</v>
      </c>
      <c r="F2130" s="3" t="s">
        <v>4</v>
      </c>
      <c r="G2130" s="4">
        <v>42496</v>
      </c>
      <c r="H2130" s="3">
        <v>0</v>
      </c>
      <c r="I2130" s="5">
        <f t="shared" si="165"/>
        <v>0</v>
      </c>
      <c r="J2130" s="5">
        <f t="shared" si="166"/>
        <v>1</v>
      </c>
      <c r="K2130" s="5">
        <f t="shared" si="167"/>
        <v>0</v>
      </c>
      <c r="L2130" s="5" t="str">
        <f>IF(I2130=0,"",COUNTIF($C$2:$C2130,$C2130)-1)</f>
        <v/>
      </c>
      <c r="M2130" s="6" t="str">
        <f t="shared" si="168"/>
        <v/>
      </c>
      <c r="N2130" s="5" t="str">
        <f t="shared" si="169"/>
        <v/>
      </c>
    </row>
    <row r="2131" spans="1:14" x14ac:dyDescent="0.35">
      <c r="A2131" s="1" t="s">
        <v>920</v>
      </c>
      <c r="B2131" s="1" t="s">
        <v>921</v>
      </c>
      <c r="C2131" s="7" t="s">
        <v>14372</v>
      </c>
      <c r="D2131" s="15" t="s">
        <v>922</v>
      </c>
      <c r="E2131" s="3" t="s">
        <v>3</v>
      </c>
      <c r="F2131" s="3" t="s">
        <v>70</v>
      </c>
      <c r="G2131" s="4">
        <v>42496</v>
      </c>
      <c r="H2131" s="3">
        <v>0</v>
      </c>
      <c r="I2131" s="5">
        <f t="shared" si="165"/>
        <v>0</v>
      </c>
      <c r="J2131" s="5">
        <f t="shared" si="166"/>
        <v>1</v>
      </c>
      <c r="K2131" s="5">
        <f t="shared" si="167"/>
        <v>0</v>
      </c>
      <c r="L2131" s="5" t="str">
        <f>IF(I2131=0,"",COUNTIF($C$2:$C2131,$C2131)-1)</f>
        <v/>
      </c>
      <c r="M2131" s="6" t="str">
        <f t="shared" si="168"/>
        <v/>
      </c>
      <c r="N2131" s="5" t="str">
        <f t="shared" si="169"/>
        <v/>
      </c>
    </row>
    <row r="2132" spans="1:14" x14ac:dyDescent="0.35">
      <c r="A2132" s="1" t="s">
        <v>1059</v>
      </c>
      <c r="B2132" s="1" t="s">
        <v>1060</v>
      </c>
      <c r="C2132" s="7" t="s">
        <v>14373</v>
      </c>
      <c r="D2132" s="15" t="s">
        <v>1061</v>
      </c>
      <c r="E2132" s="3" t="s">
        <v>3</v>
      </c>
      <c r="F2132" s="3" t="s">
        <v>70</v>
      </c>
      <c r="G2132" s="4">
        <v>42496</v>
      </c>
      <c r="H2132" s="3">
        <v>0</v>
      </c>
      <c r="I2132" s="5">
        <f t="shared" si="165"/>
        <v>0</v>
      </c>
      <c r="J2132" s="5">
        <f t="shared" si="166"/>
        <v>1</v>
      </c>
      <c r="K2132" s="5">
        <f t="shared" si="167"/>
        <v>0</v>
      </c>
      <c r="L2132" s="5" t="str">
        <f>IF(I2132=0,"",COUNTIF($C$2:$C2132,$C2132)-1)</f>
        <v/>
      </c>
      <c r="M2132" s="6" t="str">
        <f t="shared" si="168"/>
        <v/>
      </c>
      <c r="N2132" s="5" t="str">
        <f t="shared" si="169"/>
        <v/>
      </c>
    </row>
    <row r="2133" spans="1:14" x14ac:dyDescent="0.35">
      <c r="A2133" s="1" t="s">
        <v>2545</v>
      </c>
      <c r="B2133" s="1" t="s">
        <v>2546</v>
      </c>
      <c r="C2133" s="7" t="s">
        <v>13540</v>
      </c>
      <c r="D2133" s="15" t="s">
        <v>2540</v>
      </c>
      <c r="E2133" s="3" t="s">
        <v>3</v>
      </c>
      <c r="F2133" s="3" t="s">
        <v>198</v>
      </c>
      <c r="G2133" s="4">
        <v>42496</v>
      </c>
      <c r="H2133" s="3">
        <v>0</v>
      </c>
      <c r="I2133" s="5">
        <f t="shared" si="165"/>
        <v>0</v>
      </c>
      <c r="J2133" s="5">
        <f t="shared" si="166"/>
        <v>1</v>
      </c>
      <c r="K2133" s="5">
        <f t="shared" si="167"/>
        <v>0</v>
      </c>
      <c r="L2133" s="5" t="str">
        <f>IF(I2133=0,"",COUNTIF($C$2:$C2133,$C2133)-1)</f>
        <v/>
      </c>
      <c r="M2133" s="6" t="str">
        <f t="shared" si="168"/>
        <v/>
      </c>
      <c r="N2133" s="5" t="str">
        <f t="shared" si="169"/>
        <v/>
      </c>
    </row>
    <row r="2134" spans="1:14" x14ac:dyDescent="0.35">
      <c r="A2134" s="1" t="s">
        <v>2620</v>
      </c>
      <c r="B2134" s="1" t="s">
        <v>2621</v>
      </c>
      <c r="C2134" s="7" t="s">
        <v>13424</v>
      </c>
      <c r="D2134" s="15" t="s">
        <v>2619</v>
      </c>
      <c r="E2134" s="3" t="s">
        <v>3</v>
      </c>
      <c r="F2134" s="3" t="s">
        <v>20</v>
      </c>
      <c r="G2134" s="4">
        <v>42496</v>
      </c>
      <c r="H2134" s="3">
        <v>0</v>
      </c>
      <c r="I2134" s="5">
        <f t="shared" si="165"/>
        <v>0</v>
      </c>
      <c r="J2134" s="5">
        <f t="shared" si="166"/>
        <v>1</v>
      </c>
      <c r="K2134" s="5">
        <f t="shared" si="167"/>
        <v>0</v>
      </c>
      <c r="L2134" s="5" t="str">
        <f>IF(I2134=0,"",COUNTIF($C$2:$C2134,$C2134)-1)</f>
        <v/>
      </c>
      <c r="M2134" s="6" t="str">
        <f t="shared" si="168"/>
        <v/>
      </c>
      <c r="N2134" s="5" t="str">
        <f t="shared" si="169"/>
        <v/>
      </c>
    </row>
    <row r="2135" spans="1:14" x14ac:dyDescent="0.35">
      <c r="A2135" s="1" t="s">
        <v>2870</v>
      </c>
      <c r="B2135" s="1" t="s">
        <v>2871</v>
      </c>
      <c r="C2135" s="7" t="s">
        <v>14374</v>
      </c>
      <c r="D2135" s="15" t="s">
        <v>2872</v>
      </c>
      <c r="E2135" s="3" t="s">
        <v>3</v>
      </c>
      <c r="F2135" s="3" t="s">
        <v>1588</v>
      </c>
      <c r="G2135" s="4">
        <v>42496</v>
      </c>
      <c r="H2135" s="3">
        <v>0</v>
      </c>
      <c r="I2135" s="5">
        <f t="shared" si="165"/>
        <v>0</v>
      </c>
      <c r="J2135" s="5">
        <f t="shared" si="166"/>
        <v>1</v>
      </c>
      <c r="K2135" s="5">
        <f t="shared" si="167"/>
        <v>0</v>
      </c>
      <c r="L2135" s="5" t="str">
        <f>IF(I2135=0,"",COUNTIF($C$2:$C2135,$C2135)-1)</f>
        <v/>
      </c>
      <c r="M2135" s="6" t="str">
        <f t="shared" si="168"/>
        <v/>
      </c>
      <c r="N2135" s="5" t="str">
        <f t="shared" si="169"/>
        <v/>
      </c>
    </row>
    <row r="2136" spans="1:14" x14ac:dyDescent="0.35">
      <c r="A2136" s="1" t="s">
        <v>3479</v>
      </c>
      <c r="B2136" s="1" t="s">
        <v>3480</v>
      </c>
      <c r="C2136" s="7" t="s">
        <v>13370</v>
      </c>
      <c r="D2136" s="15" t="s">
        <v>3472</v>
      </c>
      <c r="E2136" s="3" t="s">
        <v>3</v>
      </c>
      <c r="F2136" s="3" t="s">
        <v>8</v>
      </c>
      <c r="G2136" s="4">
        <v>42496</v>
      </c>
      <c r="H2136" s="3">
        <v>0</v>
      </c>
      <c r="I2136" s="5">
        <f t="shared" si="165"/>
        <v>0</v>
      </c>
      <c r="J2136" s="5">
        <f t="shared" si="166"/>
        <v>1</v>
      </c>
      <c r="K2136" s="5">
        <f t="shared" si="167"/>
        <v>0</v>
      </c>
      <c r="L2136" s="5" t="str">
        <f>IF(I2136=0,"",COUNTIF($C$2:$C2136,$C2136)-1)</f>
        <v/>
      </c>
      <c r="M2136" s="6" t="str">
        <f t="shared" si="168"/>
        <v/>
      </c>
      <c r="N2136" s="5" t="str">
        <f t="shared" si="169"/>
        <v/>
      </c>
    </row>
    <row r="2137" spans="1:14" x14ac:dyDescent="0.35">
      <c r="A2137" s="1" t="s">
        <v>4023</v>
      </c>
      <c r="B2137" s="1" t="s">
        <v>4024</v>
      </c>
      <c r="C2137" s="7" t="s">
        <v>13506</v>
      </c>
      <c r="D2137" s="15" t="s">
        <v>4014</v>
      </c>
      <c r="E2137" s="3" t="s">
        <v>3</v>
      </c>
      <c r="F2137" s="3" t="s">
        <v>70</v>
      </c>
      <c r="G2137" s="4">
        <v>42496</v>
      </c>
      <c r="H2137" s="3">
        <v>0</v>
      </c>
      <c r="I2137" s="5">
        <f t="shared" si="165"/>
        <v>0</v>
      </c>
      <c r="J2137" s="5">
        <f t="shared" si="166"/>
        <v>1</v>
      </c>
      <c r="K2137" s="5">
        <f t="shared" si="167"/>
        <v>0</v>
      </c>
      <c r="L2137" s="5" t="str">
        <f>IF(I2137=0,"",COUNTIF($C$2:$C2137,$C2137)-1)</f>
        <v/>
      </c>
      <c r="M2137" s="6" t="str">
        <f t="shared" si="168"/>
        <v/>
      </c>
      <c r="N2137" s="5" t="str">
        <f t="shared" si="169"/>
        <v/>
      </c>
    </row>
    <row r="2138" spans="1:14" x14ac:dyDescent="0.35">
      <c r="A2138" s="1" t="s">
        <v>4535</v>
      </c>
      <c r="B2138" s="1" t="s">
        <v>4536</v>
      </c>
      <c r="C2138" s="7" t="s">
        <v>13387</v>
      </c>
      <c r="D2138" s="15" t="s">
        <v>4526</v>
      </c>
      <c r="E2138" s="3" t="s">
        <v>3</v>
      </c>
      <c r="F2138" s="3" t="s">
        <v>20</v>
      </c>
      <c r="G2138" s="4">
        <v>42496</v>
      </c>
      <c r="H2138" s="3">
        <v>0</v>
      </c>
      <c r="I2138" s="5">
        <f t="shared" si="165"/>
        <v>0</v>
      </c>
      <c r="J2138" s="5">
        <f t="shared" si="166"/>
        <v>1</v>
      </c>
      <c r="K2138" s="5">
        <f t="shared" si="167"/>
        <v>0</v>
      </c>
      <c r="L2138" s="5" t="str">
        <f>IF(I2138=0,"",COUNTIF($C$2:$C2138,$C2138)-1)</f>
        <v/>
      </c>
      <c r="M2138" s="6" t="str">
        <f t="shared" si="168"/>
        <v/>
      </c>
      <c r="N2138" s="5" t="str">
        <f t="shared" si="169"/>
        <v/>
      </c>
    </row>
    <row r="2139" spans="1:14" x14ac:dyDescent="0.35">
      <c r="A2139" s="1" t="s">
        <v>333</v>
      </c>
      <c r="B2139" s="1" t="s">
        <v>334</v>
      </c>
      <c r="C2139" s="7" t="s">
        <v>14015</v>
      </c>
      <c r="D2139" s="15" t="s">
        <v>330</v>
      </c>
      <c r="E2139" s="3" t="s">
        <v>3</v>
      </c>
      <c r="F2139" s="3" t="s">
        <v>12</v>
      </c>
      <c r="G2139" s="4">
        <v>42497</v>
      </c>
      <c r="H2139" s="3">
        <v>0</v>
      </c>
      <c r="I2139" s="5">
        <f t="shared" si="165"/>
        <v>0</v>
      </c>
      <c r="J2139" s="5">
        <f t="shared" si="166"/>
        <v>1</v>
      </c>
      <c r="K2139" s="5">
        <f t="shared" si="167"/>
        <v>0</v>
      </c>
      <c r="L2139" s="5" t="str">
        <f>IF(I2139=0,"",COUNTIF($C$2:$C2139,$C2139)-1)</f>
        <v/>
      </c>
      <c r="M2139" s="6" t="str">
        <f t="shared" si="168"/>
        <v/>
      </c>
      <c r="N2139" s="5" t="str">
        <f t="shared" si="169"/>
        <v/>
      </c>
    </row>
    <row r="2140" spans="1:14" x14ac:dyDescent="0.35">
      <c r="A2140" s="1" t="s">
        <v>1575</v>
      </c>
      <c r="B2140" s="1" t="s">
        <v>1576</v>
      </c>
      <c r="C2140" s="7" t="s">
        <v>14055</v>
      </c>
      <c r="D2140" s="15" t="s">
        <v>1572</v>
      </c>
      <c r="E2140" s="3" t="s">
        <v>3</v>
      </c>
      <c r="F2140" s="3" t="s">
        <v>8</v>
      </c>
      <c r="G2140" s="4">
        <v>42497</v>
      </c>
      <c r="H2140" s="3">
        <v>0</v>
      </c>
      <c r="I2140" s="5">
        <f t="shared" si="165"/>
        <v>0</v>
      </c>
      <c r="J2140" s="5">
        <f t="shared" si="166"/>
        <v>1</v>
      </c>
      <c r="K2140" s="5">
        <f t="shared" si="167"/>
        <v>0</v>
      </c>
      <c r="L2140" s="5" t="str">
        <f>IF(I2140=0,"",COUNTIF($C$2:$C2140,$C2140)-1)</f>
        <v/>
      </c>
      <c r="M2140" s="6" t="str">
        <f t="shared" si="168"/>
        <v/>
      </c>
      <c r="N2140" s="5" t="str">
        <f t="shared" si="169"/>
        <v/>
      </c>
    </row>
    <row r="2141" spans="1:14" x14ac:dyDescent="0.35">
      <c r="A2141" s="1" t="s">
        <v>1639</v>
      </c>
      <c r="B2141" s="1" t="s">
        <v>1640</v>
      </c>
      <c r="C2141" s="7" t="s">
        <v>13954</v>
      </c>
      <c r="D2141" s="15" t="s">
        <v>1636</v>
      </c>
      <c r="E2141" s="3" t="s">
        <v>3</v>
      </c>
      <c r="F2141" s="3" t="s">
        <v>12</v>
      </c>
      <c r="G2141" s="4">
        <v>42497</v>
      </c>
      <c r="H2141" s="3">
        <v>0</v>
      </c>
      <c r="I2141" s="5">
        <f t="shared" si="165"/>
        <v>0</v>
      </c>
      <c r="J2141" s="5">
        <f t="shared" si="166"/>
        <v>1</v>
      </c>
      <c r="K2141" s="5">
        <f t="shared" si="167"/>
        <v>0</v>
      </c>
      <c r="L2141" s="5" t="str">
        <f>IF(I2141=0,"",COUNTIF($C$2:$C2141,$C2141)-1)</f>
        <v/>
      </c>
      <c r="M2141" s="6" t="str">
        <f t="shared" si="168"/>
        <v/>
      </c>
      <c r="N2141" s="5" t="str">
        <f t="shared" si="169"/>
        <v/>
      </c>
    </row>
    <row r="2142" spans="1:14" x14ac:dyDescent="0.35">
      <c r="A2142" s="1" t="s">
        <v>2407</v>
      </c>
      <c r="B2142" s="1" t="s">
        <v>2408</v>
      </c>
      <c r="C2142" s="7" t="s">
        <v>13420</v>
      </c>
      <c r="D2142" s="15" t="s">
        <v>2398</v>
      </c>
      <c r="E2142" s="3" t="s">
        <v>3</v>
      </c>
      <c r="F2142" s="3" t="s">
        <v>16</v>
      </c>
      <c r="G2142" s="4">
        <v>42497</v>
      </c>
      <c r="H2142" s="3">
        <v>0</v>
      </c>
      <c r="I2142" s="5">
        <f t="shared" si="165"/>
        <v>0</v>
      </c>
      <c r="J2142" s="5">
        <f t="shared" si="166"/>
        <v>1</v>
      </c>
      <c r="K2142" s="5">
        <f t="shared" si="167"/>
        <v>0</v>
      </c>
      <c r="L2142" s="5" t="str">
        <f>IF(I2142=0,"",COUNTIF($C$2:$C2142,$C2142)-1)</f>
        <v/>
      </c>
      <c r="M2142" s="6" t="str">
        <f t="shared" si="168"/>
        <v/>
      </c>
      <c r="N2142" s="5" t="str">
        <f t="shared" si="169"/>
        <v/>
      </c>
    </row>
    <row r="2143" spans="1:14" x14ac:dyDescent="0.35">
      <c r="A2143" s="1" t="s">
        <v>2748</v>
      </c>
      <c r="B2143" s="1" t="s">
        <v>2749</v>
      </c>
      <c r="C2143" s="7" t="s">
        <v>13634</v>
      </c>
      <c r="D2143" s="15" t="s">
        <v>2741</v>
      </c>
      <c r="E2143" s="3" t="s">
        <v>3</v>
      </c>
      <c r="F2143" s="3" t="s">
        <v>1588</v>
      </c>
      <c r="G2143" s="4">
        <v>42497</v>
      </c>
      <c r="H2143" s="3">
        <v>0</v>
      </c>
      <c r="I2143" s="5">
        <f t="shared" si="165"/>
        <v>0</v>
      </c>
      <c r="J2143" s="5">
        <f t="shared" si="166"/>
        <v>1</v>
      </c>
      <c r="K2143" s="5">
        <f t="shared" si="167"/>
        <v>0</v>
      </c>
      <c r="L2143" s="5" t="str">
        <f>IF(I2143=0,"",COUNTIF($C$2:$C2143,$C2143)-1)</f>
        <v/>
      </c>
      <c r="M2143" s="6" t="str">
        <f t="shared" si="168"/>
        <v/>
      </c>
      <c r="N2143" s="5" t="str">
        <f t="shared" si="169"/>
        <v/>
      </c>
    </row>
    <row r="2144" spans="1:14" x14ac:dyDescent="0.35">
      <c r="A2144" s="1" t="s">
        <v>3795</v>
      </c>
      <c r="B2144" s="1" t="s">
        <v>3796</v>
      </c>
      <c r="C2144" s="7" t="s">
        <v>13495</v>
      </c>
      <c r="D2144" s="15" t="s">
        <v>3788</v>
      </c>
      <c r="E2144" s="3" t="s">
        <v>3</v>
      </c>
      <c r="F2144" s="3" t="s">
        <v>70</v>
      </c>
      <c r="G2144" s="4">
        <v>42497</v>
      </c>
      <c r="H2144" s="3">
        <v>0</v>
      </c>
      <c r="I2144" s="5">
        <f t="shared" si="165"/>
        <v>0</v>
      </c>
      <c r="J2144" s="5">
        <f t="shared" si="166"/>
        <v>1</v>
      </c>
      <c r="K2144" s="5">
        <f t="shared" si="167"/>
        <v>0</v>
      </c>
      <c r="L2144" s="5" t="str">
        <f>IF(I2144=0,"",COUNTIF($C$2:$C2144,$C2144)-1)</f>
        <v/>
      </c>
      <c r="M2144" s="6" t="str">
        <f t="shared" si="168"/>
        <v/>
      </c>
      <c r="N2144" s="5" t="str">
        <f t="shared" si="169"/>
        <v/>
      </c>
    </row>
    <row r="2145" spans="1:14" x14ac:dyDescent="0.35">
      <c r="A2145" s="1" t="s">
        <v>3828</v>
      </c>
      <c r="B2145" s="1" t="s">
        <v>3829</v>
      </c>
      <c r="C2145" s="7" t="s">
        <v>13386</v>
      </c>
      <c r="D2145" s="15" t="s">
        <v>3823</v>
      </c>
      <c r="E2145" s="3" t="s">
        <v>3</v>
      </c>
      <c r="F2145" s="3" t="s">
        <v>338</v>
      </c>
      <c r="G2145" s="4">
        <v>42497</v>
      </c>
      <c r="H2145" s="3">
        <v>0</v>
      </c>
      <c r="I2145" s="5">
        <f t="shared" si="165"/>
        <v>0</v>
      </c>
      <c r="J2145" s="5">
        <f t="shared" si="166"/>
        <v>1</v>
      </c>
      <c r="K2145" s="5">
        <f t="shared" si="167"/>
        <v>0</v>
      </c>
      <c r="L2145" s="5" t="str">
        <f>IF(I2145=0,"",COUNTIF($C$2:$C2145,$C2145)-1)</f>
        <v/>
      </c>
      <c r="M2145" s="6" t="str">
        <f t="shared" si="168"/>
        <v/>
      </c>
      <c r="N2145" s="5" t="str">
        <f t="shared" si="169"/>
        <v/>
      </c>
    </row>
    <row r="2146" spans="1:14" x14ac:dyDescent="0.35">
      <c r="A2146" s="1" t="s">
        <v>4656</v>
      </c>
      <c r="B2146" s="1" t="s">
        <v>4657</v>
      </c>
      <c r="C2146" s="7" t="s">
        <v>13202</v>
      </c>
      <c r="D2146" s="15" t="s">
        <v>4649</v>
      </c>
      <c r="E2146" s="3" t="s">
        <v>3</v>
      </c>
      <c r="F2146" s="3" t="s">
        <v>20</v>
      </c>
      <c r="G2146" s="4">
        <v>42497</v>
      </c>
      <c r="H2146" s="3">
        <v>0</v>
      </c>
      <c r="I2146" s="5">
        <f t="shared" si="165"/>
        <v>0</v>
      </c>
      <c r="J2146" s="5">
        <f t="shared" si="166"/>
        <v>1</v>
      </c>
      <c r="K2146" s="5">
        <f t="shared" si="167"/>
        <v>0</v>
      </c>
      <c r="L2146" s="5" t="str">
        <f>IF(I2146=0,"",COUNTIF($C$2:$C2146,$C2146)-1)</f>
        <v/>
      </c>
      <c r="M2146" s="6" t="str">
        <f t="shared" si="168"/>
        <v/>
      </c>
      <c r="N2146" s="5" t="str">
        <f t="shared" si="169"/>
        <v/>
      </c>
    </row>
    <row r="2147" spans="1:14" x14ac:dyDescent="0.35">
      <c r="A2147" s="1" t="s">
        <v>4875</v>
      </c>
      <c r="B2147" s="1" t="s">
        <v>4876</v>
      </c>
      <c r="C2147" s="7" t="s">
        <v>13601</v>
      </c>
      <c r="D2147" s="15" t="s">
        <v>4868</v>
      </c>
      <c r="E2147" s="3" t="s">
        <v>3</v>
      </c>
      <c r="F2147" s="3" t="s">
        <v>109</v>
      </c>
      <c r="G2147" s="4">
        <v>42497</v>
      </c>
      <c r="H2147" s="3">
        <v>0</v>
      </c>
      <c r="I2147" s="5">
        <f t="shared" si="165"/>
        <v>0</v>
      </c>
      <c r="J2147" s="5">
        <f t="shared" si="166"/>
        <v>1</v>
      </c>
      <c r="K2147" s="5">
        <f t="shared" si="167"/>
        <v>0</v>
      </c>
      <c r="L2147" s="5" t="str">
        <f>IF(I2147=0,"",COUNTIF($C$2:$C2147,$C2147)-1)</f>
        <v/>
      </c>
      <c r="M2147" s="6" t="str">
        <f t="shared" si="168"/>
        <v/>
      </c>
      <c r="N2147" s="5" t="str">
        <f t="shared" si="169"/>
        <v/>
      </c>
    </row>
    <row r="2148" spans="1:14" x14ac:dyDescent="0.35">
      <c r="A2148" s="1" t="s">
        <v>5553</v>
      </c>
      <c r="B2148" s="1" t="s">
        <v>5554</v>
      </c>
      <c r="C2148" s="7" t="s">
        <v>14231</v>
      </c>
      <c r="D2148" s="15" t="s">
        <v>5552</v>
      </c>
      <c r="E2148" s="3" t="s">
        <v>3</v>
      </c>
      <c r="F2148" s="3" t="s">
        <v>70</v>
      </c>
      <c r="G2148" s="4">
        <v>42497</v>
      </c>
      <c r="H2148" s="3">
        <v>0</v>
      </c>
      <c r="I2148" s="5">
        <f t="shared" si="165"/>
        <v>0</v>
      </c>
      <c r="J2148" s="5">
        <f t="shared" si="166"/>
        <v>1</v>
      </c>
      <c r="K2148" s="5">
        <f t="shared" si="167"/>
        <v>0</v>
      </c>
      <c r="L2148" s="5" t="str">
        <f>IF(I2148=0,"",COUNTIF($C$2:$C2148,$C2148)-1)</f>
        <v/>
      </c>
      <c r="M2148" s="6" t="str">
        <f t="shared" si="168"/>
        <v/>
      </c>
      <c r="N2148" s="5" t="str">
        <f t="shared" si="169"/>
        <v/>
      </c>
    </row>
    <row r="2149" spans="1:14" x14ac:dyDescent="0.35">
      <c r="A2149" s="1" t="s">
        <v>162</v>
      </c>
      <c r="B2149" s="1" t="s">
        <v>163</v>
      </c>
      <c r="C2149" s="7" t="s">
        <v>13736</v>
      </c>
      <c r="D2149" s="15" t="s">
        <v>159</v>
      </c>
      <c r="E2149" s="3" t="s">
        <v>3</v>
      </c>
      <c r="F2149" s="3" t="s">
        <v>4</v>
      </c>
      <c r="G2149" s="4">
        <v>42498</v>
      </c>
      <c r="H2149" s="3">
        <v>0</v>
      </c>
      <c r="I2149" s="5">
        <f t="shared" si="165"/>
        <v>0</v>
      </c>
      <c r="J2149" s="5">
        <f t="shared" si="166"/>
        <v>1</v>
      </c>
      <c r="K2149" s="5">
        <f t="shared" si="167"/>
        <v>0</v>
      </c>
      <c r="L2149" s="5" t="str">
        <f>IF(I2149=0,"",COUNTIF($C$2:$C2149,$C2149)-1)</f>
        <v/>
      </c>
      <c r="M2149" s="6" t="str">
        <f t="shared" si="168"/>
        <v/>
      </c>
      <c r="N2149" s="5" t="str">
        <f t="shared" si="169"/>
        <v/>
      </c>
    </row>
    <row r="2150" spans="1:14" x14ac:dyDescent="0.35">
      <c r="A2150" s="1" t="s">
        <v>934</v>
      </c>
      <c r="B2150" s="1" t="s">
        <v>935</v>
      </c>
      <c r="C2150" s="7" t="s">
        <v>14037</v>
      </c>
      <c r="D2150" s="15" t="s">
        <v>931</v>
      </c>
      <c r="E2150" s="3" t="s">
        <v>3</v>
      </c>
      <c r="F2150" s="3" t="s">
        <v>70</v>
      </c>
      <c r="G2150" s="4">
        <v>42498</v>
      </c>
      <c r="H2150" s="3">
        <v>0</v>
      </c>
      <c r="I2150" s="5">
        <f t="shared" si="165"/>
        <v>0</v>
      </c>
      <c r="J2150" s="5">
        <f t="shared" si="166"/>
        <v>1</v>
      </c>
      <c r="K2150" s="5">
        <f t="shared" si="167"/>
        <v>0</v>
      </c>
      <c r="L2150" s="5" t="str">
        <f>IF(I2150=0,"",COUNTIF($C$2:$C2150,$C2150)-1)</f>
        <v/>
      </c>
      <c r="M2150" s="6" t="str">
        <f t="shared" si="168"/>
        <v/>
      </c>
      <c r="N2150" s="5" t="str">
        <f t="shared" si="169"/>
        <v/>
      </c>
    </row>
    <row r="2151" spans="1:14" x14ac:dyDescent="0.35">
      <c r="A2151" s="1" t="s">
        <v>990</v>
      </c>
      <c r="B2151" s="1" t="s">
        <v>991</v>
      </c>
      <c r="C2151" s="11" t="s">
        <v>13526</v>
      </c>
      <c r="D2151" s="15" t="s">
        <v>983</v>
      </c>
      <c r="E2151" s="3" t="s">
        <v>3</v>
      </c>
      <c r="F2151" s="3" t="s">
        <v>12</v>
      </c>
      <c r="G2151" s="4">
        <v>42498</v>
      </c>
      <c r="H2151" s="3">
        <v>0</v>
      </c>
      <c r="I2151" s="5">
        <f t="shared" si="165"/>
        <v>0</v>
      </c>
      <c r="J2151" s="5">
        <f t="shared" si="166"/>
        <v>1</v>
      </c>
      <c r="K2151" s="5">
        <f t="shared" si="167"/>
        <v>0</v>
      </c>
      <c r="L2151" s="5" t="str">
        <f>IF(I2151=0,"",COUNTIF($C$2:$C2151,$C2151)-1)</f>
        <v/>
      </c>
      <c r="M2151" s="6" t="str">
        <f t="shared" si="168"/>
        <v/>
      </c>
      <c r="N2151" s="5" t="str">
        <f t="shared" si="169"/>
        <v/>
      </c>
    </row>
    <row r="2152" spans="1:14" x14ac:dyDescent="0.35">
      <c r="A2152" s="1" t="s">
        <v>1096</v>
      </c>
      <c r="B2152" s="1" t="s">
        <v>1097</v>
      </c>
      <c r="C2152" s="7" t="s">
        <v>13441</v>
      </c>
      <c r="D2152" s="15" t="s">
        <v>1089</v>
      </c>
      <c r="E2152" s="3" t="s">
        <v>3</v>
      </c>
      <c r="F2152" s="3" t="s">
        <v>70</v>
      </c>
      <c r="G2152" s="4">
        <v>42498</v>
      </c>
      <c r="H2152" s="3">
        <v>0</v>
      </c>
      <c r="I2152" s="5">
        <f t="shared" si="165"/>
        <v>0</v>
      </c>
      <c r="J2152" s="5">
        <f t="shared" si="166"/>
        <v>1</v>
      </c>
      <c r="K2152" s="5">
        <f t="shared" si="167"/>
        <v>0</v>
      </c>
      <c r="L2152" s="5" t="str">
        <f>IF(I2152=0,"",COUNTIF($C$2:$C2152,$C2152)-1)</f>
        <v/>
      </c>
      <c r="M2152" s="6" t="str">
        <f t="shared" si="168"/>
        <v/>
      </c>
      <c r="N2152" s="5" t="str">
        <f t="shared" si="169"/>
        <v/>
      </c>
    </row>
    <row r="2153" spans="1:14" x14ac:dyDescent="0.35">
      <c r="A2153" s="1" t="s">
        <v>1322</v>
      </c>
      <c r="B2153" s="1" t="s">
        <v>1323</v>
      </c>
      <c r="C2153" s="7" t="s">
        <v>13399</v>
      </c>
      <c r="D2153" s="15" t="s">
        <v>1324</v>
      </c>
      <c r="E2153" s="3" t="s">
        <v>3</v>
      </c>
      <c r="F2153" s="3" t="s">
        <v>70</v>
      </c>
      <c r="G2153" s="4">
        <v>42498</v>
      </c>
      <c r="H2153" s="3">
        <v>0</v>
      </c>
      <c r="I2153" s="5">
        <f t="shared" si="165"/>
        <v>0</v>
      </c>
      <c r="J2153" s="5">
        <f t="shared" si="166"/>
        <v>1</v>
      </c>
      <c r="K2153" s="5">
        <f t="shared" si="167"/>
        <v>0</v>
      </c>
      <c r="L2153" s="5" t="str">
        <f>IF(I2153=0,"",COUNTIF($C$2:$C2153,$C2153)-1)</f>
        <v/>
      </c>
      <c r="M2153" s="6" t="str">
        <f t="shared" si="168"/>
        <v/>
      </c>
      <c r="N2153" s="5" t="str">
        <f t="shared" si="169"/>
        <v/>
      </c>
    </row>
    <row r="2154" spans="1:14" x14ac:dyDescent="0.35">
      <c r="A2154" s="1" t="s">
        <v>1992</v>
      </c>
      <c r="B2154" s="1" t="s">
        <v>1993</v>
      </c>
      <c r="C2154" s="7" t="s">
        <v>13574</v>
      </c>
      <c r="D2154" s="15" t="s">
        <v>9420</v>
      </c>
      <c r="E2154" s="3" t="s">
        <v>3</v>
      </c>
      <c r="F2154" s="3" t="s">
        <v>12</v>
      </c>
      <c r="G2154" s="4">
        <v>42498</v>
      </c>
      <c r="H2154" s="3">
        <v>0</v>
      </c>
      <c r="I2154" s="5">
        <f t="shared" si="165"/>
        <v>0</v>
      </c>
      <c r="J2154" s="5">
        <f t="shared" si="166"/>
        <v>1</v>
      </c>
      <c r="K2154" s="5">
        <f t="shared" si="167"/>
        <v>0</v>
      </c>
      <c r="L2154" s="5" t="str">
        <f>IF(I2154=0,"",COUNTIF($C$2:$C2154,$C2154)-1)</f>
        <v/>
      </c>
      <c r="M2154" s="6" t="str">
        <f t="shared" si="168"/>
        <v/>
      </c>
      <c r="N2154" s="5" t="str">
        <f t="shared" si="169"/>
        <v/>
      </c>
    </row>
    <row r="2155" spans="1:14" x14ac:dyDescent="0.35">
      <c r="A2155" s="1" t="s">
        <v>4000</v>
      </c>
      <c r="B2155" s="1" t="s">
        <v>4001</v>
      </c>
      <c r="C2155" s="7" t="s">
        <v>13666</v>
      </c>
      <c r="D2155" s="15" t="s">
        <v>3993</v>
      </c>
      <c r="E2155" s="3" t="s">
        <v>3</v>
      </c>
      <c r="F2155" s="3" t="s">
        <v>30</v>
      </c>
      <c r="G2155" s="4">
        <v>42498</v>
      </c>
      <c r="H2155" s="3">
        <v>0</v>
      </c>
      <c r="I2155" s="5">
        <f t="shared" si="165"/>
        <v>0</v>
      </c>
      <c r="J2155" s="5">
        <f t="shared" si="166"/>
        <v>1</v>
      </c>
      <c r="K2155" s="5">
        <f t="shared" si="167"/>
        <v>0</v>
      </c>
      <c r="L2155" s="5" t="str">
        <f>IF(I2155=0,"",COUNTIF($C$2:$C2155,$C2155)-1)</f>
        <v/>
      </c>
      <c r="M2155" s="6" t="str">
        <f t="shared" si="168"/>
        <v/>
      </c>
      <c r="N2155" s="5" t="str">
        <f t="shared" si="169"/>
        <v/>
      </c>
    </row>
    <row r="2156" spans="1:14" x14ac:dyDescent="0.35">
      <c r="A2156" s="1" t="s">
        <v>4354</v>
      </c>
      <c r="B2156" s="1" t="s">
        <v>4355</v>
      </c>
      <c r="C2156" s="7" t="s">
        <v>13276</v>
      </c>
      <c r="D2156" s="15" t="s">
        <v>4356</v>
      </c>
      <c r="E2156" s="3" t="s">
        <v>3</v>
      </c>
      <c r="F2156" s="3" t="s">
        <v>281</v>
      </c>
      <c r="G2156" s="4">
        <v>42498</v>
      </c>
      <c r="H2156" s="3">
        <v>0</v>
      </c>
      <c r="I2156" s="5">
        <f t="shared" si="165"/>
        <v>0</v>
      </c>
      <c r="J2156" s="5">
        <f t="shared" si="166"/>
        <v>1</v>
      </c>
      <c r="K2156" s="5">
        <f t="shared" si="167"/>
        <v>0</v>
      </c>
      <c r="L2156" s="5" t="str">
        <f>IF(I2156=0,"",COUNTIF($C$2:$C2156,$C2156)-1)</f>
        <v/>
      </c>
      <c r="M2156" s="6" t="str">
        <f t="shared" si="168"/>
        <v/>
      </c>
      <c r="N2156" s="5" t="str">
        <f t="shared" si="169"/>
        <v/>
      </c>
    </row>
    <row r="2157" spans="1:14" x14ac:dyDescent="0.35">
      <c r="A2157" s="1" t="s">
        <v>5147</v>
      </c>
      <c r="B2157" s="1" t="s">
        <v>5148</v>
      </c>
      <c r="C2157" s="7" t="s">
        <v>13716</v>
      </c>
      <c r="D2157" s="15" t="s">
        <v>5142</v>
      </c>
      <c r="E2157" s="3" t="s">
        <v>3</v>
      </c>
      <c r="F2157" s="3" t="s">
        <v>70</v>
      </c>
      <c r="G2157" s="4">
        <v>42498</v>
      </c>
      <c r="H2157" s="3">
        <v>0</v>
      </c>
      <c r="I2157" s="5">
        <f t="shared" si="165"/>
        <v>0</v>
      </c>
      <c r="J2157" s="5">
        <f t="shared" si="166"/>
        <v>1</v>
      </c>
      <c r="K2157" s="5">
        <f t="shared" si="167"/>
        <v>0</v>
      </c>
      <c r="L2157" s="5" t="str">
        <f>IF(I2157=0,"",COUNTIF($C$2:$C2157,$C2157)-1)</f>
        <v/>
      </c>
      <c r="M2157" s="6" t="str">
        <f t="shared" si="168"/>
        <v/>
      </c>
      <c r="N2157" s="5" t="str">
        <f t="shared" si="169"/>
        <v/>
      </c>
    </row>
    <row r="2158" spans="1:14" x14ac:dyDescent="0.35">
      <c r="A2158" s="1" t="s">
        <v>5269</v>
      </c>
      <c r="B2158" s="1" t="s">
        <v>5270</v>
      </c>
      <c r="C2158" s="7" t="s">
        <v>13348</v>
      </c>
      <c r="D2158" s="15" t="s">
        <v>5260</v>
      </c>
      <c r="E2158" s="3" t="s">
        <v>3</v>
      </c>
      <c r="F2158" s="3" t="s">
        <v>20</v>
      </c>
      <c r="G2158" s="4">
        <v>42498</v>
      </c>
      <c r="H2158" s="3">
        <v>0</v>
      </c>
      <c r="I2158" s="5">
        <f t="shared" si="165"/>
        <v>0</v>
      </c>
      <c r="J2158" s="5">
        <f t="shared" si="166"/>
        <v>1</v>
      </c>
      <c r="K2158" s="5">
        <f t="shared" si="167"/>
        <v>0</v>
      </c>
      <c r="L2158" s="5" t="str">
        <f>IF(I2158=0,"",COUNTIF($C$2:$C2158,$C2158)-1)</f>
        <v/>
      </c>
      <c r="M2158" s="6" t="str">
        <f t="shared" si="168"/>
        <v/>
      </c>
      <c r="N2158" s="5" t="str">
        <f t="shared" si="169"/>
        <v/>
      </c>
    </row>
    <row r="2159" spans="1:14" x14ac:dyDescent="0.35">
      <c r="A2159" s="1" t="s">
        <v>968</v>
      </c>
      <c r="B2159" s="1" t="s">
        <v>969</v>
      </c>
      <c r="C2159" s="7" t="s">
        <v>14375</v>
      </c>
      <c r="D2159" s="15" t="s">
        <v>970</v>
      </c>
      <c r="E2159" s="3" t="s">
        <v>3</v>
      </c>
      <c r="F2159" s="3" t="s">
        <v>70</v>
      </c>
      <c r="G2159" s="4">
        <v>42499</v>
      </c>
      <c r="H2159" s="3">
        <v>0</v>
      </c>
      <c r="I2159" s="5">
        <f t="shared" si="165"/>
        <v>0</v>
      </c>
      <c r="J2159" s="5">
        <f t="shared" si="166"/>
        <v>1</v>
      </c>
      <c r="K2159" s="5">
        <f t="shared" si="167"/>
        <v>0</v>
      </c>
      <c r="L2159" s="5" t="str">
        <f>IF(I2159=0,"",COUNTIF($C$2:$C2159,$C2159)-1)</f>
        <v/>
      </c>
      <c r="M2159" s="6" t="str">
        <f t="shared" si="168"/>
        <v/>
      </c>
      <c r="N2159" s="5" t="str">
        <f t="shared" si="169"/>
        <v/>
      </c>
    </row>
    <row r="2160" spans="1:14" x14ac:dyDescent="0.35">
      <c r="A2160" s="1" t="s">
        <v>1041</v>
      </c>
      <c r="B2160" s="1" t="s">
        <v>1042</v>
      </c>
      <c r="C2160" s="7" t="s">
        <v>14247</v>
      </c>
      <c r="D2160" s="15" t="s">
        <v>1040</v>
      </c>
      <c r="E2160" s="3" t="s">
        <v>3</v>
      </c>
      <c r="F2160" s="3" t="s">
        <v>16</v>
      </c>
      <c r="G2160" s="4">
        <v>42499</v>
      </c>
      <c r="H2160" s="3">
        <v>0</v>
      </c>
      <c r="I2160" s="5">
        <f t="shared" si="165"/>
        <v>0</v>
      </c>
      <c r="J2160" s="5">
        <f t="shared" si="166"/>
        <v>1</v>
      </c>
      <c r="K2160" s="5">
        <f t="shared" si="167"/>
        <v>0</v>
      </c>
      <c r="L2160" s="5" t="str">
        <f>IF(I2160=0,"",COUNTIF($C$2:$C2160,$C2160)-1)</f>
        <v/>
      </c>
      <c r="M2160" s="6" t="str">
        <f t="shared" si="168"/>
        <v/>
      </c>
      <c r="N2160" s="5" t="str">
        <f t="shared" si="169"/>
        <v/>
      </c>
    </row>
    <row r="2161" spans="1:14" x14ac:dyDescent="0.35">
      <c r="A2161" s="1" t="s">
        <v>2303</v>
      </c>
      <c r="B2161" s="1" t="s">
        <v>2304</v>
      </c>
      <c r="C2161" s="7" t="s">
        <v>13652</v>
      </c>
      <c r="D2161" s="15" t="s">
        <v>2298</v>
      </c>
      <c r="E2161" s="3" t="s">
        <v>3</v>
      </c>
      <c r="F2161" s="3" t="s">
        <v>12</v>
      </c>
      <c r="G2161" s="4">
        <v>42499</v>
      </c>
      <c r="H2161" s="3">
        <v>0</v>
      </c>
      <c r="I2161" s="5">
        <f t="shared" si="165"/>
        <v>0</v>
      </c>
      <c r="J2161" s="5">
        <f t="shared" si="166"/>
        <v>1</v>
      </c>
      <c r="K2161" s="5">
        <f t="shared" si="167"/>
        <v>0</v>
      </c>
      <c r="L2161" s="5" t="str">
        <f>IF(I2161=0,"",COUNTIF($C$2:$C2161,$C2161)-1)</f>
        <v/>
      </c>
      <c r="M2161" s="6" t="str">
        <f t="shared" si="168"/>
        <v/>
      </c>
      <c r="N2161" s="5" t="str">
        <f t="shared" si="169"/>
        <v/>
      </c>
    </row>
    <row r="2162" spans="1:14" x14ac:dyDescent="0.35">
      <c r="A2162" s="1" t="s">
        <v>2513</v>
      </c>
      <c r="B2162" s="1" t="s">
        <v>2514</v>
      </c>
      <c r="C2162" s="7" t="s">
        <v>13880</v>
      </c>
      <c r="D2162" s="15" t="s">
        <v>2512</v>
      </c>
      <c r="E2162" s="3" t="s">
        <v>3</v>
      </c>
      <c r="F2162" s="3" t="s">
        <v>20</v>
      </c>
      <c r="G2162" s="4">
        <v>42499</v>
      </c>
      <c r="H2162" s="3">
        <v>0</v>
      </c>
      <c r="I2162" s="5">
        <f t="shared" si="165"/>
        <v>0</v>
      </c>
      <c r="J2162" s="5">
        <f t="shared" si="166"/>
        <v>1</v>
      </c>
      <c r="K2162" s="5">
        <f t="shared" si="167"/>
        <v>0</v>
      </c>
      <c r="L2162" s="5" t="str">
        <f>IF(I2162=0,"",COUNTIF($C$2:$C2162,$C2162)-1)</f>
        <v/>
      </c>
      <c r="M2162" s="6" t="str">
        <f t="shared" si="168"/>
        <v/>
      </c>
      <c r="N2162" s="5" t="str">
        <f t="shared" si="169"/>
        <v/>
      </c>
    </row>
    <row r="2163" spans="1:14" x14ac:dyDescent="0.35">
      <c r="A2163" s="1" t="s">
        <v>2535</v>
      </c>
      <c r="B2163" s="1" t="s">
        <v>2536</v>
      </c>
      <c r="C2163" s="7" t="s">
        <v>14376</v>
      </c>
      <c r="D2163" s="15" t="s">
        <v>2537</v>
      </c>
      <c r="E2163" s="3" t="s">
        <v>3</v>
      </c>
      <c r="F2163" s="3" t="s">
        <v>20</v>
      </c>
      <c r="G2163" s="4">
        <v>42499</v>
      </c>
      <c r="H2163" s="3">
        <v>0</v>
      </c>
      <c r="I2163" s="5">
        <f t="shared" si="165"/>
        <v>0</v>
      </c>
      <c r="J2163" s="5">
        <f t="shared" si="166"/>
        <v>1</v>
      </c>
      <c r="K2163" s="5">
        <f t="shared" si="167"/>
        <v>0</v>
      </c>
      <c r="L2163" s="5" t="str">
        <f>IF(I2163=0,"",COUNTIF($C$2:$C2163,$C2163)-1)</f>
        <v/>
      </c>
      <c r="M2163" s="6" t="str">
        <f t="shared" si="168"/>
        <v/>
      </c>
      <c r="N2163" s="5" t="str">
        <f t="shared" si="169"/>
        <v/>
      </c>
    </row>
    <row r="2164" spans="1:14" x14ac:dyDescent="0.35">
      <c r="A2164" s="1" t="s">
        <v>3331</v>
      </c>
      <c r="B2164" s="1" t="s">
        <v>3332</v>
      </c>
      <c r="C2164" s="7" t="s">
        <v>14083</v>
      </c>
      <c r="D2164" s="15" t="s">
        <v>3330</v>
      </c>
      <c r="E2164" s="3" t="s">
        <v>3</v>
      </c>
      <c r="F2164" s="3" t="s">
        <v>109</v>
      </c>
      <c r="G2164" s="4">
        <v>42499</v>
      </c>
      <c r="H2164" s="3">
        <v>0</v>
      </c>
      <c r="I2164" s="5">
        <f t="shared" si="165"/>
        <v>0</v>
      </c>
      <c r="J2164" s="5">
        <f t="shared" si="166"/>
        <v>1</v>
      </c>
      <c r="K2164" s="5">
        <f t="shared" si="167"/>
        <v>0</v>
      </c>
      <c r="L2164" s="5" t="str">
        <f>IF(I2164=0,"",COUNTIF($C$2:$C2164,$C2164)-1)</f>
        <v/>
      </c>
      <c r="M2164" s="6" t="str">
        <f t="shared" si="168"/>
        <v/>
      </c>
      <c r="N2164" s="5" t="str">
        <f t="shared" si="169"/>
        <v/>
      </c>
    </row>
    <row r="2165" spans="1:14" x14ac:dyDescent="0.35">
      <c r="A2165" s="1" t="s">
        <v>4241</v>
      </c>
      <c r="B2165" s="1" t="s">
        <v>4242</v>
      </c>
      <c r="C2165" s="7" t="s">
        <v>14099</v>
      </c>
      <c r="D2165" s="15" t="s">
        <v>4240</v>
      </c>
      <c r="E2165" s="3" t="s">
        <v>3</v>
      </c>
      <c r="F2165" s="3" t="s">
        <v>198</v>
      </c>
      <c r="G2165" s="4">
        <v>42499</v>
      </c>
      <c r="H2165" s="3">
        <v>0</v>
      </c>
      <c r="I2165" s="5">
        <f t="shared" si="165"/>
        <v>0</v>
      </c>
      <c r="J2165" s="5">
        <f t="shared" si="166"/>
        <v>1</v>
      </c>
      <c r="K2165" s="5">
        <f t="shared" si="167"/>
        <v>0</v>
      </c>
      <c r="L2165" s="5" t="str">
        <f>IF(I2165=0,"",COUNTIF($C$2:$C2165,$C2165)-1)</f>
        <v/>
      </c>
      <c r="M2165" s="6" t="str">
        <f t="shared" si="168"/>
        <v/>
      </c>
      <c r="N2165" s="5" t="str">
        <f t="shared" si="169"/>
        <v/>
      </c>
    </row>
    <row r="2166" spans="1:14" x14ac:dyDescent="0.35">
      <c r="A2166" s="1" t="s">
        <v>4849</v>
      </c>
      <c r="B2166" s="1" t="s">
        <v>4850</v>
      </c>
      <c r="C2166" s="7" t="s">
        <v>14377</v>
      </c>
      <c r="D2166" s="15" t="s">
        <v>4851</v>
      </c>
      <c r="E2166" s="3" t="s">
        <v>3</v>
      </c>
      <c r="F2166" s="3" t="s">
        <v>1588</v>
      </c>
      <c r="G2166" s="4">
        <v>42499</v>
      </c>
      <c r="H2166" s="3">
        <v>0</v>
      </c>
      <c r="I2166" s="5">
        <f t="shared" si="165"/>
        <v>0</v>
      </c>
      <c r="J2166" s="5">
        <f t="shared" si="166"/>
        <v>1</v>
      </c>
      <c r="K2166" s="5">
        <f t="shared" si="167"/>
        <v>0</v>
      </c>
      <c r="L2166" s="5" t="str">
        <f>IF(I2166=0,"",COUNTIF($C$2:$C2166,$C2166)-1)</f>
        <v/>
      </c>
      <c r="M2166" s="6" t="str">
        <f t="shared" si="168"/>
        <v/>
      </c>
      <c r="N2166" s="5" t="str">
        <f t="shared" si="169"/>
        <v/>
      </c>
    </row>
    <row r="2167" spans="1:14" x14ac:dyDescent="0.35">
      <c r="A2167" s="1" t="s">
        <v>5276</v>
      </c>
      <c r="B2167" s="1" t="s">
        <v>5277</v>
      </c>
      <c r="C2167" s="7" t="s">
        <v>14378</v>
      </c>
      <c r="D2167" s="15" t="s">
        <v>5278</v>
      </c>
      <c r="E2167" s="3" t="s">
        <v>3</v>
      </c>
      <c r="F2167" s="3" t="s">
        <v>198</v>
      </c>
      <c r="G2167" s="4">
        <v>42499</v>
      </c>
      <c r="H2167" s="3">
        <v>0</v>
      </c>
      <c r="I2167" s="5">
        <f t="shared" si="165"/>
        <v>0</v>
      </c>
      <c r="J2167" s="5">
        <f t="shared" si="166"/>
        <v>1</v>
      </c>
      <c r="K2167" s="5">
        <f t="shared" si="167"/>
        <v>0</v>
      </c>
      <c r="L2167" s="5" t="str">
        <f>IF(I2167=0,"",COUNTIF($C$2:$C2167,$C2167)-1)</f>
        <v/>
      </c>
      <c r="M2167" s="6" t="str">
        <f t="shared" si="168"/>
        <v/>
      </c>
      <c r="N2167" s="5" t="str">
        <f t="shared" si="169"/>
        <v/>
      </c>
    </row>
    <row r="2168" spans="1:14" x14ac:dyDescent="0.35">
      <c r="A2168" s="1" t="s">
        <v>5403</v>
      </c>
      <c r="B2168" s="1" t="s">
        <v>5404</v>
      </c>
      <c r="C2168" s="7" t="s">
        <v>14241</v>
      </c>
      <c r="D2168" s="15" t="s">
        <v>5402</v>
      </c>
      <c r="E2168" s="3" t="s">
        <v>3</v>
      </c>
      <c r="F2168" s="3" t="s">
        <v>281</v>
      </c>
      <c r="G2168" s="4">
        <v>42499</v>
      </c>
      <c r="H2168" s="3">
        <v>0</v>
      </c>
      <c r="I2168" s="5">
        <f t="shared" si="165"/>
        <v>0</v>
      </c>
      <c r="J2168" s="5">
        <f t="shared" si="166"/>
        <v>1</v>
      </c>
      <c r="K2168" s="5">
        <f t="shared" si="167"/>
        <v>0</v>
      </c>
      <c r="L2168" s="5" t="str">
        <f>IF(I2168=0,"",COUNTIF($C$2:$C2168,$C2168)-1)</f>
        <v/>
      </c>
      <c r="M2168" s="6" t="str">
        <f t="shared" si="168"/>
        <v/>
      </c>
      <c r="N2168" s="5" t="str">
        <f t="shared" si="169"/>
        <v/>
      </c>
    </row>
    <row r="2169" spans="1:14" x14ac:dyDescent="0.35">
      <c r="A2169" s="1" t="s">
        <v>658</v>
      </c>
      <c r="B2169" s="1" t="s">
        <v>659</v>
      </c>
      <c r="C2169" s="7" t="s">
        <v>14379</v>
      </c>
      <c r="D2169" s="15" t="s">
        <v>660</v>
      </c>
      <c r="E2169" s="3" t="s">
        <v>3</v>
      </c>
      <c r="F2169" s="3" t="s">
        <v>20</v>
      </c>
      <c r="G2169" s="4">
        <v>42500</v>
      </c>
      <c r="H2169" s="3">
        <v>0</v>
      </c>
      <c r="I2169" s="5">
        <f t="shared" si="165"/>
        <v>0</v>
      </c>
      <c r="J2169" s="5">
        <f t="shared" si="166"/>
        <v>1</v>
      </c>
      <c r="K2169" s="5">
        <f t="shared" si="167"/>
        <v>0</v>
      </c>
      <c r="L2169" s="5" t="str">
        <f>IF(I2169=0,"",COUNTIF($C$2:$C2169,$C2169)-1)</f>
        <v/>
      </c>
      <c r="M2169" s="6" t="str">
        <f t="shared" si="168"/>
        <v/>
      </c>
      <c r="N2169" s="5" t="str">
        <f t="shared" si="169"/>
        <v/>
      </c>
    </row>
    <row r="2170" spans="1:14" x14ac:dyDescent="0.35">
      <c r="A2170" s="1" t="s">
        <v>1940</v>
      </c>
      <c r="B2170" s="1" t="s">
        <v>1941</v>
      </c>
      <c r="C2170" s="7" t="s">
        <v>13767</v>
      </c>
      <c r="D2170" s="15" t="s">
        <v>1937</v>
      </c>
      <c r="E2170" s="3" t="s">
        <v>3</v>
      </c>
      <c r="F2170" s="3" t="s">
        <v>12</v>
      </c>
      <c r="G2170" s="4">
        <v>42500</v>
      </c>
      <c r="H2170" s="3">
        <v>0</v>
      </c>
      <c r="I2170" s="5">
        <f t="shared" si="165"/>
        <v>0</v>
      </c>
      <c r="J2170" s="5">
        <f t="shared" si="166"/>
        <v>1</v>
      </c>
      <c r="K2170" s="5">
        <f t="shared" si="167"/>
        <v>0</v>
      </c>
      <c r="L2170" s="5" t="str">
        <f>IF(I2170=0,"",COUNTIF($C$2:$C2170,$C2170)-1)</f>
        <v/>
      </c>
      <c r="M2170" s="6" t="str">
        <f t="shared" si="168"/>
        <v/>
      </c>
      <c r="N2170" s="5" t="str">
        <f t="shared" si="169"/>
        <v/>
      </c>
    </row>
    <row r="2171" spans="1:14" x14ac:dyDescent="0.35">
      <c r="A2171" s="1" t="s">
        <v>1964</v>
      </c>
      <c r="B2171" s="1" t="s">
        <v>1965</v>
      </c>
      <c r="C2171" s="7" t="s">
        <v>13970</v>
      </c>
      <c r="D2171" s="15" t="s">
        <v>1961</v>
      </c>
      <c r="E2171" s="3" t="s">
        <v>3</v>
      </c>
      <c r="F2171" s="3" t="s">
        <v>12</v>
      </c>
      <c r="G2171" s="4">
        <v>42500</v>
      </c>
      <c r="H2171" s="3">
        <v>0</v>
      </c>
      <c r="I2171" s="5">
        <f t="shared" si="165"/>
        <v>0</v>
      </c>
      <c r="J2171" s="5">
        <f t="shared" si="166"/>
        <v>1</v>
      </c>
      <c r="K2171" s="5">
        <f t="shared" si="167"/>
        <v>0</v>
      </c>
      <c r="L2171" s="5" t="str">
        <f>IF(I2171=0,"",COUNTIF($C$2:$C2171,$C2171)-1)</f>
        <v/>
      </c>
      <c r="M2171" s="6" t="str">
        <f t="shared" si="168"/>
        <v/>
      </c>
      <c r="N2171" s="5" t="str">
        <f t="shared" si="169"/>
        <v/>
      </c>
    </row>
    <row r="2172" spans="1:14" x14ac:dyDescent="0.35">
      <c r="A2172" s="1" t="s">
        <v>2232</v>
      </c>
      <c r="B2172" s="1" t="s">
        <v>2233</v>
      </c>
      <c r="C2172" s="7" t="s">
        <v>14008</v>
      </c>
      <c r="D2172" s="15" t="s">
        <v>2229</v>
      </c>
      <c r="E2172" s="3" t="s">
        <v>3</v>
      </c>
      <c r="F2172" s="3" t="s">
        <v>70</v>
      </c>
      <c r="G2172" s="4">
        <v>42500</v>
      </c>
      <c r="H2172" s="3">
        <v>0</v>
      </c>
      <c r="I2172" s="5">
        <f t="shared" si="165"/>
        <v>0</v>
      </c>
      <c r="J2172" s="5">
        <f t="shared" si="166"/>
        <v>1</v>
      </c>
      <c r="K2172" s="5">
        <f t="shared" si="167"/>
        <v>0</v>
      </c>
      <c r="L2172" s="5" t="str">
        <f>IF(I2172=0,"",COUNTIF($C$2:$C2172,$C2172)-1)</f>
        <v/>
      </c>
      <c r="M2172" s="6" t="str">
        <f t="shared" si="168"/>
        <v/>
      </c>
      <c r="N2172" s="5" t="str">
        <f t="shared" si="169"/>
        <v/>
      </c>
    </row>
    <row r="2173" spans="1:14" x14ac:dyDescent="0.35">
      <c r="A2173" s="1" t="s">
        <v>3185</v>
      </c>
      <c r="B2173" s="1" t="s">
        <v>3186</v>
      </c>
      <c r="C2173" s="7" t="s">
        <v>14380</v>
      </c>
      <c r="D2173" s="15" t="s">
        <v>3187</v>
      </c>
      <c r="E2173" s="3" t="s">
        <v>3</v>
      </c>
      <c r="F2173" s="3" t="s">
        <v>338</v>
      </c>
      <c r="G2173" s="4">
        <v>42500</v>
      </c>
      <c r="H2173" s="3">
        <v>0</v>
      </c>
      <c r="I2173" s="5">
        <f t="shared" si="165"/>
        <v>0</v>
      </c>
      <c r="J2173" s="5">
        <f t="shared" si="166"/>
        <v>1</v>
      </c>
      <c r="K2173" s="5">
        <f t="shared" si="167"/>
        <v>0</v>
      </c>
      <c r="L2173" s="5" t="str">
        <f>IF(I2173=0,"",COUNTIF($C$2:$C2173,$C2173)-1)</f>
        <v/>
      </c>
      <c r="M2173" s="6" t="str">
        <f t="shared" si="168"/>
        <v/>
      </c>
      <c r="N2173" s="5" t="str">
        <f t="shared" si="169"/>
        <v/>
      </c>
    </row>
    <row r="2174" spans="1:14" x14ac:dyDescent="0.35">
      <c r="A2174" s="1" t="s">
        <v>3333</v>
      </c>
      <c r="B2174" s="1" t="s">
        <v>3334</v>
      </c>
      <c r="C2174" s="7" t="s">
        <v>14381</v>
      </c>
      <c r="D2174" s="15" t="s">
        <v>3335</v>
      </c>
      <c r="E2174" s="3" t="s">
        <v>3</v>
      </c>
      <c r="F2174" s="3" t="s">
        <v>354</v>
      </c>
      <c r="G2174" s="4">
        <v>42500</v>
      </c>
      <c r="H2174" s="3">
        <v>0</v>
      </c>
      <c r="I2174" s="5">
        <f t="shared" si="165"/>
        <v>0</v>
      </c>
      <c r="J2174" s="5">
        <f t="shared" si="166"/>
        <v>1</v>
      </c>
      <c r="K2174" s="5">
        <f t="shared" si="167"/>
        <v>0</v>
      </c>
      <c r="L2174" s="5" t="str">
        <f>IF(I2174=0,"",COUNTIF($C$2:$C2174,$C2174)-1)</f>
        <v/>
      </c>
      <c r="M2174" s="6" t="str">
        <f t="shared" si="168"/>
        <v/>
      </c>
      <c r="N2174" s="5" t="str">
        <f t="shared" si="169"/>
        <v/>
      </c>
    </row>
    <row r="2175" spans="1:14" x14ac:dyDescent="0.35">
      <c r="A2175" s="1" t="s">
        <v>4792</v>
      </c>
      <c r="B2175" s="1" t="s">
        <v>4793</v>
      </c>
      <c r="C2175" s="7" t="s">
        <v>14382</v>
      </c>
      <c r="D2175" s="15" t="s">
        <v>4794</v>
      </c>
      <c r="E2175" s="3" t="s">
        <v>3</v>
      </c>
      <c r="F2175" s="3" t="s">
        <v>109</v>
      </c>
      <c r="G2175" s="4">
        <v>42500</v>
      </c>
      <c r="H2175" s="3">
        <v>0</v>
      </c>
      <c r="I2175" s="5">
        <f t="shared" si="165"/>
        <v>0</v>
      </c>
      <c r="J2175" s="5">
        <f t="shared" si="166"/>
        <v>1</v>
      </c>
      <c r="K2175" s="5">
        <f t="shared" si="167"/>
        <v>0</v>
      </c>
      <c r="L2175" s="5" t="str">
        <f>IF(I2175=0,"",COUNTIF($C$2:$C2175,$C2175)-1)</f>
        <v/>
      </c>
      <c r="M2175" s="6" t="str">
        <f t="shared" si="168"/>
        <v/>
      </c>
      <c r="N2175" s="5" t="str">
        <f t="shared" si="169"/>
        <v/>
      </c>
    </row>
    <row r="2176" spans="1:14" x14ac:dyDescent="0.35">
      <c r="A2176" s="1" t="s">
        <v>4833</v>
      </c>
      <c r="B2176" s="1" t="s">
        <v>4834</v>
      </c>
      <c r="C2176" s="7" t="s">
        <v>14171</v>
      </c>
      <c r="D2176" s="15" t="s">
        <v>4832</v>
      </c>
      <c r="E2176" s="3" t="s">
        <v>3</v>
      </c>
      <c r="F2176" s="3" t="s">
        <v>70</v>
      </c>
      <c r="G2176" s="4">
        <v>42500</v>
      </c>
      <c r="H2176" s="3">
        <v>0</v>
      </c>
      <c r="I2176" s="5">
        <f t="shared" si="165"/>
        <v>0</v>
      </c>
      <c r="J2176" s="5">
        <f t="shared" si="166"/>
        <v>1</v>
      </c>
      <c r="K2176" s="5">
        <f t="shared" si="167"/>
        <v>0</v>
      </c>
      <c r="L2176" s="5" t="str">
        <f>IF(I2176=0,"",COUNTIF($C$2:$C2176,$C2176)-1)</f>
        <v/>
      </c>
      <c r="M2176" s="6" t="str">
        <f t="shared" si="168"/>
        <v/>
      </c>
      <c r="N2176" s="5" t="str">
        <f t="shared" si="169"/>
        <v/>
      </c>
    </row>
    <row r="2177" spans="1:14" x14ac:dyDescent="0.35">
      <c r="A2177" s="1" t="s">
        <v>5177</v>
      </c>
      <c r="B2177" s="1" t="s">
        <v>5178</v>
      </c>
      <c r="C2177" s="7" t="s">
        <v>14383</v>
      </c>
      <c r="D2177" s="15" t="s">
        <v>5179</v>
      </c>
      <c r="E2177" s="3" t="s">
        <v>3</v>
      </c>
      <c r="F2177" s="3" t="s">
        <v>1588</v>
      </c>
      <c r="G2177" s="4">
        <v>42500</v>
      </c>
      <c r="H2177" s="3">
        <v>0</v>
      </c>
      <c r="I2177" s="5">
        <f t="shared" si="165"/>
        <v>0</v>
      </c>
      <c r="J2177" s="5">
        <f t="shared" si="166"/>
        <v>1</v>
      </c>
      <c r="K2177" s="5">
        <f t="shared" si="167"/>
        <v>0</v>
      </c>
      <c r="L2177" s="5" t="str">
        <f>IF(I2177=0,"",COUNTIF($C$2:$C2177,$C2177)-1)</f>
        <v/>
      </c>
      <c r="M2177" s="6" t="str">
        <f t="shared" si="168"/>
        <v/>
      </c>
      <c r="N2177" s="5" t="str">
        <f t="shared" si="169"/>
        <v/>
      </c>
    </row>
    <row r="2178" spans="1:14" x14ac:dyDescent="0.35">
      <c r="A2178" s="1" t="s">
        <v>5458</v>
      </c>
      <c r="B2178" s="1" t="s">
        <v>5459</v>
      </c>
      <c r="C2178" s="7" t="s">
        <v>14251</v>
      </c>
      <c r="D2178" s="15" t="s">
        <v>5457</v>
      </c>
      <c r="E2178" s="3" t="s">
        <v>3</v>
      </c>
      <c r="F2178" s="3" t="s">
        <v>30</v>
      </c>
      <c r="G2178" s="4">
        <v>42500</v>
      </c>
      <c r="H2178" s="3">
        <v>0</v>
      </c>
      <c r="I2178" s="5">
        <f t="shared" ref="I2178:I2241" si="170">IF(OR(C2178=C2179,C2178=C2177),1,0)</f>
        <v>0</v>
      </c>
      <c r="J2178" s="5">
        <f t="shared" ref="J2178:J2241" si="171">IF(OR(I2178=0,L2178=0),1,0)</f>
        <v>1</v>
      </c>
      <c r="K2178" s="5">
        <f t="shared" ref="K2178:K2241" si="172">1-J2178</f>
        <v>0</v>
      </c>
      <c r="L2178" s="5" t="str">
        <f>IF(I2178=0,"",COUNTIF($C$2:$C2178,$C2178)-1)</f>
        <v/>
      </c>
      <c r="M2178" s="6" t="str">
        <f t="shared" ref="M2178:M2241" si="173">IF(ISERROR(IF(L2178+1=L2179,M2179,L2178)),"",IF(L2178+1=L2179,M2179,L2178))</f>
        <v/>
      </c>
      <c r="N2178" s="5" t="str">
        <f t="shared" ref="N2178:N2241" si="174">IF(I2178=0,"",IF(C2178=C2177,G2178-G2177,0))</f>
        <v/>
      </c>
    </row>
    <row r="2179" spans="1:14" x14ac:dyDescent="0.35">
      <c r="A2179" s="1" t="s">
        <v>164</v>
      </c>
      <c r="B2179" s="1" t="s">
        <v>165</v>
      </c>
      <c r="C2179" s="7" t="s">
        <v>14384</v>
      </c>
      <c r="D2179" s="15" t="s">
        <v>166</v>
      </c>
      <c r="E2179" s="3" t="s">
        <v>3</v>
      </c>
      <c r="F2179" s="3" t="s">
        <v>20</v>
      </c>
      <c r="G2179" s="4">
        <v>42501</v>
      </c>
      <c r="H2179" s="3">
        <v>0</v>
      </c>
      <c r="I2179" s="5">
        <f t="shared" si="170"/>
        <v>0</v>
      </c>
      <c r="J2179" s="5">
        <f t="shared" si="171"/>
        <v>1</v>
      </c>
      <c r="K2179" s="5">
        <f t="shared" si="172"/>
        <v>0</v>
      </c>
      <c r="L2179" s="5" t="str">
        <f>IF(I2179=0,"",COUNTIF($C$2:$C2179,$C2179)-1)</f>
        <v/>
      </c>
      <c r="M2179" s="6" t="str">
        <f t="shared" si="173"/>
        <v/>
      </c>
      <c r="N2179" s="5" t="str">
        <f t="shared" si="174"/>
        <v/>
      </c>
    </row>
    <row r="2180" spans="1:14" x14ac:dyDescent="0.35">
      <c r="A2180" s="1" t="s">
        <v>225</v>
      </c>
      <c r="B2180" s="1" t="s">
        <v>226</v>
      </c>
      <c r="C2180" s="7" t="s">
        <v>14385</v>
      </c>
      <c r="D2180" s="15" t="s">
        <v>227</v>
      </c>
      <c r="E2180" s="3" t="s">
        <v>3</v>
      </c>
      <c r="F2180" s="3" t="s">
        <v>4</v>
      </c>
      <c r="G2180" s="4">
        <v>42501</v>
      </c>
      <c r="H2180" s="3">
        <v>0</v>
      </c>
      <c r="I2180" s="5">
        <f t="shared" si="170"/>
        <v>0</v>
      </c>
      <c r="J2180" s="5">
        <f t="shared" si="171"/>
        <v>1</v>
      </c>
      <c r="K2180" s="5">
        <f t="shared" si="172"/>
        <v>0</v>
      </c>
      <c r="L2180" s="5" t="str">
        <f>IF(I2180=0,"",COUNTIF($C$2:$C2180,$C2180)-1)</f>
        <v/>
      </c>
      <c r="M2180" s="6" t="str">
        <f t="shared" si="173"/>
        <v/>
      </c>
      <c r="N2180" s="5" t="str">
        <f t="shared" si="174"/>
        <v/>
      </c>
    </row>
    <row r="2181" spans="1:14" x14ac:dyDescent="0.35">
      <c r="A2181" s="1" t="s">
        <v>756</v>
      </c>
      <c r="B2181" s="1" t="s">
        <v>757</v>
      </c>
      <c r="C2181" s="7" t="s">
        <v>13752</v>
      </c>
      <c r="D2181" s="15" t="s">
        <v>751</v>
      </c>
      <c r="E2181" s="3" t="s">
        <v>3</v>
      </c>
      <c r="F2181" s="3" t="s">
        <v>20</v>
      </c>
      <c r="G2181" s="4">
        <v>42501</v>
      </c>
      <c r="H2181" s="3">
        <v>0</v>
      </c>
      <c r="I2181" s="5">
        <f t="shared" si="170"/>
        <v>0</v>
      </c>
      <c r="J2181" s="5">
        <f t="shared" si="171"/>
        <v>1</v>
      </c>
      <c r="K2181" s="5">
        <f t="shared" si="172"/>
        <v>0</v>
      </c>
      <c r="L2181" s="5" t="str">
        <f>IF(I2181=0,"",COUNTIF($C$2:$C2181,$C2181)-1)</f>
        <v/>
      </c>
      <c r="M2181" s="6" t="str">
        <f t="shared" si="173"/>
        <v/>
      </c>
      <c r="N2181" s="5" t="str">
        <f t="shared" si="174"/>
        <v/>
      </c>
    </row>
    <row r="2182" spans="1:14" x14ac:dyDescent="0.35">
      <c r="A2182" s="1" t="s">
        <v>1201</v>
      </c>
      <c r="B2182" s="1" t="s">
        <v>1202</v>
      </c>
      <c r="C2182" s="7" t="s">
        <v>14386</v>
      </c>
      <c r="D2182" s="15" t="s">
        <v>1203</v>
      </c>
      <c r="E2182" s="3" t="s">
        <v>3</v>
      </c>
      <c r="F2182" s="3" t="s">
        <v>338</v>
      </c>
      <c r="G2182" s="4">
        <v>42501</v>
      </c>
      <c r="H2182" s="3">
        <v>0</v>
      </c>
      <c r="I2182" s="5">
        <f t="shared" si="170"/>
        <v>0</v>
      </c>
      <c r="J2182" s="5">
        <f t="shared" si="171"/>
        <v>1</v>
      </c>
      <c r="K2182" s="5">
        <f t="shared" si="172"/>
        <v>0</v>
      </c>
      <c r="L2182" s="5" t="str">
        <f>IF(I2182=0,"",COUNTIF($C$2:$C2182,$C2182)-1)</f>
        <v/>
      </c>
      <c r="M2182" s="6" t="str">
        <f t="shared" si="173"/>
        <v/>
      </c>
      <c r="N2182" s="5" t="str">
        <f t="shared" si="174"/>
        <v/>
      </c>
    </row>
    <row r="2183" spans="1:14" x14ac:dyDescent="0.35">
      <c r="A2183" s="1" t="s">
        <v>1262</v>
      </c>
      <c r="B2183" s="1" t="s">
        <v>1263</v>
      </c>
      <c r="C2183" s="7" t="s">
        <v>13519</v>
      </c>
      <c r="D2183" s="15" t="s">
        <v>1257</v>
      </c>
      <c r="E2183" s="3" t="s">
        <v>3</v>
      </c>
      <c r="F2183" s="3" t="s">
        <v>4</v>
      </c>
      <c r="G2183" s="4">
        <v>42501</v>
      </c>
      <c r="H2183" s="3">
        <v>0</v>
      </c>
      <c r="I2183" s="5">
        <f t="shared" si="170"/>
        <v>0</v>
      </c>
      <c r="J2183" s="5">
        <f t="shared" si="171"/>
        <v>1</v>
      </c>
      <c r="K2183" s="5">
        <f t="shared" si="172"/>
        <v>0</v>
      </c>
      <c r="L2183" s="5" t="str">
        <f>IF(I2183=0,"",COUNTIF($C$2:$C2183,$C2183)-1)</f>
        <v/>
      </c>
      <c r="M2183" s="6" t="str">
        <f t="shared" si="173"/>
        <v/>
      </c>
      <c r="N2183" s="5" t="str">
        <f t="shared" si="174"/>
        <v/>
      </c>
    </row>
    <row r="2184" spans="1:14" x14ac:dyDescent="0.35">
      <c r="A2184" s="1" t="s">
        <v>1830</v>
      </c>
      <c r="B2184" s="1" t="s">
        <v>1831</v>
      </c>
      <c r="C2184" s="7" t="s">
        <v>13955</v>
      </c>
      <c r="D2184" s="15" t="s">
        <v>1827</v>
      </c>
      <c r="E2184" s="3" t="s">
        <v>3</v>
      </c>
      <c r="F2184" s="3" t="s">
        <v>70</v>
      </c>
      <c r="G2184" s="4">
        <v>42501</v>
      </c>
      <c r="H2184" s="3">
        <v>0</v>
      </c>
      <c r="I2184" s="5">
        <f t="shared" si="170"/>
        <v>0</v>
      </c>
      <c r="J2184" s="5">
        <f t="shared" si="171"/>
        <v>1</v>
      </c>
      <c r="K2184" s="5">
        <f t="shared" si="172"/>
        <v>0</v>
      </c>
      <c r="L2184" s="5" t="str">
        <f>IF(I2184=0,"",COUNTIF($C$2:$C2184,$C2184)-1)</f>
        <v/>
      </c>
      <c r="M2184" s="6" t="str">
        <f t="shared" si="173"/>
        <v/>
      </c>
      <c r="N2184" s="5" t="str">
        <f t="shared" si="174"/>
        <v/>
      </c>
    </row>
    <row r="2185" spans="1:14" x14ac:dyDescent="0.35">
      <c r="A2185" s="1" t="s">
        <v>2144</v>
      </c>
      <c r="B2185" s="1" t="s">
        <v>2145</v>
      </c>
      <c r="C2185" s="7" t="s">
        <v>13942</v>
      </c>
      <c r="D2185" s="15" t="s">
        <v>2141</v>
      </c>
      <c r="E2185" s="3" t="s">
        <v>3</v>
      </c>
      <c r="F2185" s="3" t="s">
        <v>30</v>
      </c>
      <c r="G2185" s="4">
        <v>42501</v>
      </c>
      <c r="H2185" s="3">
        <v>0</v>
      </c>
      <c r="I2185" s="5">
        <f t="shared" si="170"/>
        <v>0</v>
      </c>
      <c r="J2185" s="5">
        <f t="shared" si="171"/>
        <v>1</v>
      </c>
      <c r="K2185" s="5">
        <f t="shared" si="172"/>
        <v>0</v>
      </c>
      <c r="L2185" s="5" t="str">
        <f>IF(I2185=0,"",COUNTIF($C$2:$C2185,$C2185)-1)</f>
        <v/>
      </c>
      <c r="M2185" s="6" t="str">
        <f t="shared" si="173"/>
        <v/>
      </c>
      <c r="N2185" s="5" t="str">
        <f t="shared" si="174"/>
        <v/>
      </c>
    </row>
    <row r="2186" spans="1:14" x14ac:dyDescent="0.35">
      <c r="A2186" s="1" t="s">
        <v>3408</v>
      </c>
      <c r="B2186" s="1" t="s">
        <v>3409</v>
      </c>
      <c r="C2186" s="7" t="s">
        <v>14387</v>
      </c>
      <c r="D2186" s="15" t="s">
        <v>3410</v>
      </c>
      <c r="E2186" s="3" t="s">
        <v>3</v>
      </c>
      <c r="F2186" s="3" t="s">
        <v>109</v>
      </c>
      <c r="G2186" s="4">
        <v>42501</v>
      </c>
      <c r="H2186" s="3">
        <v>0</v>
      </c>
      <c r="I2186" s="5">
        <f t="shared" si="170"/>
        <v>0</v>
      </c>
      <c r="J2186" s="5">
        <f t="shared" si="171"/>
        <v>1</v>
      </c>
      <c r="K2186" s="5">
        <f t="shared" si="172"/>
        <v>0</v>
      </c>
      <c r="L2186" s="5" t="str">
        <f>IF(I2186=0,"",COUNTIF($C$2:$C2186,$C2186)-1)</f>
        <v/>
      </c>
      <c r="M2186" s="6" t="str">
        <f t="shared" si="173"/>
        <v/>
      </c>
      <c r="N2186" s="5" t="str">
        <f t="shared" si="174"/>
        <v/>
      </c>
    </row>
    <row r="2187" spans="1:14" x14ac:dyDescent="0.35">
      <c r="A2187" s="1" t="s">
        <v>3625</v>
      </c>
      <c r="B2187" s="1" t="s">
        <v>3626</v>
      </c>
      <c r="C2187" s="7" t="s">
        <v>14388</v>
      </c>
      <c r="D2187" s="15" t="s">
        <v>3627</v>
      </c>
      <c r="E2187" s="3" t="s">
        <v>3</v>
      </c>
      <c r="F2187" s="3" t="s">
        <v>16</v>
      </c>
      <c r="G2187" s="4">
        <v>42501</v>
      </c>
      <c r="H2187" s="3">
        <v>0</v>
      </c>
      <c r="I2187" s="5">
        <f t="shared" si="170"/>
        <v>0</v>
      </c>
      <c r="J2187" s="5">
        <f t="shared" si="171"/>
        <v>1</v>
      </c>
      <c r="K2187" s="5">
        <f t="shared" si="172"/>
        <v>0</v>
      </c>
      <c r="L2187" s="5" t="str">
        <f>IF(I2187=0,"",COUNTIF($C$2:$C2187,$C2187)-1)</f>
        <v/>
      </c>
      <c r="M2187" s="6" t="str">
        <f t="shared" si="173"/>
        <v/>
      </c>
      <c r="N2187" s="5" t="str">
        <f t="shared" si="174"/>
        <v/>
      </c>
    </row>
    <row r="2188" spans="1:14" x14ac:dyDescent="0.35">
      <c r="A2188" s="1" t="s">
        <v>5449</v>
      </c>
      <c r="B2188" s="1" t="s">
        <v>5450</v>
      </c>
      <c r="C2188" s="7" t="s">
        <v>14389</v>
      </c>
      <c r="D2188" s="15" t="s">
        <v>5451</v>
      </c>
      <c r="E2188" s="3" t="s">
        <v>3</v>
      </c>
      <c r="F2188" s="3" t="s">
        <v>198</v>
      </c>
      <c r="G2188" s="4">
        <v>42501</v>
      </c>
      <c r="H2188" s="3">
        <v>0</v>
      </c>
      <c r="I2188" s="5">
        <f t="shared" si="170"/>
        <v>0</v>
      </c>
      <c r="J2188" s="5">
        <f t="shared" si="171"/>
        <v>1</v>
      </c>
      <c r="K2188" s="5">
        <f t="shared" si="172"/>
        <v>0</v>
      </c>
      <c r="L2188" s="5" t="str">
        <f>IF(I2188=0,"",COUNTIF($C$2:$C2188,$C2188)-1)</f>
        <v/>
      </c>
      <c r="M2188" s="6" t="str">
        <f t="shared" si="173"/>
        <v/>
      </c>
      <c r="N2188" s="5" t="str">
        <f t="shared" si="174"/>
        <v/>
      </c>
    </row>
    <row r="2189" spans="1:14" x14ac:dyDescent="0.35">
      <c r="A2189" s="1" t="s">
        <v>97</v>
      </c>
      <c r="B2189" s="1" t="s">
        <v>98</v>
      </c>
      <c r="C2189" s="7" t="s">
        <v>14390</v>
      </c>
      <c r="D2189" s="15" t="s">
        <v>99</v>
      </c>
      <c r="E2189" s="3" t="s">
        <v>3</v>
      </c>
      <c r="F2189" s="3" t="s">
        <v>20</v>
      </c>
      <c r="G2189" s="4">
        <v>42502</v>
      </c>
      <c r="H2189" s="3">
        <v>0</v>
      </c>
      <c r="I2189" s="5">
        <f t="shared" si="170"/>
        <v>0</v>
      </c>
      <c r="J2189" s="5">
        <f t="shared" si="171"/>
        <v>1</v>
      </c>
      <c r="K2189" s="5">
        <f t="shared" si="172"/>
        <v>0</v>
      </c>
      <c r="L2189" s="5" t="str">
        <f>IF(I2189=0,"",COUNTIF($C$2:$C2189,$C2189)-1)</f>
        <v/>
      </c>
      <c r="M2189" s="6" t="str">
        <f t="shared" si="173"/>
        <v/>
      </c>
      <c r="N2189" s="5" t="str">
        <f t="shared" si="174"/>
        <v/>
      </c>
    </row>
    <row r="2190" spans="1:14" x14ac:dyDescent="0.35">
      <c r="A2190" s="1" t="s">
        <v>343</v>
      </c>
      <c r="B2190" s="1" t="s">
        <v>344</v>
      </c>
      <c r="C2190" s="7" t="s">
        <v>14391</v>
      </c>
      <c r="D2190" s="15" t="s">
        <v>345</v>
      </c>
      <c r="E2190" s="3" t="s">
        <v>3</v>
      </c>
      <c r="F2190" s="3" t="s">
        <v>4</v>
      </c>
      <c r="G2190" s="4">
        <v>42502</v>
      </c>
      <c r="H2190" s="3">
        <v>0</v>
      </c>
      <c r="I2190" s="5">
        <f t="shared" si="170"/>
        <v>0</v>
      </c>
      <c r="J2190" s="5">
        <f t="shared" si="171"/>
        <v>1</v>
      </c>
      <c r="K2190" s="5">
        <f t="shared" si="172"/>
        <v>0</v>
      </c>
      <c r="L2190" s="5" t="str">
        <f>IF(I2190=0,"",COUNTIF($C$2:$C2190,$C2190)-1)</f>
        <v/>
      </c>
      <c r="M2190" s="6" t="str">
        <f t="shared" si="173"/>
        <v/>
      </c>
      <c r="N2190" s="5" t="str">
        <f t="shared" si="174"/>
        <v/>
      </c>
    </row>
    <row r="2191" spans="1:14" x14ac:dyDescent="0.35">
      <c r="A2191" s="1" t="s">
        <v>644</v>
      </c>
      <c r="B2191" s="1" t="s">
        <v>645</v>
      </c>
      <c r="C2191" s="7" t="s">
        <v>14392</v>
      </c>
      <c r="D2191" s="15" t="s">
        <v>646</v>
      </c>
      <c r="E2191" s="3" t="s">
        <v>3</v>
      </c>
      <c r="F2191" s="3" t="s">
        <v>198</v>
      </c>
      <c r="G2191" s="4">
        <v>42502</v>
      </c>
      <c r="H2191" s="3">
        <v>0</v>
      </c>
      <c r="I2191" s="5">
        <f t="shared" si="170"/>
        <v>0</v>
      </c>
      <c r="J2191" s="5">
        <f t="shared" si="171"/>
        <v>1</v>
      </c>
      <c r="K2191" s="5">
        <f t="shared" si="172"/>
        <v>0</v>
      </c>
      <c r="L2191" s="5" t="str">
        <f>IF(I2191=0,"",COUNTIF($C$2:$C2191,$C2191)-1)</f>
        <v/>
      </c>
      <c r="M2191" s="6" t="str">
        <f t="shared" si="173"/>
        <v/>
      </c>
      <c r="N2191" s="5" t="str">
        <f t="shared" si="174"/>
        <v/>
      </c>
    </row>
    <row r="2192" spans="1:14" x14ac:dyDescent="0.35">
      <c r="A2192" s="1" t="s">
        <v>2774</v>
      </c>
      <c r="B2192" s="1" t="s">
        <v>2775</v>
      </c>
      <c r="C2192" s="7" t="s">
        <v>13448</v>
      </c>
      <c r="D2192" s="15" t="s">
        <v>2769</v>
      </c>
      <c r="E2192" s="3" t="s">
        <v>3</v>
      </c>
      <c r="F2192" s="3" t="s">
        <v>338</v>
      </c>
      <c r="G2192" s="4">
        <v>42502</v>
      </c>
      <c r="H2192" s="3">
        <v>0</v>
      </c>
      <c r="I2192" s="5">
        <f t="shared" si="170"/>
        <v>0</v>
      </c>
      <c r="J2192" s="5">
        <f t="shared" si="171"/>
        <v>1</v>
      </c>
      <c r="K2192" s="5">
        <f t="shared" si="172"/>
        <v>0</v>
      </c>
      <c r="L2192" s="5" t="str">
        <f>IF(I2192=0,"",COUNTIF($C$2:$C2192,$C2192)-1)</f>
        <v/>
      </c>
      <c r="M2192" s="6" t="str">
        <f t="shared" si="173"/>
        <v/>
      </c>
      <c r="N2192" s="5" t="str">
        <f t="shared" si="174"/>
        <v/>
      </c>
    </row>
    <row r="2193" spans="1:14" x14ac:dyDescent="0.35">
      <c r="A2193" s="1" t="s">
        <v>2995</v>
      </c>
      <c r="B2193" s="1" t="s">
        <v>2996</v>
      </c>
      <c r="C2193" s="7" t="s">
        <v>14393</v>
      </c>
      <c r="D2193" s="15" t="s">
        <v>2997</v>
      </c>
      <c r="E2193" s="3" t="s">
        <v>3</v>
      </c>
      <c r="F2193" s="3" t="s">
        <v>354</v>
      </c>
      <c r="G2193" s="4">
        <v>42502</v>
      </c>
      <c r="H2193" s="3">
        <v>0</v>
      </c>
      <c r="I2193" s="5">
        <f t="shared" si="170"/>
        <v>0</v>
      </c>
      <c r="J2193" s="5">
        <f t="shared" si="171"/>
        <v>1</v>
      </c>
      <c r="K2193" s="5">
        <f t="shared" si="172"/>
        <v>0</v>
      </c>
      <c r="L2193" s="5" t="str">
        <f>IF(I2193=0,"",COUNTIF($C$2:$C2193,$C2193)-1)</f>
        <v/>
      </c>
      <c r="M2193" s="6" t="str">
        <f t="shared" si="173"/>
        <v/>
      </c>
      <c r="N2193" s="5" t="str">
        <f t="shared" si="174"/>
        <v/>
      </c>
    </row>
    <row r="2194" spans="1:14" x14ac:dyDescent="0.35">
      <c r="A2194" s="1" t="s">
        <v>3131</v>
      </c>
      <c r="B2194" s="1" t="s">
        <v>3132</v>
      </c>
      <c r="C2194" s="7" t="s">
        <v>14394</v>
      </c>
      <c r="D2194" s="15" t="s">
        <v>3133</v>
      </c>
      <c r="E2194" s="3" t="s">
        <v>3</v>
      </c>
      <c r="F2194" s="3" t="s">
        <v>70</v>
      </c>
      <c r="G2194" s="4">
        <v>42502</v>
      </c>
      <c r="H2194" s="3">
        <v>0</v>
      </c>
      <c r="I2194" s="5">
        <f t="shared" si="170"/>
        <v>0</v>
      </c>
      <c r="J2194" s="5">
        <f t="shared" si="171"/>
        <v>1</v>
      </c>
      <c r="K2194" s="5">
        <f t="shared" si="172"/>
        <v>0</v>
      </c>
      <c r="L2194" s="5" t="str">
        <f>IF(I2194=0,"",COUNTIF($C$2:$C2194,$C2194)-1)</f>
        <v/>
      </c>
      <c r="M2194" s="6" t="str">
        <f t="shared" si="173"/>
        <v/>
      </c>
      <c r="N2194" s="5" t="str">
        <f t="shared" si="174"/>
        <v/>
      </c>
    </row>
    <row r="2195" spans="1:14" x14ac:dyDescent="0.35">
      <c r="A2195" s="1" t="s">
        <v>3200</v>
      </c>
      <c r="B2195" s="1" t="s">
        <v>3201</v>
      </c>
      <c r="C2195" s="7" t="s">
        <v>13657</v>
      </c>
      <c r="D2195" s="15" t="s">
        <v>3195</v>
      </c>
      <c r="E2195" s="3" t="s">
        <v>3</v>
      </c>
      <c r="F2195" s="3" t="s">
        <v>70</v>
      </c>
      <c r="G2195" s="4">
        <v>42502</v>
      </c>
      <c r="H2195" s="3">
        <v>0</v>
      </c>
      <c r="I2195" s="5">
        <f t="shared" si="170"/>
        <v>0</v>
      </c>
      <c r="J2195" s="5">
        <f t="shared" si="171"/>
        <v>1</v>
      </c>
      <c r="K2195" s="5">
        <f t="shared" si="172"/>
        <v>0</v>
      </c>
      <c r="L2195" s="5" t="str">
        <f>IF(I2195=0,"",COUNTIF($C$2:$C2195,$C2195)-1)</f>
        <v/>
      </c>
      <c r="M2195" s="6" t="str">
        <f t="shared" si="173"/>
        <v/>
      </c>
      <c r="N2195" s="5" t="str">
        <f t="shared" si="174"/>
        <v/>
      </c>
    </row>
    <row r="2196" spans="1:14" x14ac:dyDescent="0.35">
      <c r="A2196" s="1" t="s">
        <v>3455</v>
      </c>
      <c r="B2196" s="1" t="s">
        <v>3456</v>
      </c>
      <c r="C2196" s="7" t="s">
        <v>14395</v>
      </c>
      <c r="D2196" s="15" t="s">
        <v>3457</v>
      </c>
      <c r="E2196" s="3" t="s">
        <v>3</v>
      </c>
      <c r="F2196" s="3" t="s">
        <v>70</v>
      </c>
      <c r="G2196" s="4">
        <v>42502</v>
      </c>
      <c r="H2196" s="3">
        <v>0</v>
      </c>
      <c r="I2196" s="5">
        <f t="shared" si="170"/>
        <v>0</v>
      </c>
      <c r="J2196" s="5">
        <f t="shared" si="171"/>
        <v>1</v>
      </c>
      <c r="K2196" s="5">
        <f t="shared" si="172"/>
        <v>0</v>
      </c>
      <c r="L2196" s="5" t="str">
        <f>IF(I2196=0,"",COUNTIF($C$2:$C2196,$C2196)-1)</f>
        <v/>
      </c>
      <c r="M2196" s="6" t="str">
        <f t="shared" si="173"/>
        <v/>
      </c>
      <c r="N2196" s="5" t="str">
        <f t="shared" si="174"/>
        <v/>
      </c>
    </row>
    <row r="2197" spans="1:14" x14ac:dyDescent="0.35">
      <c r="A2197" s="1" t="s">
        <v>3645</v>
      </c>
      <c r="B2197" s="1" t="s">
        <v>3646</v>
      </c>
      <c r="C2197" s="7" t="s">
        <v>14396</v>
      </c>
      <c r="D2197" s="15" t="s">
        <v>3647</v>
      </c>
      <c r="E2197" s="3" t="s">
        <v>3</v>
      </c>
      <c r="F2197" s="3" t="s">
        <v>281</v>
      </c>
      <c r="G2197" s="4">
        <v>42502</v>
      </c>
      <c r="H2197" s="3">
        <v>0</v>
      </c>
      <c r="I2197" s="5">
        <f t="shared" si="170"/>
        <v>0</v>
      </c>
      <c r="J2197" s="5">
        <f t="shared" si="171"/>
        <v>1</v>
      </c>
      <c r="K2197" s="5">
        <f t="shared" si="172"/>
        <v>0</v>
      </c>
      <c r="L2197" s="5" t="str">
        <f>IF(I2197=0,"",COUNTIF($C$2:$C2197,$C2197)-1)</f>
        <v/>
      </c>
      <c r="M2197" s="6" t="str">
        <f t="shared" si="173"/>
        <v/>
      </c>
      <c r="N2197" s="5" t="str">
        <f t="shared" si="174"/>
        <v/>
      </c>
    </row>
    <row r="2198" spans="1:14" x14ac:dyDescent="0.35">
      <c r="A2198" s="1" t="s">
        <v>5637</v>
      </c>
      <c r="B2198" s="1" t="s">
        <v>5638</v>
      </c>
      <c r="C2198" s="7" t="s">
        <v>14397</v>
      </c>
      <c r="D2198" s="15" t="s">
        <v>5639</v>
      </c>
      <c r="E2198" s="3" t="s">
        <v>3</v>
      </c>
      <c r="F2198" s="3" t="s">
        <v>1588</v>
      </c>
      <c r="G2198" s="4">
        <v>42502</v>
      </c>
      <c r="H2198" s="3">
        <v>0</v>
      </c>
      <c r="I2198" s="5">
        <f t="shared" si="170"/>
        <v>0</v>
      </c>
      <c r="J2198" s="5">
        <f t="shared" si="171"/>
        <v>1</v>
      </c>
      <c r="K2198" s="5">
        <f t="shared" si="172"/>
        <v>0</v>
      </c>
      <c r="L2198" s="5" t="str">
        <f>IF(I2198=0,"",COUNTIF($C$2:$C2198,$C2198)-1)</f>
        <v/>
      </c>
      <c r="M2198" s="6" t="str">
        <f t="shared" si="173"/>
        <v/>
      </c>
      <c r="N2198" s="5" t="str">
        <f t="shared" si="174"/>
        <v/>
      </c>
    </row>
    <row r="2199" spans="1:14" x14ac:dyDescent="0.35">
      <c r="A2199" s="1" t="s">
        <v>545</v>
      </c>
      <c r="B2199" s="1" t="s">
        <v>546</v>
      </c>
      <c r="C2199" s="7" t="s">
        <v>14118</v>
      </c>
      <c r="D2199" s="15" t="s">
        <v>542</v>
      </c>
      <c r="E2199" s="3" t="s">
        <v>3</v>
      </c>
      <c r="F2199" s="3" t="s">
        <v>20</v>
      </c>
      <c r="G2199" s="4">
        <v>42503</v>
      </c>
      <c r="H2199" s="3">
        <v>0</v>
      </c>
      <c r="I2199" s="5">
        <f t="shared" si="170"/>
        <v>0</v>
      </c>
      <c r="J2199" s="5">
        <f t="shared" si="171"/>
        <v>1</v>
      </c>
      <c r="K2199" s="5">
        <f t="shared" si="172"/>
        <v>0</v>
      </c>
      <c r="L2199" s="5" t="str">
        <f>IF(I2199=0,"",COUNTIF($C$2:$C2199,$C2199)-1)</f>
        <v/>
      </c>
      <c r="M2199" s="6" t="str">
        <f t="shared" si="173"/>
        <v/>
      </c>
      <c r="N2199" s="5" t="str">
        <f t="shared" si="174"/>
        <v/>
      </c>
    </row>
    <row r="2200" spans="1:14" x14ac:dyDescent="0.35">
      <c r="A2200" s="1" t="s">
        <v>679</v>
      </c>
      <c r="B2200" s="1" t="s">
        <v>680</v>
      </c>
      <c r="C2200" s="7" t="s">
        <v>14260</v>
      </c>
      <c r="D2200" s="15" t="s">
        <v>678</v>
      </c>
      <c r="E2200" s="3" t="s">
        <v>3</v>
      </c>
      <c r="F2200" s="3" t="s">
        <v>20</v>
      </c>
      <c r="G2200" s="4">
        <v>42503</v>
      </c>
      <c r="H2200" s="3">
        <v>0</v>
      </c>
      <c r="I2200" s="5">
        <f t="shared" si="170"/>
        <v>0</v>
      </c>
      <c r="J2200" s="5">
        <f t="shared" si="171"/>
        <v>1</v>
      </c>
      <c r="K2200" s="5">
        <f t="shared" si="172"/>
        <v>0</v>
      </c>
      <c r="L2200" s="5" t="str">
        <f>IF(I2200=0,"",COUNTIF($C$2:$C2200,$C2200)-1)</f>
        <v/>
      </c>
      <c r="M2200" s="6" t="str">
        <f t="shared" si="173"/>
        <v/>
      </c>
      <c r="N2200" s="5" t="str">
        <f t="shared" si="174"/>
        <v/>
      </c>
    </row>
    <row r="2201" spans="1:14" x14ac:dyDescent="0.35">
      <c r="A2201" s="1" t="s">
        <v>695</v>
      </c>
      <c r="B2201" s="1" t="s">
        <v>696</v>
      </c>
      <c r="C2201" s="7" t="s">
        <v>14233</v>
      </c>
      <c r="D2201" s="15" t="s">
        <v>694</v>
      </c>
      <c r="E2201" s="3" t="s">
        <v>3</v>
      </c>
      <c r="F2201" s="3" t="s">
        <v>70</v>
      </c>
      <c r="G2201" s="4">
        <v>42503</v>
      </c>
      <c r="H2201" s="3">
        <v>0</v>
      </c>
      <c r="I2201" s="5">
        <f t="shared" si="170"/>
        <v>0</v>
      </c>
      <c r="J2201" s="5">
        <f t="shared" si="171"/>
        <v>1</v>
      </c>
      <c r="K2201" s="5">
        <f t="shared" si="172"/>
        <v>0</v>
      </c>
      <c r="L2201" s="5" t="str">
        <f>IF(I2201=0,"",COUNTIF($C$2:$C2201,$C2201)-1)</f>
        <v/>
      </c>
      <c r="M2201" s="6" t="str">
        <f t="shared" si="173"/>
        <v/>
      </c>
      <c r="N2201" s="5" t="str">
        <f t="shared" si="174"/>
        <v/>
      </c>
    </row>
    <row r="2202" spans="1:14" x14ac:dyDescent="0.35">
      <c r="A2202" s="1" t="s">
        <v>2518</v>
      </c>
      <c r="B2202" s="1" t="s">
        <v>2519</v>
      </c>
      <c r="C2202" s="7" t="s">
        <v>14263</v>
      </c>
      <c r="D2202" s="15" t="s">
        <v>2517</v>
      </c>
      <c r="E2202" s="3" t="s">
        <v>3</v>
      </c>
      <c r="F2202" s="3" t="s">
        <v>70</v>
      </c>
      <c r="G2202" s="4">
        <v>42503</v>
      </c>
      <c r="H2202" s="3">
        <v>0</v>
      </c>
      <c r="I2202" s="5">
        <f t="shared" si="170"/>
        <v>0</v>
      </c>
      <c r="J2202" s="5">
        <f t="shared" si="171"/>
        <v>1</v>
      </c>
      <c r="K2202" s="5">
        <f t="shared" si="172"/>
        <v>0</v>
      </c>
      <c r="L2202" s="5" t="str">
        <f>IF(I2202=0,"",COUNTIF($C$2:$C2202,$C2202)-1)</f>
        <v/>
      </c>
      <c r="M2202" s="6" t="str">
        <f t="shared" si="173"/>
        <v/>
      </c>
      <c r="N2202" s="5" t="str">
        <f t="shared" si="174"/>
        <v/>
      </c>
    </row>
    <row r="2203" spans="1:14" x14ac:dyDescent="0.35">
      <c r="A2203" s="1" t="s">
        <v>3051</v>
      </c>
      <c r="B2203" s="1" t="s">
        <v>3052</v>
      </c>
      <c r="C2203" s="7" t="s">
        <v>14398</v>
      </c>
      <c r="D2203" s="15" t="s">
        <v>3053</v>
      </c>
      <c r="E2203" s="3" t="s">
        <v>3</v>
      </c>
      <c r="F2203" s="3" t="s">
        <v>70</v>
      </c>
      <c r="G2203" s="4">
        <v>42503</v>
      </c>
      <c r="H2203" s="3">
        <v>0</v>
      </c>
      <c r="I2203" s="5">
        <f t="shared" si="170"/>
        <v>0</v>
      </c>
      <c r="J2203" s="5">
        <f t="shared" si="171"/>
        <v>1</v>
      </c>
      <c r="K2203" s="5">
        <f t="shared" si="172"/>
        <v>0</v>
      </c>
      <c r="L2203" s="5" t="str">
        <f>IF(I2203=0,"",COUNTIF($C$2:$C2203,$C2203)-1)</f>
        <v/>
      </c>
      <c r="M2203" s="6" t="str">
        <f t="shared" si="173"/>
        <v/>
      </c>
      <c r="N2203" s="5" t="str">
        <f t="shared" si="174"/>
        <v/>
      </c>
    </row>
    <row r="2204" spans="1:14" x14ac:dyDescent="0.35">
      <c r="A2204" s="1" t="s">
        <v>3273</v>
      </c>
      <c r="B2204" s="1" t="s">
        <v>3274</v>
      </c>
      <c r="C2204" s="7" t="s">
        <v>13663</v>
      </c>
      <c r="D2204" s="15" t="s">
        <v>3268</v>
      </c>
      <c r="E2204" s="3" t="s">
        <v>3</v>
      </c>
      <c r="F2204" s="3" t="s">
        <v>70</v>
      </c>
      <c r="G2204" s="4">
        <v>42503</v>
      </c>
      <c r="H2204" s="3">
        <v>0</v>
      </c>
      <c r="I2204" s="5">
        <f t="shared" si="170"/>
        <v>0</v>
      </c>
      <c r="J2204" s="5">
        <f t="shared" si="171"/>
        <v>1</v>
      </c>
      <c r="K2204" s="5">
        <f t="shared" si="172"/>
        <v>0</v>
      </c>
      <c r="L2204" s="5" t="str">
        <f>IF(I2204=0,"",COUNTIF($C$2:$C2204,$C2204)-1)</f>
        <v/>
      </c>
      <c r="M2204" s="6" t="str">
        <f t="shared" si="173"/>
        <v/>
      </c>
      <c r="N2204" s="5" t="str">
        <f t="shared" si="174"/>
        <v/>
      </c>
    </row>
    <row r="2205" spans="1:14" x14ac:dyDescent="0.35">
      <c r="A2205" s="1" t="s">
        <v>3435</v>
      </c>
      <c r="B2205" s="1" t="s">
        <v>3436</v>
      </c>
      <c r="C2205" s="7" t="s">
        <v>13335</v>
      </c>
      <c r="D2205" s="15" t="s">
        <v>3430</v>
      </c>
      <c r="E2205" s="3" t="s">
        <v>3</v>
      </c>
      <c r="F2205" s="3" t="s">
        <v>281</v>
      </c>
      <c r="G2205" s="4">
        <v>42503</v>
      </c>
      <c r="H2205" s="3">
        <v>0</v>
      </c>
      <c r="I2205" s="5">
        <f t="shared" si="170"/>
        <v>0</v>
      </c>
      <c r="J2205" s="5">
        <f t="shared" si="171"/>
        <v>1</v>
      </c>
      <c r="K2205" s="5">
        <f t="shared" si="172"/>
        <v>0</v>
      </c>
      <c r="L2205" s="5" t="str">
        <f>IF(I2205=0,"",COUNTIF($C$2:$C2205,$C2205)-1)</f>
        <v/>
      </c>
      <c r="M2205" s="6" t="str">
        <f t="shared" si="173"/>
        <v/>
      </c>
      <c r="N2205" s="5" t="str">
        <f t="shared" si="174"/>
        <v/>
      </c>
    </row>
    <row r="2206" spans="1:14" x14ac:dyDescent="0.35">
      <c r="A2206" s="1" t="s">
        <v>5361</v>
      </c>
      <c r="B2206" s="1" t="s">
        <v>5362</v>
      </c>
      <c r="C2206" s="7" t="s">
        <v>14399</v>
      </c>
      <c r="D2206" s="15" t="s">
        <v>2974</v>
      </c>
      <c r="E2206" s="3" t="s">
        <v>3</v>
      </c>
      <c r="F2206" s="3" t="s">
        <v>30</v>
      </c>
      <c r="G2206" s="4">
        <v>42503</v>
      </c>
      <c r="H2206" s="3">
        <v>0</v>
      </c>
      <c r="I2206" s="5">
        <f t="shared" si="170"/>
        <v>0</v>
      </c>
      <c r="J2206" s="5">
        <f t="shared" si="171"/>
        <v>1</v>
      </c>
      <c r="K2206" s="5">
        <f t="shared" si="172"/>
        <v>0</v>
      </c>
      <c r="L2206" s="5" t="str">
        <f>IF(I2206=0,"",COUNTIF($C$2:$C2206,$C2206)-1)</f>
        <v/>
      </c>
      <c r="M2206" s="6" t="str">
        <f t="shared" si="173"/>
        <v/>
      </c>
      <c r="N2206" s="5" t="str">
        <f t="shared" si="174"/>
        <v/>
      </c>
    </row>
    <row r="2207" spans="1:14" x14ac:dyDescent="0.35">
      <c r="A2207" s="1" t="s">
        <v>5388</v>
      </c>
      <c r="B2207" s="1" t="s">
        <v>5389</v>
      </c>
      <c r="C2207" s="7" t="s">
        <v>14400</v>
      </c>
      <c r="D2207" s="15" t="s">
        <v>5390</v>
      </c>
      <c r="E2207" s="3" t="s">
        <v>3</v>
      </c>
      <c r="F2207" s="3" t="s">
        <v>281</v>
      </c>
      <c r="G2207" s="4">
        <v>42503</v>
      </c>
      <c r="H2207" s="3">
        <v>0</v>
      </c>
      <c r="I2207" s="5">
        <f t="shared" si="170"/>
        <v>0</v>
      </c>
      <c r="J2207" s="5">
        <f t="shared" si="171"/>
        <v>1</v>
      </c>
      <c r="K2207" s="5">
        <f t="shared" si="172"/>
        <v>0</v>
      </c>
      <c r="L2207" s="5" t="str">
        <f>IF(I2207=0,"",COUNTIF($C$2:$C2207,$C2207)-1)</f>
        <v/>
      </c>
      <c r="M2207" s="6" t="str">
        <f t="shared" si="173"/>
        <v/>
      </c>
      <c r="N2207" s="5" t="str">
        <f t="shared" si="174"/>
        <v/>
      </c>
    </row>
    <row r="2208" spans="1:14" x14ac:dyDescent="0.35">
      <c r="A2208" s="1" t="s">
        <v>5438</v>
      </c>
      <c r="B2208" s="1" t="s">
        <v>5439</v>
      </c>
      <c r="C2208" s="7" t="s">
        <v>14401</v>
      </c>
      <c r="D2208" s="15" t="s">
        <v>5440</v>
      </c>
      <c r="E2208" s="3" t="s">
        <v>3</v>
      </c>
      <c r="F2208" s="3" t="s">
        <v>109</v>
      </c>
      <c r="G2208" s="4">
        <v>42503</v>
      </c>
      <c r="H2208" s="3">
        <v>0</v>
      </c>
      <c r="I2208" s="5">
        <f t="shared" si="170"/>
        <v>0</v>
      </c>
      <c r="J2208" s="5">
        <f t="shared" si="171"/>
        <v>1</v>
      </c>
      <c r="K2208" s="5">
        <f t="shared" si="172"/>
        <v>0</v>
      </c>
      <c r="L2208" s="5" t="str">
        <f>IF(I2208=0,"",COUNTIF($C$2:$C2208,$C2208)-1)</f>
        <v/>
      </c>
      <c r="M2208" s="6" t="str">
        <f t="shared" si="173"/>
        <v/>
      </c>
      <c r="N2208" s="5" t="str">
        <f t="shared" si="174"/>
        <v/>
      </c>
    </row>
    <row r="2209" spans="1:14" x14ac:dyDescent="0.35">
      <c r="A2209" s="1" t="s">
        <v>864</v>
      </c>
      <c r="B2209" s="1" t="s">
        <v>865</v>
      </c>
      <c r="C2209" s="7" t="s">
        <v>14025</v>
      </c>
      <c r="D2209" s="15" t="s">
        <v>861</v>
      </c>
      <c r="E2209" s="3" t="s">
        <v>3</v>
      </c>
      <c r="F2209" s="3" t="s">
        <v>70</v>
      </c>
      <c r="G2209" s="4">
        <v>42504</v>
      </c>
      <c r="H2209" s="3">
        <v>0</v>
      </c>
      <c r="I2209" s="5">
        <f t="shared" si="170"/>
        <v>0</v>
      </c>
      <c r="J2209" s="5">
        <f t="shared" si="171"/>
        <v>1</v>
      </c>
      <c r="K2209" s="5">
        <f t="shared" si="172"/>
        <v>0</v>
      </c>
      <c r="L2209" s="5" t="str">
        <f>IF(I2209=0,"",COUNTIF($C$2:$C2209,$C2209)-1)</f>
        <v/>
      </c>
      <c r="M2209" s="6" t="str">
        <f t="shared" si="173"/>
        <v/>
      </c>
      <c r="N2209" s="5" t="str">
        <f t="shared" si="174"/>
        <v/>
      </c>
    </row>
    <row r="2210" spans="1:14" x14ac:dyDescent="0.35">
      <c r="A2210" s="1" t="s">
        <v>1328</v>
      </c>
      <c r="B2210" s="1" t="s">
        <v>1329</v>
      </c>
      <c r="C2210" s="7" t="s">
        <v>14275</v>
      </c>
      <c r="D2210" s="15" t="s">
        <v>1327</v>
      </c>
      <c r="E2210" s="3" t="s">
        <v>3</v>
      </c>
      <c r="F2210" s="3" t="s">
        <v>70</v>
      </c>
      <c r="G2210" s="4">
        <v>42504</v>
      </c>
      <c r="H2210" s="3">
        <v>0</v>
      </c>
      <c r="I2210" s="5">
        <f t="shared" si="170"/>
        <v>0</v>
      </c>
      <c r="J2210" s="5">
        <f t="shared" si="171"/>
        <v>1</v>
      </c>
      <c r="K2210" s="5">
        <f t="shared" si="172"/>
        <v>0</v>
      </c>
      <c r="L2210" s="5" t="str">
        <f>IF(I2210=0,"",COUNTIF($C$2:$C2210,$C2210)-1)</f>
        <v/>
      </c>
      <c r="M2210" s="6" t="str">
        <f t="shared" si="173"/>
        <v/>
      </c>
      <c r="N2210" s="5" t="str">
        <f t="shared" si="174"/>
        <v/>
      </c>
    </row>
    <row r="2211" spans="1:14" x14ac:dyDescent="0.35">
      <c r="A2211" s="1" t="s">
        <v>1598</v>
      </c>
      <c r="B2211" s="1" t="s">
        <v>1599</v>
      </c>
      <c r="C2211" s="7" t="s">
        <v>14276</v>
      </c>
      <c r="D2211" s="15" t="s">
        <v>1597</v>
      </c>
      <c r="E2211" s="3" t="s">
        <v>3</v>
      </c>
      <c r="F2211" s="3" t="s">
        <v>8</v>
      </c>
      <c r="G2211" s="4">
        <v>42504</v>
      </c>
      <c r="H2211" s="3">
        <v>0</v>
      </c>
      <c r="I2211" s="5">
        <f t="shared" si="170"/>
        <v>0</v>
      </c>
      <c r="J2211" s="5">
        <f t="shared" si="171"/>
        <v>1</v>
      </c>
      <c r="K2211" s="5">
        <f t="shared" si="172"/>
        <v>0</v>
      </c>
      <c r="L2211" s="5" t="str">
        <f>IF(I2211=0,"",COUNTIF($C$2:$C2211,$C2211)-1)</f>
        <v/>
      </c>
      <c r="M2211" s="6" t="str">
        <f t="shared" si="173"/>
        <v/>
      </c>
      <c r="N2211" s="5" t="str">
        <f t="shared" si="174"/>
        <v/>
      </c>
    </row>
    <row r="2212" spans="1:14" x14ac:dyDescent="0.35">
      <c r="A2212" s="1" t="s">
        <v>1674</v>
      </c>
      <c r="B2212" s="1" t="s">
        <v>1675</v>
      </c>
      <c r="C2212" s="7" t="s">
        <v>13844</v>
      </c>
      <c r="D2212" s="15" t="s">
        <v>1671</v>
      </c>
      <c r="E2212" s="3" t="s">
        <v>3</v>
      </c>
      <c r="F2212" s="3" t="s">
        <v>70</v>
      </c>
      <c r="G2212" s="4">
        <v>42504</v>
      </c>
      <c r="H2212" s="3">
        <v>0</v>
      </c>
      <c r="I2212" s="5">
        <f t="shared" si="170"/>
        <v>0</v>
      </c>
      <c r="J2212" s="5">
        <f t="shared" si="171"/>
        <v>1</v>
      </c>
      <c r="K2212" s="5">
        <f t="shared" si="172"/>
        <v>0</v>
      </c>
      <c r="L2212" s="5" t="str">
        <f>IF(I2212=0,"",COUNTIF($C$2:$C2212,$C2212)-1)</f>
        <v/>
      </c>
      <c r="M2212" s="6" t="str">
        <f t="shared" si="173"/>
        <v/>
      </c>
      <c r="N2212" s="5" t="str">
        <f t="shared" si="174"/>
        <v/>
      </c>
    </row>
    <row r="2213" spans="1:14" x14ac:dyDescent="0.35">
      <c r="A2213" s="1" t="s">
        <v>2477</v>
      </c>
      <c r="B2213" s="1" t="s">
        <v>2478</v>
      </c>
      <c r="C2213" s="7" t="s">
        <v>13870</v>
      </c>
      <c r="D2213" s="15" t="s">
        <v>2474</v>
      </c>
      <c r="E2213" s="3" t="s">
        <v>3</v>
      </c>
      <c r="F2213" s="3" t="s">
        <v>16</v>
      </c>
      <c r="G2213" s="4">
        <v>42504</v>
      </c>
      <c r="H2213" s="3">
        <v>0</v>
      </c>
      <c r="I2213" s="5">
        <f t="shared" si="170"/>
        <v>0</v>
      </c>
      <c r="J2213" s="5">
        <f t="shared" si="171"/>
        <v>1</v>
      </c>
      <c r="K2213" s="5">
        <f t="shared" si="172"/>
        <v>0</v>
      </c>
      <c r="L2213" s="5" t="str">
        <f>IF(I2213=0,"",COUNTIF($C$2:$C2213,$C2213)-1)</f>
        <v/>
      </c>
      <c r="M2213" s="6" t="str">
        <f t="shared" si="173"/>
        <v/>
      </c>
      <c r="N2213" s="5" t="str">
        <f t="shared" si="174"/>
        <v/>
      </c>
    </row>
    <row r="2214" spans="1:14" x14ac:dyDescent="0.35">
      <c r="A2214" s="1" t="s">
        <v>2602</v>
      </c>
      <c r="B2214" s="1" t="s">
        <v>2603</v>
      </c>
      <c r="C2214" s="7" t="s">
        <v>13845</v>
      </c>
      <c r="D2214" s="15" t="s">
        <v>2599</v>
      </c>
      <c r="E2214" s="3" t="s">
        <v>3</v>
      </c>
      <c r="F2214" s="3" t="s">
        <v>20</v>
      </c>
      <c r="G2214" s="4">
        <v>42504</v>
      </c>
      <c r="H2214" s="3">
        <v>0</v>
      </c>
      <c r="I2214" s="5">
        <f t="shared" si="170"/>
        <v>0</v>
      </c>
      <c r="J2214" s="5">
        <f t="shared" si="171"/>
        <v>1</v>
      </c>
      <c r="K2214" s="5">
        <f t="shared" si="172"/>
        <v>0</v>
      </c>
      <c r="L2214" s="5" t="str">
        <f>IF(I2214=0,"",COUNTIF($C$2:$C2214,$C2214)-1)</f>
        <v/>
      </c>
      <c r="M2214" s="6" t="str">
        <f t="shared" si="173"/>
        <v/>
      </c>
      <c r="N2214" s="5" t="str">
        <f t="shared" si="174"/>
        <v/>
      </c>
    </row>
    <row r="2215" spans="1:14" x14ac:dyDescent="0.35">
      <c r="A2215" s="1" t="s">
        <v>3725</v>
      </c>
      <c r="B2215" s="1" t="s">
        <v>3726</v>
      </c>
      <c r="C2215" s="7" t="s">
        <v>13257</v>
      </c>
      <c r="D2215" s="15" t="s">
        <v>3722</v>
      </c>
      <c r="E2215" s="3" t="s">
        <v>3</v>
      </c>
      <c r="F2215" s="3" t="s">
        <v>8</v>
      </c>
      <c r="G2215" s="4">
        <v>42504</v>
      </c>
      <c r="H2215" s="3">
        <v>0</v>
      </c>
      <c r="I2215" s="5">
        <f t="shared" si="170"/>
        <v>0</v>
      </c>
      <c r="J2215" s="5">
        <f t="shared" si="171"/>
        <v>1</v>
      </c>
      <c r="K2215" s="5">
        <f t="shared" si="172"/>
        <v>0</v>
      </c>
      <c r="L2215" s="5" t="str">
        <f>IF(I2215=0,"",COUNTIF($C$2:$C2215,$C2215)-1)</f>
        <v/>
      </c>
      <c r="M2215" s="6" t="str">
        <f t="shared" si="173"/>
        <v/>
      </c>
      <c r="N2215" s="5" t="str">
        <f t="shared" si="174"/>
        <v/>
      </c>
    </row>
    <row r="2216" spans="1:14" x14ac:dyDescent="0.35">
      <c r="A2216" s="1" t="s">
        <v>5063</v>
      </c>
      <c r="B2216" s="1" t="s">
        <v>5064</v>
      </c>
      <c r="C2216" s="7" t="s">
        <v>14259</v>
      </c>
      <c r="D2216" s="15" t="s">
        <v>5062</v>
      </c>
      <c r="E2216" s="3" t="s">
        <v>3</v>
      </c>
      <c r="F2216" s="3" t="s">
        <v>16</v>
      </c>
      <c r="G2216" s="4">
        <v>42504</v>
      </c>
      <c r="H2216" s="3">
        <v>0</v>
      </c>
      <c r="I2216" s="5">
        <f t="shared" si="170"/>
        <v>0</v>
      </c>
      <c r="J2216" s="5">
        <f t="shared" si="171"/>
        <v>1</v>
      </c>
      <c r="K2216" s="5">
        <f t="shared" si="172"/>
        <v>0</v>
      </c>
      <c r="L2216" s="5" t="str">
        <f>IF(I2216=0,"",COUNTIF($C$2:$C2216,$C2216)-1)</f>
        <v/>
      </c>
      <c r="M2216" s="6" t="str">
        <f t="shared" si="173"/>
        <v/>
      </c>
      <c r="N2216" s="5" t="str">
        <f t="shared" si="174"/>
        <v/>
      </c>
    </row>
    <row r="2217" spans="1:14" x14ac:dyDescent="0.35">
      <c r="A2217" s="1" t="s">
        <v>5302</v>
      </c>
      <c r="B2217" s="1" t="s">
        <v>5303</v>
      </c>
      <c r="C2217" s="7" t="s">
        <v>14138</v>
      </c>
      <c r="D2217" s="15" t="s">
        <v>5299</v>
      </c>
      <c r="E2217" s="3" t="s">
        <v>3</v>
      </c>
      <c r="F2217" s="3" t="s">
        <v>70</v>
      </c>
      <c r="G2217" s="4">
        <v>42504</v>
      </c>
      <c r="H2217" s="3">
        <v>0</v>
      </c>
      <c r="I2217" s="5">
        <f t="shared" si="170"/>
        <v>0</v>
      </c>
      <c r="J2217" s="5">
        <f t="shared" si="171"/>
        <v>1</v>
      </c>
      <c r="K2217" s="5">
        <f t="shared" si="172"/>
        <v>0</v>
      </c>
      <c r="L2217" s="5" t="str">
        <f>IF(I2217=0,"",COUNTIF($C$2:$C2217,$C2217)-1)</f>
        <v/>
      </c>
      <c r="M2217" s="6" t="str">
        <f t="shared" si="173"/>
        <v/>
      </c>
      <c r="N2217" s="5" t="str">
        <f t="shared" si="174"/>
        <v/>
      </c>
    </row>
    <row r="2218" spans="1:14" x14ac:dyDescent="0.35">
      <c r="A2218" s="1" t="s">
        <v>5655</v>
      </c>
      <c r="B2218" s="1" t="s">
        <v>5656</v>
      </c>
      <c r="C2218" s="7" t="s">
        <v>14173</v>
      </c>
      <c r="D2218" s="15" t="s">
        <v>5654</v>
      </c>
      <c r="E2218" s="3" t="s">
        <v>3</v>
      </c>
      <c r="F2218" s="3" t="s">
        <v>70</v>
      </c>
      <c r="G2218" s="4">
        <v>42504</v>
      </c>
      <c r="H2218" s="3">
        <v>0</v>
      </c>
      <c r="I2218" s="5">
        <f t="shared" si="170"/>
        <v>0</v>
      </c>
      <c r="J2218" s="5">
        <f t="shared" si="171"/>
        <v>1</v>
      </c>
      <c r="K2218" s="5">
        <f t="shared" si="172"/>
        <v>0</v>
      </c>
      <c r="L2218" s="5" t="str">
        <f>IF(I2218=0,"",COUNTIF($C$2:$C2218,$C2218)-1)</f>
        <v/>
      </c>
      <c r="M2218" s="6" t="str">
        <f t="shared" si="173"/>
        <v/>
      </c>
      <c r="N2218" s="5" t="str">
        <f t="shared" si="174"/>
        <v/>
      </c>
    </row>
    <row r="2219" spans="1:14" x14ac:dyDescent="0.35">
      <c r="A2219" s="1" t="s">
        <v>504</v>
      </c>
      <c r="B2219" s="1" t="s">
        <v>505</v>
      </c>
      <c r="C2219" s="7" t="s">
        <v>13477</v>
      </c>
      <c r="D2219" s="15" t="s">
        <v>497</v>
      </c>
      <c r="E2219" s="3" t="s">
        <v>3</v>
      </c>
      <c r="F2219" s="3" t="s">
        <v>16</v>
      </c>
      <c r="G2219" s="4">
        <v>42505</v>
      </c>
      <c r="H2219" s="3">
        <v>0</v>
      </c>
      <c r="I2219" s="5">
        <f t="shared" si="170"/>
        <v>0</v>
      </c>
      <c r="J2219" s="5">
        <f t="shared" si="171"/>
        <v>1</v>
      </c>
      <c r="K2219" s="5">
        <f t="shared" si="172"/>
        <v>0</v>
      </c>
      <c r="L2219" s="5" t="str">
        <f>IF(I2219=0,"",COUNTIF($C$2:$C2219,$C2219)-1)</f>
        <v/>
      </c>
      <c r="M2219" s="6" t="str">
        <f t="shared" si="173"/>
        <v/>
      </c>
      <c r="N2219" s="5" t="str">
        <f t="shared" si="174"/>
        <v/>
      </c>
    </row>
    <row r="2220" spans="1:14" x14ac:dyDescent="0.35">
      <c r="A2220" s="1" t="s">
        <v>2060</v>
      </c>
      <c r="B2220" s="1" t="s">
        <v>2061</v>
      </c>
      <c r="C2220" s="7" t="s">
        <v>13981</v>
      </c>
      <c r="D2220" s="15" t="s">
        <v>2057</v>
      </c>
      <c r="E2220" s="3" t="s">
        <v>3</v>
      </c>
      <c r="F2220" s="3" t="s">
        <v>12</v>
      </c>
      <c r="G2220" s="4">
        <v>42505</v>
      </c>
      <c r="H2220" s="3">
        <v>0</v>
      </c>
      <c r="I2220" s="5">
        <f t="shared" si="170"/>
        <v>0</v>
      </c>
      <c r="J2220" s="5">
        <f t="shared" si="171"/>
        <v>1</v>
      </c>
      <c r="K2220" s="5">
        <f t="shared" si="172"/>
        <v>0</v>
      </c>
      <c r="L2220" s="5" t="str">
        <f>IF(I2220=0,"",COUNTIF($C$2:$C2220,$C2220)-1)</f>
        <v/>
      </c>
      <c r="M2220" s="6" t="str">
        <f t="shared" si="173"/>
        <v/>
      </c>
      <c r="N2220" s="5" t="str">
        <f t="shared" si="174"/>
        <v/>
      </c>
    </row>
    <row r="2221" spans="1:14" x14ac:dyDescent="0.35">
      <c r="A2221" s="1" t="s">
        <v>2690</v>
      </c>
      <c r="B2221" s="1" t="s">
        <v>2691</v>
      </c>
      <c r="C2221" s="7" t="s">
        <v>13924</v>
      </c>
      <c r="D2221" s="15" t="s">
        <v>2687</v>
      </c>
      <c r="E2221" s="3" t="s">
        <v>3</v>
      </c>
      <c r="F2221" s="3" t="s">
        <v>109</v>
      </c>
      <c r="G2221" s="4">
        <v>42505</v>
      </c>
      <c r="H2221" s="3">
        <v>0</v>
      </c>
      <c r="I2221" s="5">
        <f t="shared" si="170"/>
        <v>0</v>
      </c>
      <c r="J2221" s="5">
        <f t="shared" si="171"/>
        <v>1</v>
      </c>
      <c r="K2221" s="5">
        <f t="shared" si="172"/>
        <v>0</v>
      </c>
      <c r="L2221" s="5" t="str">
        <f>IF(I2221=0,"",COUNTIF($C$2:$C2221,$C2221)-1)</f>
        <v/>
      </c>
      <c r="M2221" s="6" t="str">
        <f t="shared" si="173"/>
        <v/>
      </c>
      <c r="N2221" s="5" t="str">
        <f t="shared" si="174"/>
        <v/>
      </c>
    </row>
    <row r="2222" spans="1:14" x14ac:dyDescent="0.35">
      <c r="A2222" s="1" t="s">
        <v>2784</v>
      </c>
      <c r="B2222" s="1" t="s">
        <v>2785</v>
      </c>
      <c r="C2222" s="7" t="s">
        <v>14264</v>
      </c>
      <c r="D2222" s="15" t="s">
        <v>2783</v>
      </c>
      <c r="E2222" s="3" t="s">
        <v>3</v>
      </c>
      <c r="F2222" s="3" t="s">
        <v>30</v>
      </c>
      <c r="G2222" s="4">
        <v>42505</v>
      </c>
      <c r="H2222" s="3">
        <v>0</v>
      </c>
      <c r="I2222" s="5">
        <f t="shared" si="170"/>
        <v>0</v>
      </c>
      <c r="J2222" s="5">
        <f t="shared" si="171"/>
        <v>1</v>
      </c>
      <c r="K2222" s="5">
        <f t="shared" si="172"/>
        <v>0</v>
      </c>
      <c r="L2222" s="5" t="str">
        <f>IF(I2222=0,"",COUNTIF($C$2:$C2222,$C2222)-1)</f>
        <v/>
      </c>
      <c r="M2222" s="6" t="str">
        <f t="shared" si="173"/>
        <v/>
      </c>
      <c r="N2222" s="5" t="str">
        <f t="shared" si="174"/>
        <v/>
      </c>
    </row>
    <row r="2223" spans="1:14" x14ac:dyDescent="0.35">
      <c r="A2223" s="1" t="s">
        <v>3557</v>
      </c>
      <c r="B2223" s="1" t="s">
        <v>3558</v>
      </c>
      <c r="C2223" s="7" t="s">
        <v>13765</v>
      </c>
      <c r="D2223" s="15" t="s">
        <v>9421</v>
      </c>
      <c r="E2223" s="3" t="s">
        <v>3</v>
      </c>
      <c r="F2223" s="3" t="s">
        <v>354</v>
      </c>
      <c r="G2223" s="4">
        <v>42505</v>
      </c>
      <c r="H2223" s="3">
        <v>0</v>
      </c>
      <c r="I2223" s="5">
        <f t="shared" si="170"/>
        <v>0</v>
      </c>
      <c r="J2223" s="5">
        <f t="shared" si="171"/>
        <v>1</v>
      </c>
      <c r="K2223" s="5">
        <f t="shared" si="172"/>
        <v>0</v>
      </c>
      <c r="L2223" s="5" t="str">
        <f>IF(I2223=0,"",COUNTIF($C$2:$C2223,$C2223)-1)</f>
        <v/>
      </c>
      <c r="M2223" s="6" t="str">
        <f t="shared" si="173"/>
        <v/>
      </c>
      <c r="N2223" s="5" t="str">
        <f t="shared" si="174"/>
        <v/>
      </c>
    </row>
    <row r="2224" spans="1:14" x14ac:dyDescent="0.35">
      <c r="A2224" s="1" t="s">
        <v>3672</v>
      </c>
      <c r="B2224" s="1" t="s">
        <v>3673</v>
      </c>
      <c r="C2224" s="7" t="s">
        <v>13659</v>
      </c>
      <c r="D2224" s="15" t="s">
        <v>3667</v>
      </c>
      <c r="E2224" s="3" t="s">
        <v>3</v>
      </c>
      <c r="F2224" s="3" t="s">
        <v>70</v>
      </c>
      <c r="G2224" s="4">
        <v>42505</v>
      </c>
      <c r="H2224" s="3">
        <v>0</v>
      </c>
      <c r="I2224" s="5">
        <f t="shared" si="170"/>
        <v>0</v>
      </c>
      <c r="J2224" s="5">
        <f t="shared" si="171"/>
        <v>1</v>
      </c>
      <c r="K2224" s="5">
        <f t="shared" si="172"/>
        <v>0</v>
      </c>
      <c r="L2224" s="5" t="str">
        <f>IF(I2224=0,"",COUNTIF($C$2:$C2224,$C2224)-1)</f>
        <v/>
      </c>
      <c r="M2224" s="6" t="str">
        <f t="shared" si="173"/>
        <v/>
      </c>
      <c r="N2224" s="5" t="str">
        <f t="shared" si="174"/>
        <v/>
      </c>
    </row>
    <row r="2225" spans="1:14" x14ac:dyDescent="0.35">
      <c r="A2225" s="1" t="s">
        <v>4185</v>
      </c>
      <c r="B2225" s="1" t="s">
        <v>4186</v>
      </c>
      <c r="C2225" s="7" t="s">
        <v>14402</v>
      </c>
      <c r="D2225" s="15" t="s">
        <v>4187</v>
      </c>
      <c r="E2225" s="3" t="s">
        <v>3</v>
      </c>
      <c r="F2225" s="3" t="s">
        <v>1588</v>
      </c>
      <c r="G2225" s="4">
        <v>42505</v>
      </c>
      <c r="H2225" s="3">
        <v>0</v>
      </c>
      <c r="I2225" s="5">
        <f t="shared" si="170"/>
        <v>0</v>
      </c>
      <c r="J2225" s="5">
        <f t="shared" si="171"/>
        <v>1</v>
      </c>
      <c r="K2225" s="5">
        <f t="shared" si="172"/>
        <v>0</v>
      </c>
      <c r="L2225" s="5" t="str">
        <f>IF(I2225=0,"",COUNTIF($C$2:$C2225,$C2225)-1)</f>
        <v/>
      </c>
      <c r="M2225" s="6" t="str">
        <f t="shared" si="173"/>
        <v/>
      </c>
      <c r="N2225" s="5" t="str">
        <f t="shared" si="174"/>
        <v/>
      </c>
    </row>
    <row r="2226" spans="1:14" x14ac:dyDescent="0.35">
      <c r="A2226" s="1" t="s">
        <v>5412</v>
      </c>
      <c r="B2226" s="1" t="s">
        <v>5413</v>
      </c>
      <c r="C2226" s="7" t="s">
        <v>13687</v>
      </c>
      <c r="D2226" s="15" t="s">
        <v>5407</v>
      </c>
      <c r="E2226" s="3" t="s">
        <v>3</v>
      </c>
      <c r="F2226" s="3" t="s">
        <v>281</v>
      </c>
      <c r="G2226" s="4">
        <v>42505</v>
      </c>
      <c r="H2226" s="3">
        <v>0</v>
      </c>
      <c r="I2226" s="5">
        <f t="shared" si="170"/>
        <v>0</v>
      </c>
      <c r="J2226" s="5">
        <f t="shared" si="171"/>
        <v>1</v>
      </c>
      <c r="K2226" s="5">
        <f t="shared" si="172"/>
        <v>0</v>
      </c>
      <c r="L2226" s="5" t="str">
        <f>IF(I2226=0,"",COUNTIF($C$2:$C2226,$C2226)-1)</f>
        <v/>
      </c>
      <c r="M2226" s="6" t="str">
        <f t="shared" si="173"/>
        <v/>
      </c>
      <c r="N2226" s="5" t="str">
        <f t="shared" si="174"/>
        <v/>
      </c>
    </row>
    <row r="2227" spans="1:14" x14ac:dyDescent="0.35">
      <c r="A2227" s="1" t="s">
        <v>5542</v>
      </c>
      <c r="B2227" s="1" t="s">
        <v>5543</v>
      </c>
      <c r="C2227" s="7" t="s">
        <v>14157</v>
      </c>
      <c r="D2227" s="15" t="s">
        <v>5541</v>
      </c>
      <c r="E2227" s="3" t="s">
        <v>3</v>
      </c>
      <c r="F2227" s="3" t="s">
        <v>354</v>
      </c>
      <c r="G2227" s="4">
        <v>42505</v>
      </c>
      <c r="H2227" s="3">
        <v>0</v>
      </c>
      <c r="I2227" s="5">
        <f t="shared" si="170"/>
        <v>0</v>
      </c>
      <c r="J2227" s="5">
        <f t="shared" si="171"/>
        <v>1</v>
      </c>
      <c r="K2227" s="5">
        <f t="shared" si="172"/>
        <v>0</v>
      </c>
      <c r="L2227" s="5" t="str">
        <f>IF(I2227=0,"",COUNTIF($C$2:$C2227,$C2227)-1)</f>
        <v/>
      </c>
      <c r="M2227" s="6" t="str">
        <f t="shared" si="173"/>
        <v/>
      </c>
      <c r="N2227" s="5" t="str">
        <f t="shared" si="174"/>
        <v/>
      </c>
    </row>
    <row r="2228" spans="1:14" x14ac:dyDescent="0.35">
      <c r="A2228" s="1" t="s">
        <v>5622</v>
      </c>
      <c r="B2228" s="1" t="s">
        <v>5623</v>
      </c>
      <c r="C2228" s="7" t="s">
        <v>14272</v>
      </c>
      <c r="D2228" s="15" t="s">
        <v>5621</v>
      </c>
      <c r="E2228" s="3" t="s">
        <v>3</v>
      </c>
      <c r="F2228" s="3" t="s">
        <v>198</v>
      </c>
      <c r="G2228" s="4">
        <v>42505</v>
      </c>
      <c r="H2228" s="3">
        <v>0</v>
      </c>
      <c r="I2228" s="5">
        <f t="shared" si="170"/>
        <v>0</v>
      </c>
      <c r="J2228" s="5">
        <f t="shared" si="171"/>
        <v>1</v>
      </c>
      <c r="K2228" s="5">
        <f t="shared" si="172"/>
        <v>0</v>
      </c>
      <c r="L2228" s="5" t="str">
        <f>IF(I2228=0,"",COUNTIF($C$2:$C2228,$C2228)-1)</f>
        <v/>
      </c>
      <c r="M2228" s="6" t="str">
        <f t="shared" si="173"/>
        <v/>
      </c>
      <c r="N2228" s="5" t="str">
        <f t="shared" si="174"/>
        <v/>
      </c>
    </row>
    <row r="2229" spans="1:14" x14ac:dyDescent="0.35">
      <c r="A2229" s="1" t="s">
        <v>706</v>
      </c>
      <c r="B2229" s="1" t="s">
        <v>707</v>
      </c>
      <c r="C2229" s="7" t="s">
        <v>13745</v>
      </c>
      <c r="D2229" s="15" t="s">
        <v>705</v>
      </c>
      <c r="E2229" s="3" t="s">
        <v>3</v>
      </c>
      <c r="F2229" s="3" t="s">
        <v>4</v>
      </c>
      <c r="G2229" s="4">
        <v>42506</v>
      </c>
      <c r="H2229" s="3">
        <v>0</v>
      </c>
      <c r="I2229" s="5">
        <f t="shared" si="170"/>
        <v>0</v>
      </c>
      <c r="J2229" s="5">
        <f t="shared" si="171"/>
        <v>1</v>
      </c>
      <c r="K2229" s="5">
        <f t="shared" si="172"/>
        <v>0</v>
      </c>
      <c r="L2229" s="5" t="str">
        <f>IF(I2229=0,"",COUNTIF($C$2:$C2229,$C2229)-1)</f>
        <v/>
      </c>
      <c r="M2229" s="6" t="str">
        <f t="shared" si="173"/>
        <v/>
      </c>
      <c r="N2229" s="5" t="str">
        <f t="shared" si="174"/>
        <v/>
      </c>
    </row>
    <row r="2230" spans="1:14" x14ac:dyDescent="0.35">
      <c r="A2230" s="1" t="s">
        <v>887</v>
      </c>
      <c r="B2230" s="1" t="s">
        <v>888</v>
      </c>
      <c r="C2230" s="7" t="s">
        <v>14403</v>
      </c>
      <c r="D2230" s="15" t="s">
        <v>889</v>
      </c>
      <c r="E2230" s="3" t="s">
        <v>3</v>
      </c>
      <c r="F2230" s="3" t="s">
        <v>70</v>
      </c>
      <c r="G2230" s="4">
        <v>42506</v>
      </c>
      <c r="H2230" s="3">
        <v>0</v>
      </c>
      <c r="I2230" s="5">
        <f t="shared" si="170"/>
        <v>0</v>
      </c>
      <c r="J2230" s="5">
        <f t="shared" si="171"/>
        <v>1</v>
      </c>
      <c r="K2230" s="5">
        <f t="shared" si="172"/>
        <v>0</v>
      </c>
      <c r="L2230" s="5" t="str">
        <f>IF(I2230=0,"",COUNTIF($C$2:$C2230,$C2230)-1)</f>
        <v/>
      </c>
      <c r="M2230" s="6" t="str">
        <f t="shared" si="173"/>
        <v/>
      </c>
      <c r="N2230" s="5" t="str">
        <f t="shared" si="174"/>
        <v/>
      </c>
    </row>
    <row r="2231" spans="1:14" x14ac:dyDescent="0.35">
      <c r="A2231" s="1" t="s">
        <v>2806</v>
      </c>
      <c r="B2231" s="1" t="s">
        <v>2807</v>
      </c>
      <c r="C2231" s="7" t="s">
        <v>14404</v>
      </c>
      <c r="D2231" s="15" t="s">
        <v>2808</v>
      </c>
      <c r="E2231" s="3" t="s">
        <v>3</v>
      </c>
      <c r="F2231" s="3" t="s">
        <v>30</v>
      </c>
      <c r="G2231" s="4">
        <v>42506</v>
      </c>
      <c r="H2231" s="3">
        <v>0</v>
      </c>
      <c r="I2231" s="5">
        <f t="shared" si="170"/>
        <v>0</v>
      </c>
      <c r="J2231" s="5">
        <f t="shared" si="171"/>
        <v>1</v>
      </c>
      <c r="K2231" s="5">
        <f t="shared" si="172"/>
        <v>0</v>
      </c>
      <c r="L2231" s="5" t="str">
        <f>IF(I2231=0,"",COUNTIF($C$2:$C2231,$C2231)-1)</f>
        <v/>
      </c>
      <c r="M2231" s="6" t="str">
        <f t="shared" si="173"/>
        <v/>
      </c>
      <c r="N2231" s="5" t="str">
        <f t="shared" si="174"/>
        <v/>
      </c>
    </row>
    <row r="2232" spans="1:14" x14ac:dyDescent="0.35">
      <c r="A2232" s="1" t="s">
        <v>4135</v>
      </c>
      <c r="B2232" s="1" t="s">
        <v>4136</v>
      </c>
      <c r="C2232" s="7" t="s">
        <v>14405</v>
      </c>
      <c r="D2232" s="15" t="s">
        <v>4137</v>
      </c>
      <c r="E2232" s="3" t="s">
        <v>3</v>
      </c>
      <c r="F2232" s="3" t="s">
        <v>30</v>
      </c>
      <c r="G2232" s="4">
        <v>42506</v>
      </c>
      <c r="H2232" s="3">
        <v>0</v>
      </c>
      <c r="I2232" s="5">
        <f t="shared" si="170"/>
        <v>0</v>
      </c>
      <c r="J2232" s="5">
        <f t="shared" si="171"/>
        <v>1</v>
      </c>
      <c r="K2232" s="5">
        <f t="shared" si="172"/>
        <v>0</v>
      </c>
      <c r="L2232" s="5" t="str">
        <f>IF(I2232=0,"",COUNTIF($C$2:$C2232,$C2232)-1)</f>
        <v/>
      </c>
      <c r="M2232" s="6" t="str">
        <f t="shared" si="173"/>
        <v/>
      </c>
      <c r="N2232" s="5" t="str">
        <f t="shared" si="174"/>
        <v/>
      </c>
    </row>
    <row r="2233" spans="1:14" x14ac:dyDescent="0.35">
      <c r="A2233" s="1" t="s">
        <v>4464</v>
      </c>
      <c r="B2233" s="1" t="s">
        <v>4465</v>
      </c>
      <c r="C2233" s="7" t="s">
        <v>13581</v>
      </c>
      <c r="D2233" s="15" t="s">
        <v>4459</v>
      </c>
      <c r="E2233" s="3" t="s">
        <v>3</v>
      </c>
      <c r="F2233" s="3" t="s">
        <v>1588</v>
      </c>
      <c r="G2233" s="4">
        <v>42506</v>
      </c>
      <c r="H2233" s="3">
        <v>0</v>
      </c>
      <c r="I2233" s="5">
        <f t="shared" si="170"/>
        <v>0</v>
      </c>
      <c r="J2233" s="5">
        <f t="shared" si="171"/>
        <v>1</v>
      </c>
      <c r="K2233" s="5">
        <f t="shared" si="172"/>
        <v>0</v>
      </c>
      <c r="L2233" s="5" t="str">
        <f>IF(I2233=0,"",COUNTIF($C$2:$C2233,$C2233)-1)</f>
        <v/>
      </c>
      <c r="M2233" s="6" t="str">
        <f t="shared" si="173"/>
        <v/>
      </c>
      <c r="N2233" s="5" t="str">
        <f t="shared" si="174"/>
        <v/>
      </c>
    </row>
    <row r="2234" spans="1:14" x14ac:dyDescent="0.35">
      <c r="A2234" s="1" t="s">
        <v>4852</v>
      </c>
      <c r="B2234" s="1" t="s">
        <v>4853</v>
      </c>
      <c r="C2234" s="7" t="s">
        <v>14406</v>
      </c>
      <c r="D2234" s="15" t="s">
        <v>4854</v>
      </c>
      <c r="E2234" s="3" t="s">
        <v>3</v>
      </c>
      <c r="F2234" s="3" t="s">
        <v>1588</v>
      </c>
      <c r="G2234" s="4">
        <v>42506</v>
      </c>
      <c r="H2234" s="3">
        <v>0</v>
      </c>
      <c r="I2234" s="5">
        <f t="shared" si="170"/>
        <v>0</v>
      </c>
      <c r="J2234" s="5">
        <f t="shared" si="171"/>
        <v>1</v>
      </c>
      <c r="K2234" s="5">
        <f t="shared" si="172"/>
        <v>0</v>
      </c>
      <c r="L2234" s="5" t="str">
        <f>IF(I2234=0,"",COUNTIF($C$2:$C2234,$C2234)-1)</f>
        <v/>
      </c>
      <c r="M2234" s="6" t="str">
        <f t="shared" si="173"/>
        <v/>
      </c>
      <c r="N2234" s="5" t="str">
        <f t="shared" si="174"/>
        <v/>
      </c>
    </row>
    <row r="2235" spans="1:14" x14ac:dyDescent="0.35">
      <c r="A2235" s="1" t="s">
        <v>4913</v>
      </c>
      <c r="B2235" s="1" t="s">
        <v>4914</v>
      </c>
      <c r="C2235" s="7" t="s">
        <v>14407</v>
      </c>
      <c r="D2235" s="15" t="s">
        <v>4915</v>
      </c>
      <c r="E2235" s="3" t="s">
        <v>3</v>
      </c>
      <c r="F2235" s="3" t="s">
        <v>70</v>
      </c>
      <c r="G2235" s="4">
        <v>42506</v>
      </c>
      <c r="H2235" s="3">
        <v>0</v>
      </c>
      <c r="I2235" s="5">
        <f t="shared" si="170"/>
        <v>0</v>
      </c>
      <c r="J2235" s="5">
        <f t="shared" si="171"/>
        <v>1</v>
      </c>
      <c r="K2235" s="5">
        <f t="shared" si="172"/>
        <v>0</v>
      </c>
      <c r="L2235" s="5" t="str">
        <f>IF(I2235=0,"",COUNTIF($C$2:$C2235,$C2235)-1)</f>
        <v/>
      </c>
      <c r="M2235" s="6" t="str">
        <f t="shared" si="173"/>
        <v/>
      </c>
      <c r="N2235" s="5" t="str">
        <f t="shared" si="174"/>
        <v/>
      </c>
    </row>
    <row r="2236" spans="1:14" x14ac:dyDescent="0.35">
      <c r="A2236" s="1" t="s">
        <v>5137</v>
      </c>
      <c r="B2236" s="1" t="s">
        <v>5138</v>
      </c>
      <c r="C2236" s="7" t="s">
        <v>14408</v>
      </c>
      <c r="D2236" s="15" t="s">
        <v>5139</v>
      </c>
      <c r="E2236" s="3" t="s">
        <v>3</v>
      </c>
      <c r="F2236" s="3" t="s">
        <v>354</v>
      </c>
      <c r="G2236" s="4">
        <v>42506</v>
      </c>
      <c r="H2236" s="3">
        <v>0</v>
      </c>
      <c r="I2236" s="5">
        <f t="shared" si="170"/>
        <v>0</v>
      </c>
      <c r="J2236" s="5">
        <f t="shared" si="171"/>
        <v>1</v>
      </c>
      <c r="K2236" s="5">
        <f t="shared" si="172"/>
        <v>0</v>
      </c>
      <c r="L2236" s="5" t="str">
        <f>IF(I2236=0,"",COUNTIF($C$2:$C2236,$C2236)-1)</f>
        <v/>
      </c>
      <c r="M2236" s="6" t="str">
        <f t="shared" si="173"/>
        <v/>
      </c>
      <c r="N2236" s="5" t="str">
        <f t="shared" si="174"/>
        <v/>
      </c>
    </row>
    <row r="2237" spans="1:14" x14ac:dyDescent="0.35">
      <c r="A2237" s="1" t="s">
        <v>5205</v>
      </c>
      <c r="B2237" s="1" t="s">
        <v>5206</v>
      </c>
      <c r="C2237" s="7" t="s">
        <v>14409</v>
      </c>
      <c r="D2237" s="15" t="s">
        <v>5207</v>
      </c>
      <c r="E2237" s="3" t="s">
        <v>3</v>
      </c>
      <c r="F2237" s="3" t="s">
        <v>1588</v>
      </c>
      <c r="G2237" s="4">
        <v>42506</v>
      </c>
      <c r="H2237" s="3">
        <v>0</v>
      </c>
      <c r="I2237" s="5">
        <f t="shared" si="170"/>
        <v>0</v>
      </c>
      <c r="J2237" s="5">
        <f t="shared" si="171"/>
        <v>1</v>
      </c>
      <c r="K2237" s="5">
        <f t="shared" si="172"/>
        <v>0</v>
      </c>
      <c r="L2237" s="5" t="str">
        <f>IF(I2237=0,"",COUNTIF($C$2:$C2237,$C2237)-1)</f>
        <v/>
      </c>
      <c r="M2237" s="6" t="str">
        <f t="shared" si="173"/>
        <v/>
      </c>
      <c r="N2237" s="5" t="str">
        <f t="shared" si="174"/>
        <v/>
      </c>
    </row>
    <row r="2238" spans="1:14" x14ac:dyDescent="0.35">
      <c r="A2238" s="1" t="s">
        <v>5371</v>
      </c>
      <c r="B2238" s="1" t="s">
        <v>5372</v>
      </c>
      <c r="C2238" s="7" t="s">
        <v>13811</v>
      </c>
      <c r="D2238" s="15" t="s">
        <v>5368</v>
      </c>
      <c r="E2238" s="3" t="s">
        <v>3</v>
      </c>
      <c r="F2238" s="3" t="s">
        <v>198</v>
      </c>
      <c r="G2238" s="4">
        <v>42506</v>
      </c>
      <c r="H2238" s="3">
        <v>0</v>
      </c>
      <c r="I2238" s="5">
        <f t="shared" si="170"/>
        <v>0</v>
      </c>
      <c r="J2238" s="5">
        <f t="shared" si="171"/>
        <v>1</v>
      </c>
      <c r="K2238" s="5">
        <f t="shared" si="172"/>
        <v>0</v>
      </c>
      <c r="L2238" s="5" t="str">
        <f>IF(I2238=0,"",COUNTIF($C$2:$C2238,$C2238)-1)</f>
        <v/>
      </c>
      <c r="M2238" s="6" t="str">
        <f t="shared" si="173"/>
        <v/>
      </c>
      <c r="N2238" s="5" t="str">
        <f t="shared" si="174"/>
        <v/>
      </c>
    </row>
    <row r="2239" spans="1:14" x14ac:dyDescent="0.35">
      <c r="A2239" s="1" t="s">
        <v>45</v>
      </c>
      <c r="B2239" s="1" t="s">
        <v>46</v>
      </c>
      <c r="C2239" s="7" t="s">
        <v>14410</v>
      </c>
      <c r="D2239" s="15" t="s">
        <v>47</v>
      </c>
      <c r="E2239" s="3" t="s">
        <v>3</v>
      </c>
      <c r="F2239" s="3" t="s">
        <v>4</v>
      </c>
      <c r="G2239" s="4">
        <v>42507</v>
      </c>
      <c r="H2239" s="3">
        <v>0</v>
      </c>
      <c r="I2239" s="5">
        <f t="shared" si="170"/>
        <v>0</v>
      </c>
      <c r="J2239" s="5">
        <f t="shared" si="171"/>
        <v>1</v>
      </c>
      <c r="K2239" s="5">
        <f t="shared" si="172"/>
        <v>0</v>
      </c>
      <c r="L2239" s="5" t="str">
        <f>IF(I2239=0,"",COUNTIF($C$2:$C2239,$C2239)-1)</f>
        <v/>
      </c>
      <c r="M2239" s="6" t="str">
        <f t="shared" si="173"/>
        <v/>
      </c>
      <c r="N2239" s="5" t="str">
        <f t="shared" si="174"/>
        <v/>
      </c>
    </row>
    <row r="2240" spans="1:14" x14ac:dyDescent="0.35">
      <c r="A2240" s="1" t="s">
        <v>404</v>
      </c>
      <c r="B2240" s="1" t="s">
        <v>405</v>
      </c>
      <c r="C2240" s="7" t="s">
        <v>14232</v>
      </c>
      <c r="D2240" s="15" t="s">
        <v>403</v>
      </c>
      <c r="E2240" s="3" t="s">
        <v>3</v>
      </c>
      <c r="F2240" s="3" t="s">
        <v>20</v>
      </c>
      <c r="G2240" s="4">
        <v>42507</v>
      </c>
      <c r="H2240" s="3">
        <v>0</v>
      </c>
      <c r="I2240" s="5">
        <f t="shared" si="170"/>
        <v>0</v>
      </c>
      <c r="J2240" s="5">
        <f t="shared" si="171"/>
        <v>1</v>
      </c>
      <c r="K2240" s="5">
        <f t="shared" si="172"/>
        <v>0</v>
      </c>
      <c r="L2240" s="5" t="str">
        <f>IF(I2240=0,"",COUNTIF($C$2:$C2240,$C2240)-1)</f>
        <v/>
      </c>
      <c r="M2240" s="6" t="str">
        <f t="shared" si="173"/>
        <v/>
      </c>
      <c r="N2240" s="5" t="str">
        <f t="shared" si="174"/>
        <v/>
      </c>
    </row>
    <row r="2241" spans="1:14" x14ac:dyDescent="0.35">
      <c r="A2241" s="1" t="s">
        <v>437</v>
      </c>
      <c r="B2241" s="1" t="s">
        <v>438</v>
      </c>
      <c r="C2241" s="7" t="s">
        <v>14205</v>
      </c>
      <c r="D2241" s="15" t="s">
        <v>436</v>
      </c>
      <c r="E2241" s="3" t="s">
        <v>3</v>
      </c>
      <c r="F2241" s="3" t="s">
        <v>70</v>
      </c>
      <c r="G2241" s="4">
        <v>42507</v>
      </c>
      <c r="H2241" s="3">
        <v>0</v>
      </c>
      <c r="I2241" s="5">
        <f t="shared" si="170"/>
        <v>0</v>
      </c>
      <c r="J2241" s="5">
        <f t="shared" si="171"/>
        <v>1</v>
      </c>
      <c r="K2241" s="5">
        <f t="shared" si="172"/>
        <v>0</v>
      </c>
      <c r="L2241" s="5" t="str">
        <f>IF(I2241=0,"",COUNTIF($C$2:$C2241,$C2241)-1)</f>
        <v/>
      </c>
      <c r="M2241" s="6" t="str">
        <f t="shared" si="173"/>
        <v/>
      </c>
      <c r="N2241" s="5" t="str">
        <f t="shared" si="174"/>
        <v/>
      </c>
    </row>
    <row r="2242" spans="1:14" x14ac:dyDescent="0.35">
      <c r="A2242" s="1" t="s">
        <v>592</v>
      </c>
      <c r="B2242" s="1" t="s">
        <v>593</v>
      </c>
      <c r="C2242" s="7" t="s">
        <v>13439</v>
      </c>
      <c r="D2242" s="15" t="s">
        <v>585</v>
      </c>
      <c r="E2242" s="3" t="s">
        <v>3</v>
      </c>
      <c r="F2242" s="3" t="s">
        <v>4</v>
      </c>
      <c r="G2242" s="4">
        <v>42507</v>
      </c>
      <c r="H2242" s="3">
        <v>0</v>
      </c>
      <c r="I2242" s="5">
        <f t="shared" ref="I2242:I2305" si="175">IF(OR(C2242=C2243,C2242=C2241),1,0)</f>
        <v>0</v>
      </c>
      <c r="J2242" s="5">
        <f t="shared" ref="J2242:J2305" si="176">IF(OR(I2242=0,L2242=0),1,0)</f>
        <v>1</v>
      </c>
      <c r="K2242" s="5">
        <f t="shared" ref="K2242:K2305" si="177">1-J2242</f>
        <v>0</v>
      </c>
      <c r="L2242" s="5" t="str">
        <f>IF(I2242=0,"",COUNTIF($C$2:$C2242,$C2242)-1)</f>
        <v/>
      </c>
      <c r="M2242" s="6" t="str">
        <f t="shared" ref="M2242:M2305" si="178">IF(ISERROR(IF(L2242+1=L2243,M2243,L2242)),"",IF(L2242+1=L2243,M2243,L2242))</f>
        <v/>
      </c>
      <c r="N2242" s="5" t="str">
        <f t="shared" ref="N2242:N2305" si="179">IF(I2242=0,"",IF(C2242=C2241,G2242-G2241,0))</f>
        <v/>
      </c>
    </row>
    <row r="2243" spans="1:14" x14ac:dyDescent="0.35">
      <c r="A2243" s="1" t="s">
        <v>1460</v>
      </c>
      <c r="B2243" s="1" t="s">
        <v>1461</v>
      </c>
      <c r="C2243" s="7" t="s">
        <v>13419</v>
      </c>
      <c r="D2243" s="15" t="s">
        <v>1453</v>
      </c>
      <c r="E2243" s="3" t="s">
        <v>3</v>
      </c>
      <c r="F2243" s="3" t="s">
        <v>20</v>
      </c>
      <c r="G2243" s="4">
        <v>42507</v>
      </c>
      <c r="H2243" s="3">
        <v>0</v>
      </c>
      <c r="I2243" s="5">
        <f t="shared" si="175"/>
        <v>0</v>
      </c>
      <c r="J2243" s="5">
        <f t="shared" si="176"/>
        <v>1</v>
      </c>
      <c r="K2243" s="5">
        <f t="shared" si="177"/>
        <v>0</v>
      </c>
      <c r="L2243" s="5" t="str">
        <f>IF(I2243=0,"",COUNTIF($C$2:$C2243,$C2243)-1)</f>
        <v/>
      </c>
      <c r="M2243" s="6" t="str">
        <f t="shared" si="178"/>
        <v/>
      </c>
      <c r="N2243" s="5" t="str">
        <f t="shared" si="179"/>
        <v/>
      </c>
    </row>
    <row r="2244" spans="1:14" x14ac:dyDescent="0.35">
      <c r="A2244" s="1" t="s">
        <v>2615</v>
      </c>
      <c r="B2244" s="1" t="s">
        <v>2616</v>
      </c>
      <c r="C2244" s="7" t="s">
        <v>13263</v>
      </c>
      <c r="D2244" s="15" t="s">
        <v>2606</v>
      </c>
      <c r="E2244" s="3" t="s">
        <v>3</v>
      </c>
      <c r="F2244" s="3" t="s">
        <v>20</v>
      </c>
      <c r="G2244" s="4">
        <v>42507</v>
      </c>
      <c r="H2244" s="3">
        <v>0</v>
      </c>
      <c r="I2244" s="5">
        <f t="shared" si="175"/>
        <v>0</v>
      </c>
      <c r="J2244" s="5">
        <f t="shared" si="176"/>
        <v>1</v>
      </c>
      <c r="K2244" s="5">
        <f t="shared" si="177"/>
        <v>0</v>
      </c>
      <c r="L2244" s="5" t="str">
        <f>IF(I2244=0,"",COUNTIF($C$2:$C2244,$C2244)-1)</f>
        <v/>
      </c>
      <c r="M2244" s="6" t="str">
        <f t="shared" si="178"/>
        <v/>
      </c>
      <c r="N2244" s="5" t="str">
        <f t="shared" si="179"/>
        <v/>
      </c>
    </row>
    <row r="2245" spans="1:14" x14ac:dyDescent="0.35">
      <c r="A2245" s="1" t="s">
        <v>3309</v>
      </c>
      <c r="B2245" s="1" t="s">
        <v>3310</v>
      </c>
      <c r="C2245" s="7" t="s">
        <v>14411</v>
      </c>
      <c r="D2245" s="15" t="s">
        <v>3311</v>
      </c>
      <c r="E2245" s="3" t="s">
        <v>3</v>
      </c>
      <c r="F2245" s="3" t="s">
        <v>109</v>
      </c>
      <c r="G2245" s="4">
        <v>42507</v>
      </c>
      <c r="H2245" s="3">
        <v>0</v>
      </c>
      <c r="I2245" s="5">
        <f t="shared" si="175"/>
        <v>0</v>
      </c>
      <c r="J2245" s="5">
        <f t="shared" si="176"/>
        <v>1</v>
      </c>
      <c r="K2245" s="5">
        <f t="shared" si="177"/>
        <v>0</v>
      </c>
      <c r="L2245" s="5" t="str">
        <f>IF(I2245=0,"",COUNTIF($C$2:$C2245,$C2245)-1)</f>
        <v/>
      </c>
      <c r="M2245" s="6" t="str">
        <f t="shared" si="178"/>
        <v/>
      </c>
      <c r="N2245" s="5" t="str">
        <f t="shared" si="179"/>
        <v/>
      </c>
    </row>
    <row r="2246" spans="1:14" x14ac:dyDescent="0.35">
      <c r="A2246" s="1" t="s">
        <v>3531</v>
      </c>
      <c r="B2246" s="1" t="s">
        <v>3532</v>
      </c>
      <c r="C2246" s="7" t="s">
        <v>14412</v>
      </c>
      <c r="D2246" s="15" t="s">
        <v>3533</v>
      </c>
      <c r="E2246" s="3" t="s">
        <v>3</v>
      </c>
      <c r="F2246" s="3" t="s">
        <v>109</v>
      </c>
      <c r="G2246" s="4">
        <v>42507</v>
      </c>
      <c r="H2246" s="3">
        <v>0</v>
      </c>
      <c r="I2246" s="5">
        <f t="shared" si="175"/>
        <v>0</v>
      </c>
      <c r="J2246" s="5">
        <f t="shared" si="176"/>
        <v>1</v>
      </c>
      <c r="K2246" s="5">
        <f t="shared" si="177"/>
        <v>0</v>
      </c>
      <c r="L2246" s="5" t="str">
        <f>IF(I2246=0,"",COUNTIF($C$2:$C2246,$C2246)-1)</f>
        <v/>
      </c>
      <c r="M2246" s="6" t="str">
        <f t="shared" si="178"/>
        <v/>
      </c>
      <c r="N2246" s="5" t="str">
        <f t="shared" si="179"/>
        <v/>
      </c>
    </row>
    <row r="2247" spans="1:14" x14ac:dyDescent="0.35">
      <c r="A2247" s="1" t="s">
        <v>4115</v>
      </c>
      <c r="B2247" s="1" t="s">
        <v>4116</v>
      </c>
      <c r="C2247" s="7" t="s">
        <v>14413</v>
      </c>
      <c r="D2247" s="15" t="s">
        <v>4117</v>
      </c>
      <c r="E2247" s="3" t="s">
        <v>3</v>
      </c>
      <c r="F2247" s="3" t="s">
        <v>30</v>
      </c>
      <c r="G2247" s="4">
        <v>42507</v>
      </c>
      <c r="H2247" s="3">
        <v>0</v>
      </c>
      <c r="I2247" s="5">
        <f t="shared" si="175"/>
        <v>0</v>
      </c>
      <c r="J2247" s="5">
        <f t="shared" si="176"/>
        <v>1</v>
      </c>
      <c r="K2247" s="5">
        <f t="shared" si="177"/>
        <v>0</v>
      </c>
      <c r="L2247" s="5" t="str">
        <f>IF(I2247=0,"",COUNTIF($C$2:$C2247,$C2247)-1)</f>
        <v/>
      </c>
      <c r="M2247" s="6" t="str">
        <f t="shared" si="178"/>
        <v/>
      </c>
      <c r="N2247" s="5" t="str">
        <f t="shared" si="179"/>
        <v/>
      </c>
    </row>
    <row r="2248" spans="1:14" x14ac:dyDescent="0.35">
      <c r="A2248" s="1" t="s">
        <v>4341</v>
      </c>
      <c r="B2248" s="1" t="s">
        <v>4342</v>
      </c>
      <c r="C2248" s="7" t="s">
        <v>13528</v>
      </c>
      <c r="D2248" s="15" t="s">
        <v>4338</v>
      </c>
      <c r="E2248" s="3" t="s">
        <v>3</v>
      </c>
      <c r="F2248" s="3" t="s">
        <v>354</v>
      </c>
      <c r="G2248" s="4">
        <v>42507</v>
      </c>
      <c r="H2248" s="3">
        <v>0</v>
      </c>
      <c r="I2248" s="5">
        <f t="shared" si="175"/>
        <v>0</v>
      </c>
      <c r="J2248" s="5">
        <f t="shared" si="176"/>
        <v>1</v>
      </c>
      <c r="K2248" s="5">
        <f t="shared" si="177"/>
        <v>0</v>
      </c>
      <c r="L2248" s="5" t="str">
        <f>IF(I2248=0,"",COUNTIF($C$2:$C2248,$C2248)-1)</f>
        <v/>
      </c>
      <c r="M2248" s="6" t="str">
        <f t="shared" si="178"/>
        <v/>
      </c>
      <c r="N2248" s="5" t="str">
        <f t="shared" si="179"/>
        <v/>
      </c>
    </row>
    <row r="2249" spans="1:14" x14ac:dyDescent="0.35">
      <c r="A2249" s="1" t="s">
        <v>5718</v>
      </c>
      <c r="B2249" s="1" t="s">
        <v>5719</v>
      </c>
      <c r="C2249" s="7" t="s">
        <v>14414</v>
      </c>
      <c r="D2249" s="15" t="s">
        <v>5720</v>
      </c>
      <c r="E2249" s="3" t="s">
        <v>3</v>
      </c>
      <c r="F2249" s="3" t="s">
        <v>70</v>
      </c>
      <c r="G2249" s="4">
        <v>42508</v>
      </c>
      <c r="H2249" s="3">
        <v>0</v>
      </c>
      <c r="I2249" s="5">
        <f t="shared" si="175"/>
        <v>0</v>
      </c>
      <c r="J2249" s="5">
        <f t="shared" si="176"/>
        <v>1</v>
      </c>
      <c r="K2249" s="5">
        <f t="shared" si="177"/>
        <v>0</v>
      </c>
      <c r="L2249" s="5" t="str">
        <f>IF(I2249=0,"",COUNTIF($C$2:$C2249,$C2249)-1)</f>
        <v/>
      </c>
      <c r="M2249" s="6" t="str">
        <f t="shared" si="178"/>
        <v/>
      </c>
      <c r="N2249" s="5" t="str">
        <f t="shared" si="179"/>
        <v/>
      </c>
    </row>
    <row r="2250" spans="1:14" x14ac:dyDescent="0.35">
      <c r="A2250" s="1" t="s">
        <v>5721</v>
      </c>
      <c r="B2250" s="1" t="s">
        <v>5722</v>
      </c>
      <c r="C2250" s="7" t="s">
        <v>13798</v>
      </c>
      <c r="D2250" s="15" t="s">
        <v>1024</v>
      </c>
      <c r="E2250" s="3" t="s">
        <v>3</v>
      </c>
      <c r="F2250" s="3" t="s">
        <v>16</v>
      </c>
      <c r="G2250" s="4">
        <v>42508</v>
      </c>
      <c r="H2250" s="3">
        <v>0</v>
      </c>
      <c r="I2250" s="5">
        <f t="shared" si="175"/>
        <v>0</v>
      </c>
      <c r="J2250" s="5">
        <f t="shared" si="176"/>
        <v>1</v>
      </c>
      <c r="K2250" s="5">
        <f t="shared" si="177"/>
        <v>0</v>
      </c>
      <c r="L2250" s="5" t="str">
        <f>IF(I2250=0,"",COUNTIF($C$2:$C2250,$C2250)-1)</f>
        <v/>
      </c>
      <c r="M2250" s="6" t="str">
        <f t="shared" si="178"/>
        <v/>
      </c>
      <c r="N2250" s="5" t="str">
        <f t="shared" si="179"/>
        <v/>
      </c>
    </row>
    <row r="2251" spans="1:14" x14ac:dyDescent="0.35">
      <c r="A2251" s="1" t="s">
        <v>5723</v>
      </c>
      <c r="B2251" s="1" t="s">
        <v>5724</v>
      </c>
      <c r="C2251" s="7" t="s">
        <v>13619</v>
      </c>
      <c r="D2251" s="15" t="s">
        <v>1103</v>
      </c>
      <c r="E2251" s="3" t="s">
        <v>3</v>
      </c>
      <c r="F2251" s="3" t="s">
        <v>4</v>
      </c>
      <c r="G2251" s="4">
        <v>42508</v>
      </c>
      <c r="H2251" s="3">
        <v>0</v>
      </c>
      <c r="I2251" s="5">
        <f t="shared" si="175"/>
        <v>0</v>
      </c>
      <c r="J2251" s="5">
        <f t="shared" si="176"/>
        <v>1</v>
      </c>
      <c r="K2251" s="5">
        <f t="shared" si="177"/>
        <v>0</v>
      </c>
      <c r="L2251" s="5" t="str">
        <f>IF(I2251=0,"",COUNTIF($C$2:$C2251,$C2251)-1)</f>
        <v/>
      </c>
      <c r="M2251" s="6" t="str">
        <f t="shared" si="178"/>
        <v/>
      </c>
      <c r="N2251" s="5" t="str">
        <f t="shared" si="179"/>
        <v/>
      </c>
    </row>
    <row r="2252" spans="1:14" x14ac:dyDescent="0.35">
      <c r="A2252" s="1" t="s">
        <v>5725</v>
      </c>
      <c r="B2252" s="1" t="s">
        <v>5726</v>
      </c>
      <c r="C2252" s="7" t="s">
        <v>14207</v>
      </c>
      <c r="D2252" s="15" t="s">
        <v>1151</v>
      </c>
      <c r="E2252" s="3" t="s">
        <v>3</v>
      </c>
      <c r="F2252" s="3" t="s">
        <v>70</v>
      </c>
      <c r="G2252" s="4">
        <v>42508</v>
      </c>
      <c r="H2252" s="3">
        <v>0</v>
      </c>
      <c r="I2252" s="5">
        <f t="shared" si="175"/>
        <v>0</v>
      </c>
      <c r="J2252" s="5">
        <f t="shared" si="176"/>
        <v>1</v>
      </c>
      <c r="K2252" s="5">
        <f t="shared" si="177"/>
        <v>0</v>
      </c>
      <c r="L2252" s="5" t="str">
        <f>IF(I2252=0,"",COUNTIF($C$2:$C2252,$C2252)-1)</f>
        <v/>
      </c>
      <c r="M2252" s="6" t="str">
        <f t="shared" si="178"/>
        <v/>
      </c>
      <c r="N2252" s="5" t="str">
        <f t="shared" si="179"/>
        <v/>
      </c>
    </row>
    <row r="2253" spans="1:14" x14ac:dyDescent="0.35">
      <c r="A2253" s="1" t="s">
        <v>5727</v>
      </c>
      <c r="B2253" s="1" t="s">
        <v>5728</v>
      </c>
      <c r="C2253" s="7" t="s">
        <v>13509</v>
      </c>
      <c r="D2253" s="15" t="s">
        <v>2148</v>
      </c>
      <c r="E2253" s="3" t="s">
        <v>3</v>
      </c>
      <c r="F2253" s="3" t="s">
        <v>4</v>
      </c>
      <c r="G2253" s="4">
        <v>42508</v>
      </c>
      <c r="H2253" s="3">
        <v>0</v>
      </c>
      <c r="I2253" s="5">
        <f t="shared" si="175"/>
        <v>0</v>
      </c>
      <c r="J2253" s="5">
        <f t="shared" si="176"/>
        <v>1</v>
      </c>
      <c r="K2253" s="5">
        <f t="shared" si="177"/>
        <v>0</v>
      </c>
      <c r="L2253" s="5" t="str">
        <f>IF(I2253=0,"",COUNTIF($C$2:$C2253,$C2253)-1)</f>
        <v/>
      </c>
      <c r="M2253" s="6" t="str">
        <f t="shared" si="178"/>
        <v/>
      </c>
      <c r="N2253" s="5" t="str">
        <f t="shared" si="179"/>
        <v/>
      </c>
    </row>
    <row r="2254" spans="1:14" x14ac:dyDescent="0.35">
      <c r="A2254" s="1" t="s">
        <v>5729</v>
      </c>
      <c r="B2254" s="1" t="s">
        <v>5730</v>
      </c>
      <c r="C2254" s="7" t="s">
        <v>13385</v>
      </c>
      <c r="D2254" s="15" t="s">
        <v>2268</v>
      </c>
      <c r="E2254" s="3" t="s">
        <v>3</v>
      </c>
      <c r="F2254" s="3" t="s">
        <v>12</v>
      </c>
      <c r="G2254" s="4">
        <v>42508</v>
      </c>
      <c r="H2254" s="3">
        <v>0</v>
      </c>
      <c r="I2254" s="5">
        <f t="shared" si="175"/>
        <v>0</v>
      </c>
      <c r="J2254" s="5">
        <f t="shared" si="176"/>
        <v>1</v>
      </c>
      <c r="K2254" s="5">
        <f t="shared" si="177"/>
        <v>0</v>
      </c>
      <c r="L2254" s="5" t="str">
        <f>IF(I2254=0,"",COUNTIF($C$2:$C2254,$C2254)-1)</f>
        <v/>
      </c>
      <c r="M2254" s="6" t="str">
        <f t="shared" si="178"/>
        <v/>
      </c>
      <c r="N2254" s="5" t="str">
        <f t="shared" si="179"/>
        <v/>
      </c>
    </row>
    <row r="2255" spans="1:14" x14ac:dyDescent="0.35">
      <c r="A2255" s="1" t="s">
        <v>5731</v>
      </c>
      <c r="B2255" s="1" t="s">
        <v>5732</v>
      </c>
      <c r="C2255" s="7" t="s">
        <v>13340</v>
      </c>
      <c r="D2255" s="15" t="s">
        <v>2627</v>
      </c>
      <c r="E2255" s="3" t="s">
        <v>3</v>
      </c>
      <c r="F2255" s="3" t="s">
        <v>20</v>
      </c>
      <c r="G2255" s="4">
        <v>42508</v>
      </c>
      <c r="H2255" s="3">
        <v>0</v>
      </c>
      <c r="I2255" s="5">
        <f t="shared" si="175"/>
        <v>0</v>
      </c>
      <c r="J2255" s="5">
        <f t="shared" si="176"/>
        <v>1</v>
      </c>
      <c r="K2255" s="5">
        <f t="shared" si="177"/>
        <v>0</v>
      </c>
      <c r="L2255" s="5" t="str">
        <f>IF(I2255=0,"",COUNTIF($C$2:$C2255,$C2255)-1)</f>
        <v/>
      </c>
      <c r="M2255" s="6" t="str">
        <f t="shared" si="178"/>
        <v/>
      </c>
      <c r="N2255" s="5" t="str">
        <f t="shared" si="179"/>
        <v/>
      </c>
    </row>
    <row r="2256" spans="1:14" x14ac:dyDescent="0.35">
      <c r="A2256" s="1" t="s">
        <v>5733</v>
      </c>
      <c r="B2256" s="1" t="s">
        <v>5734</v>
      </c>
      <c r="C2256" s="7" t="s">
        <v>14124</v>
      </c>
      <c r="D2256" s="15" t="s">
        <v>2778</v>
      </c>
      <c r="E2256" s="3" t="s">
        <v>3</v>
      </c>
      <c r="F2256" s="3" t="s">
        <v>281</v>
      </c>
      <c r="G2256" s="4">
        <v>42508</v>
      </c>
      <c r="H2256" s="3">
        <v>0</v>
      </c>
      <c r="I2256" s="5">
        <f t="shared" si="175"/>
        <v>0</v>
      </c>
      <c r="J2256" s="5">
        <f t="shared" si="176"/>
        <v>1</v>
      </c>
      <c r="K2256" s="5">
        <f t="shared" si="177"/>
        <v>0</v>
      </c>
      <c r="L2256" s="5" t="str">
        <f>IF(I2256=0,"",COUNTIF($C$2:$C2256,$C2256)-1)</f>
        <v/>
      </c>
      <c r="M2256" s="6" t="str">
        <f t="shared" si="178"/>
        <v/>
      </c>
      <c r="N2256" s="5" t="str">
        <f t="shared" si="179"/>
        <v/>
      </c>
    </row>
    <row r="2257" spans="1:14" x14ac:dyDescent="0.35">
      <c r="A2257" s="1" t="s">
        <v>5735</v>
      </c>
      <c r="B2257" s="1" t="s">
        <v>5736</v>
      </c>
      <c r="C2257" s="7" t="s">
        <v>14136</v>
      </c>
      <c r="D2257" s="15" t="s">
        <v>3852</v>
      </c>
      <c r="E2257" s="3" t="s">
        <v>3</v>
      </c>
      <c r="F2257" s="3" t="s">
        <v>70</v>
      </c>
      <c r="G2257" s="4">
        <v>42508</v>
      </c>
      <c r="H2257" s="3">
        <v>0</v>
      </c>
      <c r="I2257" s="5">
        <f t="shared" si="175"/>
        <v>0</v>
      </c>
      <c r="J2257" s="5">
        <f t="shared" si="176"/>
        <v>1</v>
      </c>
      <c r="K2257" s="5">
        <f t="shared" si="177"/>
        <v>0</v>
      </c>
      <c r="L2257" s="5" t="str">
        <f>IF(I2257=0,"",COUNTIF($C$2:$C2257,$C2257)-1)</f>
        <v/>
      </c>
      <c r="M2257" s="6" t="str">
        <f t="shared" si="178"/>
        <v/>
      </c>
      <c r="N2257" s="5" t="str">
        <f t="shared" si="179"/>
        <v/>
      </c>
    </row>
    <row r="2258" spans="1:14" x14ac:dyDescent="0.35">
      <c r="A2258" s="1" t="s">
        <v>5737</v>
      </c>
      <c r="B2258" s="1" t="s">
        <v>5738</v>
      </c>
      <c r="C2258" s="7" t="s">
        <v>13304</v>
      </c>
      <c r="D2258" s="15" t="s">
        <v>5513</v>
      </c>
      <c r="E2258" s="3" t="s">
        <v>3</v>
      </c>
      <c r="F2258" s="3" t="s">
        <v>281</v>
      </c>
      <c r="G2258" s="4">
        <v>42508</v>
      </c>
      <c r="H2258" s="3">
        <v>0</v>
      </c>
      <c r="I2258" s="5">
        <f t="shared" si="175"/>
        <v>0</v>
      </c>
      <c r="J2258" s="5">
        <f t="shared" si="176"/>
        <v>1</v>
      </c>
      <c r="K2258" s="5">
        <f t="shared" si="177"/>
        <v>0</v>
      </c>
      <c r="L2258" s="5" t="str">
        <f>IF(I2258=0,"",COUNTIF($C$2:$C2258,$C2258)-1)</f>
        <v/>
      </c>
      <c r="M2258" s="6" t="str">
        <f t="shared" si="178"/>
        <v/>
      </c>
      <c r="N2258" s="5" t="str">
        <f t="shared" si="179"/>
        <v/>
      </c>
    </row>
    <row r="2259" spans="1:14" x14ac:dyDescent="0.35">
      <c r="A2259" s="1" t="s">
        <v>5751</v>
      </c>
      <c r="B2259" s="1" t="s">
        <v>5752</v>
      </c>
      <c r="C2259" s="7" t="s">
        <v>13331</v>
      </c>
      <c r="D2259" s="15" t="s">
        <v>317</v>
      </c>
      <c r="E2259" s="3" t="s">
        <v>3</v>
      </c>
      <c r="F2259" s="3" t="s">
        <v>20</v>
      </c>
      <c r="G2259" s="4">
        <v>42509</v>
      </c>
      <c r="H2259" s="3">
        <v>0</v>
      </c>
      <c r="I2259" s="5">
        <f t="shared" si="175"/>
        <v>0</v>
      </c>
      <c r="J2259" s="5">
        <f t="shared" si="176"/>
        <v>1</v>
      </c>
      <c r="K2259" s="5">
        <f t="shared" si="177"/>
        <v>0</v>
      </c>
      <c r="L2259" s="5" t="str">
        <f>IF(I2259=0,"",COUNTIF($C$2:$C2259,$C2259)-1)</f>
        <v/>
      </c>
      <c r="M2259" s="6" t="str">
        <f t="shared" si="178"/>
        <v/>
      </c>
      <c r="N2259" s="5" t="str">
        <f t="shared" si="179"/>
        <v/>
      </c>
    </row>
    <row r="2260" spans="1:14" x14ac:dyDescent="0.35">
      <c r="A2260" s="1" t="s">
        <v>5757</v>
      </c>
      <c r="B2260" s="1" t="s">
        <v>5758</v>
      </c>
      <c r="C2260" s="7" t="s">
        <v>13308</v>
      </c>
      <c r="D2260" s="15" t="s">
        <v>2007</v>
      </c>
      <c r="E2260" s="3" t="s">
        <v>3</v>
      </c>
      <c r="F2260" s="3" t="s">
        <v>12</v>
      </c>
      <c r="G2260" s="4">
        <v>42509</v>
      </c>
      <c r="H2260" s="3">
        <v>0</v>
      </c>
      <c r="I2260" s="5">
        <f t="shared" si="175"/>
        <v>0</v>
      </c>
      <c r="J2260" s="5">
        <f t="shared" si="176"/>
        <v>1</v>
      </c>
      <c r="K2260" s="5">
        <f t="shared" si="177"/>
        <v>0</v>
      </c>
      <c r="L2260" s="5" t="str">
        <f>IF(I2260=0,"",COUNTIF($C$2:$C2260,$C2260)-1)</f>
        <v/>
      </c>
      <c r="M2260" s="6" t="str">
        <f t="shared" si="178"/>
        <v/>
      </c>
      <c r="N2260" s="5" t="str">
        <f t="shared" si="179"/>
        <v/>
      </c>
    </row>
    <row r="2261" spans="1:14" x14ac:dyDescent="0.35">
      <c r="A2261" s="1" t="s">
        <v>5755</v>
      </c>
      <c r="B2261" s="1" t="s">
        <v>5756</v>
      </c>
      <c r="C2261" s="7" t="s">
        <v>13322</v>
      </c>
      <c r="D2261" s="15" t="s">
        <v>2279</v>
      </c>
      <c r="E2261" s="3" t="s">
        <v>3</v>
      </c>
      <c r="F2261" s="3" t="s">
        <v>4</v>
      </c>
      <c r="G2261" s="4">
        <v>42509</v>
      </c>
      <c r="H2261" s="3">
        <v>0</v>
      </c>
      <c r="I2261" s="5">
        <f t="shared" si="175"/>
        <v>0</v>
      </c>
      <c r="J2261" s="5">
        <f t="shared" si="176"/>
        <v>1</v>
      </c>
      <c r="K2261" s="5">
        <f t="shared" si="177"/>
        <v>0</v>
      </c>
      <c r="L2261" s="5" t="str">
        <f>IF(I2261=0,"",COUNTIF($C$2:$C2261,$C2261)-1)</f>
        <v/>
      </c>
      <c r="M2261" s="6" t="str">
        <f t="shared" si="178"/>
        <v/>
      </c>
      <c r="N2261" s="5" t="str">
        <f t="shared" si="179"/>
        <v/>
      </c>
    </row>
    <row r="2262" spans="1:14" x14ac:dyDescent="0.35">
      <c r="A2262" s="1" t="s">
        <v>5745</v>
      </c>
      <c r="B2262" s="1" t="s">
        <v>5746</v>
      </c>
      <c r="C2262" s="7" t="s">
        <v>14415</v>
      </c>
      <c r="D2262" s="15" t="s">
        <v>5760</v>
      </c>
      <c r="E2262" s="3" t="s">
        <v>3</v>
      </c>
      <c r="F2262" s="3" t="s">
        <v>70</v>
      </c>
      <c r="G2262" s="4">
        <v>42509</v>
      </c>
      <c r="H2262" s="3">
        <v>0</v>
      </c>
      <c r="I2262" s="5">
        <f t="shared" si="175"/>
        <v>0</v>
      </c>
      <c r="J2262" s="5">
        <f t="shared" si="176"/>
        <v>1</v>
      </c>
      <c r="K2262" s="5">
        <f t="shared" si="177"/>
        <v>0</v>
      </c>
      <c r="L2262" s="5" t="str">
        <f>IF(I2262=0,"",COUNTIF($C$2:$C2262,$C2262)-1)</f>
        <v/>
      </c>
      <c r="M2262" s="6" t="str">
        <f t="shared" si="178"/>
        <v/>
      </c>
      <c r="N2262" s="5" t="str">
        <f t="shared" si="179"/>
        <v/>
      </c>
    </row>
    <row r="2263" spans="1:14" x14ac:dyDescent="0.35">
      <c r="A2263" s="1" t="s">
        <v>5743</v>
      </c>
      <c r="B2263" s="1" t="s">
        <v>5744</v>
      </c>
      <c r="C2263" s="7" t="s">
        <v>14416</v>
      </c>
      <c r="D2263" s="15" t="s">
        <v>5759</v>
      </c>
      <c r="E2263" s="3" t="s">
        <v>3</v>
      </c>
      <c r="F2263" s="3" t="s">
        <v>109</v>
      </c>
      <c r="G2263" s="4">
        <v>42509</v>
      </c>
      <c r="H2263" s="3">
        <v>0</v>
      </c>
      <c r="I2263" s="5">
        <f t="shared" si="175"/>
        <v>0</v>
      </c>
      <c r="J2263" s="5">
        <f t="shared" si="176"/>
        <v>1</v>
      </c>
      <c r="K2263" s="5">
        <f t="shared" si="177"/>
        <v>0</v>
      </c>
      <c r="L2263" s="5" t="str">
        <f>IF(I2263=0,"",COUNTIF($C$2:$C2263,$C2263)-1)</f>
        <v/>
      </c>
      <c r="M2263" s="6" t="str">
        <f t="shared" si="178"/>
        <v/>
      </c>
      <c r="N2263" s="5" t="str">
        <f t="shared" si="179"/>
        <v/>
      </c>
    </row>
    <row r="2264" spans="1:14" x14ac:dyDescent="0.35">
      <c r="A2264" s="1" t="s">
        <v>5749</v>
      </c>
      <c r="B2264" s="1" t="s">
        <v>5750</v>
      </c>
      <c r="C2264" s="7" t="s">
        <v>14417</v>
      </c>
      <c r="D2264" s="15" t="s">
        <v>5762</v>
      </c>
      <c r="E2264" s="3" t="s">
        <v>3</v>
      </c>
      <c r="F2264" s="3" t="s">
        <v>70</v>
      </c>
      <c r="G2264" s="4">
        <v>42509</v>
      </c>
      <c r="H2264" s="3">
        <v>0</v>
      </c>
      <c r="I2264" s="5">
        <f t="shared" si="175"/>
        <v>0</v>
      </c>
      <c r="J2264" s="5">
        <f t="shared" si="176"/>
        <v>1</v>
      </c>
      <c r="K2264" s="5">
        <f t="shared" si="177"/>
        <v>0</v>
      </c>
      <c r="L2264" s="5" t="str">
        <f>IF(I2264=0,"",COUNTIF($C$2:$C2264,$C2264)-1)</f>
        <v/>
      </c>
      <c r="M2264" s="6" t="str">
        <f t="shared" si="178"/>
        <v/>
      </c>
      <c r="N2264" s="5" t="str">
        <f t="shared" si="179"/>
        <v/>
      </c>
    </row>
    <row r="2265" spans="1:14" x14ac:dyDescent="0.35">
      <c r="A2265" s="1" t="s">
        <v>5739</v>
      </c>
      <c r="B2265" s="1" t="s">
        <v>5740</v>
      </c>
      <c r="C2265" s="7" t="s">
        <v>13616</v>
      </c>
      <c r="D2265" s="15" t="s">
        <v>9422</v>
      </c>
      <c r="E2265" s="3" t="s">
        <v>3</v>
      </c>
      <c r="F2265" s="3" t="s">
        <v>281</v>
      </c>
      <c r="G2265" s="4">
        <v>42509</v>
      </c>
      <c r="H2265" s="3">
        <v>0</v>
      </c>
      <c r="I2265" s="5">
        <f t="shared" si="175"/>
        <v>0</v>
      </c>
      <c r="J2265" s="5">
        <f t="shared" si="176"/>
        <v>1</v>
      </c>
      <c r="K2265" s="5">
        <f t="shared" si="177"/>
        <v>0</v>
      </c>
      <c r="L2265" s="5" t="str">
        <f>IF(I2265=0,"",COUNTIF($C$2:$C2265,$C2265)-1)</f>
        <v/>
      </c>
      <c r="M2265" s="6" t="str">
        <f t="shared" si="178"/>
        <v/>
      </c>
      <c r="N2265" s="5" t="str">
        <f t="shared" si="179"/>
        <v/>
      </c>
    </row>
    <row r="2266" spans="1:14" x14ac:dyDescent="0.35">
      <c r="A2266" s="1" t="s">
        <v>5747</v>
      </c>
      <c r="B2266" s="1" t="s">
        <v>5748</v>
      </c>
      <c r="C2266" s="7" t="s">
        <v>14348</v>
      </c>
      <c r="D2266" s="15" t="s">
        <v>5761</v>
      </c>
      <c r="E2266" s="3" t="s">
        <v>3</v>
      </c>
      <c r="F2266" s="3" t="s">
        <v>30</v>
      </c>
      <c r="G2266" s="4">
        <v>42509</v>
      </c>
      <c r="H2266" s="3">
        <v>0</v>
      </c>
      <c r="I2266" s="5">
        <f t="shared" si="175"/>
        <v>0</v>
      </c>
      <c r="J2266" s="5">
        <f t="shared" si="176"/>
        <v>1</v>
      </c>
      <c r="K2266" s="5">
        <f t="shared" si="177"/>
        <v>0</v>
      </c>
      <c r="L2266" s="5" t="str">
        <f>IF(I2266=0,"",COUNTIF($C$2:$C2266,$C2266)-1)</f>
        <v/>
      </c>
      <c r="M2266" s="6" t="str">
        <f t="shared" si="178"/>
        <v/>
      </c>
      <c r="N2266" s="5" t="str">
        <f t="shared" si="179"/>
        <v/>
      </c>
    </row>
    <row r="2267" spans="1:14" x14ac:dyDescent="0.35">
      <c r="A2267" s="1" t="s">
        <v>5753</v>
      </c>
      <c r="B2267" s="1" t="s">
        <v>5754</v>
      </c>
      <c r="C2267" s="7" t="s">
        <v>14418</v>
      </c>
      <c r="D2267" s="15" t="s">
        <v>5763</v>
      </c>
      <c r="E2267" s="3" t="s">
        <v>3</v>
      </c>
      <c r="F2267" s="3" t="s">
        <v>16</v>
      </c>
      <c r="G2267" s="4">
        <v>42509</v>
      </c>
      <c r="H2267" s="3">
        <v>0</v>
      </c>
      <c r="I2267" s="5">
        <f t="shared" si="175"/>
        <v>0</v>
      </c>
      <c r="J2267" s="5">
        <f t="shared" si="176"/>
        <v>1</v>
      </c>
      <c r="K2267" s="5">
        <f t="shared" si="177"/>
        <v>0</v>
      </c>
      <c r="L2267" s="5" t="str">
        <f>IF(I2267=0,"",COUNTIF($C$2:$C2267,$C2267)-1)</f>
        <v/>
      </c>
      <c r="M2267" s="6" t="str">
        <f t="shared" si="178"/>
        <v/>
      </c>
      <c r="N2267" s="5" t="str">
        <f t="shared" si="179"/>
        <v/>
      </c>
    </row>
    <row r="2268" spans="1:14" x14ac:dyDescent="0.35">
      <c r="A2268" s="1" t="s">
        <v>5741</v>
      </c>
      <c r="B2268" s="1" t="s">
        <v>5742</v>
      </c>
      <c r="C2268" s="7" t="s">
        <v>13751</v>
      </c>
      <c r="D2268" s="15" t="s">
        <v>5353</v>
      </c>
      <c r="E2268" s="3" t="s">
        <v>3</v>
      </c>
      <c r="F2268" s="3" t="s">
        <v>109</v>
      </c>
      <c r="G2268" s="4">
        <v>42509</v>
      </c>
      <c r="H2268" s="3">
        <v>0</v>
      </c>
      <c r="I2268" s="5">
        <f t="shared" si="175"/>
        <v>0</v>
      </c>
      <c r="J2268" s="5">
        <f t="shared" si="176"/>
        <v>1</v>
      </c>
      <c r="K2268" s="5">
        <f t="shared" si="177"/>
        <v>0</v>
      </c>
      <c r="L2268" s="5" t="str">
        <f>IF(I2268=0,"",COUNTIF($C$2:$C2268,$C2268)-1)</f>
        <v/>
      </c>
      <c r="M2268" s="6" t="str">
        <f t="shared" si="178"/>
        <v/>
      </c>
      <c r="N2268" s="5" t="str">
        <f t="shared" si="179"/>
        <v/>
      </c>
    </row>
    <row r="2269" spans="1:14" x14ac:dyDescent="0.35">
      <c r="A2269" s="1" t="s">
        <v>5764</v>
      </c>
      <c r="B2269" s="1" t="s">
        <v>5765</v>
      </c>
      <c r="C2269" s="7" t="s">
        <v>14301</v>
      </c>
      <c r="D2269" s="15" t="s">
        <v>242</v>
      </c>
      <c r="E2269" s="3" t="s">
        <v>3</v>
      </c>
      <c r="F2269" s="3" t="s">
        <v>20</v>
      </c>
      <c r="G2269" s="4">
        <v>42510</v>
      </c>
      <c r="H2269" s="3">
        <v>0</v>
      </c>
      <c r="I2269" s="5">
        <f t="shared" si="175"/>
        <v>0</v>
      </c>
      <c r="J2269" s="5">
        <f t="shared" si="176"/>
        <v>1</v>
      </c>
      <c r="K2269" s="5">
        <f t="shared" si="177"/>
        <v>0</v>
      </c>
      <c r="L2269" s="5" t="str">
        <f>IF(I2269=0,"",COUNTIF($C$2:$C2269,$C2269)-1)</f>
        <v/>
      </c>
      <c r="M2269" s="6" t="str">
        <f t="shared" si="178"/>
        <v/>
      </c>
      <c r="N2269" s="5" t="str">
        <f t="shared" si="179"/>
        <v/>
      </c>
    </row>
    <row r="2270" spans="1:14" x14ac:dyDescent="0.35">
      <c r="A2270" s="1" t="s">
        <v>5766</v>
      </c>
      <c r="B2270" s="1" t="s">
        <v>5767</v>
      </c>
      <c r="C2270" s="7" t="s">
        <v>14132</v>
      </c>
      <c r="D2270" s="15" t="s">
        <v>9423</v>
      </c>
      <c r="E2270" s="3" t="s">
        <v>3</v>
      </c>
      <c r="F2270" s="3" t="s">
        <v>8</v>
      </c>
      <c r="G2270" s="4">
        <v>42510</v>
      </c>
      <c r="H2270" s="3">
        <v>0</v>
      </c>
      <c r="I2270" s="5">
        <f t="shared" si="175"/>
        <v>0</v>
      </c>
      <c r="J2270" s="5">
        <f t="shared" si="176"/>
        <v>1</v>
      </c>
      <c r="K2270" s="5">
        <f t="shared" si="177"/>
        <v>0</v>
      </c>
      <c r="L2270" s="5" t="str">
        <f>IF(I2270=0,"",COUNTIF($C$2:$C2270,$C2270)-1)</f>
        <v/>
      </c>
      <c r="M2270" s="6" t="str">
        <f t="shared" si="178"/>
        <v/>
      </c>
      <c r="N2270" s="5" t="str">
        <f t="shared" si="179"/>
        <v/>
      </c>
    </row>
    <row r="2271" spans="1:14" x14ac:dyDescent="0.35">
      <c r="A2271" s="1" t="s">
        <v>5770</v>
      </c>
      <c r="B2271" s="1" t="s">
        <v>5771</v>
      </c>
      <c r="C2271" s="7" t="s">
        <v>13865</v>
      </c>
      <c r="D2271" s="15" t="s">
        <v>631</v>
      </c>
      <c r="E2271" s="3" t="s">
        <v>3</v>
      </c>
      <c r="F2271" s="3" t="s">
        <v>20</v>
      </c>
      <c r="G2271" s="4">
        <v>42510</v>
      </c>
      <c r="H2271" s="3">
        <v>0</v>
      </c>
      <c r="I2271" s="5">
        <f t="shared" si="175"/>
        <v>0</v>
      </c>
      <c r="J2271" s="5">
        <f t="shared" si="176"/>
        <v>1</v>
      </c>
      <c r="K2271" s="5">
        <f t="shared" si="177"/>
        <v>0</v>
      </c>
      <c r="L2271" s="5" t="str">
        <f>IF(I2271=0,"",COUNTIF($C$2:$C2271,$C2271)-1)</f>
        <v/>
      </c>
      <c r="M2271" s="6" t="str">
        <f t="shared" si="178"/>
        <v/>
      </c>
      <c r="N2271" s="5" t="str">
        <f t="shared" si="179"/>
        <v/>
      </c>
    </row>
    <row r="2272" spans="1:14" x14ac:dyDescent="0.35">
      <c r="A2272" s="1" t="s">
        <v>5774</v>
      </c>
      <c r="B2272" s="1" t="s">
        <v>5775</v>
      </c>
      <c r="C2272" s="7" t="s">
        <v>14245</v>
      </c>
      <c r="D2272" s="15" t="s">
        <v>688</v>
      </c>
      <c r="E2272" s="3" t="s">
        <v>3</v>
      </c>
      <c r="F2272" s="3" t="s">
        <v>20</v>
      </c>
      <c r="G2272" s="4">
        <v>42510</v>
      </c>
      <c r="H2272" s="3">
        <v>0</v>
      </c>
      <c r="I2272" s="5">
        <f t="shared" si="175"/>
        <v>0</v>
      </c>
      <c r="J2272" s="5">
        <f t="shared" si="176"/>
        <v>1</v>
      </c>
      <c r="K2272" s="5">
        <f t="shared" si="177"/>
        <v>0</v>
      </c>
      <c r="L2272" s="5" t="str">
        <f>IF(I2272=0,"",COUNTIF($C$2:$C2272,$C2272)-1)</f>
        <v/>
      </c>
      <c r="M2272" s="6" t="str">
        <f t="shared" si="178"/>
        <v/>
      </c>
      <c r="N2272" s="5" t="str">
        <f t="shared" si="179"/>
        <v/>
      </c>
    </row>
    <row r="2273" spans="1:14" x14ac:dyDescent="0.35">
      <c r="A2273" s="1" t="s">
        <v>5778</v>
      </c>
      <c r="B2273" s="1" t="s">
        <v>5779</v>
      </c>
      <c r="C2273" s="7" t="s">
        <v>14105</v>
      </c>
      <c r="D2273" s="15" t="s">
        <v>1206</v>
      </c>
      <c r="E2273" s="3" t="s">
        <v>3</v>
      </c>
      <c r="F2273" s="3" t="s">
        <v>70</v>
      </c>
      <c r="G2273" s="4">
        <v>42510</v>
      </c>
      <c r="H2273" s="3">
        <v>0</v>
      </c>
      <c r="I2273" s="5">
        <f t="shared" si="175"/>
        <v>0</v>
      </c>
      <c r="J2273" s="5">
        <f t="shared" si="176"/>
        <v>1</v>
      </c>
      <c r="K2273" s="5">
        <f t="shared" si="177"/>
        <v>0</v>
      </c>
      <c r="L2273" s="5" t="str">
        <f>IF(I2273=0,"",COUNTIF($C$2:$C2273,$C2273)-1)</f>
        <v/>
      </c>
      <c r="M2273" s="6" t="str">
        <f t="shared" si="178"/>
        <v/>
      </c>
      <c r="N2273" s="5" t="str">
        <f t="shared" si="179"/>
        <v/>
      </c>
    </row>
    <row r="2274" spans="1:14" x14ac:dyDescent="0.35">
      <c r="A2274" s="1" t="s">
        <v>5786</v>
      </c>
      <c r="B2274" s="1" t="s">
        <v>5787</v>
      </c>
      <c r="C2274" s="7" t="s">
        <v>14419</v>
      </c>
      <c r="D2274" s="15" t="s">
        <v>5788</v>
      </c>
      <c r="E2274" s="3" t="s">
        <v>3</v>
      </c>
      <c r="F2274" s="3" t="s">
        <v>30</v>
      </c>
      <c r="G2274" s="4">
        <v>42510</v>
      </c>
      <c r="H2274" s="3">
        <v>0</v>
      </c>
      <c r="I2274" s="5">
        <f t="shared" si="175"/>
        <v>0</v>
      </c>
      <c r="J2274" s="5">
        <f t="shared" si="176"/>
        <v>1</v>
      </c>
      <c r="K2274" s="5">
        <f t="shared" si="177"/>
        <v>0</v>
      </c>
      <c r="L2274" s="5" t="str">
        <f>IF(I2274=0,"",COUNTIF($C$2:$C2274,$C2274)-1)</f>
        <v/>
      </c>
      <c r="M2274" s="6" t="str">
        <f t="shared" si="178"/>
        <v/>
      </c>
      <c r="N2274" s="5" t="str">
        <f t="shared" si="179"/>
        <v/>
      </c>
    </row>
    <row r="2275" spans="1:14" x14ac:dyDescent="0.35">
      <c r="A2275" s="1" t="s">
        <v>5797</v>
      </c>
      <c r="B2275" s="1" t="s">
        <v>5798</v>
      </c>
      <c r="C2275" s="7" t="s">
        <v>14255</v>
      </c>
      <c r="D2275" s="15" t="s">
        <v>2711</v>
      </c>
      <c r="E2275" s="3" t="s">
        <v>3</v>
      </c>
      <c r="F2275" s="3" t="s">
        <v>30</v>
      </c>
      <c r="G2275" s="4">
        <v>42510</v>
      </c>
      <c r="H2275" s="3">
        <v>0</v>
      </c>
      <c r="I2275" s="5">
        <f t="shared" si="175"/>
        <v>0</v>
      </c>
      <c r="J2275" s="5">
        <f t="shared" si="176"/>
        <v>1</v>
      </c>
      <c r="K2275" s="5">
        <f t="shared" si="177"/>
        <v>0</v>
      </c>
      <c r="L2275" s="5" t="str">
        <f>IF(I2275=0,"",COUNTIF($C$2:$C2275,$C2275)-1)</f>
        <v/>
      </c>
      <c r="M2275" s="6" t="str">
        <f t="shared" si="178"/>
        <v/>
      </c>
      <c r="N2275" s="5" t="str">
        <f t="shared" si="179"/>
        <v/>
      </c>
    </row>
    <row r="2276" spans="1:14" x14ac:dyDescent="0.35">
      <c r="A2276" s="1" t="s">
        <v>5801</v>
      </c>
      <c r="B2276" s="1" t="s">
        <v>5802</v>
      </c>
      <c r="C2276" s="7" t="s">
        <v>14420</v>
      </c>
      <c r="D2276" s="15" t="s">
        <v>5803</v>
      </c>
      <c r="E2276" s="3" t="s">
        <v>3</v>
      </c>
      <c r="F2276" s="3" t="s">
        <v>70</v>
      </c>
      <c r="G2276" s="4">
        <v>42510</v>
      </c>
      <c r="H2276" s="3">
        <v>0</v>
      </c>
      <c r="I2276" s="5">
        <f t="shared" si="175"/>
        <v>0</v>
      </c>
      <c r="J2276" s="5">
        <f t="shared" si="176"/>
        <v>1</v>
      </c>
      <c r="K2276" s="5">
        <f t="shared" si="177"/>
        <v>0</v>
      </c>
      <c r="L2276" s="5" t="str">
        <f>IF(I2276=0,"",COUNTIF($C$2:$C2276,$C2276)-1)</f>
        <v/>
      </c>
      <c r="M2276" s="6" t="str">
        <f t="shared" si="178"/>
        <v/>
      </c>
      <c r="N2276" s="5" t="str">
        <f t="shared" si="179"/>
        <v/>
      </c>
    </row>
    <row r="2277" spans="1:14" x14ac:dyDescent="0.35">
      <c r="A2277" s="1" t="s">
        <v>5810</v>
      </c>
      <c r="B2277" s="1" t="s">
        <v>5811</v>
      </c>
      <c r="C2277" s="7" t="s">
        <v>14421</v>
      </c>
      <c r="D2277" s="15" t="s">
        <v>5812</v>
      </c>
      <c r="E2277" s="3" t="s">
        <v>3</v>
      </c>
      <c r="F2277" s="3" t="s">
        <v>109</v>
      </c>
      <c r="G2277" s="4">
        <v>42510</v>
      </c>
      <c r="H2277" s="3">
        <v>0</v>
      </c>
      <c r="I2277" s="5">
        <f t="shared" si="175"/>
        <v>0</v>
      </c>
      <c r="J2277" s="5">
        <f t="shared" si="176"/>
        <v>1</v>
      </c>
      <c r="K2277" s="5">
        <f t="shared" si="177"/>
        <v>0</v>
      </c>
      <c r="L2277" s="5" t="str">
        <f>IF(I2277=0,"",COUNTIF($C$2:$C2277,$C2277)-1)</f>
        <v/>
      </c>
      <c r="M2277" s="6" t="str">
        <f t="shared" si="178"/>
        <v/>
      </c>
      <c r="N2277" s="5" t="str">
        <f t="shared" si="179"/>
        <v/>
      </c>
    </row>
    <row r="2278" spans="1:14" x14ac:dyDescent="0.35">
      <c r="A2278" s="1" t="s">
        <v>5815</v>
      </c>
      <c r="B2278" s="1" t="s">
        <v>5816</v>
      </c>
      <c r="C2278" s="7" t="s">
        <v>14101</v>
      </c>
      <c r="D2278" s="15" t="s">
        <v>5168</v>
      </c>
      <c r="E2278" s="3" t="s">
        <v>3</v>
      </c>
      <c r="F2278" s="3" t="s">
        <v>16</v>
      </c>
      <c r="G2278" s="4">
        <v>42510</v>
      </c>
      <c r="H2278" s="3">
        <v>0</v>
      </c>
      <c r="I2278" s="5">
        <f t="shared" si="175"/>
        <v>0</v>
      </c>
      <c r="J2278" s="5">
        <f t="shared" si="176"/>
        <v>1</v>
      </c>
      <c r="K2278" s="5">
        <f t="shared" si="177"/>
        <v>0</v>
      </c>
      <c r="L2278" s="5" t="str">
        <f>IF(I2278=0,"",COUNTIF($C$2:$C2278,$C2278)-1)</f>
        <v/>
      </c>
      <c r="M2278" s="6" t="str">
        <f t="shared" si="178"/>
        <v/>
      </c>
      <c r="N2278" s="5" t="str">
        <f t="shared" si="179"/>
        <v/>
      </c>
    </row>
    <row r="2279" spans="1:14" x14ac:dyDescent="0.35">
      <c r="A2279" s="1" t="s">
        <v>5768</v>
      </c>
      <c r="B2279" s="1" t="s">
        <v>5769</v>
      </c>
      <c r="C2279" s="7" t="s">
        <v>14044</v>
      </c>
      <c r="D2279" s="15" t="s">
        <v>529</v>
      </c>
      <c r="E2279" s="3" t="s">
        <v>3</v>
      </c>
      <c r="F2279" s="3" t="s">
        <v>4</v>
      </c>
      <c r="G2279" s="4">
        <v>42511</v>
      </c>
      <c r="H2279" s="3">
        <v>0</v>
      </c>
      <c r="I2279" s="5">
        <f t="shared" si="175"/>
        <v>0</v>
      </c>
      <c r="J2279" s="5">
        <f t="shared" si="176"/>
        <v>1</v>
      </c>
      <c r="K2279" s="5">
        <f t="shared" si="177"/>
        <v>0</v>
      </c>
      <c r="L2279" s="5" t="str">
        <f>IF(I2279=0,"",COUNTIF($C$2:$C2279,$C2279)-1)</f>
        <v/>
      </c>
      <c r="M2279" s="6" t="str">
        <f t="shared" si="178"/>
        <v/>
      </c>
      <c r="N2279" s="5" t="str">
        <f t="shared" si="179"/>
        <v/>
      </c>
    </row>
    <row r="2280" spans="1:14" x14ac:dyDescent="0.35">
      <c r="A2280" s="1" t="s">
        <v>5776</v>
      </c>
      <c r="B2280" s="1" t="s">
        <v>5777</v>
      </c>
      <c r="C2280" s="7" t="s">
        <v>14252</v>
      </c>
      <c r="D2280" s="15" t="s">
        <v>1200</v>
      </c>
      <c r="E2280" s="3" t="s">
        <v>3</v>
      </c>
      <c r="F2280" s="3" t="s">
        <v>70</v>
      </c>
      <c r="G2280" s="4">
        <v>42511</v>
      </c>
      <c r="H2280" s="3">
        <v>0</v>
      </c>
      <c r="I2280" s="5">
        <f t="shared" si="175"/>
        <v>0</v>
      </c>
      <c r="J2280" s="5">
        <f t="shared" si="176"/>
        <v>1</v>
      </c>
      <c r="K2280" s="5">
        <f t="shared" si="177"/>
        <v>0</v>
      </c>
      <c r="L2280" s="5" t="str">
        <f>IF(I2280=0,"",COUNTIF($C$2:$C2280,$C2280)-1)</f>
        <v/>
      </c>
      <c r="M2280" s="6" t="str">
        <f t="shared" si="178"/>
        <v/>
      </c>
      <c r="N2280" s="5" t="str">
        <f t="shared" si="179"/>
        <v/>
      </c>
    </row>
    <row r="2281" spans="1:14" x14ac:dyDescent="0.35">
      <c r="A2281" s="1" t="s">
        <v>5780</v>
      </c>
      <c r="B2281" s="1" t="s">
        <v>5781</v>
      </c>
      <c r="C2281" s="7" t="s">
        <v>14078</v>
      </c>
      <c r="D2281" s="15" t="s">
        <v>1418</v>
      </c>
      <c r="E2281" s="3" t="s">
        <v>3</v>
      </c>
      <c r="F2281" s="3" t="s">
        <v>338</v>
      </c>
      <c r="G2281" s="4">
        <v>42511</v>
      </c>
      <c r="H2281" s="3">
        <v>0</v>
      </c>
      <c r="I2281" s="5">
        <f t="shared" si="175"/>
        <v>0</v>
      </c>
      <c r="J2281" s="5">
        <f t="shared" si="176"/>
        <v>1</v>
      </c>
      <c r="K2281" s="5">
        <f t="shared" si="177"/>
        <v>0</v>
      </c>
      <c r="L2281" s="5" t="str">
        <f>IF(I2281=0,"",COUNTIF($C$2:$C2281,$C2281)-1)</f>
        <v/>
      </c>
      <c r="M2281" s="6" t="str">
        <f t="shared" si="178"/>
        <v/>
      </c>
      <c r="N2281" s="5" t="str">
        <f t="shared" si="179"/>
        <v/>
      </c>
    </row>
    <row r="2282" spans="1:14" x14ac:dyDescent="0.35">
      <c r="A2282" s="1" t="s">
        <v>5799</v>
      </c>
      <c r="B2282" s="1" t="s">
        <v>5800</v>
      </c>
      <c r="C2282" s="7" t="s">
        <v>14201</v>
      </c>
      <c r="D2282" s="15" t="s">
        <v>3849</v>
      </c>
      <c r="E2282" s="3" t="s">
        <v>3</v>
      </c>
      <c r="F2282" s="3" t="s">
        <v>70</v>
      </c>
      <c r="G2282" s="4">
        <v>42511</v>
      </c>
      <c r="H2282" s="3">
        <v>0</v>
      </c>
      <c r="I2282" s="5">
        <f t="shared" si="175"/>
        <v>0</v>
      </c>
      <c r="J2282" s="5">
        <f t="shared" si="176"/>
        <v>1</v>
      </c>
      <c r="K2282" s="5">
        <f t="shared" si="177"/>
        <v>0</v>
      </c>
      <c r="L2282" s="5" t="str">
        <f>IF(I2282=0,"",COUNTIF($C$2:$C2282,$C2282)-1)</f>
        <v/>
      </c>
      <c r="M2282" s="6" t="str">
        <f t="shared" si="178"/>
        <v/>
      </c>
      <c r="N2282" s="5" t="str">
        <f t="shared" si="179"/>
        <v/>
      </c>
    </row>
    <row r="2283" spans="1:14" x14ac:dyDescent="0.35">
      <c r="A2283" s="1" t="s">
        <v>5808</v>
      </c>
      <c r="B2283" s="1" t="s">
        <v>5809</v>
      </c>
      <c r="C2283" s="7" t="s">
        <v>13927</v>
      </c>
      <c r="D2283" s="15" t="s">
        <v>4106</v>
      </c>
      <c r="E2283" s="3" t="s">
        <v>3</v>
      </c>
      <c r="F2283" s="3" t="s">
        <v>70</v>
      </c>
      <c r="G2283" s="4">
        <v>42511</v>
      </c>
      <c r="H2283" s="3">
        <v>0</v>
      </c>
      <c r="I2283" s="5">
        <f t="shared" si="175"/>
        <v>0</v>
      </c>
      <c r="J2283" s="5">
        <f t="shared" si="176"/>
        <v>1</v>
      </c>
      <c r="K2283" s="5">
        <f t="shared" si="177"/>
        <v>0</v>
      </c>
      <c r="L2283" s="5" t="str">
        <f>IF(I2283=0,"",COUNTIF($C$2:$C2283,$C2283)-1)</f>
        <v/>
      </c>
      <c r="M2283" s="6" t="str">
        <f t="shared" si="178"/>
        <v/>
      </c>
      <c r="N2283" s="5" t="str">
        <f t="shared" si="179"/>
        <v/>
      </c>
    </row>
    <row r="2284" spans="1:14" x14ac:dyDescent="0.35">
      <c r="A2284" s="1" t="s">
        <v>5813</v>
      </c>
      <c r="B2284" s="1" t="s">
        <v>5814</v>
      </c>
      <c r="C2284" s="7" t="s">
        <v>13928</v>
      </c>
      <c r="D2284" s="15" t="s">
        <v>4468</v>
      </c>
      <c r="E2284" s="3" t="s">
        <v>3</v>
      </c>
      <c r="F2284" s="3" t="s">
        <v>70</v>
      </c>
      <c r="G2284" s="4">
        <v>42511</v>
      </c>
      <c r="H2284" s="3">
        <v>0</v>
      </c>
      <c r="I2284" s="5">
        <f t="shared" si="175"/>
        <v>0</v>
      </c>
      <c r="J2284" s="5">
        <f t="shared" si="176"/>
        <v>1</v>
      </c>
      <c r="K2284" s="5">
        <f t="shared" si="177"/>
        <v>0</v>
      </c>
      <c r="L2284" s="5" t="str">
        <f>IF(I2284=0,"",COUNTIF($C$2:$C2284,$C2284)-1)</f>
        <v/>
      </c>
      <c r="M2284" s="6" t="str">
        <f t="shared" si="178"/>
        <v/>
      </c>
      <c r="N2284" s="5" t="str">
        <f t="shared" si="179"/>
        <v/>
      </c>
    </row>
    <row r="2285" spans="1:14" x14ac:dyDescent="0.35">
      <c r="A2285" s="1" t="s">
        <v>5819</v>
      </c>
      <c r="B2285" s="1" t="s">
        <v>5820</v>
      </c>
      <c r="C2285" s="7" t="s">
        <v>14271</v>
      </c>
      <c r="D2285" s="15" t="s">
        <v>5387</v>
      </c>
      <c r="E2285" s="3" t="s">
        <v>3</v>
      </c>
      <c r="F2285" s="3" t="s">
        <v>30</v>
      </c>
      <c r="G2285" s="4">
        <v>42511</v>
      </c>
      <c r="H2285" s="3">
        <v>0</v>
      </c>
      <c r="I2285" s="5">
        <f t="shared" si="175"/>
        <v>0</v>
      </c>
      <c r="J2285" s="5">
        <f t="shared" si="176"/>
        <v>1</v>
      </c>
      <c r="K2285" s="5">
        <f t="shared" si="177"/>
        <v>0</v>
      </c>
      <c r="L2285" s="5" t="str">
        <f>IF(I2285=0,"",COUNTIF($C$2:$C2285,$C2285)-1)</f>
        <v/>
      </c>
      <c r="M2285" s="6" t="str">
        <f t="shared" si="178"/>
        <v/>
      </c>
      <c r="N2285" s="5" t="str">
        <f t="shared" si="179"/>
        <v/>
      </c>
    </row>
    <row r="2286" spans="1:14" x14ac:dyDescent="0.35">
      <c r="A2286" s="1" t="s">
        <v>5821</v>
      </c>
      <c r="B2286" s="1" t="s">
        <v>5822</v>
      </c>
      <c r="C2286" s="7" t="s">
        <v>14313</v>
      </c>
      <c r="D2286" s="15" t="s">
        <v>5448</v>
      </c>
      <c r="E2286" s="3" t="s">
        <v>3</v>
      </c>
      <c r="F2286" s="3" t="s">
        <v>30</v>
      </c>
      <c r="G2286" s="4">
        <v>42511</v>
      </c>
      <c r="H2286" s="3">
        <v>0</v>
      </c>
      <c r="I2286" s="5">
        <f t="shared" si="175"/>
        <v>0</v>
      </c>
      <c r="J2286" s="5">
        <f t="shared" si="176"/>
        <v>1</v>
      </c>
      <c r="K2286" s="5">
        <f t="shared" si="177"/>
        <v>0</v>
      </c>
      <c r="L2286" s="5" t="str">
        <f>IF(I2286=0,"",COUNTIF($C$2:$C2286,$C2286)-1)</f>
        <v/>
      </c>
      <c r="M2286" s="6" t="str">
        <f t="shared" si="178"/>
        <v/>
      </c>
      <c r="N2286" s="5" t="str">
        <f t="shared" si="179"/>
        <v/>
      </c>
    </row>
    <row r="2287" spans="1:14" x14ac:dyDescent="0.35">
      <c r="A2287" s="1" t="s">
        <v>5823</v>
      </c>
      <c r="B2287" s="1" t="s">
        <v>5824</v>
      </c>
      <c r="C2287" s="7" t="s">
        <v>14294</v>
      </c>
      <c r="D2287" s="15" t="s">
        <v>5527</v>
      </c>
      <c r="E2287" s="3" t="s">
        <v>3</v>
      </c>
      <c r="F2287" s="3" t="s">
        <v>70</v>
      </c>
      <c r="G2287" s="4">
        <v>42511</v>
      </c>
      <c r="H2287" s="3">
        <v>0</v>
      </c>
      <c r="I2287" s="5">
        <f t="shared" si="175"/>
        <v>0</v>
      </c>
      <c r="J2287" s="5">
        <f t="shared" si="176"/>
        <v>1</v>
      </c>
      <c r="K2287" s="5">
        <f t="shared" si="177"/>
        <v>0</v>
      </c>
      <c r="L2287" s="5" t="str">
        <f>IF(I2287=0,"",COUNTIF($C$2:$C2287,$C2287)-1)</f>
        <v/>
      </c>
      <c r="M2287" s="6" t="str">
        <f t="shared" si="178"/>
        <v/>
      </c>
      <c r="N2287" s="5" t="str">
        <f t="shared" si="179"/>
        <v/>
      </c>
    </row>
    <row r="2288" spans="1:14" x14ac:dyDescent="0.35">
      <c r="A2288" s="1" t="s">
        <v>5825</v>
      </c>
      <c r="B2288" s="1" t="s">
        <v>5826</v>
      </c>
      <c r="C2288" s="7" t="s">
        <v>14273</v>
      </c>
      <c r="D2288" s="15" t="s">
        <v>5682</v>
      </c>
      <c r="E2288" s="3" t="s">
        <v>3</v>
      </c>
      <c r="F2288" s="3" t="s">
        <v>281</v>
      </c>
      <c r="G2288" s="4">
        <v>42511</v>
      </c>
      <c r="H2288" s="3">
        <v>0</v>
      </c>
      <c r="I2288" s="5">
        <f t="shared" si="175"/>
        <v>0</v>
      </c>
      <c r="J2288" s="5">
        <f t="shared" si="176"/>
        <v>1</v>
      </c>
      <c r="K2288" s="5">
        <f t="shared" si="177"/>
        <v>0</v>
      </c>
      <c r="L2288" s="5" t="str">
        <f>IF(I2288=0,"",COUNTIF($C$2:$C2288,$C2288)-1)</f>
        <v/>
      </c>
      <c r="M2288" s="6" t="str">
        <f t="shared" si="178"/>
        <v/>
      </c>
      <c r="N2288" s="5" t="str">
        <f t="shared" si="179"/>
        <v/>
      </c>
    </row>
    <row r="2289" spans="1:14" x14ac:dyDescent="0.35">
      <c r="A2289" s="1" t="s">
        <v>5772</v>
      </c>
      <c r="B2289" s="1" t="s">
        <v>5773</v>
      </c>
      <c r="C2289" s="7" t="s">
        <v>14302</v>
      </c>
      <c r="D2289" s="15" t="s">
        <v>669</v>
      </c>
      <c r="E2289" s="3" t="s">
        <v>3</v>
      </c>
      <c r="F2289" s="3" t="s">
        <v>16</v>
      </c>
      <c r="G2289" s="4">
        <v>42512</v>
      </c>
      <c r="H2289" s="3">
        <v>0</v>
      </c>
      <c r="I2289" s="5">
        <f t="shared" si="175"/>
        <v>0</v>
      </c>
      <c r="J2289" s="5">
        <f t="shared" si="176"/>
        <v>1</v>
      </c>
      <c r="K2289" s="5">
        <f t="shared" si="177"/>
        <v>0</v>
      </c>
      <c r="L2289" s="5" t="str">
        <f>IF(I2289=0,"",COUNTIF($C$2:$C2289,$C2289)-1)</f>
        <v/>
      </c>
      <c r="M2289" s="6" t="str">
        <f t="shared" si="178"/>
        <v/>
      </c>
      <c r="N2289" s="5" t="str">
        <f t="shared" si="179"/>
        <v/>
      </c>
    </row>
    <row r="2290" spans="1:14" x14ac:dyDescent="0.35">
      <c r="A2290" s="1" t="s">
        <v>5782</v>
      </c>
      <c r="B2290" s="1" t="s">
        <v>5783</v>
      </c>
      <c r="C2290" s="7" t="s">
        <v>14284</v>
      </c>
      <c r="D2290" s="15" t="s">
        <v>1423</v>
      </c>
      <c r="E2290" s="3" t="s">
        <v>3</v>
      </c>
      <c r="F2290" s="3" t="s">
        <v>338</v>
      </c>
      <c r="G2290" s="4">
        <v>42512</v>
      </c>
      <c r="H2290" s="3">
        <v>0</v>
      </c>
      <c r="I2290" s="5">
        <f t="shared" si="175"/>
        <v>0</v>
      </c>
      <c r="J2290" s="5">
        <f t="shared" si="176"/>
        <v>1</v>
      </c>
      <c r="K2290" s="5">
        <f t="shared" si="177"/>
        <v>0</v>
      </c>
      <c r="L2290" s="5" t="str">
        <f>IF(I2290=0,"",COUNTIF($C$2:$C2290,$C2290)-1)</f>
        <v/>
      </c>
      <c r="M2290" s="6" t="str">
        <f t="shared" si="178"/>
        <v/>
      </c>
      <c r="N2290" s="5" t="str">
        <f t="shared" si="179"/>
        <v/>
      </c>
    </row>
    <row r="2291" spans="1:14" x14ac:dyDescent="0.35">
      <c r="A2291" s="1" t="s">
        <v>5784</v>
      </c>
      <c r="B2291" s="1" t="s">
        <v>5785</v>
      </c>
      <c r="C2291" s="7" t="s">
        <v>14152</v>
      </c>
      <c r="D2291" s="15" t="s">
        <v>1743</v>
      </c>
      <c r="E2291" s="3" t="s">
        <v>3</v>
      </c>
      <c r="F2291" s="3" t="s">
        <v>4</v>
      </c>
      <c r="G2291" s="4">
        <v>42512</v>
      </c>
      <c r="H2291" s="3">
        <v>0</v>
      </c>
      <c r="I2291" s="5">
        <f t="shared" si="175"/>
        <v>0</v>
      </c>
      <c r="J2291" s="5">
        <f t="shared" si="176"/>
        <v>1</v>
      </c>
      <c r="K2291" s="5">
        <f t="shared" si="177"/>
        <v>0</v>
      </c>
      <c r="L2291" s="5" t="str">
        <f>IF(I2291=0,"",COUNTIF($C$2:$C2291,$C2291)-1)</f>
        <v/>
      </c>
      <c r="M2291" s="6" t="str">
        <f t="shared" si="178"/>
        <v/>
      </c>
      <c r="N2291" s="5" t="str">
        <f t="shared" si="179"/>
        <v/>
      </c>
    </row>
    <row r="2292" spans="1:14" x14ac:dyDescent="0.35">
      <c r="A2292" s="1" t="s">
        <v>5789</v>
      </c>
      <c r="B2292" s="1" t="s">
        <v>5790</v>
      </c>
      <c r="C2292" s="7" t="s">
        <v>14163</v>
      </c>
      <c r="D2292" s="15" t="s">
        <v>1911</v>
      </c>
      <c r="E2292" s="3" t="s">
        <v>3</v>
      </c>
      <c r="F2292" s="3" t="s">
        <v>20</v>
      </c>
      <c r="G2292" s="4">
        <v>42512</v>
      </c>
      <c r="H2292" s="3">
        <v>0</v>
      </c>
      <c r="I2292" s="5">
        <f t="shared" si="175"/>
        <v>0</v>
      </c>
      <c r="J2292" s="5">
        <f t="shared" si="176"/>
        <v>1</v>
      </c>
      <c r="K2292" s="5">
        <f t="shared" si="177"/>
        <v>0</v>
      </c>
      <c r="L2292" s="5" t="str">
        <f>IF(I2292=0,"",COUNTIF($C$2:$C2292,$C2292)-1)</f>
        <v/>
      </c>
      <c r="M2292" s="6" t="str">
        <f t="shared" si="178"/>
        <v/>
      </c>
      <c r="N2292" s="5" t="str">
        <f t="shared" si="179"/>
        <v/>
      </c>
    </row>
    <row r="2293" spans="1:14" x14ac:dyDescent="0.35">
      <c r="A2293" s="1" t="s">
        <v>5791</v>
      </c>
      <c r="B2293" s="1" t="s">
        <v>5792</v>
      </c>
      <c r="C2293" s="7" t="s">
        <v>14193</v>
      </c>
      <c r="D2293" s="15" t="s">
        <v>2192</v>
      </c>
      <c r="E2293" s="3" t="s">
        <v>3</v>
      </c>
      <c r="F2293" s="3" t="s">
        <v>12</v>
      </c>
      <c r="G2293" s="4">
        <v>42512</v>
      </c>
      <c r="H2293" s="3">
        <v>0</v>
      </c>
      <c r="I2293" s="5">
        <f t="shared" si="175"/>
        <v>0</v>
      </c>
      <c r="J2293" s="5">
        <f t="shared" si="176"/>
        <v>1</v>
      </c>
      <c r="K2293" s="5">
        <f t="shared" si="177"/>
        <v>0</v>
      </c>
      <c r="L2293" s="5" t="str">
        <f>IF(I2293=0,"",COUNTIF($C$2:$C2293,$C2293)-1)</f>
        <v/>
      </c>
      <c r="M2293" s="6" t="str">
        <f t="shared" si="178"/>
        <v/>
      </c>
      <c r="N2293" s="5" t="str">
        <f t="shared" si="179"/>
        <v/>
      </c>
    </row>
    <row r="2294" spans="1:14" x14ac:dyDescent="0.35">
      <c r="A2294" s="1" t="s">
        <v>5793</v>
      </c>
      <c r="B2294" s="1" t="s">
        <v>5794</v>
      </c>
      <c r="C2294" s="7" t="s">
        <v>14262</v>
      </c>
      <c r="D2294" s="15" t="s">
        <v>2242</v>
      </c>
      <c r="E2294" s="3" t="s">
        <v>3</v>
      </c>
      <c r="F2294" s="3" t="s">
        <v>8</v>
      </c>
      <c r="G2294" s="4">
        <v>42512</v>
      </c>
      <c r="H2294" s="3">
        <v>0</v>
      </c>
      <c r="I2294" s="5">
        <f t="shared" si="175"/>
        <v>0</v>
      </c>
      <c r="J2294" s="5">
        <f t="shared" si="176"/>
        <v>1</v>
      </c>
      <c r="K2294" s="5">
        <f t="shared" si="177"/>
        <v>0</v>
      </c>
      <c r="L2294" s="5" t="str">
        <f>IF(I2294=0,"",COUNTIF($C$2:$C2294,$C2294)-1)</f>
        <v/>
      </c>
      <c r="M2294" s="6" t="str">
        <f t="shared" si="178"/>
        <v/>
      </c>
      <c r="N2294" s="5" t="str">
        <f t="shared" si="179"/>
        <v/>
      </c>
    </row>
    <row r="2295" spans="1:14" x14ac:dyDescent="0.35">
      <c r="A2295" s="1" t="s">
        <v>5795</v>
      </c>
      <c r="B2295" s="1" t="s">
        <v>5796</v>
      </c>
      <c r="C2295" s="7" t="s">
        <v>14106</v>
      </c>
      <c r="D2295" s="15" t="s">
        <v>2659</v>
      </c>
      <c r="E2295" s="3" t="s">
        <v>3</v>
      </c>
      <c r="F2295" s="3" t="s">
        <v>20</v>
      </c>
      <c r="G2295" s="4">
        <v>42512</v>
      </c>
      <c r="H2295" s="3">
        <v>0</v>
      </c>
      <c r="I2295" s="5">
        <f t="shared" si="175"/>
        <v>0</v>
      </c>
      <c r="J2295" s="5">
        <f t="shared" si="176"/>
        <v>1</v>
      </c>
      <c r="K2295" s="5">
        <f t="shared" si="177"/>
        <v>0</v>
      </c>
      <c r="L2295" s="5" t="str">
        <f>IF(I2295=0,"",COUNTIF($C$2:$C2295,$C2295)-1)</f>
        <v/>
      </c>
      <c r="M2295" s="6" t="str">
        <f t="shared" si="178"/>
        <v/>
      </c>
      <c r="N2295" s="5" t="str">
        <f t="shared" si="179"/>
        <v/>
      </c>
    </row>
    <row r="2296" spans="1:14" x14ac:dyDescent="0.35">
      <c r="A2296" s="1" t="s">
        <v>5804</v>
      </c>
      <c r="B2296" s="1" t="s">
        <v>5805</v>
      </c>
      <c r="C2296" s="7" t="s">
        <v>14170</v>
      </c>
      <c r="D2296" s="15" t="s">
        <v>3871</v>
      </c>
      <c r="E2296" s="3" t="s">
        <v>3</v>
      </c>
      <c r="F2296" s="3" t="s">
        <v>109</v>
      </c>
      <c r="G2296" s="4">
        <v>42512</v>
      </c>
      <c r="H2296" s="3">
        <v>0</v>
      </c>
      <c r="I2296" s="5">
        <f t="shared" si="175"/>
        <v>0</v>
      </c>
      <c r="J2296" s="5">
        <f t="shared" si="176"/>
        <v>1</v>
      </c>
      <c r="K2296" s="5">
        <f t="shared" si="177"/>
        <v>0</v>
      </c>
      <c r="L2296" s="5" t="str">
        <f>IF(I2296=0,"",COUNTIF($C$2:$C2296,$C2296)-1)</f>
        <v/>
      </c>
      <c r="M2296" s="6" t="str">
        <f t="shared" si="178"/>
        <v/>
      </c>
      <c r="N2296" s="5" t="str">
        <f t="shared" si="179"/>
        <v/>
      </c>
    </row>
    <row r="2297" spans="1:14" x14ac:dyDescent="0.35">
      <c r="A2297" s="1" t="s">
        <v>5806</v>
      </c>
      <c r="B2297" s="1" t="s">
        <v>5807</v>
      </c>
      <c r="C2297" s="7" t="s">
        <v>14312</v>
      </c>
      <c r="D2297" s="15" t="s">
        <v>3919</v>
      </c>
      <c r="E2297" s="3" t="s">
        <v>3</v>
      </c>
      <c r="F2297" s="3" t="s">
        <v>338</v>
      </c>
      <c r="G2297" s="4">
        <v>42512</v>
      </c>
      <c r="H2297" s="3">
        <v>0</v>
      </c>
      <c r="I2297" s="5">
        <f t="shared" si="175"/>
        <v>0</v>
      </c>
      <c r="J2297" s="5">
        <f t="shared" si="176"/>
        <v>1</v>
      </c>
      <c r="K2297" s="5">
        <f t="shared" si="177"/>
        <v>0</v>
      </c>
      <c r="L2297" s="5" t="str">
        <f>IF(I2297=0,"",COUNTIF($C$2:$C2297,$C2297)-1)</f>
        <v/>
      </c>
      <c r="M2297" s="6" t="str">
        <f t="shared" si="178"/>
        <v/>
      </c>
      <c r="N2297" s="5" t="str">
        <f t="shared" si="179"/>
        <v/>
      </c>
    </row>
    <row r="2298" spans="1:14" x14ac:dyDescent="0.35">
      <c r="A2298" s="1" t="s">
        <v>5817</v>
      </c>
      <c r="B2298" s="1" t="s">
        <v>5818</v>
      </c>
      <c r="C2298" s="7" t="s">
        <v>14240</v>
      </c>
      <c r="D2298" s="15" t="s">
        <v>9424</v>
      </c>
      <c r="E2298" s="3" t="s">
        <v>3</v>
      </c>
      <c r="F2298" s="3" t="s">
        <v>30</v>
      </c>
      <c r="G2298" s="4">
        <v>42512</v>
      </c>
      <c r="H2298" s="3">
        <v>0</v>
      </c>
      <c r="I2298" s="5">
        <f t="shared" si="175"/>
        <v>0</v>
      </c>
      <c r="J2298" s="5">
        <f t="shared" si="176"/>
        <v>1</v>
      </c>
      <c r="K2298" s="5">
        <f t="shared" si="177"/>
        <v>0</v>
      </c>
      <c r="L2298" s="5" t="str">
        <f>IF(I2298=0,"",COUNTIF($C$2:$C2298,$C2298)-1)</f>
        <v/>
      </c>
      <c r="M2298" s="6" t="str">
        <f t="shared" si="178"/>
        <v/>
      </c>
      <c r="N2298" s="5" t="str">
        <f t="shared" si="179"/>
        <v/>
      </c>
    </row>
    <row r="2299" spans="1:14" x14ac:dyDescent="0.35">
      <c r="A2299" s="1" t="s">
        <v>5827</v>
      </c>
      <c r="B2299" s="1" t="s">
        <v>5828</v>
      </c>
      <c r="C2299" s="7" t="s">
        <v>14060</v>
      </c>
      <c r="D2299" s="15" t="s">
        <v>353</v>
      </c>
      <c r="E2299" s="3" t="s">
        <v>3</v>
      </c>
      <c r="F2299" s="3" t="s">
        <v>354</v>
      </c>
      <c r="G2299" s="4">
        <v>42513</v>
      </c>
      <c r="H2299" s="3">
        <v>0</v>
      </c>
      <c r="I2299" s="5">
        <f t="shared" si="175"/>
        <v>0</v>
      </c>
      <c r="J2299" s="5">
        <f t="shared" si="176"/>
        <v>1</v>
      </c>
      <c r="K2299" s="5">
        <f t="shared" si="177"/>
        <v>0</v>
      </c>
      <c r="L2299" s="5" t="str">
        <f>IF(I2299=0,"",COUNTIF($C$2:$C2299,$C2299)-1)</f>
        <v/>
      </c>
      <c r="M2299" s="6" t="str">
        <f t="shared" si="178"/>
        <v/>
      </c>
      <c r="N2299" s="5" t="str">
        <f t="shared" si="179"/>
        <v/>
      </c>
    </row>
    <row r="2300" spans="1:14" x14ac:dyDescent="0.35">
      <c r="A2300" s="1" t="s">
        <v>5829</v>
      </c>
      <c r="B2300" s="1" t="s">
        <v>5830</v>
      </c>
      <c r="C2300" s="7" t="s">
        <v>14016</v>
      </c>
      <c r="D2300" s="15" t="s">
        <v>534</v>
      </c>
      <c r="E2300" s="3" t="s">
        <v>3</v>
      </c>
      <c r="F2300" s="3" t="s">
        <v>4</v>
      </c>
      <c r="G2300" s="4">
        <v>42513</v>
      </c>
      <c r="H2300" s="3">
        <v>0</v>
      </c>
      <c r="I2300" s="5">
        <f t="shared" si="175"/>
        <v>0</v>
      </c>
      <c r="J2300" s="5">
        <f t="shared" si="176"/>
        <v>1</v>
      </c>
      <c r="K2300" s="5">
        <f t="shared" si="177"/>
        <v>0</v>
      </c>
      <c r="L2300" s="5" t="str">
        <f>IF(I2300=0,"",COUNTIF($C$2:$C2300,$C2300)-1)</f>
        <v/>
      </c>
      <c r="M2300" s="6" t="str">
        <f t="shared" si="178"/>
        <v/>
      </c>
      <c r="N2300" s="5" t="str">
        <f t="shared" si="179"/>
        <v/>
      </c>
    </row>
    <row r="2301" spans="1:14" x14ac:dyDescent="0.35">
      <c r="A2301" s="1" t="s">
        <v>5831</v>
      </c>
      <c r="B2301" s="1" t="s">
        <v>5832</v>
      </c>
      <c r="C2301" s="7" t="s">
        <v>14166</v>
      </c>
      <c r="D2301" s="15" t="s">
        <v>657</v>
      </c>
      <c r="E2301" s="3" t="s">
        <v>3</v>
      </c>
      <c r="F2301" s="3" t="s">
        <v>70</v>
      </c>
      <c r="G2301" s="4">
        <v>42513</v>
      </c>
      <c r="H2301" s="3">
        <v>0</v>
      </c>
      <c r="I2301" s="5">
        <f t="shared" si="175"/>
        <v>0</v>
      </c>
      <c r="J2301" s="5">
        <f t="shared" si="176"/>
        <v>1</v>
      </c>
      <c r="K2301" s="5">
        <f t="shared" si="177"/>
        <v>0</v>
      </c>
      <c r="L2301" s="5" t="str">
        <f>IF(I2301=0,"",COUNTIF($C$2:$C2301,$C2301)-1)</f>
        <v/>
      </c>
      <c r="M2301" s="6" t="str">
        <f t="shared" si="178"/>
        <v/>
      </c>
      <c r="N2301" s="5" t="str">
        <f t="shared" si="179"/>
        <v/>
      </c>
    </row>
    <row r="2302" spans="1:14" x14ac:dyDescent="0.35">
      <c r="A2302" s="1" t="s">
        <v>5833</v>
      </c>
      <c r="B2302" s="1" t="s">
        <v>5834</v>
      </c>
      <c r="C2302" s="7" t="s">
        <v>14422</v>
      </c>
      <c r="D2302" s="15" t="s">
        <v>5835</v>
      </c>
      <c r="E2302" s="3" t="s">
        <v>3</v>
      </c>
      <c r="F2302" s="3" t="s">
        <v>30</v>
      </c>
      <c r="G2302" s="4">
        <v>42513</v>
      </c>
      <c r="H2302" s="3">
        <v>0</v>
      </c>
      <c r="I2302" s="5">
        <f t="shared" si="175"/>
        <v>0</v>
      </c>
      <c r="J2302" s="5">
        <f t="shared" si="176"/>
        <v>1</v>
      </c>
      <c r="K2302" s="5">
        <f t="shared" si="177"/>
        <v>0</v>
      </c>
      <c r="L2302" s="5" t="str">
        <f>IF(I2302=0,"",COUNTIF($C$2:$C2302,$C2302)-1)</f>
        <v/>
      </c>
      <c r="M2302" s="6" t="str">
        <f t="shared" si="178"/>
        <v/>
      </c>
      <c r="N2302" s="5" t="str">
        <f t="shared" si="179"/>
        <v/>
      </c>
    </row>
    <row r="2303" spans="1:14" x14ac:dyDescent="0.35">
      <c r="A2303" s="1" t="s">
        <v>5836</v>
      </c>
      <c r="B2303" s="1" t="s">
        <v>5837</v>
      </c>
      <c r="C2303" s="7" t="s">
        <v>14423</v>
      </c>
      <c r="D2303" s="15" t="s">
        <v>5838</v>
      </c>
      <c r="E2303" s="3" t="s">
        <v>3</v>
      </c>
      <c r="F2303" s="3" t="s">
        <v>109</v>
      </c>
      <c r="G2303" s="4">
        <v>42513</v>
      </c>
      <c r="H2303" s="3">
        <v>0</v>
      </c>
      <c r="I2303" s="5">
        <f t="shared" si="175"/>
        <v>0</v>
      </c>
      <c r="J2303" s="5">
        <f t="shared" si="176"/>
        <v>1</v>
      </c>
      <c r="K2303" s="5">
        <f t="shared" si="177"/>
        <v>0</v>
      </c>
      <c r="L2303" s="5" t="str">
        <f>IF(I2303=0,"",COUNTIF($C$2:$C2303,$C2303)-1)</f>
        <v/>
      </c>
      <c r="M2303" s="6" t="str">
        <f t="shared" si="178"/>
        <v/>
      </c>
      <c r="N2303" s="5" t="str">
        <f t="shared" si="179"/>
        <v/>
      </c>
    </row>
    <row r="2304" spans="1:14" x14ac:dyDescent="0.35">
      <c r="A2304" s="1" t="s">
        <v>5839</v>
      </c>
      <c r="B2304" s="1" t="s">
        <v>5840</v>
      </c>
      <c r="C2304" s="7" t="s">
        <v>14424</v>
      </c>
      <c r="D2304" s="15" t="s">
        <v>5841</v>
      </c>
      <c r="E2304" s="3" t="s">
        <v>3</v>
      </c>
      <c r="F2304" s="3" t="s">
        <v>20</v>
      </c>
      <c r="G2304" s="4">
        <v>42513</v>
      </c>
      <c r="H2304" s="3">
        <v>0</v>
      </c>
      <c r="I2304" s="5">
        <f t="shared" si="175"/>
        <v>0</v>
      </c>
      <c r="J2304" s="5">
        <f t="shared" si="176"/>
        <v>1</v>
      </c>
      <c r="K2304" s="5">
        <f t="shared" si="177"/>
        <v>0</v>
      </c>
      <c r="L2304" s="5" t="str">
        <f>IF(I2304=0,"",COUNTIF($C$2:$C2304,$C2304)-1)</f>
        <v/>
      </c>
      <c r="M2304" s="6" t="str">
        <f t="shared" si="178"/>
        <v/>
      </c>
      <c r="N2304" s="5" t="str">
        <f t="shared" si="179"/>
        <v/>
      </c>
    </row>
    <row r="2305" spans="1:14" x14ac:dyDescent="0.35">
      <c r="A2305" s="1" t="s">
        <v>5842</v>
      </c>
      <c r="B2305" s="1" t="s">
        <v>5843</v>
      </c>
      <c r="C2305" s="7" t="s">
        <v>14425</v>
      </c>
      <c r="D2305" s="15" t="s">
        <v>5844</v>
      </c>
      <c r="E2305" s="3" t="s">
        <v>3</v>
      </c>
      <c r="F2305" s="3" t="s">
        <v>198</v>
      </c>
      <c r="G2305" s="4">
        <v>42513</v>
      </c>
      <c r="H2305" s="3">
        <v>0</v>
      </c>
      <c r="I2305" s="5">
        <f t="shared" si="175"/>
        <v>0</v>
      </c>
      <c r="J2305" s="5">
        <f t="shared" si="176"/>
        <v>1</v>
      </c>
      <c r="K2305" s="5">
        <f t="shared" si="177"/>
        <v>0</v>
      </c>
      <c r="L2305" s="5" t="str">
        <f>IF(I2305=0,"",COUNTIF($C$2:$C2305,$C2305)-1)</f>
        <v/>
      </c>
      <c r="M2305" s="6" t="str">
        <f t="shared" si="178"/>
        <v/>
      </c>
      <c r="N2305" s="5" t="str">
        <f t="shared" si="179"/>
        <v/>
      </c>
    </row>
    <row r="2306" spans="1:14" x14ac:dyDescent="0.35">
      <c r="A2306" s="1" t="s">
        <v>5845</v>
      </c>
      <c r="B2306" s="1" t="s">
        <v>5846</v>
      </c>
      <c r="C2306" s="7" t="s">
        <v>14426</v>
      </c>
      <c r="D2306" s="15" t="s">
        <v>5847</v>
      </c>
      <c r="E2306" s="3" t="s">
        <v>3</v>
      </c>
      <c r="F2306" s="3" t="s">
        <v>109</v>
      </c>
      <c r="G2306" s="4">
        <v>42513</v>
      </c>
      <c r="H2306" s="3">
        <v>0</v>
      </c>
      <c r="I2306" s="5">
        <f t="shared" ref="I2306:I2369" si="180">IF(OR(C2306=C2307,C2306=C2305),1,0)</f>
        <v>0</v>
      </c>
      <c r="J2306" s="5">
        <f t="shared" ref="J2306:J2369" si="181">IF(OR(I2306=0,L2306=0),1,0)</f>
        <v>1</v>
      </c>
      <c r="K2306" s="5">
        <f t="shared" ref="K2306:K2369" si="182">1-J2306</f>
        <v>0</v>
      </c>
      <c r="L2306" s="5" t="str">
        <f>IF(I2306=0,"",COUNTIF($C$2:$C2306,$C2306)-1)</f>
        <v/>
      </c>
      <c r="M2306" s="6" t="str">
        <f t="shared" ref="M2306:M2369" si="183">IF(ISERROR(IF(L2306+1=L2307,M2307,L2306)),"",IF(L2306+1=L2307,M2307,L2306))</f>
        <v/>
      </c>
      <c r="N2306" s="5" t="str">
        <f t="shared" ref="N2306:N2369" si="184">IF(I2306=0,"",IF(C2306=C2305,G2306-G2305,0))</f>
        <v/>
      </c>
    </row>
    <row r="2307" spans="1:14" x14ac:dyDescent="0.35">
      <c r="A2307" s="1" t="s">
        <v>5848</v>
      </c>
      <c r="B2307" s="1" t="s">
        <v>5849</v>
      </c>
      <c r="C2307" s="7" t="s">
        <v>14427</v>
      </c>
      <c r="D2307" s="15" t="s">
        <v>5850</v>
      </c>
      <c r="E2307" s="3" t="s">
        <v>3</v>
      </c>
      <c r="F2307" s="3" t="s">
        <v>198</v>
      </c>
      <c r="G2307" s="4">
        <v>42513</v>
      </c>
      <c r="H2307" s="3">
        <v>0</v>
      </c>
      <c r="I2307" s="5">
        <f t="shared" si="180"/>
        <v>0</v>
      </c>
      <c r="J2307" s="5">
        <f t="shared" si="181"/>
        <v>1</v>
      </c>
      <c r="K2307" s="5">
        <f t="shared" si="182"/>
        <v>0</v>
      </c>
      <c r="L2307" s="5" t="str">
        <f>IF(I2307=0,"",COUNTIF($C$2:$C2307,$C2307)-1)</f>
        <v/>
      </c>
      <c r="M2307" s="6" t="str">
        <f t="shared" si="183"/>
        <v/>
      </c>
      <c r="N2307" s="5" t="str">
        <f t="shared" si="184"/>
        <v/>
      </c>
    </row>
    <row r="2308" spans="1:14" x14ac:dyDescent="0.35">
      <c r="A2308" s="1" t="s">
        <v>5851</v>
      </c>
      <c r="B2308" s="1" t="s">
        <v>5852</v>
      </c>
      <c r="C2308" s="7" t="s">
        <v>14428</v>
      </c>
      <c r="D2308" s="15" t="s">
        <v>5853</v>
      </c>
      <c r="E2308" s="3" t="s">
        <v>3</v>
      </c>
      <c r="F2308" s="3" t="s">
        <v>20</v>
      </c>
      <c r="G2308" s="4">
        <v>42513</v>
      </c>
      <c r="H2308" s="3">
        <v>0</v>
      </c>
      <c r="I2308" s="5">
        <f t="shared" si="180"/>
        <v>0</v>
      </c>
      <c r="J2308" s="5">
        <f t="shared" si="181"/>
        <v>1</v>
      </c>
      <c r="K2308" s="5">
        <f t="shared" si="182"/>
        <v>0</v>
      </c>
      <c r="L2308" s="5" t="str">
        <f>IF(I2308=0,"",COUNTIF($C$2:$C2308,$C2308)-1)</f>
        <v/>
      </c>
      <c r="M2308" s="6" t="str">
        <f t="shared" si="183"/>
        <v/>
      </c>
      <c r="N2308" s="5" t="str">
        <f t="shared" si="184"/>
        <v/>
      </c>
    </row>
    <row r="2309" spans="1:14" x14ac:dyDescent="0.35">
      <c r="A2309" s="1" t="s">
        <v>5854</v>
      </c>
      <c r="B2309" s="1" t="s">
        <v>5855</v>
      </c>
      <c r="C2309" s="7" t="s">
        <v>14429</v>
      </c>
      <c r="D2309" s="15" t="s">
        <v>5856</v>
      </c>
      <c r="E2309" s="3" t="s">
        <v>3</v>
      </c>
      <c r="F2309" s="3" t="s">
        <v>4</v>
      </c>
      <c r="G2309" s="4">
        <v>42514</v>
      </c>
      <c r="H2309" s="3">
        <v>0</v>
      </c>
      <c r="I2309" s="5">
        <f t="shared" si="180"/>
        <v>0</v>
      </c>
      <c r="J2309" s="5">
        <f t="shared" si="181"/>
        <v>1</v>
      </c>
      <c r="K2309" s="5">
        <f t="shared" si="182"/>
        <v>0</v>
      </c>
      <c r="L2309" s="5" t="str">
        <f>IF(I2309=0,"",COUNTIF($C$2:$C2309,$C2309)-1)</f>
        <v/>
      </c>
      <c r="M2309" s="6" t="str">
        <f t="shared" si="183"/>
        <v/>
      </c>
      <c r="N2309" s="5" t="str">
        <f t="shared" si="184"/>
        <v/>
      </c>
    </row>
    <row r="2310" spans="1:14" x14ac:dyDescent="0.35">
      <c r="A2310" s="1" t="s">
        <v>5857</v>
      </c>
      <c r="B2310" s="1" t="s">
        <v>5858</v>
      </c>
      <c r="C2310" s="7" t="s">
        <v>14181</v>
      </c>
      <c r="D2310" s="15" t="s">
        <v>492</v>
      </c>
      <c r="E2310" s="3" t="s">
        <v>3</v>
      </c>
      <c r="F2310" s="3" t="s">
        <v>70</v>
      </c>
      <c r="G2310" s="4">
        <v>42514</v>
      </c>
      <c r="H2310" s="3">
        <v>0</v>
      </c>
      <c r="I2310" s="5">
        <f t="shared" si="180"/>
        <v>0</v>
      </c>
      <c r="J2310" s="5">
        <f t="shared" si="181"/>
        <v>1</v>
      </c>
      <c r="K2310" s="5">
        <f t="shared" si="182"/>
        <v>0</v>
      </c>
      <c r="L2310" s="5" t="str">
        <f>IF(I2310=0,"",COUNTIF($C$2:$C2310,$C2310)-1)</f>
        <v/>
      </c>
      <c r="M2310" s="6" t="str">
        <f t="shared" si="183"/>
        <v/>
      </c>
      <c r="N2310" s="5" t="str">
        <f t="shared" si="184"/>
        <v/>
      </c>
    </row>
    <row r="2311" spans="1:14" x14ac:dyDescent="0.35">
      <c r="A2311" s="1" t="s">
        <v>5859</v>
      </c>
      <c r="B2311" s="1" t="s">
        <v>5860</v>
      </c>
      <c r="C2311" s="7" t="s">
        <v>14430</v>
      </c>
      <c r="D2311" s="15" t="s">
        <v>5861</v>
      </c>
      <c r="E2311" s="3" t="s">
        <v>3</v>
      </c>
      <c r="F2311" s="3" t="s">
        <v>20</v>
      </c>
      <c r="G2311" s="4">
        <v>42514</v>
      </c>
      <c r="H2311" s="3">
        <v>0</v>
      </c>
      <c r="I2311" s="5">
        <f t="shared" si="180"/>
        <v>0</v>
      </c>
      <c r="J2311" s="5">
        <f t="shared" si="181"/>
        <v>1</v>
      </c>
      <c r="K2311" s="5">
        <f t="shared" si="182"/>
        <v>0</v>
      </c>
      <c r="L2311" s="5" t="str">
        <f>IF(I2311=0,"",COUNTIF($C$2:$C2311,$C2311)-1)</f>
        <v/>
      </c>
      <c r="M2311" s="6" t="str">
        <f t="shared" si="183"/>
        <v/>
      </c>
      <c r="N2311" s="5" t="str">
        <f t="shared" si="184"/>
        <v/>
      </c>
    </row>
    <row r="2312" spans="1:14" x14ac:dyDescent="0.35">
      <c r="A2312" s="1" t="s">
        <v>5862</v>
      </c>
      <c r="B2312" s="1" t="s">
        <v>5863</v>
      </c>
      <c r="C2312" s="7" t="s">
        <v>14123</v>
      </c>
      <c r="D2312" s="15" t="s">
        <v>1029</v>
      </c>
      <c r="E2312" s="3" t="s">
        <v>3</v>
      </c>
      <c r="F2312" s="3" t="s">
        <v>30</v>
      </c>
      <c r="G2312" s="4">
        <v>42514</v>
      </c>
      <c r="H2312" s="3">
        <v>0</v>
      </c>
      <c r="I2312" s="5">
        <f t="shared" si="180"/>
        <v>0</v>
      </c>
      <c r="J2312" s="5">
        <f t="shared" si="181"/>
        <v>1</v>
      </c>
      <c r="K2312" s="5">
        <f t="shared" si="182"/>
        <v>0</v>
      </c>
      <c r="L2312" s="5" t="str">
        <f>IF(I2312=0,"",COUNTIF($C$2:$C2312,$C2312)-1)</f>
        <v/>
      </c>
      <c r="M2312" s="6" t="str">
        <f t="shared" si="183"/>
        <v/>
      </c>
      <c r="N2312" s="5" t="str">
        <f t="shared" si="184"/>
        <v/>
      </c>
    </row>
    <row r="2313" spans="1:14" x14ac:dyDescent="0.35">
      <c r="A2313" s="1" t="s">
        <v>5864</v>
      </c>
      <c r="B2313" s="1" t="s">
        <v>5865</v>
      </c>
      <c r="C2313" s="7" t="s">
        <v>13538</v>
      </c>
      <c r="D2313" s="15" t="s">
        <v>1810</v>
      </c>
      <c r="E2313" s="3" t="s">
        <v>3</v>
      </c>
      <c r="F2313" s="3" t="s">
        <v>20</v>
      </c>
      <c r="G2313" s="4">
        <v>42514</v>
      </c>
      <c r="H2313" s="3">
        <v>0</v>
      </c>
      <c r="I2313" s="5">
        <f t="shared" si="180"/>
        <v>0</v>
      </c>
      <c r="J2313" s="5">
        <f t="shared" si="181"/>
        <v>1</v>
      </c>
      <c r="K2313" s="5">
        <f t="shared" si="182"/>
        <v>0</v>
      </c>
      <c r="L2313" s="5" t="str">
        <f>IF(I2313=0,"",COUNTIF($C$2:$C2313,$C2313)-1)</f>
        <v/>
      </c>
      <c r="M2313" s="6" t="str">
        <f t="shared" si="183"/>
        <v/>
      </c>
      <c r="N2313" s="5" t="str">
        <f t="shared" si="184"/>
        <v/>
      </c>
    </row>
    <row r="2314" spans="1:14" x14ac:dyDescent="0.35">
      <c r="A2314" s="1" t="s">
        <v>5866</v>
      </c>
      <c r="B2314" s="1" t="s">
        <v>5867</v>
      </c>
      <c r="C2314" s="7" t="s">
        <v>14431</v>
      </c>
      <c r="D2314" s="15" t="s">
        <v>5868</v>
      </c>
      <c r="E2314" s="3" t="s">
        <v>3</v>
      </c>
      <c r="F2314" s="3" t="s">
        <v>30</v>
      </c>
      <c r="G2314" s="4">
        <v>42514</v>
      </c>
      <c r="H2314" s="3">
        <v>0</v>
      </c>
      <c r="I2314" s="5">
        <f t="shared" si="180"/>
        <v>0</v>
      </c>
      <c r="J2314" s="5">
        <f t="shared" si="181"/>
        <v>1</v>
      </c>
      <c r="K2314" s="5">
        <f t="shared" si="182"/>
        <v>0</v>
      </c>
      <c r="L2314" s="5" t="str">
        <f>IF(I2314=0,"",COUNTIF($C$2:$C2314,$C2314)-1)</f>
        <v/>
      </c>
      <c r="M2314" s="6" t="str">
        <f t="shared" si="183"/>
        <v/>
      </c>
      <c r="N2314" s="5" t="str">
        <f t="shared" si="184"/>
        <v/>
      </c>
    </row>
    <row r="2315" spans="1:14" x14ac:dyDescent="0.35">
      <c r="A2315" s="1" t="s">
        <v>5869</v>
      </c>
      <c r="B2315" s="1" t="s">
        <v>5870</v>
      </c>
      <c r="C2315" s="7" t="s">
        <v>14432</v>
      </c>
      <c r="D2315" s="15" t="s">
        <v>5871</v>
      </c>
      <c r="E2315" s="3" t="s">
        <v>3</v>
      </c>
      <c r="F2315" s="3" t="s">
        <v>30</v>
      </c>
      <c r="G2315" s="4">
        <v>42514</v>
      </c>
      <c r="H2315" s="3">
        <v>0</v>
      </c>
      <c r="I2315" s="5">
        <f t="shared" si="180"/>
        <v>0</v>
      </c>
      <c r="J2315" s="5">
        <f t="shared" si="181"/>
        <v>1</v>
      </c>
      <c r="K2315" s="5">
        <f t="shared" si="182"/>
        <v>0</v>
      </c>
      <c r="L2315" s="5" t="str">
        <f>IF(I2315=0,"",COUNTIF($C$2:$C2315,$C2315)-1)</f>
        <v/>
      </c>
      <c r="M2315" s="6" t="str">
        <f t="shared" si="183"/>
        <v/>
      </c>
      <c r="N2315" s="5" t="str">
        <f t="shared" si="184"/>
        <v/>
      </c>
    </row>
    <row r="2316" spans="1:14" x14ac:dyDescent="0.35">
      <c r="A2316" s="1" t="s">
        <v>5872</v>
      </c>
      <c r="B2316" s="1" t="s">
        <v>5873</v>
      </c>
      <c r="C2316" s="7" t="s">
        <v>14433</v>
      </c>
      <c r="D2316" s="15" t="s">
        <v>5874</v>
      </c>
      <c r="E2316" s="3" t="s">
        <v>3</v>
      </c>
      <c r="F2316" s="3" t="s">
        <v>109</v>
      </c>
      <c r="G2316" s="4">
        <v>42514</v>
      </c>
      <c r="H2316" s="3">
        <v>0</v>
      </c>
      <c r="I2316" s="5">
        <f t="shared" si="180"/>
        <v>0</v>
      </c>
      <c r="J2316" s="5">
        <f t="shared" si="181"/>
        <v>1</v>
      </c>
      <c r="K2316" s="5">
        <f t="shared" si="182"/>
        <v>0</v>
      </c>
      <c r="L2316" s="5" t="str">
        <f>IF(I2316=0,"",COUNTIF($C$2:$C2316,$C2316)-1)</f>
        <v/>
      </c>
      <c r="M2316" s="6" t="str">
        <f t="shared" si="183"/>
        <v/>
      </c>
      <c r="N2316" s="5" t="str">
        <f t="shared" si="184"/>
        <v/>
      </c>
    </row>
    <row r="2317" spans="1:14" x14ac:dyDescent="0.35">
      <c r="A2317" s="1" t="s">
        <v>5875</v>
      </c>
      <c r="B2317" s="1" t="s">
        <v>5876</v>
      </c>
      <c r="C2317" s="7" t="s">
        <v>14434</v>
      </c>
      <c r="D2317" s="15" t="s">
        <v>5877</v>
      </c>
      <c r="E2317" s="3" t="s">
        <v>3</v>
      </c>
      <c r="F2317" s="3" t="s">
        <v>30</v>
      </c>
      <c r="G2317" s="4">
        <v>42514</v>
      </c>
      <c r="H2317" s="3">
        <v>0</v>
      </c>
      <c r="I2317" s="5">
        <f t="shared" si="180"/>
        <v>0</v>
      </c>
      <c r="J2317" s="5">
        <f t="shared" si="181"/>
        <v>1</v>
      </c>
      <c r="K2317" s="5">
        <f t="shared" si="182"/>
        <v>0</v>
      </c>
      <c r="L2317" s="5" t="str">
        <f>IF(I2317=0,"",COUNTIF($C$2:$C2317,$C2317)-1)</f>
        <v/>
      </c>
      <c r="M2317" s="6" t="str">
        <f t="shared" si="183"/>
        <v/>
      </c>
      <c r="N2317" s="5" t="str">
        <f t="shared" si="184"/>
        <v/>
      </c>
    </row>
    <row r="2318" spans="1:14" x14ac:dyDescent="0.35">
      <c r="A2318" s="1" t="s">
        <v>5878</v>
      </c>
      <c r="B2318" s="1" t="s">
        <v>5879</v>
      </c>
      <c r="C2318" s="7" t="s">
        <v>14435</v>
      </c>
      <c r="D2318" s="15" t="s">
        <v>5880</v>
      </c>
      <c r="E2318" s="3" t="s">
        <v>3</v>
      </c>
      <c r="F2318" s="3" t="s">
        <v>30</v>
      </c>
      <c r="G2318" s="4">
        <v>42514</v>
      </c>
      <c r="H2318" s="3">
        <v>0</v>
      </c>
      <c r="I2318" s="5">
        <f t="shared" si="180"/>
        <v>0</v>
      </c>
      <c r="J2318" s="5">
        <f t="shared" si="181"/>
        <v>1</v>
      </c>
      <c r="K2318" s="5">
        <f t="shared" si="182"/>
        <v>0</v>
      </c>
      <c r="L2318" s="5" t="str">
        <f>IF(I2318=0,"",COUNTIF($C$2:$C2318,$C2318)-1)</f>
        <v/>
      </c>
      <c r="M2318" s="6" t="str">
        <f t="shared" si="183"/>
        <v/>
      </c>
      <c r="N2318" s="5" t="str">
        <f t="shared" si="184"/>
        <v/>
      </c>
    </row>
    <row r="2319" spans="1:14" x14ac:dyDescent="0.35">
      <c r="A2319" s="1" t="s">
        <v>5881</v>
      </c>
      <c r="B2319" s="1" t="s">
        <v>5882</v>
      </c>
      <c r="C2319" s="7" t="s">
        <v>13314</v>
      </c>
      <c r="D2319" s="15" t="s">
        <v>144</v>
      </c>
      <c r="E2319" s="3" t="s">
        <v>3</v>
      </c>
      <c r="F2319" s="3" t="s">
        <v>8</v>
      </c>
      <c r="G2319" s="4">
        <v>42515</v>
      </c>
      <c r="H2319" s="3">
        <v>0</v>
      </c>
      <c r="I2319" s="5">
        <f t="shared" si="180"/>
        <v>0</v>
      </c>
      <c r="J2319" s="5">
        <f t="shared" si="181"/>
        <v>1</v>
      </c>
      <c r="K2319" s="5">
        <f t="shared" si="182"/>
        <v>0</v>
      </c>
      <c r="L2319" s="5" t="str">
        <f>IF(I2319=0,"",COUNTIF($C$2:$C2319,$C2319)-1)</f>
        <v/>
      </c>
      <c r="M2319" s="6" t="str">
        <f t="shared" si="183"/>
        <v/>
      </c>
      <c r="N2319" s="5" t="str">
        <f t="shared" si="184"/>
        <v/>
      </c>
    </row>
    <row r="2320" spans="1:14" x14ac:dyDescent="0.35">
      <c r="A2320" s="1" t="s">
        <v>5883</v>
      </c>
      <c r="B2320" s="1" t="s">
        <v>5884</v>
      </c>
      <c r="C2320" s="7" t="s">
        <v>14436</v>
      </c>
      <c r="D2320" s="15" t="s">
        <v>5885</v>
      </c>
      <c r="E2320" s="3" t="s">
        <v>3</v>
      </c>
      <c r="F2320" s="3" t="s">
        <v>198</v>
      </c>
      <c r="G2320" s="4">
        <v>42515</v>
      </c>
      <c r="H2320" s="3">
        <v>0</v>
      </c>
      <c r="I2320" s="5">
        <f t="shared" si="180"/>
        <v>0</v>
      </c>
      <c r="J2320" s="5">
        <f t="shared" si="181"/>
        <v>1</v>
      </c>
      <c r="K2320" s="5">
        <f t="shared" si="182"/>
        <v>0</v>
      </c>
      <c r="L2320" s="5" t="str">
        <f>IF(I2320=0,"",COUNTIF($C$2:$C2320,$C2320)-1)</f>
        <v/>
      </c>
      <c r="M2320" s="6" t="str">
        <f t="shared" si="183"/>
        <v/>
      </c>
      <c r="N2320" s="5" t="str">
        <f t="shared" si="184"/>
        <v/>
      </c>
    </row>
    <row r="2321" spans="1:14" x14ac:dyDescent="0.35">
      <c r="A2321" s="1" t="s">
        <v>5886</v>
      </c>
      <c r="B2321" s="1" t="s">
        <v>5887</v>
      </c>
      <c r="C2321" s="7" t="s">
        <v>13831</v>
      </c>
      <c r="D2321" s="15" t="s">
        <v>1763</v>
      </c>
      <c r="E2321" s="3" t="s">
        <v>3</v>
      </c>
      <c r="F2321" s="3" t="s">
        <v>70</v>
      </c>
      <c r="G2321" s="4">
        <v>42515</v>
      </c>
      <c r="H2321" s="3">
        <v>0</v>
      </c>
      <c r="I2321" s="5">
        <f t="shared" si="180"/>
        <v>0</v>
      </c>
      <c r="J2321" s="5">
        <f t="shared" si="181"/>
        <v>1</v>
      </c>
      <c r="K2321" s="5">
        <f t="shared" si="182"/>
        <v>0</v>
      </c>
      <c r="L2321" s="5" t="str">
        <f>IF(I2321=0,"",COUNTIF($C$2:$C2321,$C2321)-1)</f>
        <v/>
      </c>
      <c r="M2321" s="6" t="str">
        <f t="shared" si="183"/>
        <v/>
      </c>
      <c r="N2321" s="5" t="str">
        <f t="shared" si="184"/>
        <v/>
      </c>
    </row>
    <row r="2322" spans="1:14" x14ac:dyDescent="0.35">
      <c r="A2322" s="1" t="s">
        <v>5888</v>
      </c>
      <c r="B2322" s="1" t="s">
        <v>5889</v>
      </c>
      <c r="C2322" s="7" t="s">
        <v>13740</v>
      </c>
      <c r="D2322" s="15" t="s">
        <v>2838</v>
      </c>
      <c r="E2322" s="3" t="s">
        <v>3</v>
      </c>
      <c r="F2322" s="3" t="s">
        <v>30</v>
      </c>
      <c r="G2322" s="4">
        <v>42515</v>
      </c>
      <c r="H2322" s="3">
        <v>0</v>
      </c>
      <c r="I2322" s="5">
        <f t="shared" si="180"/>
        <v>0</v>
      </c>
      <c r="J2322" s="5">
        <f t="shared" si="181"/>
        <v>1</v>
      </c>
      <c r="K2322" s="5">
        <f t="shared" si="182"/>
        <v>0</v>
      </c>
      <c r="L2322" s="5" t="str">
        <f>IF(I2322=0,"",COUNTIF($C$2:$C2322,$C2322)-1)</f>
        <v/>
      </c>
      <c r="M2322" s="6" t="str">
        <f t="shared" si="183"/>
        <v/>
      </c>
      <c r="N2322" s="5" t="str">
        <f t="shared" si="184"/>
        <v/>
      </c>
    </row>
    <row r="2323" spans="1:14" x14ac:dyDescent="0.35">
      <c r="A2323" s="1" t="s">
        <v>5890</v>
      </c>
      <c r="B2323" s="1" t="s">
        <v>5891</v>
      </c>
      <c r="C2323" s="7" t="s">
        <v>14045</v>
      </c>
      <c r="D2323" s="15" t="s">
        <v>3156</v>
      </c>
      <c r="E2323" s="3" t="s">
        <v>3</v>
      </c>
      <c r="F2323" s="3" t="s">
        <v>30</v>
      </c>
      <c r="G2323" s="4">
        <v>42515</v>
      </c>
      <c r="H2323" s="3">
        <v>0</v>
      </c>
      <c r="I2323" s="5">
        <f t="shared" si="180"/>
        <v>0</v>
      </c>
      <c r="J2323" s="5">
        <f t="shared" si="181"/>
        <v>1</v>
      </c>
      <c r="K2323" s="5">
        <f t="shared" si="182"/>
        <v>0</v>
      </c>
      <c r="L2323" s="5" t="str">
        <f>IF(I2323=0,"",COUNTIF($C$2:$C2323,$C2323)-1)</f>
        <v/>
      </c>
      <c r="M2323" s="6" t="str">
        <f t="shared" si="183"/>
        <v/>
      </c>
      <c r="N2323" s="5" t="str">
        <f t="shared" si="184"/>
        <v/>
      </c>
    </row>
    <row r="2324" spans="1:14" x14ac:dyDescent="0.35">
      <c r="A2324" s="1" t="s">
        <v>5892</v>
      </c>
      <c r="B2324" s="1" t="s">
        <v>5893</v>
      </c>
      <c r="C2324" s="7" t="s">
        <v>14437</v>
      </c>
      <c r="D2324" s="15" t="s">
        <v>5894</v>
      </c>
      <c r="E2324" s="3" t="s">
        <v>3</v>
      </c>
      <c r="F2324" s="3" t="s">
        <v>109</v>
      </c>
      <c r="G2324" s="4">
        <v>42515</v>
      </c>
      <c r="H2324" s="3">
        <v>0</v>
      </c>
      <c r="I2324" s="5">
        <f t="shared" si="180"/>
        <v>0</v>
      </c>
      <c r="J2324" s="5">
        <f t="shared" si="181"/>
        <v>1</v>
      </c>
      <c r="K2324" s="5">
        <f t="shared" si="182"/>
        <v>0</v>
      </c>
      <c r="L2324" s="5" t="str">
        <f>IF(I2324=0,"",COUNTIF($C$2:$C2324,$C2324)-1)</f>
        <v/>
      </c>
      <c r="M2324" s="6" t="str">
        <f t="shared" si="183"/>
        <v/>
      </c>
      <c r="N2324" s="5" t="str">
        <f t="shared" si="184"/>
        <v/>
      </c>
    </row>
    <row r="2325" spans="1:14" x14ac:dyDescent="0.35">
      <c r="A2325" s="1" t="s">
        <v>5895</v>
      </c>
      <c r="B2325" s="1" t="s">
        <v>5896</v>
      </c>
      <c r="C2325" s="7" t="s">
        <v>14438</v>
      </c>
      <c r="D2325" s="15" t="s">
        <v>5897</v>
      </c>
      <c r="E2325" s="3" t="s">
        <v>3</v>
      </c>
      <c r="F2325" s="3" t="s">
        <v>70</v>
      </c>
      <c r="G2325" s="4">
        <v>42515</v>
      </c>
      <c r="H2325" s="3">
        <v>0</v>
      </c>
      <c r="I2325" s="5">
        <f t="shared" si="180"/>
        <v>0</v>
      </c>
      <c r="J2325" s="5">
        <f t="shared" si="181"/>
        <v>1</v>
      </c>
      <c r="K2325" s="5">
        <f t="shared" si="182"/>
        <v>0</v>
      </c>
      <c r="L2325" s="5" t="str">
        <f>IF(I2325=0,"",COUNTIF($C$2:$C2325,$C2325)-1)</f>
        <v/>
      </c>
      <c r="M2325" s="6" t="str">
        <f t="shared" si="183"/>
        <v/>
      </c>
      <c r="N2325" s="5" t="str">
        <f t="shared" si="184"/>
        <v/>
      </c>
    </row>
    <row r="2326" spans="1:14" x14ac:dyDescent="0.35">
      <c r="A2326" s="1" t="s">
        <v>5898</v>
      </c>
      <c r="B2326" s="1" t="s">
        <v>5899</v>
      </c>
      <c r="C2326" s="7" t="s">
        <v>14197</v>
      </c>
      <c r="D2326" s="15" t="s">
        <v>4232</v>
      </c>
      <c r="E2326" s="3" t="s">
        <v>3</v>
      </c>
      <c r="F2326" s="3" t="s">
        <v>30</v>
      </c>
      <c r="G2326" s="4">
        <v>42515</v>
      </c>
      <c r="H2326" s="3">
        <v>0</v>
      </c>
      <c r="I2326" s="5">
        <f t="shared" si="180"/>
        <v>0</v>
      </c>
      <c r="J2326" s="5">
        <f t="shared" si="181"/>
        <v>1</v>
      </c>
      <c r="K2326" s="5">
        <f t="shared" si="182"/>
        <v>0</v>
      </c>
      <c r="L2326" s="5" t="str">
        <f>IF(I2326=0,"",COUNTIF($C$2:$C2326,$C2326)-1)</f>
        <v/>
      </c>
      <c r="M2326" s="6" t="str">
        <f t="shared" si="183"/>
        <v/>
      </c>
      <c r="N2326" s="5" t="str">
        <f t="shared" si="184"/>
        <v/>
      </c>
    </row>
    <row r="2327" spans="1:14" x14ac:dyDescent="0.35">
      <c r="A2327" s="1" t="s">
        <v>5900</v>
      </c>
      <c r="B2327" s="1" t="s">
        <v>5901</v>
      </c>
      <c r="C2327" s="7" t="s">
        <v>14439</v>
      </c>
      <c r="D2327" s="15" t="s">
        <v>5902</v>
      </c>
      <c r="E2327" s="3" t="s">
        <v>3</v>
      </c>
      <c r="F2327" s="3" t="s">
        <v>109</v>
      </c>
      <c r="G2327" s="4">
        <v>42515</v>
      </c>
      <c r="H2327" s="3">
        <v>0</v>
      </c>
      <c r="I2327" s="5">
        <f t="shared" si="180"/>
        <v>0</v>
      </c>
      <c r="J2327" s="5">
        <f t="shared" si="181"/>
        <v>1</v>
      </c>
      <c r="K2327" s="5">
        <f t="shared" si="182"/>
        <v>0</v>
      </c>
      <c r="L2327" s="5" t="str">
        <f>IF(I2327=0,"",COUNTIF($C$2:$C2327,$C2327)-1)</f>
        <v/>
      </c>
      <c r="M2327" s="6" t="str">
        <f t="shared" si="183"/>
        <v/>
      </c>
      <c r="N2327" s="5" t="str">
        <f t="shared" si="184"/>
        <v/>
      </c>
    </row>
    <row r="2328" spans="1:14" x14ac:dyDescent="0.35">
      <c r="A2328" s="1" t="s">
        <v>5903</v>
      </c>
      <c r="B2328" s="1" t="s">
        <v>5904</v>
      </c>
      <c r="C2328" s="7" t="s">
        <v>14440</v>
      </c>
      <c r="D2328" s="15" t="s">
        <v>5905</v>
      </c>
      <c r="E2328" s="3" t="s">
        <v>3</v>
      </c>
      <c r="F2328" s="3" t="s">
        <v>30</v>
      </c>
      <c r="G2328" s="4">
        <v>42515</v>
      </c>
      <c r="H2328" s="3">
        <v>0</v>
      </c>
      <c r="I2328" s="5">
        <f t="shared" si="180"/>
        <v>0</v>
      </c>
      <c r="J2328" s="5">
        <f t="shared" si="181"/>
        <v>1</v>
      </c>
      <c r="K2328" s="5">
        <f t="shared" si="182"/>
        <v>0</v>
      </c>
      <c r="L2328" s="5" t="str">
        <f>IF(I2328=0,"",COUNTIF($C$2:$C2328,$C2328)-1)</f>
        <v/>
      </c>
      <c r="M2328" s="6" t="str">
        <f t="shared" si="183"/>
        <v/>
      </c>
      <c r="N2328" s="5" t="str">
        <f t="shared" si="184"/>
        <v/>
      </c>
    </row>
    <row r="2329" spans="1:14" x14ac:dyDescent="0.35">
      <c r="A2329" s="1" t="s">
        <v>5906</v>
      </c>
      <c r="B2329" s="1" t="s">
        <v>5907</v>
      </c>
      <c r="C2329" s="7" t="s">
        <v>13644</v>
      </c>
      <c r="D2329" s="15" t="s">
        <v>169</v>
      </c>
      <c r="E2329" s="3" t="s">
        <v>3</v>
      </c>
      <c r="F2329" s="3" t="s">
        <v>8</v>
      </c>
      <c r="G2329" s="4">
        <v>42516</v>
      </c>
      <c r="H2329" s="3">
        <v>0</v>
      </c>
      <c r="I2329" s="5">
        <f t="shared" si="180"/>
        <v>0</v>
      </c>
      <c r="J2329" s="5">
        <f t="shared" si="181"/>
        <v>1</v>
      </c>
      <c r="K2329" s="5">
        <f t="shared" si="182"/>
        <v>0</v>
      </c>
      <c r="L2329" s="5" t="str">
        <f>IF(I2329=0,"",COUNTIF($C$2:$C2329,$C2329)-1)</f>
        <v/>
      </c>
      <c r="M2329" s="6" t="str">
        <f t="shared" si="183"/>
        <v/>
      </c>
      <c r="N2329" s="5" t="str">
        <f t="shared" si="184"/>
        <v/>
      </c>
    </row>
    <row r="2330" spans="1:14" x14ac:dyDescent="0.35">
      <c r="A2330" s="1" t="s">
        <v>5908</v>
      </c>
      <c r="B2330" s="1" t="s">
        <v>5909</v>
      </c>
      <c r="C2330" s="7" t="s">
        <v>14441</v>
      </c>
      <c r="D2330" s="15" t="s">
        <v>5910</v>
      </c>
      <c r="E2330" s="3" t="s">
        <v>3</v>
      </c>
      <c r="F2330" s="3" t="s">
        <v>198</v>
      </c>
      <c r="G2330" s="4">
        <v>42516</v>
      </c>
      <c r="H2330" s="3">
        <v>0</v>
      </c>
      <c r="I2330" s="5">
        <f t="shared" si="180"/>
        <v>0</v>
      </c>
      <c r="J2330" s="5">
        <f t="shared" si="181"/>
        <v>1</v>
      </c>
      <c r="K2330" s="5">
        <f t="shared" si="182"/>
        <v>0</v>
      </c>
      <c r="L2330" s="5" t="str">
        <f>IF(I2330=0,"",COUNTIF($C$2:$C2330,$C2330)-1)</f>
        <v/>
      </c>
      <c r="M2330" s="6" t="str">
        <f t="shared" si="183"/>
        <v/>
      </c>
      <c r="N2330" s="5" t="str">
        <f t="shared" si="184"/>
        <v/>
      </c>
    </row>
    <row r="2331" spans="1:14" x14ac:dyDescent="0.35">
      <c r="A2331" s="1" t="s">
        <v>5911</v>
      </c>
      <c r="B2331" s="1" t="s">
        <v>5912</v>
      </c>
      <c r="C2331" s="7" t="s">
        <v>14442</v>
      </c>
      <c r="D2331" s="15" t="s">
        <v>5913</v>
      </c>
      <c r="E2331" s="3" t="s">
        <v>3</v>
      </c>
      <c r="F2331" s="3" t="s">
        <v>20</v>
      </c>
      <c r="G2331" s="4">
        <v>42516</v>
      </c>
      <c r="H2331" s="3">
        <v>0</v>
      </c>
      <c r="I2331" s="5">
        <f t="shared" si="180"/>
        <v>0</v>
      </c>
      <c r="J2331" s="5">
        <f t="shared" si="181"/>
        <v>1</v>
      </c>
      <c r="K2331" s="5">
        <f t="shared" si="182"/>
        <v>0</v>
      </c>
      <c r="L2331" s="5" t="str">
        <f>IF(I2331=0,"",COUNTIF($C$2:$C2331,$C2331)-1)</f>
        <v/>
      </c>
      <c r="M2331" s="6" t="str">
        <f t="shared" si="183"/>
        <v/>
      </c>
      <c r="N2331" s="5" t="str">
        <f t="shared" si="184"/>
        <v/>
      </c>
    </row>
    <row r="2332" spans="1:14" x14ac:dyDescent="0.35">
      <c r="A2332" s="1" t="s">
        <v>5914</v>
      </c>
      <c r="B2332" s="1" t="s">
        <v>5915</v>
      </c>
      <c r="C2332" s="7" t="s">
        <v>14149</v>
      </c>
      <c r="D2332" s="15" t="s">
        <v>649</v>
      </c>
      <c r="E2332" s="3" t="s">
        <v>3</v>
      </c>
      <c r="F2332" s="3" t="s">
        <v>70</v>
      </c>
      <c r="G2332" s="4">
        <v>42516</v>
      </c>
      <c r="H2332" s="3">
        <v>0</v>
      </c>
      <c r="I2332" s="5">
        <f t="shared" si="180"/>
        <v>0</v>
      </c>
      <c r="J2332" s="5">
        <f t="shared" si="181"/>
        <v>1</v>
      </c>
      <c r="K2332" s="5">
        <f t="shared" si="182"/>
        <v>0</v>
      </c>
      <c r="L2332" s="5" t="str">
        <f>IF(I2332=0,"",COUNTIF($C$2:$C2332,$C2332)-1)</f>
        <v/>
      </c>
      <c r="M2332" s="6" t="str">
        <f t="shared" si="183"/>
        <v/>
      </c>
      <c r="N2332" s="5" t="str">
        <f t="shared" si="184"/>
        <v/>
      </c>
    </row>
    <row r="2333" spans="1:14" x14ac:dyDescent="0.35">
      <c r="A2333" s="1" t="s">
        <v>5916</v>
      </c>
      <c r="B2333" s="1" t="s">
        <v>5917</v>
      </c>
      <c r="C2333" s="7" t="s">
        <v>14443</v>
      </c>
      <c r="D2333" s="15" t="s">
        <v>5918</v>
      </c>
      <c r="E2333" s="3" t="s">
        <v>3</v>
      </c>
      <c r="F2333" s="3" t="s">
        <v>109</v>
      </c>
      <c r="G2333" s="4">
        <v>42516</v>
      </c>
      <c r="H2333" s="3">
        <v>0</v>
      </c>
      <c r="I2333" s="5">
        <f t="shared" si="180"/>
        <v>0</v>
      </c>
      <c r="J2333" s="5">
        <f t="shared" si="181"/>
        <v>1</v>
      </c>
      <c r="K2333" s="5">
        <f t="shared" si="182"/>
        <v>0</v>
      </c>
      <c r="L2333" s="5" t="str">
        <f>IF(I2333=0,"",COUNTIF($C$2:$C2333,$C2333)-1)</f>
        <v/>
      </c>
      <c r="M2333" s="6" t="str">
        <f t="shared" si="183"/>
        <v/>
      </c>
      <c r="N2333" s="5" t="str">
        <f t="shared" si="184"/>
        <v/>
      </c>
    </row>
    <row r="2334" spans="1:14" x14ac:dyDescent="0.35">
      <c r="A2334" s="1" t="s">
        <v>5919</v>
      </c>
      <c r="B2334" s="1" t="s">
        <v>5920</v>
      </c>
      <c r="C2334" s="7" t="s">
        <v>13498</v>
      </c>
      <c r="D2334" s="15" t="s">
        <v>3118</v>
      </c>
      <c r="E2334" s="3" t="s">
        <v>3</v>
      </c>
      <c r="F2334" s="3" t="s">
        <v>30</v>
      </c>
      <c r="G2334" s="4">
        <v>42516</v>
      </c>
      <c r="H2334" s="3">
        <v>0</v>
      </c>
      <c r="I2334" s="5">
        <f t="shared" si="180"/>
        <v>0</v>
      </c>
      <c r="J2334" s="5">
        <f t="shared" si="181"/>
        <v>1</v>
      </c>
      <c r="K2334" s="5">
        <f t="shared" si="182"/>
        <v>0</v>
      </c>
      <c r="L2334" s="5" t="str">
        <f>IF(I2334=0,"",COUNTIF($C$2:$C2334,$C2334)-1)</f>
        <v/>
      </c>
      <c r="M2334" s="6" t="str">
        <f t="shared" si="183"/>
        <v/>
      </c>
      <c r="N2334" s="5" t="str">
        <f t="shared" si="184"/>
        <v/>
      </c>
    </row>
    <row r="2335" spans="1:14" x14ac:dyDescent="0.35">
      <c r="A2335" s="1" t="s">
        <v>5921</v>
      </c>
      <c r="B2335" s="1" t="s">
        <v>5922</v>
      </c>
      <c r="C2335" s="7" t="s">
        <v>14286</v>
      </c>
      <c r="D2335" s="15" t="s">
        <v>3265</v>
      </c>
      <c r="E2335" s="3" t="s">
        <v>3</v>
      </c>
      <c r="F2335" s="3" t="s">
        <v>30</v>
      </c>
      <c r="G2335" s="4">
        <v>42516</v>
      </c>
      <c r="H2335" s="3">
        <v>0</v>
      </c>
      <c r="I2335" s="5">
        <f t="shared" si="180"/>
        <v>0</v>
      </c>
      <c r="J2335" s="5">
        <f t="shared" si="181"/>
        <v>1</v>
      </c>
      <c r="K2335" s="5">
        <f t="shared" si="182"/>
        <v>0</v>
      </c>
      <c r="L2335" s="5" t="str">
        <f>IF(I2335=0,"",COUNTIF($C$2:$C2335,$C2335)-1)</f>
        <v/>
      </c>
      <c r="M2335" s="6" t="str">
        <f t="shared" si="183"/>
        <v/>
      </c>
      <c r="N2335" s="5" t="str">
        <f t="shared" si="184"/>
        <v/>
      </c>
    </row>
    <row r="2336" spans="1:14" x14ac:dyDescent="0.35">
      <c r="A2336" s="1" t="s">
        <v>5923</v>
      </c>
      <c r="B2336" s="1" t="s">
        <v>5924</v>
      </c>
      <c r="C2336" s="7" t="s">
        <v>14185</v>
      </c>
      <c r="D2336" s="15" t="s">
        <v>3745</v>
      </c>
      <c r="E2336" s="3" t="s">
        <v>3</v>
      </c>
      <c r="F2336" s="3" t="s">
        <v>354</v>
      </c>
      <c r="G2336" s="4">
        <v>42516</v>
      </c>
      <c r="H2336" s="3">
        <v>0</v>
      </c>
      <c r="I2336" s="5">
        <f t="shared" si="180"/>
        <v>0</v>
      </c>
      <c r="J2336" s="5">
        <f t="shared" si="181"/>
        <v>1</v>
      </c>
      <c r="K2336" s="5">
        <f t="shared" si="182"/>
        <v>0</v>
      </c>
      <c r="L2336" s="5" t="str">
        <f>IF(I2336=0,"",COUNTIF($C$2:$C2336,$C2336)-1)</f>
        <v/>
      </c>
      <c r="M2336" s="6" t="str">
        <f t="shared" si="183"/>
        <v/>
      </c>
      <c r="N2336" s="5" t="str">
        <f t="shared" si="184"/>
        <v/>
      </c>
    </row>
    <row r="2337" spans="1:14" x14ac:dyDescent="0.35">
      <c r="A2337" s="1" t="s">
        <v>5925</v>
      </c>
      <c r="B2337" s="1" t="s">
        <v>5926</v>
      </c>
      <c r="C2337" s="7" t="s">
        <v>13694</v>
      </c>
      <c r="D2337" s="15" t="s">
        <v>3900</v>
      </c>
      <c r="E2337" s="3" t="s">
        <v>3</v>
      </c>
      <c r="F2337" s="3" t="s">
        <v>70</v>
      </c>
      <c r="G2337" s="4">
        <v>42516</v>
      </c>
      <c r="H2337" s="3">
        <v>0</v>
      </c>
      <c r="I2337" s="5">
        <f t="shared" si="180"/>
        <v>0</v>
      </c>
      <c r="J2337" s="5">
        <f t="shared" si="181"/>
        <v>1</v>
      </c>
      <c r="K2337" s="5">
        <f t="shared" si="182"/>
        <v>0</v>
      </c>
      <c r="L2337" s="5" t="str">
        <f>IF(I2337=0,"",COUNTIF($C$2:$C2337,$C2337)-1)</f>
        <v/>
      </c>
      <c r="M2337" s="6" t="str">
        <f t="shared" si="183"/>
        <v/>
      </c>
      <c r="N2337" s="5" t="str">
        <f t="shared" si="184"/>
        <v/>
      </c>
    </row>
    <row r="2338" spans="1:14" x14ac:dyDescent="0.35">
      <c r="A2338" s="1" t="s">
        <v>5927</v>
      </c>
      <c r="B2338" s="1" t="s">
        <v>5928</v>
      </c>
      <c r="C2338" s="7" t="s">
        <v>13631</v>
      </c>
      <c r="D2338" s="15" t="s">
        <v>5182</v>
      </c>
      <c r="E2338" s="3" t="s">
        <v>3</v>
      </c>
      <c r="F2338" s="3" t="s">
        <v>8</v>
      </c>
      <c r="G2338" s="4">
        <v>42516</v>
      </c>
      <c r="H2338" s="3">
        <v>0</v>
      </c>
      <c r="I2338" s="5">
        <f t="shared" si="180"/>
        <v>0</v>
      </c>
      <c r="J2338" s="5">
        <f t="shared" si="181"/>
        <v>1</v>
      </c>
      <c r="K2338" s="5">
        <f t="shared" si="182"/>
        <v>0</v>
      </c>
      <c r="L2338" s="5" t="str">
        <f>IF(I2338=0,"",COUNTIF($C$2:$C2338,$C2338)-1)</f>
        <v/>
      </c>
      <c r="M2338" s="6" t="str">
        <f t="shared" si="183"/>
        <v/>
      </c>
      <c r="N2338" s="5" t="str">
        <f t="shared" si="184"/>
        <v/>
      </c>
    </row>
    <row r="2339" spans="1:14" x14ac:dyDescent="0.35">
      <c r="A2339" s="1" t="s">
        <v>5929</v>
      </c>
      <c r="B2339" s="1" t="s">
        <v>5930</v>
      </c>
      <c r="C2339" s="7" t="s">
        <v>13453</v>
      </c>
      <c r="D2339" s="15" t="s">
        <v>568</v>
      </c>
      <c r="E2339" s="3" t="s">
        <v>3</v>
      </c>
      <c r="F2339" s="3" t="s">
        <v>12</v>
      </c>
      <c r="G2339" s="4">
        <v>42517</v>
      </c>
      <c r="H2339" s="3">
        <v>0</v>
      </c>
      <c r="I2339" s="5">
        <f t="shared" si="180"/>
        <v>0</v>
      </c>
      <c r="J2339" s="5">
        <f t="shared" si="181"/>
        <v>1</v>
      </c>
      <c r="K2339" s="5">
        <f t="shared" si="182"/>
        <v>0</v>
      </c>
      <c r="L2339" s="5" t="str">
        <f>IF(I2339=0,"",COUNTIF($C$2:$C2339,$C2339)-1)</f>
        <v/>
      </c>
      <c r="M2339" s="6" t="str">
        <f t="shared" si="183"/>
        <v/>
      </c>
      <c r="N2339" s="5" t="str">
        <f t="shared" si="184"/>
        <v/>
      </c>
    </row>
    <row r="2340" spans="1:14" x14ac:dyDescent="0.35">
      <c r="A2340" s="1" t="s">
        <v>5931</v>
      </c>
      <c r="B2340" s="1" t="s">
        <v>5932</v>
      </c>
      <c r="C2340" s="7" t="s">
        <v>14444</v>
      </c>
      <c r="D2340" s="15" t="s">
        <v>5933</v>
      </c>
      <c r="E2340" s="3" t="s">
        <v>3</v>
      </c>
      <c r="F2340" s="3" t="s">
        <v>16</v>
      </c>
      <c r="G2340" s="4">
        <v>42517</v>
      </c>
      <c r="H2340" s="3">
        <v>0</v>
      </c>
      <c r="I2340" s="5">
        <f t="shared" si="180"/>
        <v>0</v>
      </c>
      <c r="J2340" s="5">
        <f t="shared" si="181"/>
        <v>1</v>
      </c>
      <c r="K2340" s="5">
        <f t="shared" si="182"/>
        <v>0</v>
      </c>
      <c r="L2340" s="5" t="str">
        <f>IF(I2340=0,"",COUNTIF($C$2:$C2340,$C2340)-1)</f>
        <v/>
      </c>
      <c r="M2340" s="6" t="str">
        <f t="shared" si="183"/>
        <v/>
      </c>
      <c r="N2340" s="5" t="str">
        <f t="shared" si="184"/>
        <v/>
      </c>
    </row>
    <row r="2341" spans="1:14" x14ac:dyDescent="0.35">
      <c r="A2341" s="1" t="s">
        <v>5934</v>
      </c>
      <c r="B2341" s="1" t="s">
        <v>5935</v>
      </c>
      <c r="C2341" s="7" t="s">
        <v>13628</v>
      </c>
      <c r="D2341" s="15" t="s">
        <v>1621</v>
      </c>
      <c r="E2341" s="3" t="s">
        <v>3</v>
      </c>
      <c r="F2341" s="3" t="s">
        <v>70</v>
      </c>
      <c r="G2341" s="4">
        <v>42517</v>
      </c>
      <c r="H2341" s="3">
        <v>0</v>
      </c>
      <c r="I2341" s="5">
        <f t="shared" si="180"/>
        <v>0</v>
      </c>
      <c r="J2341" s="5">
        <f t="shared" si="181"/>
        <v>1</v>
      </c>
      <c r="K2341" s="5">
        <f t="shared" si="182"/>
        <v>0</v>
      </c>
      <c r="L2341" s="5" t="str">
        <f>IF(I2341=0,"",COUNTIF($C$2:$C2341,$C2341)-1)</f>
        <v/>
      </c>
      <c r="M2341" s="6" t="str">
        <f t="shared" si="183"/>
        <v/>
      </c>
      <c r="N2341" s="5" t="str">
        <f t="shared" si="184"/>
        <v/>
      </c>
    </row>
    <row r="2342" spans="1:14" x14ac:dyDescent="0.35">
      <c r="A2342" s="1" t="s">
        <v>5936</v>
      </c>
      <c r="B2342" s="1" t="s">
        <v>5937</v>
      </c>
      <c r="C2342" s="7" t="s">
        <v>14026</v>
      </c>
      <c r="D2342" s="15" t="s">
        <v>2442</v>
      </c>
      <c r="E2342" s="3" t="s">
        <v>3</v>
      </c>
      <c r="F2342" s="3" t="s">
        <v>30</v>
      </c>
      <c r="G2342" s="4">
        <v>42517</v>
      </c>
      <c r="H2342" s="3">
        <v>0</v>
      </c>
      <c r="I2342" s="5">
        <f t="shared" si="180"/>
        <v>0</v>
      </c>
      <c r="J2342" s="5">
        <f t="shared" si="181"/>
        <v>1</v>
      </c>
      <c r="K2342" s="5">
        <f t="shared" si="182"/>
        <v>0</v>
      </c>
      <c r="L2342" s="5" t="str">
        <f>IF(I2342=0,"",COUNTIF($C$2:$C2342,$C2342)-1)</f>
        <v/>
      </c>
      <c r="M2342" s="6" t="str">
        <f t="shared" si="183"/>
        <v/>
      </c>
      <c r="N2342" s="5" t="str">
        <f t="shared" si="184"/>
        <v/>
      </c>
    </row>
    <row r="2343" spans="1:14" x14ac:dyDescent="0.35">
      <c r="A2343" s="1" t="s">
        <v>5938</v>
      </c>
      <c r="B2343" s="1" t="s">
        <v>5939</v>
      </c>
      <c r="C2343" s="7" t="s">
        <v>14445</v>
      </c>
      <c r="D2343" s="15" t="s">
        <v>5940</v>
      </c>
      <c r="E2343" s="3" t="s">
        <v>3</v>
      </c>
      <c r="F2343" s="3" t="s">
        <v>30</v>
      </c>
      <c r="G2343" s="4">
        <v>42517</v>
      </c>
      <c r="H2343" s="3">
        <v>0</v>
      </c>
      <c r="I2343" s="5">
        <f t="shared" si="180"/>
        <v>0</v>
      </c>
      <c r="J2343" s="5">
        <f t="shared" si="181"/>
        <v>1</v>
      </c>
      <c r="K2343" s="5">
        <f t="shared" si="182"/>
        <v>0</v>
      </c>
      <c r="L2343" s="5" t="str">
        <f>IF(I2343=0,"",COUNTIF($C$2:$C2343,$C2343)-1)</f>
        <v/>
      </c>
      <c r="M2343" s="6" t="str">
        <f t="shared" si="183"/>
        <v/>
      </c>
      <c r="N2343" s="5" t="str">
        <f t="shared" si="184"/>
        <v/>
      </c>
    </row>
    <row r="2344" spans="1:14" x14ac:dyDescent="0.35">
      <c r="A2344" s="1" t="s">
        <v>5941</v>
      </c>
      <c r="B2344" s="1" t="s">
        <v>5942</v>
      </c>
      <c r="C2344" s="7" t="s">
        <v>13365</v>
      </c>
      <c r="D2344" s="15" t="s">
        <v>3367</v>
      </c>
      <c r="E2344" s="3" t="s">
        <v>3</v>
      </c>
      <c r="F2344" s="3" t="s">
        <v>20</v>
      </c>
      <c r="G2344" s="4">
        <v>42517</v>
      </c>
      <c r="H2344" s="3">
        <v>0</v>
      </c>
      <c r="I2344" s="5">
        <f t="shared" si="180"/>
        <v>0</v>
      </c>
      <c r="J2344" s="5">
        <f t="shared" si="181"/>
        <v>1</v>
      </c>
      <c r="K2344" s="5">
        <f t="shared" si="182"/>
        <v>0</v>
      </c>
      <c r="L2344" s="5" t="str">
        <f>IF(I2344=0,"",COUNTIF($C$2:$C2344,$C2344)-1)</f>
        <v/>
      </c>
      <c r="M2344" s="6" t="str">
        <f t="shared" si="183"/>
        <v/>
      </c>
      <c r="N2344" s="5" t="str">
        <f t="shared" si="184"/>
        <v/>
      </c>
    </row>
    <row r="2345" spans="1:14" x14ac:dyDescent="0.35">
      <c r="A2345" s="1" t="s">
        <v>5943</v>
      </c>
      <c r="B2345" s="1" t="s">
        <v>5944</v>
      </c>
      <c r="C2345" s="7" t="s">
        <v>13984</v>
      </c>
      <c r="D2345" s="15" t="s">
        <v>3909</v>
      </c>
      <c r="E2345" s="3" t="s">
        <v>3</v>
      </c>
      <c r="F2345" s="3" t="s">
        <v>70</v>
      </c>
      <c r="G2345" s="4">
        <v>42517</v>
      </c>
      <c r="H2345" s="3">
        <v>0</v>
      </c>
      <c r="I2345" s="5">
        <f t="shared" si="180"/>
        <v>0</v>
      </c>
      <c r="J2345" s="5">
        <f t="shared" si="181"/>
        <v>1</v>
      </c>
      <c r="K2345" s="5">
        <f t="shared" si="182"/>
        <v>0</v>
      </c>
      <c r="L2345" s="5" t="str">
        <f>IF(I2345=0,"",COUNTIF($C$2:$C2345,$C2345)-1)</f>
        <v/>
      </c>
      <c r="M2345" s="6" t="str">
        <f t="shared" si="183"/>
        <v/>
      </c>
      <c r="N2345" s="5" t="str">
        <f t="shared" si="184"/>
        <v/>
      </c>
    </row>
    <row r="2346" spans="1:14" x14ac:dyDescent="0.35">
      <c r="A2346" s="1" t="s">
        <v>5945</v>
      </c>
      <c r="B2346" s="1" t="s">
        <v>5946</v>
      </c>
      <c r="C2346" s="7" t="s">
        <v>13476</v>
      </c>
      <c r="D2346" s="15" t="s">
        <v>4998</v>
      </c>
      <c r="E2346" s="3" t="s">
        <v>3</v>
      </c>
      <c r="F2346" s="3" t="s">
        <v>20</v>
      </c>
      <c r="G2346" s="4">
        <v>42517</v>
      </c>
      <c r="H2346" s="3">
        <v>0</v>
      </c>
      <c r="I2346" s="5">
        <f t="shared" si="180"/>
        <v>0</v>
      </c>
      <c r="J2346" s="5">
        <f t="shared" si="181"/>
        <v>1</v>
      </c>
      <c r="K2346" s="5">
        <f t="shared" si="182"/>
        <v>0</v>
      </c>
      <c r="L2346" s="5" t="str">
        <f>IF(I2346=0,"",COUNTIF($C$2:$C2346,$C2346)-1)</f>
        <v/>
      </c>
      <c r="M2346" s="6" t="str">
        <f t="shared" si="183"/>
        <v/>
      </c>
      <c r="N2346" s="5" t="str">
        <f t="shared" si="184"/>
        <v/>
      </c>
    </row>
    <row r="2347" spans="1:14" x14ac:dyDescent="0.35">
      <c r="A2347" s="1" t="s">
        <v>5947</v>
      </c>
      <c r="B2347" s="1" t="s">
        <v>5948</v>
      </c>
      <c r="C2347" s="7" t="s">
        <v>14446</v>
      </c>
      <c r="D2347" s="15" t="s">
        <v>5949</v>
      </c>
      <c r="E2347" s="3" t="s">
        <v>3</v>
      </c>
      <c r="F2347" s="3" t="s">
        <v>281</v>
      </c>
      <c r="G2347" s="4">
        <v>42517</v>
      </c>
      <c r="H2347" s="3">
        <v>0</v>
      </c>
      <c r="I2347" s="5">
        <f t="shared" si="180"/>
        <v>0</v>
      </c>
      <c r="J2347" s="5">
        <f t="shared" si="181"/>
        <v>1</v>
      </c>
      <c r="K2347" s="5">
        <f t="shared" si="182"/>
        <v>0</v>
      </c>
      <c r="L2347" s="5" t="str">
        <f>IF(I2347=0,"",COUNTIF($C$2:$C2347,$C2347)-1)</f>
        <v/>
      </c>
      <c r="M2347" s="6" t="str">
        <f t="shared" si="183"/>
        <v/>
      </c>
      <c r="N2347" s="5" t="str">
        <f t="shared" si="184"/>
        <v/>
      </c>
    </row>
    <row r="2348" spans="1:14" x14ac:dyDescent="0.35">
      <c r="A2348" s="1" t="s">
        <v>5950</v>
      </c>
      <c r="B2348" s="1" t="s">
        <v>5951</v>
      </c>
      <c r="C2348" s="7" t="s">
        <v>14447</v>
      </c>
      <c r="D2348" s="15" t="s">
        <v>5952</v>
      </c>
      <c r="E2348" s="3" t="s">
        <v>3</v>
      </c>
      <c r="F2348" s="3" t="s">
        <v>109</v>
      </c>
      <c r="G2348" s="4">
        <v>42517</v>
      </c>
      <c r="H2348" s="3">
        <v>0</v>
      </c>
      <c r="I2348" s="5">
        <f t="shared" si="180"/>
        <v>0</v>
      </c>
      <c r="J2348" s="5">
        <f t="shared" si="181"/>
        <v>1</v>
      </c>
      <c r="K2348" s="5">
        <f t="shared" si="182"/>
        <v>0</v>
      </c>
      <c r="L2348" s="5" t="str">
        <f>IF(I2348=0,"",COUNTIF($C$2:$C2348,$C2348)-1)</f>
        <v/>
      </c>
      <c r="M2348" s="6" t="str">
        <f t="shared" si="183"/>
        <v/>
      </c>
      <c r="N2348" s="5" t="str">
        <f t="shared" si="184"/>
        <v/>
      </c>
    </row>
    <row r="2349" spans="1:14" x14ac:dyDescent="0.35">
      <c r="A2349" s="1" t="s">
        <v>5953</v>
      </c>
      <c r="B2349" s="1" t="s">
        <v>5954</v>
      </c>
      <c r="C2349" s="7" t="s">
        <v>14036</v>
      </c>
      <c r="D2349" s="15" t="s">
        <v>816</v>
      </c>
      <c r="E2349" s="3" t="s">
        <v>3</v>
      </c>
      <c r="F2349" s="5" t="s">
        <v>16</v>
      </c>
      <c r="G2349" s="4">
        <v>42518</v>
      </c>
      <c r="H2349" s="3">
        <v>0</v>
      </c>
      <c r="I2349" s="5">
        <f t="shared" si="180"/>
        <v>0</v>
      </c>
      <c r="J2349" s="5">
        <f t="shared" si="181"/>
        <v>1</v>
      </c>
      <c r="K2349" s="5">
        <f t="shared" si="182"/>
        <v>0</v>
      </c>
      <c r="L2349" s="5" t="str">
        <f>IF(I2349=0,"",COUNTIF($C$2:$C2349,$C2349)-1)</f>
        <v/>
      </c>
      <c r="M2349" s="6" t="str">
        <f t="shared" si="183"/>
        <v/>
      </c>
      <c r="N2349" s="5" t="str">
        <f t="shared" si="184"/>
        <v/>
      </c>
    </row>
    <row r="2350" spans="1:14" x14ac:dyDescent="0.35">
      <c r="A2350" s="1" t="s">
        <v>5955</v>
      </c>
      <c r="B2350" s="1" t="s">
        <v>5956</v>
      </c>
      <c r="C2350" s="7" t="s">
        <v>13473</v>
      </c>
      <c r="D2350" s="15" t="s">
        <v>2023</v>
      </c>
      <c r="E2350" s="3" t="s">
        <v>3</v>
      </c>
      <c r="F2350" s="3" t="s">
        <v>4</v>
      </c>
      <c r="G2350" s="4">
        <v>42518</v>
      </c>
      <c r="H2350" s="3">
        <v>0</v>
      </c>
      <c r="I2350" s="5">
        <f t="shared" si="180"/>
        <v>0</v>
      </c>
      <c r="J2350" s="5">
        <f t="shared" si="181"/>
        <v>1</v>
      </c>
      <c r="K2350" s="5">
        <f t="shared" si="182"/>
        <v>0</v>
      </c>
      <c r="L2350" s="5" t="str">
        <f>IF(I2350=0,"",COUNTIF($C$2:$C2350,$C2350)-1)</f>
        <v/>
      </c>
      <c r="M2350" s="6" t="str">
        <f t="shared" si="183"/>
        <v/>
      </c>
      <c r="N2350" s="5" t="str">
        <f t="shared" si="184"/>
        <v/>
      </c>
    </row>
    <row r="2351" spans="1:14" x14ac:dyDescent="0.35">
      <c r="A2351" s="1" t="s">
        <v>5957</v>
      </c>
      <c r="B2351" s="1" t="s">
        <v>5958</v>
      </c>
      <c r="C2351" s="7" t="s">
        <v>13598</v>
      </c>
      <c r="D2351" s="15" t="s">
        <v>2177</v>
      </c>
      <c r="E2351" s="3" t="s">
        <v>3</v>
      </c>
      <c r="F2351" s="3" t="s">
        <v>20</v>
      </c>
      <c r="G2351" s="4">
        <v>42518</v>
      </c>
      <c r="H2351" s="3">
        <v>0</v>
      </c>
      <c r="I2351" s="5">
        <f t="shared" si="180"/>
        <v>0</v>
      </c>
      <c r="J2351" s="5">
        <f t="shared" si="181"/>
        <v>1</v>
      </c>
      <c r="K2351" s="5">
        <f t="shared" si="182"/>
        <v>0</v>
      </c>
      <c r="L2351" s="5" t="str">
        <f>IF(I2351=0,"",COUNTIF($C$2:$C2351,$C2351)-1)</f>
        <v/>
      </c>
      <c r="M2351" s="6" t="str">
        <f t="shared" si="183"/>
        <v/>
      </c>
      <c r="N2351" s="5" t="str">
        <f t="shared" si="184"/>
        <v/>
      </c>
    </row>
    <row r="2352" spans="1:14" x14ac:dyDescent="0.35">
      <c r="A2352" s="1" t="s">
        <v>5959</v>
      </c>
      <c r="B2352" s="1" t="s">
        <v>5960</v>
      </c>
      <c r="C2352" s="7" t="s">
        <v>13447</v>
      </c>
      <c r="D2352" s="15" t="s">
        <v>2359</v>
      </c>
      <c r="E2352" s="3" t="s">
        <v>3</v>
      </c>
      <c r="F2352" s="3" t="s">
        <v>70</v>
      </c>
      <c r="G2352" s="4">
        <v>42518</v>
      </c>
      <c r="H2352" s="3">
        <v>0</v>
      </c>
      <c r="I2352" s="5">
        <f t="shared" si="180"/>
        <v>0</v>
      </c>
      <c r="J2352" s="5">
        <f t="shared" si="181"/>
        <v>1</v>
      </c>
      <c r="K2352" s="5">
        <f t="shared" si="182"/>
        <v>0</v>
      </c>
      <c r="L2352" s="5" t="str">
        <f>IF(I2352=0,"",COUNTIF($C$2:$C2352,$C2352)-1)</f>
        <v/>
      </c>
      <c r="M2352" s="6" t="str">
        <f t="shared" si="183"/>
        <v/>
      </c>
      <c r="N2352" s="5" t="str">
        <f t="shared" si="184"/>
        <v/>
      </c>
    </row>
    <row r="2353" spans="1:14" x14ac:dyDescent="0.35">
      <c r="A2353" s="1" t="s">
        <v>5961</v>
      </c>
      <c r="B2353" s="1" t="s">
        <v>5962</v>
      </c>
      <c r="C2353" s="7" t="s">
        <v>14167</v>
      </c>
      <c r="D2353" s="15" t="s">
        <v>3019</v>
      </c>
      <c r="E2353" s="3" t="s">
        <v>3</v>
      </c>
      <c r="F2353" s="3" t="s">
        <v>70</v>
      </c>
      <c r="G2353" s="4">
        <v>42518</v>
      </c>
      <c r="H2353" s="3">
        <v>0</v>
      </c>
      <c r="I2353" s="5">
        <f t="shared" si="180"/>
        <v>0</v>
      </c>
      <c r="J2353" s="5">
        <f t="shared" si="181"/>
        <v>1</v>
      </c>
      <c r="K2353" s="5">
        <f t="shared" si="182"/>
        <v>0</v>
      </c>
      <c r="L2353" s="5" t="str">
        <f>IF(I2353=0,"",COUNTIF($C$2:$C2353,$C2353)-1)</f>
        <v/>
      </c>
      <c r="M2353" s="6" t="str">
        <f t="shared" si="183"/>
        <v/>
      </c>
      <c r="N2353" s="5" t="str">
        <f t="shared" si="184"/>
        <v/>
      </c>
    </row>
    <row r="2354" spans="1:14" x14ac:dyDescent="0.35">
      <c r="A2354" s="1" t="s">
        <v>5963</v>
      </c>
      <c r="B2354" s="1" t="s">
        <v>5964</v>
      </c>
      <c r="C2354" s="7" t="s">
        <v>13588</v>
      </c>
      <c r="D2354" s="15" t="s">
        <v>3607</v>
      </c>
      <c r="E2354" s="3" t="s">
        <v>3</v>
      </c>
      <c r="F2354" s="3" t="s">
        <v>12</v>
      </c>
      <c r="G2354" s="4">
        <v>42518</v>
      </c>
      <c r="H2354" s="3">
        <v>0</v>
      </c>
      <c r="I2354" s="5">
        <f t="shared" si="180"/>
        <v>0</v>
      </c>
      <c r="J2354" s="5">
        <f t="shared" si="181"/>
        <v>1</v>
      </c>
      <c r="K2354" s="5">
        <f t="shared" si="182"/>
        <v>0</v>
      </c>
      <c r="L2354" s="5" t="str">
        <f>IF(I2354=0,"",COUNTIF($C$2:$C2354,$C2354)-1)</f>
        <v/>
      </c>
      <c r="M2354" s="6" t="str">
        <f t="shared" si="183"/>
        <v/>
      </c>
      <c r="N2354" s="5" t="str">
        <f t="shared" si="184"/>
        <v/>
      </c>
    </row>
    <row r="2355" spans="1:14" x14ac:dyDescent="0.35">
      <c r="A2355" s="1" t="s">
        <v>5965</v>
      </c>
      <c r="B2355" s="1" t="s">
        <v>5966</v>
      </c>
      <c r="C2355" s="7" t="s">
        <v>13624</v>
      </c>
      <c r="D2355" s="15" t="s">
        <v>4092</v>
      </c>
      <c r="E2355" s="3" t="s">
        <v>3</v>
      </c>
      <c r="F2355" s="3" t="s">
        <v>12</v>
      </c>
      <c r="G2355" s="4">
        <v>42518</v>
      </c>
      <c r="H2355" s="3">
        <v>0</v>
      </c>
      <c r="I2355" s="5">
        <f t="shared" si="180"/>
        <v>0</v>
      </c>
      <c r="J2355" s="5">
        <f t="shared" si="181"/>
        <v>1</v>
      </c>
      <c r="K2355" s="5">
        <f t="shared" si="182"/>
        <v>0</v>
      </c>
      <c r="L2355" s="5" t="str">
        <f>IF(I2355=0,"",COUNTIF($C$2:$C2355,$C2355)-1)</f>
        <v/>
      </c>
      <c r="M2355" s="6" t="str">
        <f t="shared" si="183"/>
        <v/>
      </c>
      <c r="N2355" s="5" t="str">
        <f t="shared" si="184"/>
        <v/>
      </c>
    </row>
    <row r="2356" spans="1:14" x14ac:dyDescent="0.35">
      <c r="A2356" s="1" t="s">
        <v>5967</v>
      </c>
      <c r="B2356" s="1" t="s">
        <v>5968</v>
      </c>
      <c r="C2356" s="7" t="s">
        <v>13422</v>
      </c>
      <c r="D2356" s="15" t="s">
        <v>4649</v>
      </c>
      <c r="E2356" s="3" t="s">
        <v>3</v>
      </c>
      <c r="F2356" s="3" t="s">
        <v>20</v>
      </c>
      <c r="G2356" s="4">
        <v>42518</v>
      </c>
      <c r="H2356" s="3">
        <v>0</v>
      </c>
      <c r="I2356" s="5">
        <f t="shared" si="180"/>
        <v>0</v>
      </c>
      <c r="J2356" s="5">
        <f t="shared" si="181"/>
        <v>1</v>
      </c>
      <c r="K2356" s="5">
        <f t="shared" si="182"/>
        <v>0</v>
      </c>
      <c r="L2356" s="5" t="str">
        <f>IF(I2356=0,"",COUNTIF($C$2:$C2356,$C2356)-1)</f>
        <v/>
      </c>
      <c r="M2356" s="6" t="str">
        <f t="shared" si="183"/>
        <v/>
      </c>
      <c r="N2356" s="5" t="str">
        <f t="shared" si="184"/>
        <v/>
      </c>
    </row>
    <row r="2357" spans="1:14" x14ac:dyDescent="0.35">
      <c r="A2357" s="1" t="s">
        <v>5969</v>
      </c>
      <c r="B2357" s="1" t="s">
        <v>5970</v>
      </c>
      <c r="C2357" s="7" t="s">
        <v>13790</v>
      </c>
      <c r="D2357" s="15" t="s">
        <v>4797</v>
      </c>
      <c r="E2357" s="3" t="s">
        <v>3</v>
      </c>
      <c r="F2357" s="3" t="s">
        <v>109</v>
      </c>
      <c r="G2357" s="4">
        <v>42518</v>
      </c>
      <c r="H2357" s="3">
        <v>0</v>
      </c>
      <c r="I2357" s="5">
        <f t="shared" si="180"/>
        <v>0</v>
      </c>
      <c r="J2357" s="5">
        <f t="shared" si="181"/>
        <v>1</v>
      </c>
      <c r="K2357" s="5">
        <f t="shared" si="182"/>
        <v>0</v>
      </c>
      <c r="L2357" s="5" t="str">
        <f>IF(I2357=0,"",COUNTIF($C$2:$C2357,$C2357)-1)</f>
        <v/>
      </c>
      <c r="M2357" s="6" t="str">
        <f t="shared" si="183"/>
        <v/>
      </c>
      <c r="N2357" s="5" t="str">
        <f t="shared" si="184"/>
        <v/>
      </c>
    </row>
    <row r="2358" spans="1:14" x14ac:dyDescent="0.35">
      <c r="A2358" s="1" t="s">
        <v>5971</v>
      </c>
      <c r="B2358" s="1" t="s">
        <v>5972</v>
      </c>
      <c r="C2358" s="7" t="s">
        <v>14035</v>
      </c>
      <c r="D2358" s="15" t="s">
        <v>4818</v>
      </c>
      <c r="E2358" s="3" t="s">
        <v>3</v>
      </c>
      <c r="F2358" s="3" t="s">
        <v>198</v>
      </c>
      <c r="G2358" s="4">
        <v>42518</v>
      </c>
      <c r="H2358" s="3">
        <v>0</v>
      </c>
      <c r="I2358" s="5">
        <f t="shared" si="180"/>
        <v>0</v>
      </c>
      <c r="J2358" s="5">
        <f t="shared" si="181"/>
        <v>1</v>
      </c>
      <c r="K2358" s="5">
        <f t="shared" si="182"/>
        <v>0</v>
      </c>
      <c r="L2358" s="5" t="str">
        <f>IF(I2358=0,"",COUNTIF($C$2:$C2358,$C2358)-1)</f>
        <v/>
      </c>
      <c r="M2358" s="6" t="str">
        <f t="shared" si="183"/>
        <v/>
      </c>
      <c r="N2358" s="5" t="str">
        <f t="shared" si="184"/>
        <v/>
      </c>
    </row>
    <row r="2359" spans="1:14" x14ac:dyDescent="0.35">
      <c r="A2359" s="1" t="s">
        <v>5973</v>
      </c>
      <c r="B2359" s="1" t="s">
        <v>5974</v>
      </c>
      <c r="C2359" s="7" t="s">
        <v>13529</v>
      </c>
      <c r="D2359" s="15" t="s">
        <v>230</v>
      </c>
      <c r="E2359" s="3" t="s">
        <v>3</v>
      </c>
      <c r="F2359" s="3" t="s">
        <v>20</v>
      </c>
      <c r="G2359" s="4">
        <v>42519</v>
      </c>
      <c r="H2359" s="3">
        <v>0</v>
      </c>
      <c r="I2359" s="5">
        <f t="shared" si="180"/>
        <v>0</v>
      </c>
      <c r="J2359" s="5">
        <f t="shared" si="181"/>
        <v>1</v>
      </c>
      <c r="K2359" s="5">
        <f t="shared" si="182"/>
        <v>0</v>
      </c>
      <c r="L2359" s="5" t="str">
        <f>IF(I2359=0,"",COUNTIF($C$2:$C2359,$C2359)-1)</f>
        <v/>
      </c>
      <c r="M2359" s="6" t="str">
        <f t="shared" si="183"/>
        <v/>
      </c>
      <c r="N2359" s="5" t="str">
        <f t="shared" si="184"/>
        <v/>
      </c>
    </row>
    <row r="2360" spans="1:14" x14ac:dyDescent="0.35">
      <c r="A2360" s="1" t="s">
        <v>5975</v>
      </c>
      <c r="B2360" s="1" t="s">
        <v>5976</v>
      </c>
      <c r="C2360" s="7" t="s">
        <v>14148</v>
      </c>
      <c r="D2360" s="15" t="s">
        <v>287</v>
      </c>
      <c r="E2360" s="3" t="s">
        <v>3</v>
      </c>
      <c r="F2360" s="3" t="s">
        <v>20</v>
      </c>
      <c r="G2360" s="4">
        <v>42519</v>
      </c>
      <c r="H2360" s="3">
        <v>0</v>
      </c>
      <c r="I2360" s="5">
        <f t="shared" si="180"/>
        <v>0</v>
      </c>
      <c r="J2360" s="5">
        <f t="shared" si="181"/>
        <v>1</v>
      </c>
      <c r="K2360" s="5">
        <f t="shared" si="182"/>
        <v>0</v>
      </c>
      <c r="L2360" s="5" t="str">
        <f>IF(I2360=0,"",COUNTIF($C$2:$C2360,$C2360)-1)</f>
        <v/>
      </c>
      <c r="M2360" s="6" t="str">
        <f t="shared" si="183"/>
        <v/>
      </c>
      <c r="N2360" s="5" t="str">
        <f t="shared" si="184"/>
        <v/>
      </c>
    </row>
    <row r="2361" spans="1:14" x14ac:dyDescent="0.35">
      <c r="A2361" s="1" t="s">
        <v>5977</v>
      </c>
      <c r="B2361" s="1" t="s">
        <v>5978</v>
      </c>
      <c r="C2361" s="7" t="s">
        <v>13403</v>
      </c>
      <c r="D2361" s="15" t="s">
        <v>1285</v>
      </c>
      <c r="E2361" s="3" t="s">
        <v>3</v>
      </c>
      <c r="F2361" s="3" t="s">
        <v>16</v>
      </c>
      <c r="G2361" s="4">
        <v>42519</v>
      </c>
      <c r="H2361" s="3">
        <v>0</v>
      </c>
      <c r="I2361" s="5">
        <f t="shared" si="180"/>
        <v>0</v>
      </c>
      <c r="J2361" s="5">
        <f t="shared" si="181"/>
        <v>1</v>
      </c>
      <c r="K2361" s="5">
        <f t="shared" si="182"/>
        <v>0</v>
      </c>
      <c r="L2361" s="5" t="str">
        <f>IF(I2361=0,"",COUNTIF($C$2:$C2361,$C2361)-1)</f>
        <v/>
      </c>
      <c r="M2361" s="6" t="str">
        <f t="shared" si="183"/>
        <v/>
      </c>
      <c r="N2361" s="5" t="str">
        <f t="shared" si="184"/>
        <v/>
      </c>
    </row>
    <row r="2362" spans="1:14" x14ac:dyDescent="0.35">
      <c r="A2362" s="1" t="s">
        <v>5979</v>
      </c>
      <c r="B2362" s="1" t="s">
        <v>5980</v>
      </c>
      <c r="C2362" s="7" t="s">
        <v>13562</v>
      </c>
      <c r="D2362" s="15" t="s">
        <v>1852</v>
      </c>
      <c r="E2362" s="3" t="s">
        <v>3</v>
      </c>
      <c r="F2362" s="3" t="s">
        <v>20</v>
      </c>
      <c r="G2362" s="4">
        <v>42519</v>
      </c>
      <c r="H2362" s="3">
        <v>0</v>
      </c>
      <c r="I2362" s="5">
        <f t="shared" si="180"/>
        <v>0</v>
      </c>
      <c r="J2362" s="5">
        <f t="shared" si="181"/>
        <v>1</v>
      </c>
      <c r="K2362" s="5">
        <f t="shared" si="182"/>
        <v>0</v>
      </c>
      <c r="L2362" s="5" t="str">
        <f>IF(I2362=0,"",COUNTIF($C$2:$C2362,$C2362)-1)</f>
        <v/>
      </c>
      <c r="M2362" s="6" t="str">
        <f t="shared" si="183"/>
        <v/>
      </c>
      <c r="N2362" s="5" t="str">
        <f t="shared" si="184"/>
        <v/>
      </c>
    </row>
    <row r="2363" spans="1:14" x14ac:dyDescent="0.35">
      <c r="A2363" s="1" t="s">
        <v>5981</v>
      </c>
      <c r="B2363" s="1" t="s">
        <v>5982</v>
      </c>
      <c r="C2363" s="7" t="s">
        <v>13404</v>
      </c>
      <c r="D2363" s="15" t="s">
        <v>2113</v>
      </c>
      <c r="E2363" s="3" t="s">
        <v>3</v>
      </c>
      <c r="F2363" s="3" t="s">
        <v>30</v>
      </c>
      <c r="G2363" s="4">
        <v>42519</v>
      </c>
      <c r="H2363" s="3">
        <v>0</v>
      </c>
      <c r="I2363" s="5">
        <f t="shared" si="180"/>
        <v>0</v>
      </c>
      <c r="J2363" s="5">
        <f t="shared" si="181"/>
        <v>1</v>
      </c>
      <c r="K2363" s="5">
        <f t="shared" si="182"/>
        <v>0</v>
      </c>
      <c r="L2363" s="5" t="str">
        <f>IF(I2363=0,"",COUNTIF($C$2:$C2363,$C2363)-1)</f>
        <v/>
      </c>
      <c r="M2363" s="6" t="str">
        <f t="shared" si="183"/>
        <v/>
      </c>
      <c r="N2363" s="5" t="str">
        <f t="shared" si="184"/>
        <v/>
      </c>
    </row>
    <row r="2364" spans="1:14" x14ac:dyDescent="0.35">
      <c r="A2364" s="1" t="s">
        <v>5983</v>
      </c>
      <c r="B2364" s="1" t="s">
        <v>5984</v>
      </c>
      <c r="C2364" s="7" t="s">
        <v>13658</v>
      </c>
      <c r="D2364" s="15" t="s">
        <v>3289</v>
      </c>
      <c r="E2364" s="3" t="s">
        <v>3</v>
      </c>
      <c r="F2364" s="3" t="s">
        <v>70</v>
      </c>
      <c r="G2364" s="4">
        <v>42519</v>
      </c>
      <c r="H2364" s="3">
        <v>0</v>
      </c>
      <c r="I2364" s="5">
        <f t="shared" si="180"/>
        <v>0</v>
      </c>
      <c r="J2364" s="5">
        <f t="shared" si="181"/>
        <v>1</v>
      </c>
      <c r="K2364" s="5">
        <f t="shared" si="182"/>
        <v>0</v>
      </c>
      <c r="L2364" s="5" t="str">
        <f>IF(I2364=0,"",COUNTIF($C$2:$C2364,$C2364)-1)</f>
        <v/>
      </c>
      <c r="M2364" s="6" t="str">
        <f t="shared" si="183"/>
        <v/>
      </c>
      <c r="N2364" s="5" t="str">
        <f t="shared" si="184"/>
        <v/>
      </c>
    </row>
    <row r="2365" spans="1:14" x14ac:dyDescent="0.35">
      <c r="A2365" s="1" t="s">
        <v>5985</v>
      </c>
      <c r="B2365" s="1" t="s">
        <v>5986</v>
      </c>
      <c r="C2365" s="7" t="s">
        <v>14169</v>
      </c>
      <c r="D2365" s="15" t="s">
        <v>3656</v>
      </c>
      <c r="E2365" s="3" t="s">
        <v>3</v>
      </c>
      <c r="F2365" s="3" t="s">
        <v>30</v>
      </c>
      <c r="G2365" s="4">
        <v>42519</v>
      </c>
      <c r="H2365" s="3">
        <v>0</v>
      </c>
      <c r="I2365" s="5">
        <f t="shared" si="180"/>
        <v>0</v>
      </c>
      <c r="J2365" s="5">
        <f t="shared" si="181"/>
        <v>1</v>
      </c>
      <c r="K2365" s="5">
        <f t="shared" si="182"/>
        <v>0</v>
      </c>
      <c r="L2365" s="5" t="str">
        <f>IF(I2365=0,"",COUNTIF($C$2:$C2365,$C2365)-1)</f>
        <v/>
      </c>
      <c r="M2365" s="6" t="str">
        <f t="shared" si="183"/>
        <v/>
      </c>
      <c r="N2365" s="5" t="str">
        <f t="shared" si="184"/>
        <v/>
      </c>
    </row>
    <row r="2366" spans="1:14" x14ac:dyDescent="0.35">
      <c r="A2366" s="1" t="s">
        <v>5987</v>
      </c>
      <c r="B2366" s="1" t="s">
        <v>5988</v>
      </c>
      <c r="C2366" s="7" t="s">
        <v>13602</v>
      </c>
      <c r="D2366" s="15" t="s">
        <v>5989</v>
      </c>
      <c r="E2366" s="3" t="s">
        <v>3</v>
      </c>
      <c r="F2366" s="3" t="s">
        <v>70</v>
      </c>
      <c r="G2366" s="4">
        <v>42519</v>
      </c>
      <c r="H2366" s="3">
        <v>0</v>
      </c>
      <c r="I2366" s="5">
        <f t="shared" si="180"/>
        <v>0</v>
      </c>
      <c r="J2366" s="5">
        <f t="shared" si="181"/>
        <v>1</v>
      </c>
      <c r="K2366" s="5">
        <f t="shared" si="182"/>
        <v>0</v>
      </c>
      <c r="L2366" s="5" t="str">
        <f>IF(I2366=0,"",COUNTIF($C$2:$C2366,$C2366)-1)</f>
        <v/>
      </c>
      <c r="M2366" s="6" t="str">
        <f t="shared" si="183"/>
        <v/>
      </c>
      <c r="N2366" s="5" t="str">
        <f t="shared" si="184"/>
        <v/>
      </c>
    </row>
    <row r="2367" spans="1:14" x14ac:dyDescent="0.35">
      <c r="A2367" s="1" t="s">
        <v>5990</v>
      </c>
      <c r="B2367" s="1" t="s">
        <v>5991</v>
      </c>
      <c r="C2367" s="7" t="s">
        <v>13268</v>
      </c>
      <c r="D2367" s="15" t="s">
        <v>4942</v>
      </c>
      <c r="E2367" s="3" t="s">
        <v>3</v>
      </c>
      <c r="F2367" s="3" t="s">
        <v>70</v>
      </c>
      <c r="G2367" s="4">
        <v>42519</v>
      </c>
      <c r="H2367" s="3">
        <v>0</v>
      </c>
      <c r="I2367" s="5">
        <f t="shared" si="180"/>
        <v>0</v>
      </c>
      <c r="J2367" s="5">
        <f t="shared" si="181"/>
        <v>1</v>
      </c>
      <c r="K2367" s="5">
        <f t="shared" si="182"/>
        <v>0</v>
      </c>
      <c r="L2367" s="5" t="str">
        <f>IF(I2367=0,"",COUNTIF($C$2:$C2367,$C2367)-1)</f>
        <v/>
      </c>
      <c r="M2367" s="6" t="str">
        <f t="shared" si="183"/>
        <v/>
      </c>
      <c r="N2367" s="5" t="str">
        <f t="shared" si="184"/>
        <v/>
      </c>
    </row>
    <row r="2368" spans="1:14" x14ac:dyDescent="0.35">
      <c r="A2368" s="1" t="s">
        <v>5992</v>
      </c>
      <c r="B2368" s="1" t="s">
        <v>5993</v>
      </c>
      <c r="C2368" s="7" t="s">
        <v>13415</v>
      </c>
      <c r="D2368" s="15" t="s">
        <v>5010</v>
      </c>
      <c r="E2368" s="3" t="s">
        <v>3</v>
      </c>
      <c r="F2368" s="3" t="s">
        <v>281</v>
      </c>
      <c r="G2368" s="4">
        <v>42519</v>
      </c>
      <c r="H2368" s="3">
        <v>0</v>
      </c>
      <c r="I2368" s="5">
        <f t="shared" si="180"/>
        <v>0</v>
      </c>
      <c r="J2368" s="5">
        <f t="shared" si="181"/>
        <v>1</v>
      </c>
      <c r="K2368" s="5">
        <f t="shared" si="182"/>
        <v>0</v>
      </c>
      <c r="L2368" s="5" t="str">
        <f>IF(I2368=0,"",COUNTIF($C$2:$C2368,$C2368)-1)</f>
        <v/>
      </c>
      <c r="M2368" s="6" t="str">
        <f t="shared" si="183"/>
        <v/>
      </c>
      <c r="N2368" s="5" t="str">
        <f t="shared" si="184"/>
        <v/>
      </c>
    </row>
    <row r="2369" spans="1:14" x14ac:dyDescent="0.35">
      <c r="A2369" s="1" t="s">
        <v>5994</v>
      </c>
      <c r="B2369" s="1" t="s">
        <v>5995</v>
      </c>
      <c r="C2369" s="7" t="s">
        <v>13517</v>
      </c>
      <c r="D2369" s="15" t="s">
        <v>79</v>
      </c>
      <c r="E2369" s="3" t="s">
        <v>3</v>
      </c>
      <c r="F2369" s="3" t="s">
        <v>8</v>
      </c>
      <c r="G2369" s="4">
        <v>42520</v>
      </c>
      <c r="H2369" s="3">
        <v>0</v>
      </c>
      <c r="I2369" s="5">
        <f t="shared" si="180"/>
        <v>0</v>
      </c>
      <c r="J2369" s="5">
        <f t="shared" si="181"/>
        <v>1</v>
      </c>
      <c r="K2369" s="5">
        <f t="shared" si="182"/>
        <v>0</v>
      </c>
      <c r="L2369" s="5" t="str">
        <f>IF(I2369=0,"",COUNTIF($C$2:$C2369,$C2369)-1)</f>
        <v/>
      </c>
      <c r="M2369" s="6" t="str">
        <f t="shared" si="183"/>
        <v/>
      </c>
      <c r="N2369" s="5" t="str">
        <f t="shared" si="184"/>
        <v/>
      </c>
    </row>
    <row r="2370" spans="1:14" x14ac:dyDescent="0.35">
      <c r="A2370" s="1" t="s">
        <v>5996</v>
      </c>
      <c r="B2370" s="1" t="s">
        <v>5997</v>
      </c>
      <c r="C2370" s="7" t="s">
        <v>13884</v>
      </c>
      <c r="D2370" s="15" t="s">
        <v>416</v>
      </c>
      <c r="E2370" s="3" t="s">
        <v>3</v>
      </c>
      <c r="F2370" s="3" t="s">
        <v>354</v>
      </c>
      <c r="G2370" s="4">
        <v>42520</v>
      </c>
      <c r="H2370" s="3">
        <v>0</v>
      </c>
      <c r="I2370" s="5">
        <f t="shared" ref="I2370:I2433" si="185">IF(OR(C2370=C2371,C2370=C2369),1,0)</f>
        <v>0</v>
      </c>
      <c r="J2370" s="5">
        <f t="shared" ref="J2370:J2433" si="186">IF(OR(I2370=0,L2370=0),1,0)</f>
        <v>1</v>
      </c>
      <c r="K2370" s="5">
        <f t="shared" ref="K2370:K2433" si="187">1-J2370</f>
        <v>0</v>
      </c>
      <c r="L2370" s="5" t="str">
        <f>IF(I2370=0,"",COUNTIF($C$2:$C2370,$C2370)-1)</f>
        <v/>
      </c>
      <c r="M2370" s="6" t="str">
        <f t="shared" ref="M2370:M2433" si="188">IF(ISERROR(IF(L2370+1=L2371,M2371,L2370)),"",IF(L2370+1=L2371,M2371,L2370))</f>
        <v/>
      </c>
      <c r="N2370" s="5" t="str">
        <f t="shared" ref="N2370:N2433" si="189">IF(I2370=0,"",IF(C2370=C2369,G2370-G2369,0))</f>
        <v/>
      </c>
    </row>
    <row r="2371" spans="1:14" x14ac:dyDescent="0.35">
      <c r="A2371" s="1" t="s">
        <v>5998</v>
      </c>
      <c r="B2371" s="1" t="s">
        <v>5999</v>
      </c>
      <c r="C2371" s="7" t="s">
        <v>13459</v>
      </c>
      <c r="D2371" s="15" t="s">
        <v>1974</v>
      </c>
      <c r="E2371" s="3" t="s">
        <v>3</v>
      </c>
      <c r="F2371" s="3" t="s">
        <v>12</v>
      </c>
      <c r="G2371" s="4">
        <v>42520</v>
      </c>
      <c r="H2371" s="3">
        <v>0</v>
      </c>
      <c r="I2371" s="5">
        <f t="shared" si="185"/>
        <v>0</v>
      </c>
      <c r="J2371" s="5">
        <f t="shared" si="186"/>
        <v>1</v>
      </c>
      <c r="K2371" s="5">
        <f t="shared" si="187"/>
        <v>0</v>
      </c>
      <c r="L2371" s="5" t="str">
        <f>IF(I2371=0,"",COUNTIF($C$2:$C2371,$C2371)-1)</f>
        <v/>
      </c>
      <c r="M2371" s="6" t="str">
        <f t="shared" si="188"/>
        <v/>
      </c>
      <c r="N2371" s="5" t="str">
        <f t="shared" si="189"/>
        <v/>
      </c>
    </row>
    <row r="2372" spans="1:14" x14ac:dyDescent="0.35">
      <c r="A2372" s="1" t="s">
        <v>6000</v>
      </c>
      <c r="B2372" s="1" t="s">
        <v>6001</v>
      </c>
      <c r="C2372" s="7" t="s">
        <v>14253</v>
      </c>
      <c r="D2372" s="15" t="s">
        <v>2236</v>
      </c>
      <c r="E2372" s="3" t="s">
        <v>3</v>
      </c>
      <c r="F2372" s="3" t="s">
        <v>20</v>
      </c>
      <c r="G2372" s="4">
        <v>42520</v>
      </c>
      <c r="H2372" s="3">
        <v>0</v>
      </c>
      <c r="I2372" s="5">
        <f t="shared" si="185"/>
        <v>0</v>
      </c>
      <c r="J2372" s="5">
        <f t="shared" si="186"/>
        <v>1</v>
      </c>
      <c r="K2372" s="5">
        <f t="shared" si="187"/>
        <v>0</v>
      </c>
      <c r="L2372" s="5" t="str">
        <f>IF(I2372=0,"",COUNTIF($C$2:$C2372,$C2372)-1)</f>
        <v/>
      </c>
      <c r="M2372" s="6" t="str">
        <f t="shared" si="188"/>
        <v/>
      </c>
      <c r="N2372" s="5" t="str">
        <f t="shared" si="189"/>
        <v/>
      </c>
    </row>
    <row r="2373" spans="1:14" x14ac:dyDescent="0.35">
      <c r="A2373" s="1" t="s">
        <v>6002</v>
      </c>
      <c r="B2373" s="1" t="s">
        <v>6003</v>
      </c>
      <c r="C2373" s="7" t="s">
        <v>13244</v>
      </c>
      <c r="D2373" s="15" t="s">
        <v>9404</v>
      </c>
      <c r="E2373" s="3" t="s">
        <v>3</v>
      </c>
      <c r="F2373" s="3" t="s">
        <v>16</v>
      </c>
      <c r="G2373" s="4">
        <v>42520</v>
      </c>
      <c r="H2373" s="3">
        <v>0</v>
      </c>
      <c r="I2373" s="5">
        <f t="shared" si="185"/>
        <v>0</v>
      </c>
      <c r="J2373" s="5">
        <f t="shared" si="186"/>
        <v>1</v>
      </c>
      <c r="K2373" s="5">
        <f t="shared" si="187"/>
        <v>0</v>
      </c>
      <c r="L2373" s="5" t="str">
        <f>IF(I2373=0,"",COUNTIF($C$2:$C2373,$C2373)-1)</f>
        <v/>
      </c>
      <c r="M2373" s="6" t="str">
        <f t="shared" si="188"/>
        <v/>
      </c>
      <c r="N2373" s="5" t="str">
        <f t="shared" si="189"/>
        <v/>
      </c>
    </row>
    <row r="2374" spans="1:14" x14ac:dyDescent="0.35">
      <c r="A2374" s="1" t="s">
        <v>6004</v>
      </c>
      <c r="B2374" s="1" t="s">
        <v>6005</v>
      </c>
      <c r="C2374" s="7" t="s">
        <v>14448</v>
      </c>
      <c r="D2374" s="15" t="s">
        <v>6006</v>
      </c>
      <c r="E2374" s="3" t="s">
        <v>3</v>
      </c>
      <c r="F2374" s="3" t="s">
        <v>20</v>
      </c>
      <c r="G2374" s="4">
        <v>42520</v>
      </c>
      <c r="H2374" s="3">
        <v>0</v>
      </c>
      <c r="I2374" s="5">
        <f t="shared" si="185"/>
        <v>0</v>
      </c>
      <c r="J2374" s="5">
        <f t="shared" si="186"/>
        <v>1</v>
      </c>
      <c r="K2374" s="5">
        <f t="shared" si="187"/>
        <v>0</v>
      </c>
      <c r="L2374" s="5" t="str">
        <f>IF(I2374=0,"",COUNTIF($C$2:$C2374,$C2374)-1)</f>
        <v/>
      </c>
      <c r="M2374" s="6" t="str">
        <f t="shared" si="188"/>
        <v/>
      </c>
      <c r="N2374" s="5" t="str">
        <f t="shared" si="189"/>
        <v/>
      </c>
    </row>
    <row r="2375" spans="1:14" x14ac:dyDescent="0.35">
      <c r="A2375" s="1" t="s">
        <v>6007</v>
      </c>
      <c r="B2375" s="1" t="s">
        <v>6008</v>
      </c>
      <c r="C2375" s="7" t="s">
        <v>13320</v>
      </c>
      <c r="D2375" s="15" t="s">
        <v>3561</v>
      </c>
      <c r="E2375" s="3" t="s">
        <v>3</v>
      </c>
      <c r="F2375" s="3" t="s">
        <v>70</v>
      </c>
      <c r="G2375" s="4">
        <v>42520</v>
      </c>
      <c r="H2375" s="3">
        <v>0</v>
      </c>
      <c r="I2375" s="5">
        <f t="shared" si="185"/>
        <v>0</v>
      </c>
      <c r="J2375" s="5">
        <f t="shared" si="186"/>
        <v>1</v>
      </c>
      <c r="K2375" s="5">
        <f t="shared" si="187"/>
        <v>0</v>
      </c>
      <c r="L2375" s="5" t="str">
        <f>IF(I2375=0,"",COUNTIF($C$2:$C2375,$C2375)-1)</f>
        <v/>
      </c>
      <c r="M2375" s="6" t="str">
        <f t="shared" si="188"/>
        <v/>
      </c>
      <c r="N2375" s="5" t="str">
        <f t="shared" si="189"/>
        <v/>
      </c>
    </row>
    <row r="2376" spans="1:14" x14ac:dyDescent="0.35">
      <c r="A2376" s="1" t="s">
        <v>6009</v>
      </c>
      <c r="B2376" s="1" t="s">
        <v>6010</v>
      </c>
      <c r="C2376" s="7" t="s">
        <v>13464</v>
      </c>
      <c r="D2376" s="15" t="s">
        <v>4763</v>
      </c>
      <c r="E2376" s="3" t="s">
        <v>3</v>
      </c>
      <c r="F2376" s="3" t="s">
        <v>20</v>
      </c>
      <c r="G2376" s="4">
        <v>42520</v>
      </c>
      <c r="H2376" s="3">
        <v>0</v>
      </c>
      <c r="I2376" s="5">
        <f t="shared" si="185"/>
        <v>0</v>
      </c>
      <c r="J2376" s="5">
        <f t="shared" si="186"/>
        <v>1</v>
      </c>
      <c r="K2376" s="5">
        <f t="shared" si="187"/>
        <v>0</v>
      </c>
      <c r="L2376" s="5" t="str">
        <f>IF(I2376=0,"",COUNTIF($C$2:$C2376,$C2376)-1)</f>
        <v/>
      </c>
      <c r="M2376" s="6" t="str">
        <f t="shared" si="188"/>
        <v/>
      </c>
      <c r="N2376" s="5" t="str">
        <f t="shared" si="189"/>
        <v/>
      </c>
    </row>
    <row r="2377" spans="1:14" x14ac:dyDescent="0.35">
      <c r="A2377" s="1" t="s">
        <v>6011</v>
      </c>
      <c r="B2377" s="1" t="s">
        <v>6012</v>
      </c>
      <c r="C2377" s="7" t="s">
        <v>13568</v>
      </c>
      <c r="D2377" s="15" t="s">
        <v>6013</v>
      </c>
      <c r="E2377" s="3" t="s">
        <v>3</v>
      </c>
      <c r="F2377" s="3" t="s">
        <v>70</v>
      </c>
      <c r="G2377" s="4">
        <v>42520</v>
      </c>
      <c r="H2377" s="3">
        <v>0</v>
      </c>
      <c r="I2377" s="5">
        <f t="shared" si="185"/>
        <v>0</v>
      </c>
      <c r="J2377" s="5">
        <f t="shared" si="186"/>
        <v>1</v>
      </c>
      <c r="K2377" s="5">
        <f t="shared" si="187"/>
        <v>0</v>
      </c>
      <c r="L2377" s="5" t="str">
        <f>IF(I2377=0,"",COUNTIF($C$2:$C2377,$C2377)-1)</f>
        <v/>
      </c>
      <c r="M2377" s="6" t="str">
        <f t="shared" si="188"/>
        <v/>
      </c>
      <c r="N2377" s="5" t="str">
        <f t="shared" si="189"/>
        <v/>
      </c>
    </row>
    <row r="2378" spans="1:14" x14ac:dyDescent="0.35">
      <c r="A2378" s="1" t="s">
        <v>6014</v>
      </c>
      <c r="B2378" s="1" t="s">
        <v>6015</v>
      </c>
      <c r="C2378" s="7" t="s">
        <v>13677</v>
      </c>
      <c r="D2378" s="15" t="s">
        <v>5039</v>
      </c>
      <c r="E2378" s="3" t="s">
        <v>3</v>
      </c>
      <c r="F2378" s="3" t="s">
        <v>281</v>
      </c>
      <c r="G2378" s="4">
        <v>42520</v>
      </c>
      <c r="H2378" s="3">
        <v>0</v>
      </c>
      <c r="I2378" s="5">
        <f t="shared" si="185"/>
        <v>0</v>
      </c>
      <c r="J2378" s="5">
        <f t="shared" si="186"/>
        <v>1</v>
      </c>
      <c r="K2378" s="5">
        <f t="shared" si="187"/>
        <v>0</v>
      </c>
      <c r="L2378" s="5" t="str">
        <f>IF(I2378=0,"",COUNTIF($C$2:$C2378,$C2378)-1)</f>
        <v/>
      </c>
      <c r="M2378" s="6" t="str">
        <f t="shared" si="188"/>
        <v/>
      </c>
      <c r="N2378" s="5" t="str">
        <f t="shared" si="189"/>
        <v/>
      </c>
    </row>
    <row r="2379" spans="1:14" x14ac:dyDescent="0.35">
      <c r="A2379" s="1" t="s">
        <v>6016</v>
      </c>
      <c r="B2379" s="1" t="s">
        <v>6017</v>
      </c>
      <c r="C2379" s="7" t="s">
        <v>14323</v>
      </c>
      <c r="D2379" s="15" t="s">
        <v>255</v>
      </c>
      <c r="E2379" s="3" t="s">
        <v>3</v>
      </c>
      <c r="F2379" s="5" t="s">
        <v>4</v>
      </c>
      <c r="G2379" s="4">
        <v>42521</v>
      </c>
      <c r="H2379" s="3">
        <v>0</v>
      </c>
      <c r="I2379" s="5">
        <f t="shared" si="185"/>
        <v>0</v>
      </c>
      <c r="J2379" s="5">
        <f t="shared" si="186"/>
        <v>1</v>
      </c>
      <c r="K2379" s="5">
        <f t="shared" si="187"/>
        <v>0</v>
      </c>
      <c r="L2379" s="5" t="str">
        <f>IF(I2379=0,"",COUNTIF($C$2:$C2379,$C2379)-1)</f>
        <v/>
      </c>
      <c r="M2379" s="6" t="str">
        <f t="shared" si="188"/>
        <v/>
      </c>
      <c r="N2379" s="5" t="str">
        <f t="shared" si="189"/>
        <v/>
      </c>
    </row>
    <row r="2380" spans="1:14" x14ac:dyDescent="0.35">
      <c r="A2380" s="1" t="s">
        <v>6018</v>
      </c>
      <c r="B2380" s="1" t="s">
        <v>6019</v>
      </c>
      <c r="C2380" s="7" t="s">
        <v>14330</v>
      </c>
      <c r="D2380" s="15" t="s">
        <v>874</v>
      </c>
      <c r="E2380" s="3" t="s">
        <v>3</v>
      </c>
      <c r="F2380" s="5" t="s">
        <v>70</v>
      </c>
      <c r="G2380" s="4">
        <v>42521</v>
      </c>
      <c r="H2380" s="3">
        <v>0</v>
      </c>
      <c r="I2380" s="5">
        <f t="shared" si="185"/>
        <v>0</v>
      </c>
      <c r="J2380" s="5">
        <f t="shared" si="186"/>
        <v>1</v>
      </c>
      <c r="K2380" s="5">
        <f t="shared" si="187"/>
        <v>0</v>
      </c>
      <c r="L2380" s="5" t="str">
        <f>IF(I2380=0,"",COUNTIF($C$2:$C2380,$C2380)-1)</f>
        <v/>
      </c>
      <c r="M2380" s="6" t="str">
        <f t="shared" si="188"/>
        <v/>
      </c>
      <c r="N2380" s="5" t="str">
        <f t="shared" si="189"/>
        <v/>
      </c>
    </row>
    <row r="2381" spans="1:14" x14ac:dyDescent="0.35">
      <c r="A2381" s="1" t="s">
        <v>6020</v>
      </c>
      <c r="B2381" s="1" t="s">
        <v>6021</v>
      </c>
      <c r="C2381" s="7" t="s">
        <v>14304</v>
      </c>
      <c r="D2381" s="15" t="s">
        <v>2589</v>
      </c>
      <c r="E2381" s="3" t="s">
        <v>3</v>
      </c>
      <c r="F2381" s="3" t="s">
        <v>20</v>
      </c>
      <c r="G2381" s="4">
        <v>42521</v>
      </c>
      <c r="H2381" s="3">
        <v>0</v>
      </c>
      <c r="I2381" s="5">
        <f t="shared" si="185"/>
        <v>0</v>
      </c>
      <c r="J2381" s="5">
        <f t="shared" si="186"/>
        <v>1</v>
      </c>
      <c r="K2381" s="5">
        <f t="shared" si="187"/>
        <v>0</v>
      </c>
      <c r="L2381" s="5" t="str">
        <f>IF(I2381=0,"",COUNTIF($C$2:$C2381,$C2381)-1)</f>
        <v/>
      </c>
      <c r="M2381" s="6" t="str">
        <f t="shared" si="188"/>
        <v/>
      </c>
      <c r="N2381" s="5" t="str">
        <f t="shared" si="189"/>
        <v/>
      </c>
    </row>
    <row r="2382" spans="1:14" x14ac:dyDescent="0.35">
      <c r="A2382" s="1" t="s">
        <v>6022</v>
      </c>
      <c r="B2382" s="1" t="s">
        <v>6023</v>
      </c>
      <c r="C2382" s="7" t="s">
        <v>14028</v>
      </c>
      <c r="D2382" s="15" t="s">
        <v>2918</v>
      </c>
      <c r="E2382" s="3" t="s">
        <v>3</v>
      </c>
      <c r="F2382" s="3" t="s">
        <v>109</v>
      </c>
      <c r="G2382" s="4">
        <v>42521</v>
      </c>
      <c r="H2382" s="3">
        <v>0</v>
      </c>
      <c r="I2382" s="5">
        <f t="shared" si="185"/>
        <v>0</v>
      </c>
      <c r="J2382" s="5">
        <f t="shared" si="186"/>
        <v>1</v>
      </c>
      <c r="K2382" s="5">
        <f t="shared" si="187"/>
        <v>0</v>
      </c>
      <c r="L2382" s="5" t="str">
        <f>IF(I2382=0,"",COUNTIF($C$2:$C2382,$C2382)-1)</f>
        <v/>
      </c>
      <c r="M2382" s="6" t="str">
        <f t="shared" si="188"/>
        <v/>
      </c>
      <c r="N2382" s="5" t="str">
        <f t="shared" si="189"/>
        <v/>
      </c>
    </row>
    <row r="2383" spans="1:14" x14ac:dyDescent="0.35">
      <c r="A2383" s="1" t="s">
        <v>6024</v>
      </c>
      <c r="B2383" s="1" t="s">
        <v>6025</v>
      </c>
      <c r="C2383" s="7" t="s">
        <v>14449</v>
      </c>
      <c r="D2383" s="15" t="s">
        <v>6026</v>
      </c>
      <c r="E2383" s="3" t="s">
        <v>3</v>
      </c>
      <c r="F2383" s="3" t="s">
        <v>109</v>
      </c>
      <c r="G2383" s="4">
        <v>42521</v>
      </c>
      <c r="H2383" s="3">
        <v>0</v>
      </c>
      <c r="I2383" s="5">
        <f t="shared" si="185"/>
        <v>0</v>
      </c>
      <c r="J2383" s="5">
        <f t="shared" si="186"/>
        <v>1</v>
      </c>
      <c r="K2383" s="5">
        <f t="shared" si="187"/>
        <v>0</v>
      </c>
      <c r="L2383" s="5" t="str">
        <f>IF(I2383=0,"",COUNTIF($C$2:$C2383,$C2383)-1)</f>
        <v/>
      </c>
      <c r="M2383" s="6" t="str">
        <f t="shared" si="188"/>
        <v/>
      </c>
      <c r="N2383" s="5" t="str">
        <f t="shared" si="189"/>
        <v/>
      </c>
    </row>
    <row r="2384" spans="1:14" x14ac:dyDescent="0.35">
      <c r="A2384" s="1" t="s">
        <v>6027</v>
      </c>
      <c r="B2384" s="1" t="s">
        <v>6028</v>
      </c>
      <c r="C2384" s="7" t="s">
        <v>14325</v>
      </c>
      <c r="D2384" s="15" t="s">
        <v>3543</v>
      </c>
      <c r="E2384" s="3" t="s">
        <v>3</v>
      </c>
      <c r="F2384" s="5" t="s">
        <v>109</v>
      </c>
      <c r="G2384" s="4">
        <v>42521</v>
      </c>
      <c r="H2384" s="3">
        <v>0</v>
      </c>
      <c r="I2384" s="5">
        <f t="shared" si="185"/>
        <v>0</v>
      </c>
      <c r="J2384" s="5">
        <f t="shared" si="186"/>
        <v>1</v>
      </c>
      <c r="K2384" s="5">
        <f t="shared" si="187"/>
        <v>0</v>
      </c>
      <c r="L2384" s="5" t="str">
        <f>IF(I2384=0,"",COUNTIF($C$2:$C2384,$C2384)-1)</f>
        <v/>
      </c>
      <c r="M2384" s="6" t="str">
        <f t="shared" si="188"/>
        <v/>
      </c>
      <c r="N2384" s="5" t="str">
        <f t="shared" si="189"/>
        <v/>
      </c>
    </row>
    <row r="2385" spans="1:14" x14ac:dyDescent="0.35">
      <c r="A2385" s="1" t="s">
        <v>6029</v>
      </c>
      <c r="B2385" s="1" t="s">
        <v>6030</v>
      </c>
      <c r="C2385" s="7" t="s">
        <v>14450</v>
      </c>
      <c r="D2385" s="15" t="s">
        <v>6031</v>
      </c>
      <c r="E2385" s="3" t="s">
        <v>3</v>
      </c>
      <c r="F2385" s="3" t="s">
        <v>198</v>
      </c>
      <c r="G2385" s="4">
        <v>42521</v>
      </c>
      <c r="H2385" s="3">
        <v>0</v>
      </c>
      <c r="I2385" s="5">
        <f t="shared" si="185"/>
        <v>0</v>
      </c>
      <c r="J2385" s="5">
        <f t="shared" si="186"/>
        <v>1</v>
      </c>
      <c r="K2385" s="5">
        <f t="shared" si="187"/>
        <v>0</v>
      </c>
      <c r="L2385" s="5" t="str">
        <f>IF(I2385=0,"",COUNTIF($C$2:$C2385,$C2385)-1)</f>
        <v/>
      </c>
      <c r="M2385" s="6" t="str">
        <f t="shared" si="188"/>
        <v/>
      </c>
      <c r="N2385" s="5" t="str">
        <f t="shared" si="189"/>
        <v/>
      </c>
    </row>
    <row r="2386" spans="1:14" x14ac:dyDescent="0.35">
      <c r="A2386" s="1" t="s">
        <v>6032</v>
      </c>
      <c r="B2386" s="1" t="s">
        <v>6033</v>
      </c>
      <c r="C2386" s="7" t="s">
        <v>14451</v>
      </c>
      <c r="D2386" s="15" t="s">
        <v>6034</v>
      </c>
      <c r="E2386" s="3" t="s">
        <v>3</v>
      </c>
      <c r="F2386" s="3" t="s">
        <v>198</v>
      </c>
      <c r="G2386" s="4">
        <v>42521</v>
      </c>
      <c r="H2386" s="3">
        <v>0</v>
      </c>
      <c r="I2386" s="5">
        <f t="shared" si="185"/>
        <v>0</v>
      </c>
      <c r="J2386" s="5">
        <f t="shared" si="186"/>
        <v>1</v>
      </c>
      <c r="K2386" s="5">
        <f t="shared" si="187"/>
        <v>0</v>
      </c>
      <c r="L2386" s="5" t="str">
        <f>IF(I2386=0,"",COUNTIF($C$2:$C2386,$C2386)-1)</f>
        <v/>
      </c>
      <c r="M2386" s="6" t="str">
        <f t="shared" si="188"/>
        <v/>
      </c>
      <c r="N2386" s="5" t="str">
        <f t="shared" si="189"/>
        <v/>
      </c>
    </row>
    <row r="2387" spans="1:14" x14ac:dyDescent="0.35">
      <c r="A2387" s="1" t="s">
        <v>6035</v>
      </c>
      <c r="B2387" s="1" t="s">
        <v>6036</v>
      </c>
      <c r="C2387" s="7" t="s">
        <v>14452</v>
      </c>
      <c r="D2387" s="15" t="s">
        <v>6037</v>
      </c>
      <c r="E2387" s="3" t="s">
        <v>3</v>
      </c>
      <c r="F2387" s="3" t="s">
        <v>1588</v>
      </c>
      <c r="G2387" s="4">
        <v>42521</v>
      </c>
      <c r="H2387" s="3">
        <v>0</v>
      </c>
      <c r="I2387" s="5">
        <f t="shared" si="185"/>
        <v>0</v>
      </c>
      <c r="J2387" s="5">
        <f t="shared" si="186"/>
        <v>1</v>
      </c>
      <c r="K2387" s="5">
        <f t="shared" si="187"/>
        <v>0</v>
      </c>
      <c r="L2387" s="5" t="str">
        <f>IF(I2387=0,"",COUNTIF($C$2:$C2387,$C2387)-1)</f>
        <v/>
      </c>
      <c r="M2387" s="6" t="str">
        <f t="shared" si="188"/>
        <v/>
      </c>
      <c r="N2387" s="5" t="str">
        <f t="shared" si="189"/>
        <v/>
      </c>
    </row>
    <row r="2388" spans="1:14" x14ac:dyDescent="0.35">
      <c r="A2388" s="1" t="s">
        <v>6038</v>
      </c>
      <c r="B2388" s="1" t="s">
        <v>6039</v>
      </c>
      <c r="C2388" s="7" t="s">
        <v>14453</v>
      </c>
      <c r="D2388" s="15" t="s">
        <v>6040</v>
      </c>
      <c r="E2388" s="3" t="s">
        <v>3</v>
      </c>
      <c r="F2388" s="3" t="s">
        <v>109</v>
      </c>
      <c r="G2388" s="4">
        <v>42521</v>
      </c>
      <c r="H2388" s="3">
        <v>0</v>
      </c>
      <c r="I2388" s="5">
        <f t="shared" si="185"/>
        <v>0</v>
      </c>
      <c r="J2388" s="5">
        <f t="shared" si="186"/>
        <v>1</v>
      </c>
      <c r="K2388" s="5">
        <f t="shared" si="187"/>
        <v>0</v>
      </c>
      <c r="L2388" s="5" t="str">
        <f>IF(I2388=0,"",COUNTIF($C$2:$C2388,$C2388)-1)</f>
        <v/>
      </c>
      <c r="M2388" s="6" t="str">
        <f t="shared" si="188"/>
        <v/>
      </c>
      <c r="N2388" s="5" t="str">
        <f t="shared" si="189"/>
        <v/>
      </c>
    </row>
    <row r="2389" spans="1:14" x14ac:dyDescent="0.35">
      <c r="A2389" s="1" t="s">
        <v>6041</v>
      </c>
      <c r="B2389" s="1" t="s">
        <v>6042</v>
      </c>
      <c r="C2389" s="7" t="s">
        <v>13806</v>
      </c>
      <c r="D2389" s="15" t="s">
        <v>508</v>
      </c>
      <c r="E2389" s="3" t="s">
        <v>3</v>
      </c>
      <c r="F2389" s="3" t="s">
        <v>20</v>
      </c>
      <c r="G2389" s="4">
        <v>42522</v>
      </c>
      <c r="H2389" s="3">
        <v>0</v>
      </c>
      <c r="I2389" s="5">
        <f t="shared" si="185"/>
        <v>0</v>
      </c>
      <c r="J2389" s="5">
        <f t="shared" si="186"/>
        <v>1</v>
      </c>
      <c r="K2389" s="5">
        <f t="shared" si="187"/>
        <v>0</v>
      </c>
      <c r="L2389" s="5" t="str">
        <f>IF(I2389=0,"",COUNTIF($C$2:$C2389,$C2389)-1)</f>
        <v/>
      </c>
      <c r="M2389" s="6" t="str">
        <f t="shared" si="188"/>
        <v/>
      </c>
      <c r="N2389" s="5" t="str">
        <f t="shared" si="189"/>
        <v/>
      </c>
    </row>
    <row r="2390" spans="1:14" x14ac:dyDescent="0.35">
      <c r="A2390" s="1" t="s">
        <v>6043</v>
      </c>
      <c r="B2390" s="1" t="s">
        <v>6044</v>
      </c>
      <c r="C2390" s="7" t="s">
        <v>13688</v>
      </c>
      <c r="D2390" s="15" t="s">
        <v>519</v>
      </c>
      <c r="E2390" s="3" t="s">
        <v>3</v>
      </c>
      <c r="F2390" s="3" t="s">
        <v>70</v>
      </c>
      <c r="G2390" s="4">
        <v>42522</v>
      </c>
      <c r="H2390" s="3">
        <v>0</v>
      </c>
      <c r="I2390" s="5">
        <f t="shared" si="185"/>
        <v>0</v>
      </c>
      <c r="J2390" s="5">
        <f t="shared" si="186"/>
        <v>1</v>
      </c>
      <c r="K2390" s="5">
        <f t="shared" si="187"/>
        <v>0</v>
      </c>
      <c r="L2390" s="5" t="str">
        <f>IF(I2390=0,"",COUNTIF($C$2:$C2390,$C2390)-1)</f>
        <v/>
      </c>
      <c r="M2390" s="6" t="str">
        <f t="shared" si="188"/>
        <v/>
      </c>
      <c r="N2390" s="5" t="str">
        <f t="shared" si="189"/>
        <v/>
      </c>
    </row>
    <row r="2391" spans="1:14" x14ac:dyDescent="0.35">
      <c r="A2391" s="1" t="s">
        <v>6045</v>
      </c>
      <c r="B2391" s="1" t="s">
        <v>6046</v>
      </c>
      <c r="C2391" s="7" t="s">
        <v>13730</v>
      </c>
      <c r="D2391" s="15" t="s">
        <v>9425</v>
      </c>
      <c r="E2391" s="3" t="s">
        <v>3</v>
      </c>
      <c r="F2391" s="3" t="s">
        <v>20</v>
      </c>
      <c r="G2391" s="4">
        <v>42522</v>
      </c>
      <c r="H2391" s="3">
        <v>0</v>
      </c>
      <c r="I2391" s="5">
        <f t="shared" si="185"/>
        <v>0</v>
      </c>
      <c r="J2391" s="5">
        <f t="shared" si="186"/>
        <v>1</v>
      </c>
      <c r="K2391" s="5">
        <f t="shared" si="187"/>
        <v>0</v>
      </c>
      <c r="L2391" s="5" t="str">
        <f>IF(I2391=0,"",COUNTIF($C$2:$C2391,$C2391)-1)</f>
        <v/>
      </c>
      <c r="M2391" s="6" t="str">
        <f t="shared" si="188"/>
        <v/>
      </c>
      <c r="N2391" s="5" t="str">
        <f t="shared" si="189"/>
        <v/>
      </c>
    </row>
    <row r="2392" spans="1:14" x14ac:dyDescent="0.35">
      <c r="A2392" s="1" t="s">
        <v>6047</v>
      </c>
      <c r="B2392" s="1" t="s">
        <v>6048</v>
      </c>
      <c r="C2392" s="7" t="s">
        <v>14199</v>
      </c>
      <c r="D2392" s="15" t="s">
        <v>1498</v>
      </c>
      <c r="E2392" s="3" t="s">
        <v>3</v>
      </c>
      <c r="F2392" s="3" t="s">
        <v>70</v>
      </c>
      <c r="G2392" s="4">
        <v>42522</v>
      </c>
      <c r="H2392" s="3">
        <v>0</v>
      </c>
      <c r="I2392" s="5">
        <f t="shared" si="185"/>
        <v>0</v>
      </c>
      <c r="J2392" s="5">
        <f t="shared" si="186"/>
        <v>1</v>
      </c>
      <c r="K2392" s="5">
        <f t="shared" si="187"/>
        <v>0</v>
      </c>
      <c r="L2392" s="5" t="str">
        <f>IF(I2392=0,"",COUNTIF($C$2:$C2392,$C2392)-1)</f>
        <v/>
      </c>
      <c r="M2392" s="6" t="str">
        <f t="shared" si="188"/>
        <v/>
      </c>
      <c r="N2392" s="5" t="str">
        <f t="shared" si="189"/>
        <v/>
      </c>
    </row>
    <row r="2393" spans="1:14" x14ac:dyDescent="0.35">
      <c r="A2393" s="1" t="s">
        <v>6049</v>
      </c>
      <c r="B2393" s="1" t="s">
        <v>6050</v>
      </c>
      <c r="C2393" s="7" t="s">
        <v>14129</v>
      </c>
      <c r="D2393" s="15" t="s">
        <v>526</v>
      </c>
      <c r="E2393" s="3" t="s">
        <v>3</v>
      </c>
      <c r="F2393" s="3" t="s">
        <v>4</v>
      </c>
      <c r="G2393" s="4">
        <v>42522</v>
      </c>
      <c r="H2393" s="3">
        <v>0</v>
      </c>
      <c r="I2393" s="5">
        <f t="shared" si="185"/>
        <v>0</v>
      </c>
      <c r="J2393" s="5">
        <f t="shared" si="186"/>
        <v>1</v>
      </c>
      <c r="K2393" s="5">
        <f t="shared" si="187"/>
        <v>0</v>
      </c>
      <c r="L2393" s="5" t="str">
        <f>IF(I2393=0,"",COUNTIF($C$2:$C2393,$C2393)-1)</f>
        <v/>
      </c>
      <c r="M2393" s="6" t="str">
        <f t="shared" si="188"/>
        <v/>
      </c>
      <c r="N2393" s="5" t="str">
        <f t="shared" si="189"/>
        <v/>
      </c>
    </row>
    <row r="2394" spans="1:14" x14ac:dyDescent="0.35">
      <c r="A2394" s="1" t="s">
        <v>6051</v>
      </c>
      <c r="B2394" s="1" t="s">
        <v>6052</v>
      </c>
      <c r="C2394" s="7" t="s">
        <v>14454</v>
      </c>
      <c r="D2394" s="15" t="s">
        <v>6053</v>
      </c>
      <c r="E2394" s="3" t="s">
        <v>3</v>
      </c>
      <c r="F2394" s="3" t="s">
        <v>354</v>
      </c>
      <c r="G2394" s="4">
        <v>42522</v>
      </c>
      <c r="H2394" s="3">
        <v>0</v>
      </c>
      <c r="I2394" s="5">
        <f t="shared" si="185"/>
        <v>0</v>
      </c>
      <c r="J2394" s="5">
        <f t="shared" si="186"/>
        <v>1</v>
      </c>
      <c r="K2394" s="5">
        <f t="shared" si="187"/>
        <v>0</v>
      </c>
      <c r="L2394" s="5" t="str">
        <f>IF(I2394=0,"",COUNTIF($C$2:$C2394,$C2394)-1)</f>
        <v/>
      </c>
      <c r="M2394" s="6" t="str">
        <f t="shared" si="188"/>
        <v/>
      </c>
      <c r="N2394" s="5" t="str">
        <f t="shared" si="189"/>
        <v/>
      </c>
    </row>
    <row r="2395" spans="1:14" x14ac:dyDescent="0.35">
      <c r="A2395" s="1" t="s">
        <v>6054</v>
      </c>
      <c r="B2395" s="1" t="s">
        <v>6055</v>
      </c>
      <c r="C2395" s="7" t="s">
        <v>14455</v>
      </c>
      <c r="D2395" s="15" t="s">
        <v>6056</v>
      </c>
      <c r="E2395" s="3" t="s">
        <v>3</v>
      </c>
      <c r="F2395" s="3" t="s">
        <v>109</v>
      </c>
      <c r="G2395" s="4">
        <v>42522</v>
      </c>
      <c r="H2395" s="3">
        <v>0</v>
      </c>
      <c r="I2395" s="5">
        <f t="shared" si="185"/>
        <v>0</v>
      </c>
      <c r="J2395" s="5">
        <f t="shared" si="186"/>
        <v>1</v>
      </c>
      <c r="K2395" s="5">
        <f t="shared" si="187"/>
        <v>0</v>
      </c>
      <c r="L2395" s="5" t="str">
        <f>IF(I2395=0,"",COUNTIF($C$2:$C2395,$C2395)-1)</f>
        <v/>
      </c>
      <c r="M2395" s="6" t="str">
        <f t="shared" si="188"/>
        <v/>
      </c>
      <c r="N2395" s="5" t="str">
        <f t="shared" si="189"/>
        <v/>
      </c>
    </row>
    <row r="2396" spans="1:14" x14ac:dyDescent="0.35">
      <c r="A2396" s="1" t="s">
        <v>6057</v>
      </c>
      <c r="B2396" s="1" t="s">
        <v>6058</v>
      </c>
      <c r="C2396" s="7" t="s">
        <v>14456</v>
      </c>
      <c r="D2396" s="15" t="s">
        <v>6059</v>
      </c>
      <c r="E2396" s="3" t="s">
        <v>3</v>
      </c>
      <c r="F2396" s="3" t="s">
        <v>1588</v>
      </c>
      <c r="G2396" s="4">
        <v>42522</v>
      </c>
      <c r="H2396" s="3">
        <v>0</v>
      </c>
      <c r="I2396" s="5">
        <f t="shared" si="185"/>
        <v>0</v>
      </c>
      <c r="J2396" s="5">
        <f t="shared" si="186"/>
        <v>1</v>
      </c>
      <c r="K2396" s="5">
        <f t="shared" si="187"/>
        <v>0</v>
      </c>
      <c r="L2396" s="5" t="str">
        <f>IF(I2396=0,"",COUNTIF($C$2:$C2396,$C2396)-1)</f>
        <v/>
      </c>
      <c r="M2396" s="6" t="str">
        <f t="shared" si="188"/>
        <v/>
      </c>
      <c r="N2396" s="5" t="str">
        <f t="shared" si="189"/>
        <v/>
      </c>
    </row>
    <row r="2397" spans="1:14" x14ac:dyDescent="0.35">
      <c r="A2397" s="1" t="s">
        <v>6060</v>
      </c>
      <c r="B2397" s="1" t="s">
        <v>6061</v>
      </c>
      <c r="C2397" s="7" t="s">
        <v>14215</v>
      </c>
      <c r="D2397" s="15" t="s">
        <v>4837</v>
      </c>
      <c r="E2397" s="3" t="s">
        <v>3</v>
      </c>
      <c r="F2397" s="3" t="s">
        <v>281</v>
      </c>
      <c r="G2397" s="4">
        <v>42522</v>
      </c>
      <c r="H2397" s="3">
        <v>0</v>
      </c>
      <c r="I2397" s="5">
        <f t="shared" si="185"/>
        <v>0</v>
      </c>
      <c r="J2397" s="5">
        <f t="shared" si="186"/>
        <v>1</v>
      </c>
      <c r="K2397" s="5">
        <f t="shared" si="187"/>
        <v>0</v>
      </c>
      <c r="L2397" s="5" t="str">
        <f>IF(I2397=0,"",COUNTIF($C$2:$C2397,$C2397)-1)</f>
        <v/>
      </c>
      <c r="M2397" s="6" t="str">
        <f t="shared" si="188"/>
        <v/>
      </c>
      <c r="N2397" s="5" t="str">
        <f t="shared" si="189"/>
        <v/>
      </c>
    </row>
    <row r="2398" spans="1:14" x14ac:dyDescent="0.35">
      <c r="A2398" s="1" t="s">
        <v>6062</v>
      </c>
      <c r="B2398" s="1" t="s">
        <v>6063</v>
      </c>
      <c r="C2398" s="7" t="s">
        <v>14457</v>
      </c>
      <c r="D2398" s="15" t="s">
        <v>6064</v>
      </c>
      <c r="E2398" s="3" t="s">
        <v>3</v>
      </c>
      <c r="F2398" s="3" t="s">
        <v>281</v>
      </c>
      <c r="G2398" s="4">
        <v>42522</v>
      </c>
      <c r="H2398" s="3">
        <v>0</v>
      </c>
      <c r="I2398" s="5">
        <f t="shared" si="185"/>
        <v>0</v>
      </c>
      <c r="J2398" s="5">
        <f t="shared" si="186"/>
        <v>1</v>
      </c>
      <c r="K2398" s="5">
        <f t="shared" si="187"/>
        <v>0</v>
      </c>
      <c r="L2398" s="5" t="str">
        <f>IF(I2398=0,"",COUNTIF($C$2:$C2398,$C2398)-1)</f>
        <v/>
      </c>
      <c r="M2398" s="6" t="str">
        <f t="shared" si="188"/>
        <v/>
      </c>
      <c r="N2398" s="5" t="str">
        <f t="shared" si="189"/>
        <v/>
      </c>
    </row>
    <row r="2399" spans="1:14" x14ac:dyDescent="0.35">
      <c r="A2399" s="1" t="s">
        <v>6065</v>
      </c>
      <c r="B2399" s="1" t="s">
        <v>6066</v>
      </c>
      <c r="C2399" s="7" t="s">
        <v>13672</v>
      </c>
      <c r="D2399" s="15" t="s">
        <v>139</v>
      </c>
      <c r="E2399" s="3" t="s">
        <v>3</v>
      </c>
      <c r="F2399" s="3" t="s">
        <v>16</v>
      </c>
      <c r="G2399" s="4">
        <v>42523</v>
      </c>
      <c r="H2399" s="3">
        <v>0</v>
      </c>
      <c r="I2399" s="5">
        <f t="shared" si="185"/>
        <v>0</v>
      </c>
      <c r="J2399" s="5">
        <f t="shared" si="186"/>
        <v>1</v>
      </c>
      <c r="K2399" s="5">
        <f t="shared" si="187"/>
        <v>0</v>
      </c>
      <c r="L2399" s="5" t="str">
        <f>IF(I2399=0,"",COUNTIF($C$2:$C2399,$C2399)-1)</f>
        <v/>
      </c>
      <c r="M2399" s="6" t="str">
        <f t="shared" si="188"/>
        <v/>
      </c>
      <c r="N2399" s="5" t="str">
        <f t="shared" si="189"/>
        <v/>
      </c>
    </row>
    <row r="2400" spans="1:14" x14ac:dyDescent="0.35">
      <c r="A2400" s="1" t="s">
        <v>6067</v>
      </c>
      <c r="B2400" s="1" t="s">
        <v>6068</v>
      </c>
      <c r="C2400" s="7" t="s">
        <v>13764</v>
      </c>
      <c r="D2400" s="15" t="s">
        <v>208</v>
      </c>
      <c r="E2400" s="3" t="s">
        <v>3</v>
      </c>
      <c r="F2400" s="3" t="s">
        <v>20</v>
      </c>
      <c r="G2400" s="4">
        <v>42523</v>
      </c>
      <c r="H2400" s="3">
        <v>0</v>
      </c>
      <c r="I2400" s="5">
        <f t="shared" si="185"/>
        <v>0</v>
      </c>
      <c r="J2400" s="5">
        <f t="shared" si="186"/>
        <v>1</v>
      </c>
      <c r="K2400" s="5">
        <f t="shared" si="187"/>
        <v>0</v>
      </c>
      <c r="L2400" s="5" t="str">
        <f>IF(I2400=0,"",COUNTIF($C$2:$C2400,$C2400)-1)</f>
        <v/>
      </c>
      <c r="M2400" s="6" t="str">
        <f t="shared" si="188"/>
        <v/>
      </c>
      <c r="N2400" s="5" t="str">
        <f t="shared" si="189"/>
        <v/>
      </c>
    </row>
    <row r="2401" spans="1:14" x14ac:dyDescent="0.35">
      <c r="A2401" s="1" t="s">
        <v>6069</v>
      </c>
      <c r="B2401" s="1" t="s">
        <v>6070</v>
      </c>
      <c r="C2401" s="7" t="s">
        <v>14458</v>
      </c>
      <c r="D2401" s="15" t="s">
        <v>6071</v>
      </c>
      <c r="E2401" s="3" t="s">
        <v>3</v>
      </c>
      <c r="F2401" s="3" t="s">
        <v>109</v>
      </c>
      <c r="G2401" s="4">
        <v>42523</v>
      </c>
      <c r="H2401" s="3">
        <v>0</v>
      </c>
      <c r="I2401" s="5">
        <f t="shared" si="185"/>
        <v>0</v>
      </c>
      <c r="J2401" s="5">
        <f t="shared" si="186"/>
        <v>1</v>
      </c>
      <c r="K2401" s="5">
        <f t="shared" si="187"/>
        <v>0</v>
      </c>
      <c r="L2401" s="5" t="str">
        <f>IF(I2401=0,"",COUNTIF($C$2:$C2401,$C2401)-1)</f>
        <v/>
      </c>
      <c r="M2401" s="6" t="str">
        <f t="shared" si="188"/>
        <v/>
      </c>
      <c r="N2401" s="5" t="str">
        <f t="shared" si="189"/>
        <v/>
      </c>
    </row>
    <row r="2402" spans="1:14" x14ac:dyDescent="0.35">
      <c r="A2402" s="1" t="s">
        <v>6072</v>
      </c>
      <c r="B2402" s="1" t="s">
        <v>6073</v>
      </c>
      <c r="C2402" s="7" t="s">
        <v>14189</v>
      </c>
      <c r="D2402" s="15" t="s">
        <v>2586</v>
      </c>
      <c r="E2402" s="3" t="s">
        <v>3</v>
      </c>
      <c r="F2402" s="3" t="s">
        <v>198</v>
      </c>
      <c r="G2402" s="4">
        <v>42523</v>
      </c>
      <c r="H2402" s="3">
        <v>0</v>
      </c>
      <c r="I2402" s="5">
        <f t="shared" si="185"/>
        <v>0</v>
      </c>
      <c r="J2402" s="5">
        <f t="shared" si="186"/>
        <v>1</v>
      </c>
      <c r="K2402" s="5">
        <f t="shared" si="187"/>
        <v>0</v>
      </c>
      <c r="L2402" s="5" t="str">
        <f>IF(I2402=0,"",COUNTIF($C$2:$C2402,$C2402)-1)</f>
        <v/>
      </c>
      <c r="M2402" s="6" t="str">
        <f t="shared" si="188"/>
        <v/>
      </c>
      <c r="N2402" s="5" t="str">
        <f t="shared" si="189"/>
        <v/>
      </c>
    </row>
    <row r="2403" spans="1:14" x14ac:dyDescent="0.35">
      <c r="A2403" s="1" t="s">
        <v>6074</v>
      </c>
      <c r="B2403" s="1" t="s">
        <v>6075</v>
      </c>
      <c r="C2403" s="7" t="s">
        <v>14027</v>
      </c>
      <c r="D2403" s="15" t="s">
        <v>2664</v>
      </c>
      <c r="E2403" s="3" t="s">
        <v>3</v>
      </c>
      <c r="F2403" s="3" t="s">
        <v>70</v>
      </c>
      <c r="G2403" s="4">
        <v>42523</v>
      </c>
      <c r="H2403" s="3">
        <v>0</v>
      </c>
      <c r="I2403" s="5">
        <f t="shared" si="185"/>
        <v>0</v>
      </c>
      <c r="J2403" s="5">
        <f t="shared" si="186"/>
        <v>1</v>
      </c>
      <c r="K2403" s="5">
        <f t="shared" si="187"/>
        <v>0</v>
      </c>
      <c r="L2403" s="5" t="str">
        <f>IF(I2403=0,"",COUNTIF($C$2:$C2403,$C2403)-1)</f>
        <v/>
      </c>
      <c r="M2403" s="6" t="str">
        <f t="shared" si="188"/>
        <v/>
      </c>
      <c r="N2403" s="5" t="str">
        <f t="shared" si="189"/>
        <v/>
      </c>
    </row>
    <row r="2404" spans="1:14" x14ac:dyDescent="0.35">
      <c r="A2404" s="1" t="s">
        <v>6076</v>
      </c>
      <c r="B2404" s="1" t="s">
        <v>6077</v>
      </c>
      <c r="C2404" s="7" t="s">
        <v>14459</v>
      </c>
      <c r="D2404" s="15" t="s">
        <v>6078</v>
      </c>
      <c r="E2404" s="3" t="s">
        <v>3</v>
      </c>
      <c r="F2404" s="3" t="s">
        <v>20</v>
      </c>
      <c r="G2404" s="4">
        <v>42523</v>
      </c>
      <c r="H2404" s="3">
        <v>0</v>
      </c>
      <c r="I2404" s="5">
        <f t="shared" si="185"/>
        <v>0</v>
      </c>
      <c r="J2404" s="5">
        <f t="shared" si="186"/>
        <v>1</v>
      </c>
      <c r="K2404" s="5">
        <f t="shared" si="187"/>
        <v>0</v>
      </c>
      <c r="L2404" s="5" t="str">
        <f>IF(I2404=0,"",COUNTIF($C$2:$C2404,$C2404)-1)</f>
        <v/>
      </c>
      <c r="M2404" s="6" t="str">
        <f t="shared" si="188"/>
        <v/>
      </c>
      <c r="N2404" s="5" t="str">
        <f t="shared" si="189"/>
        <v/>
      </c>
    </row>
    <row r="2405" spans="1:14" x14ac:dyDescent="0.35">
      <c r="A2405" s="1" t="s">
        <v>6079</v>
      </c>
      <c r="B2405" s="1" t="s">
        <v>6080</v>
      </c>
      <c r="C2405" s="7" t="s">
        <v>14354</v>
      </c>
      <c r="D2405" s="15" t="s">
        <v>6081</v>
      </c>
      <c r="E2405" s="3" t="s">
        <v>3</v>
      </c>
      <c r="F2405" s="5" t="s">
        <v>30</v>
      </c>
      <c r="G2405" s="4">
        <v>42523</v>
      </c>
      <c r="H2405" s="3">
        <v>0</v>
      </c>
      <c r="I2405" s="5">
        <f t="shared" si="185"/>
        <v>0</v>
      </c>
      <c r="J2405" s="5">
        <f t="shared" si="186"/>
        <v>1</v>
      </c>
      <c r="K2405" s="5">
        <f t="shared" si="187"/>
        <v>0</v>
      </c>
      <c r="L2405" s="5" t="str">
        <f>IF(I2405=0,"",COUNTIF($C$2:$C2405,$C2405)-1)</f>
        <v/>
      </c>
      <c r="M2405" s="6" t="str">
        <f t="shared" si="188"/>
        <v/>
      </c>
      <c r="N2405" s="5" t="str">
        <f t="shared" si="189"/>
        <v/>
      </c>
    </row>
    <row r="2406" spans="1:14" x14ac:dyDescent="0.35">
      <c r="A2406" s="1" t="s">
        <v>6082</v>
      </c>
      <c r="B2406" s="1" t="s">
        <v>6083</v>
      </c>
      <c r="C2406" s="7" t="s">
        <v>14460</v>
      </c>
      <c r="D2406" s="15" t="s">
        <v>6084</v>
      </c>
      <c r="E2406" s="3" t="s">
        <v>3</v>
      </c>
      <c r="F2406" s="3" t="s">
        <v>338</v>
      </c>
      <c r="G2406" s="4">
        <v>42523</v>
      </c>
      <c r="H2406" s="3">
        <v>0</v>
      </c>
      <c r="I2406" s="5">
        <f t="shared" si="185"/>
        <v>0</v>
      </c>
      <c r="J2406" s="5">
        <f t="shared" si="186"/>
        <v>1</v>
      </c>
      <c r="K2406" s="5">
        <f t="shared" si="187"/>
        <v>0</v>
      </c>
      <c r="L2406" s="5" t="str">
        <f>IF(I2406=0,"",COUNTIF($C$2:$C2406,$C2406)-1)</f>
        <v/>
      </c>
      <c r="M2406" s="6" t="str">
        <f t="shared" si="188"/>
        <v/>
      </c>
      <c r="N2406" s="5" t="str">
        <f t="shared" si="189"/>
        <v/>
      </c>
    </row>
    <row r="2407" spans="1:14" x14ac:dyDescent="0.35">
      <c r="A2407" s="1" t="s">
        <v>6085</v>
      </c>
      <c r="B2407" s="1" t="s">
        <v>6086</v>
      </c>
      <c r="C2407" s="7" t="s">
        <v>14461</v>
      </c>
      <c r="D2407" s="15" t="s">
        <v>6087</v>
      </c>
      <c r="E2407" s="3" t="s">
        <v>3</v>
      </c>
      <c r="F2407" s="3" t="s">
        <v>281</v>
      </c>
      <c r="G2407" s="4">
        <v>42523</v>
      </c>
      <c r="H2407" s="3">
        <v>0</v>
      </c>
      <c r="I2407" s="5">
        <f t="shared" si="185"/>
        <v>0</v>
      </c>
      <c r="J2407" s="5">
        <f t="shared" si="186"/>
        <v>1</v>
      </c>
      <c r="K2407" s="5">
        <f t="shared" si="187"/>
        <v>0</v>
      </c>
      <c r="L2407" s="5" t="str">
        <f>IF(I2407=0,"",COUNTIF($C$2:$C2407,$C2407)-1)</f>
        <v/>
      </c>
      <c r="M2407" s="6" t="str">
        <f t="shared" si="188"/>
        <v/>
      </c>
      <c r="N2407" s="5" t="str">
        <f t="shared" si="189"/>
        <v/>
      </c>
    </row>
    <row r="2408" spans="1:14" x14ac:dyDescent="0.35">
      <c r="A2408" s="1" t="s">
        <v>6088</v>
      </c>
      <c r="B2408" s="1" t="s">
        <v>6089</v>
      </c>
      <c r="C2408" s="7" t="s">
        <v>14329</v>
      </c>
      <c r="D2408" s="15" t="s">
        <v>5492</v>
      </c>
      <c r="E2408" s="3" t="s">
        <v>3</v>
      </c>
      <c r="F2408" s="5" t="s">
        <v>354</v>
      </c>
      <c r="G2408" s="4">
        <v>42523</v>
      </c>
      <c r="H2408" s="3">
        <v>0</v>
      </c>
      <c r="I2408" s="5">
        <f t="shared" si="185"/>
        <v>0</v>
      </c>
      <c r="J2408" s="5">
        <f t="shared" si="186"/>
        <v>1</v>
      </c>
      <c r="K2408" s="5">
        <f t="shared" si="187"/>
        <v>0</v>
      </c>
      <c r="L2408" s="5" t="str">
        <f>IF(I2408=0,"",COUNTIF($C$2:$C2408,$C2408)-1)</f>
        <v/>
      </c>
      <c r="M2408" s="6" t="str">
        <f t="shared" si="188"/>
        <v/>
      </c>
      <c r="N2408" s="5" t="str">
        <f t="shared" si="189"/>
        <v/>
      </c>
    </row>
    <row r="2409" spans="1:14" x14ac:dyDescent="0.35">
      <c r="A2409" s="1" t="s">
        <v>6106</v>
      </c>
      <c r="B2409" s="1" t="s">
        <v>6107</v>
      </c>
      <c r="C2409" s="7" t="s">
        <v>13781</v>
      </c>
      <c r="D2409" s="15" t="s">
        <v>359</v>
      </c>
      <c r="E2409" s="3" t="s">
        <v>3</v>
      </c>
      <c r="F2409" s="3" t="s">
        <v>8</v>
      </c>
      <c r="G2409" s="4">
        <v>42524</v>
      </c>
      <c r="H2409" s="3">
        <v>0</v>
      </c>
      <c r="I2409" s="5">
        <f t="shared" si="185"/>
        <v>0</v>
      </c>
      <c r="J2409" s="5">
        <f t="shared" si="186"/>
        <v>1</v>
      </c>
      <c r="K2409" s="5">
        <f t="shared" si="187"/>
        <v>0</v>
      </c>
      <c r="L2409" s="5" t="str">
        <f>IF(I2409=0,"",COUNTIF($C$2:$C2409,$C2409)-1)</f>
        <v/>
      </c>
      <c r="M2409" s="6" t="str">
        <f t="shared" si="188"/>
        <v/>
      </c>
      <c r="N2409" s="5" t="str">
        <f t="shared" si="189"/>
        <v/>
      </c>
    </row>
    <row r="2410" spans="1:14" x14ac:dyDescent="0.35">
      <c r="A2410" s="1" t="s">
        <v>6092</v>
      </c>
      <c r="B2410" s="1" t="s">
        <v>6093</v>
      </c>
      <c r="C2410" s="7" t="s">
        <v>14462</v>
      </c>
      <c r="D2410" s="15" t="s">
        <v>6094</v>
      </c>
      <c r="E2410" s="3" t="s">
        <v>3</v>
      </c>
      <c r="F2410" s="5" t="s">
        <v>20</v>
      </c>
      <c r="G2410" s="4">
        <v>42524</v>
      </c>
      <c r="H2410" s="3">
        <v>0</v>
      </c>
      <c r="I2410" s="5">
        <f t="shared" si="185"/>
        <v>0</v>
      </c>
      <c r="J2410" s="5">
        <f t="shared" si="186"/>
        <v>1</v>
      </c>
      <c r="K2410" s="5">
        <f t="shared" si="187"/>
        <v>0</v>
      </c>
      <c r="L2410" s="5" t="str">
        <f>IF(I2410=0,"",COUNTIF($C$2:$C2410,$C2410)-1)</f>
        <v/>
      </c>
      <c r="M2410" s="6" t="str">
        <f t="shared" si="188"/>
        <v/>
      </c>
      <c r="N2410" s="5" t="str">
        <f t="shared" si="189"/>
        <v/>
      </c>
    </row>
    <row r="2411" spans="1:14" x14ac:dyDescent="0.35">
      <c r="A2411" s="1" t="s">
        <v>6103</v>
      </c>
      <c r="B2411" s="1" t="s">
        <v>6104</v>
      </c>
      <c r="C2411" s="7" t="s">
        <v>14463</v>
      </c>
      <c r="D2411" s="15" t="s">
        <v>6105</v>
      </c>
      <c r="E2411" s="3" t="s">
        <v>3</v>
      </c>
      <c r="F2411" s="5" t="s">
        <v>354</v>
      </c>
      <c r="G2411" s="4">
        <v>42524</v>
      </c>
      <c r="H2411" s="3">
        <v>0</v>
      </c>
      <c r="I2411" s="5">
        <f t="shared" si="185"/>
        <v>0</v>
      </c>
      <c r="J2411" s="5">
        <f t="shared" si="186"/>
        <v>1</v>
      </c>
      <c r="K2411" s="5">
        <f t="shared" si="187"/>
        <v>0</v>
      </c>
      <c r="L2411" s="5" t="str">
        <f>IF(I2411=0,"",COUNTIF($C$2:$C2411,$C2411)-1)</f>
        <v/>
      </c>
      <c r="M2411" s="6" t="str">
        <f t="shared" si="188"/>
        <v/>
      </c>
      <c r="N2411" s="5" t="str">
        <f t="shared" si="189"/>
        <v/>
      </c>
    </row>
    <row r="2412" spans="1:14" x14ac:dyDescent="0.35">
      <c r="A2412" s="1" t="s">
        <v>6099</v>
      </c>
      <c r="B2412" s="1" t="s">
        <v>6100</v>
      </c>
      <c r="C2412" s="7" t="s">
        <v>13540</v>
      </c>
      <c r="D2412" s="15" t="s">
        <v>2540</v>
      </c>
      <c r="E2412" s="3" t="s">
        <v>3</v>
      </c>
      <c r="F2412" s="3" t="s">
        <v>198</v>
      </c>
      <c r="G2412" s="4">
        <v>42524</v>
      </c>
      <c r="H2412" s="3">
        <v>0</v>
      </c>
      <c r="I2412" s="5">
        <f t="shared" si="185"/>
        <v>0</v>
      </c>
      <c r="J2412" s="5">
        <f t="shared" si="186"/>
        <v>1</v>
      </c>
      <c r="K2412" s="5">
        <f t="shared" si="187"/>
        <v>0</v>
      </c>
      <c r="L2412" s="5" t="str">
        <f>IF(I2412=0,"",COUNTIF($C$2:$C2412,$C2412)-1)</f>
        <v/>
      </c>
      <c r="M2412" s="6" t="str">
        <f t="shared" si="188"/>
        <v/>
      </c>
      <c r="N2412" s="5" t="str">
        <f t="shared" si="189"/>
        <v/>
      </c>
    </row>
    <row r="2413" spans="1:14" x14ac:dyDescent="0.35">
      <c r="A2413" s="1" t="s">
        <v>6095</v>
      </c>
      <c r="B2413" s="1" t="s">
        <v>6096</v>
      </c>
      <c r="C2413" s="7" t="s">
        <v>14213</v>
      </c>
      <c r="D2413" s="15" t="s">
        <v>2563</v>
      </c>
      <c r="E2413" s="3" t="s">
        <v>3</v>
      </c>
      <c r="F2413" s="3" t="s">
        <v>198</v>
      </c>
      <c r="G2413" s="4">
        <v>42524</v>
      </c>
      <c r="H2413" s="3">
        <v>0</v>
      </c>
      <c r="I2413" s="5">
        <f t="shared" si="185"/>
        <v>0</v>
      </c>
      <c r="J2413" s="5">
        <f t="shared" si="186"/>
        <v>1</v>
      </c>
      <c r="K2413" s="5">
        <f t="shared" si="187"/>
        <v>0</v>
      </c>
      <c r="L2413" s="5" t="str">
        <f>IF(I2413=0,"",COUNTIF($C$2:$C2413,$C2413)-1)</f>
        <v/>
      </c>
      <c r="M2413" s="6" t="str">
        <f t="shared" si="188"/>
        <v/>
      </c>
      <c r="N2413" s="5" t="str">
        <f t="shared" si="189"/>
        <v/>
      </c>
    </row>
    <row r="2414" spans="1:14" x14ac:dyDescent="0.35">
      <c r="A2414" s="1" t="s">
        <v>6090</v>
      </c>
      <c r="B2414" s="1" t="s">
        <v>6091</v>
      </c>
      <c r="C2414" s="7" t="s">
        <v>14130</v>
      </c>
      <c r="D2414" s="15" t="s">
        <v>2752</v>
      </c>
      <c r="E2414" s="3" t="s">
        <v>3</v>
      </c>
      <c r="F2414" s="3" t="s">
        <v>20</v>
      </c>
      <c r="G2414" s="4">
        <v>42524</v>
      </c>
      <c r="H2414" s="3">
        <v>0</v>
      </c>
      <c r="I2414" s="5">
        <f t="shared" si="185"/>
        <v>0</v>
      </c>
      <c r="J2414" s="5">
        <f t="shared" si="186"/>
        <v>1</v>
      </c>
      <c r="K2414" s="5">
        <f t="shared" si="187"/>
        <v>0</v>
      </c>
      <c r="L2414" s="5" t="str">
        <f>IF(I2414=0,"",COUNTIF($C$2:$C2414,$C2414)-1)</f>
        <v/>
      </c>
      <c r="M2414" s="6" t="str">
        <f t="shared" si="188"/>
        <v/>
      </c>
      <c r="N2414" s="5" t="str">
        <f t="shared" si="189"/>
        <v/>
      </c>
    </row>
    <row r="2415" spans="1:14" x14ac:dyDescent="0.35">
      <c r="A2415" s="1" t="s">
        <v>6108</v>
      </c>
      <c r="B2415" s="1" t="s">
        <v>6109</v>
      </c>
      <c r="C2415" s="7" t="s">
        <v>13763</v>
      </c>
      <c r="D2415" s="15" t="s">
        <v>4709</v>
      </c>
      <c r="E2415" s="3" t="s">
        <v>3</v>
      </c>
      <c r="F2415" s="3" t="s">
        <v>70</v>
      </c>
      <c r="G2415" s="4">
        <v>42524</v>
      </c>
      <c r="H2415" s="3">
        <v>0</v>
      </c>
      <c r="I2415" s="5">
        <f t="shared" si="185"/>
        <v>0</v>
      </c>
      <c r="J2415" s="5">
        <f t="shared" si="186"/>
        <v>1</v>
      </c>
      <c r="K2415" s="5">
        <f t="shared" si="187"/>
        <v>0</v>
      </c>
      <c r="L2415" s="5" t="str">
        <f>IF(I2415=0,"",COUNTIF($C$2:$C2415,$C2415)-1)</f>
        <v/>
      </c>
      <c r="M2415" s="6" t="str">
        <f t="shared" si="188"/>
        <v/>
      </c>
      <c r="N2415" s="5" t="str">
        <f t="shared" si="189"/>
        <v/>
      </c>
    </row>
    <row r="2416" spans="1:14" x14ac:dyDescent="0.35">
      <c r="A2416" s="1" t="s">
        <v>6101</v>
      </c>
      <c r="B2416" s="1" t="s">
        <v>6102</v>
      </c>
      <c r="C2416" s="7" t="s">
        <v>13552</v>
      </c>
      <c r="D2416" s="15" t="s">
        <v>5273</v>
      </c>
      <c r="E2416" s="3" t="s">
        <v>3</v>
      </c>
      <c r="F2416" s="3" t="s">
        <v>198</v>
      </c>
      <c r="G2416" s="4">
        <v>42524</v>
      </c>
      <c r="H2416" s="3">
        <v>0</v>
      </c>
      <c r="I2416" s="5">
        <f t="shared" si="185"/>
        <v>0</v>
      </c>
      <c r="J2416" s="5">
        <f t="shared" si="186"/>
        <v>1</v>
      </c>
      <c r="K2416" s="5">
        <f t="shared" si="187"/>
        <v>0</v>
      </c>
      <c r="L2416" s="5" t="str">
        <f>IF(I2416=0,"",COUNTIF($C$2:$C2416,$C2416)-1)</f>
        <v/>
      </c>
      <c r="M2416" s="6" t="str">
        <f t="shared" si="188"/>
        <v/>
      </c>
      <c r="N2416" s="5" t="str">
        <f t="shared" si="189"/>
        <v/>
      </c>
    </row>
    <row r="2417" spans="1:14" x14ac:dyDescent="0.35">
      <c r="A2417" s="1" t="s">
        <v>6097</v>
      </c>
      <c r="B2417" s="1" t="s">
        <v>6098</v>
      </c>
      <c r="C2417" s="7" t="s">
        <v>14366</v>
      </c>
      <c r="D2417" s="15" t="s">
        <v>5350</v>
      </c>
      <c r="E2417" s="3" t="s">
        <v>3</v>
      </c>
      <c r="F2417" s="5" t="s">
        <v>20</v>
      </c>
      <c r="G2417" s="4">
        <v>42524</v>
      </c>
      <c r="H2417" s="3">
        <v>0</v>
      </c>
      <c r="I2417" s="5">
        <f t="shared" si="185"/>
        <v>0</v>
      </c>
      <c r="J2417" s="5">
        <f t="shared" si="186"/>
        <v>1</v>
      </c>
      <c r="K2417" s="5">
        <f t="shared" si="187"/>
        <v>0</v>
      </c>
      <c r="L2417" s="5" t="str">
        <f>IF(I2417=0,"",COUNTIF($C$2:$C2417,$C2417)-1)</f>
        <v/>
      </c>
      <c r="M2417" s="6" t="str">
        <f t="shared" si="188"/>
        <v/>
      </c>
      <c r="N2417" s="5" t="str">
        <f t="shared" si="189"/>
        <v/>
      </c>
    </row>
    <row r="2418" spans="1:14" x14ac:dyDescent="0.35">
      <c r="A2418" s="1" t="s">
        <v>6124</v>
      </c>
      <c r="B2418" s="1" t="s">
        <v>6125</v>
      </c>
      <c r="C2418" s="7" t="s">
        <v>13530</v>
      </c>
      <c r="D2418" s="15" t="s">
        <v>825</v>
      </c>
      <c r="E2418" s="3" t="s">
        <v>3</v>
      </c>
      <c r="F2418" s="3" t="s">
        <v>4</v>
      </c>
      <c r="G2418" s="4">
        <v>42525</v>
      </c>
      <c r="H2418" s="3">
        <v>0</v>
      </c>
      <c r="I2418" s="5">
        <f t="shared" si="185"/>
        <v>0</v>
      </c>
      <c r="J2418" s="5">
        <f t="shared" si="186"/>
        <v>1</v>
      </c>
      <c r="K2418" s="5">
        <f t="shared" si="187"/>
        <v>0</v>
      </c>
      <c r="L2418" s="5" t="str">
        <f>IF(I2418=0,"",COUNTIF($C$2:$C2418,$C2418)-1)</f>
        <v/>
      </c>
      <c r="M2418" s="6" t="str">
        <f t="shared" si="188"/>
        <v/>
      </c>
      <c r="N2418" s="5" t="str">
        <f t="shared" si="189"/>
        <v/>
      </c>
    </row>
    <row r="2419" spans="1:14" x14ac:dyDescent="0.35">
      <c r="A2419" s="1" t="s">
        <v>6110</v>
      </c>
      <c r="B2419" s="1" t="s">
        <v>6111</v>
      </c>
      <c r="C2419" s="7" t="s">
        <v>14363</v>
      </c>
      <c r="D2419" s="15" t="s">
        <v>871</v>
      </c>
      <c r="E2419" s="3" t="s">
        <v>3</v>
      </c>
      <c r="F2419" s="5" t="s">
        <v>70</v>
      </c>
      <c r="G2419" s="4">
        <v>42525</v>
      </c>
      <c r="H2419" s="3">
        <v>0</v>
      </c>
      <c r="I2419" s="5">
        <f t="shared" si="185"/>
        <v>0</v>
      </c>
      <c r="J2419" s="5">
        <f t="shared" si="186"/>
        <v>1</v>
      </c>
      <c r="K2419" s="5">
        <f t="shared" si="187"/>
        <v>0</v>
      </c>
      <c r="L2419" s="5" t="str">
        <f>IF(I2419=0,"",COUNTIF($C$2:$C2419,$C2419)-1)</f>
        <v/>
      </c>
      <c r="M2419" s="6" t="str">
        <f t="shared" si="188"/>
        <v/>
      </c>
      <c r="N2419" s="5" t="str">
        <f t="shared" si="189"/>
        <v/>
      </c>
    </row>
    <row r="2420" spans="1:14" x14ac:dyDescent="0.35">
      <c r="A2420" s="1" t="s">
        <v>6112</v>
      </c>
      <c r="B2420" s="1" t="s">
        <v>6113</v>
      </c>
      <c r="C2420" s="7" t="s">
        <v>13877</v>
      </c>
      <c r="D2420" s="15" t="s">
        <v>1692</v>
      </c>
      <c r="E2420" s="3" t="s">
        <v>3</v>
      </c>
      <c r="F2420" s="3" t="s">
        <v>4</v>
      </c>
      <c r="G2420" s="4">
        <v>42525</v>
      </c>
      <c r="H2420" s="3">
        <v>0</v>
      </c>
      <c r="I2420" s="5">
        <f t="shared" si="185"/>
        <v>0</v>
      </c>
      <c r="J2420" s="5">
        <f t="shared" si="186"/>
        <v>1</v>
      </c>
      <c r="K2420" s="5">
        <f t="shared" si="187"/>
        <v>0</v>
      </c>
      <c r="L2420" s="5" t="str">
        <f>IF(I2420=0,"",COUNTIF($C$2:$C2420,$C2420)-1)</f>
        <v/>
      </c>
      <c r="M2420" s="6" t="str">
        <f t="shared" si="188"/>
        <v/>
      </c>
      <c r="N2420" s="5" t="str">
        <f t="shared" si="189"/>
        <v/>
      </c>
    </row>
    <row r="2421" spans="1:14" x14ac:dyDescent="0.35">
      <c r="A2421" s="1" t="s">
        <v>6130</v>
      </c>
      <c r="B2421" s="1" t="s">
        <v>6131</v>
      </c>
      <c r="C2421" s="7" t="s">
        <v>13907</v>
      </c>
      <c r="D2421" s="15" t="s">
        <v>2507</v>
      </c>
      <c r="E2421" s="3" t="s">
        <v>3</v>
      </c>
      <c r="F2421" s="3" t="s">
        <v>20</v>
      </c>
      <c r="G2421" s="4">
        <v>42525</v>
      </c>
      <c r="H2421" s="3">
        <v>0</v>
      </c>
      <c r="I2421" s="5">
        <f t="shared" si="185"/>
        <v>0</v>
      </c>
      <c r="J2421" s="5">
        <f t="shared" si="186"/>
        <v>1</v>
      </c>
      <c r="K2421" s="5">
        <f t="shared" si="187"/>
        <v>0</v>
      </c>
      <c r="L2421" s="5" t="str">
        <f>IF(I2421=0,"",COUNTIF($C$2:$C2421,$C2421)-1)</f>
        <v/>
      </c>
      <c r="M2421" s="6" t="str">
        <f t="shared" si="188"/>
        <v/>
      </c>
      <c r="N2421" s="5" t="str">
        <f t="shared" si="189"/>
        <v/>
      </c>
    </row>
    <row r="2422" spans="1:14" x14ac:dyDescent="0.35">
      <c r="A2422" s="1" t="s">
        <v>6117</v>
      </c>
      <c r="B2422" s="1" t="s">
        <v>6118</v>
      </c>
      <c r="C2422" s="7" t="s">
        <v>13424</v>
      </c>
      <c r="D2422" s="15" t="s">
        <v>2619</v>
      </c>
      <c r="E2422" s="3" t="s">
        <v>3</v>
      </c>
      <c r="F2422" s="3" t="s">
        <v>20</v>
      </c>
      <c r="G2422" s="4">
        <v>42525</v>
      </c>
      <c r="H2422" s="3">
        <v>0</v>
      </c>
      <c r="I2422" s="5">
        <f t="shared" si="185"/>
        <v>0</v>
      </c>
      <c r="J2422" s="5">
        <f t="shared" si="186"/>
        <v>1</v>
      </c>
      <c r="K2422" s="5">
        <f t="shared" si="187"/>
        <v>0</v>
      </c>
      <c r="L2422" s="5" t="str">
        <f>IF(I2422=0,"",COUNTIF($C$2:$C2422,$C2422)-1)</f>
        <v/>
      </c>
      <c r="M2422" s="6" t="str">
        <f t="shared" si="188"/>
        <v/>
      </c>
      <c r="N2422" s="5" t="str">
        <f t="shared" si="189"/>
        <v/>
      </c>
    </row>
    <row r="2423" spans="1:14" x14ac:dyDescent="0.35">
      <c r="A2423" s="1" t="s">
        <v>6122</v>
      </c>
      <c r="B2423" s="1" t="s">
        <v>6123</v>
      </c>
      <c r="C2423" s="7" t="s">
        <v>13818</v>
      </c>
      <c r="D2423" s="15" t="s">
        <v>3100</v>
      </c>
      <c r="E2423" s="3" t="s">
        <v>3</v>
      </c>
      <c r="F2423" s="3" t="s">
        <v>70</v>
      </c>
      <c r="G2423" s="4">
        <v>42525</v>
      </c>
      <c r="H2423" s="3">
        <v>0</v>
      </c>
      <c r="I2423" s="5">
        <f t="shared" si="185"/>
        <v>0</v>
      </c>
      <c r="J2423" s="5">
        <f t="shared" si="186"/>
        <v>1</v>
      </c>
      <c r="K2423" s="5">
        <f t="shared" si="187"/>
        <v>0</v>
      </c>
      <c r="L2423" s="5" t="str">
        <f>IF(I2423=0,"",COUNTIF($C$2:$C2423,$C2423)-1)</f>
        <v/>
      </c>
      <c r="M2423" s="6" t="str">
        <f t="shared" si="188"/>
        <v/>
      </c>
      <c r="N2423" s="5" t="str">
        <f t="shared" si="189"/>
        <v/>
      </c>
    </row>
    <row r="2424" spans="1:14" x14ac:dyDescent="0.35">
      <c r="A2424" s="1" t="s">
        <v>6119</v>
      </c>
      <c r="B2424" s="1" t="s">
        <v>6120</v>
      </c>
      <c r="C2424" s="7" t="s">
        <v>14464</v>
      </c>
      <c r="D2424" s="15" t="s">
        <v>6121</v>
      </c>
      <c r="E2424" s="3" t="s">
        <v>3</v>
      </c>
      <c r="F2424" s="5" t="s">
        <v>1588</v>
      </c>
      <c r="G2424" s="4">
        <v>42525</v>
      </c>
      <c r="H2424" s="3">
        <v>0</v>
      </c>
      <c r="I2424" s="5">
        <f t="shared" si="185"/>
        <v>0</v>
      </c>
      <c r="J2424" s="5">
        <f t="shared" si="186"/>
        <v>1</v>
      </c>
      <c r="K2424" s="5">
        <f t="shared" si="187"/>
        <v>0</v>
      </c>
      <c r="L2424" s="5" t="str">
        <f>IF(I2424=0,"",COUNTIF($C$2:$C2424,$C2424)-1)</f>
        <v/>
      </c>
      <c r="M2424" s="6" t="str">
        <f t="shared" si="188"/>
        <v/>
      </c>
      <c r="N2424" s="5" t="str">
        <f t="shared" si="189"/>
        <v/>
      </c>
    </row>
    <row r="2425" spans="1:14" x14ac:dyDescent="0.35">
      <c r="A2425" s="1" t="s">
        <v>6128</v>
      </c>
      <c r="B2425" s="1" t="s">
        <v>6129</v>
      </c>
      <c r="C2425" s="7" t="s">
        <v>13918</v>
      </c>
      <c r="D2425" s="15" t="s">
        <v>4333</v>
      </c>
      <c r="E2425" s="3" t="s">
        <v>3</v>
      </c>
      <c r="F2425" s="3" t="s">
        <v>30</v>
      </c>
      <c r="G2425" s="4">
        <v>42525</v>
      </c>
      <c r="H2425" s="3">
        <v>0</v>
      </c>
      <c r="I2425" s="5">
        <f t="shared" si="185"/>
        <v>0</v>
      </c>
      <c r="J2425" s="5">
        <f t="shared" si="186"/>
        <v>1</v>
      </c>
      <c r="K2425" s="5">
        <f t="shared" si="187"/>
        <v>0</v>
      </c>
      <c r="L2425" s="5" t="str">
        <f>IF(I2425=0,"",COUNTIF($C$2:$C2425,$C2425)-1)</f>
        <v/>
      </c>
      <c r="M2425" s="6" t="str">
        <f t="shared" si="188"/>
        <v/>
      </c>
      <c r="N2425" s="5" t="str">
        <f t="shared" si="189"/>
        <v/>
      </c>
    </row>
    <row r="2426" spans="1:14" x14ac:dyDescent="0.35">
      <c r="A2426" s="1" t="s">
        <v>6114</v>
      </c>
      <c r="B2426" s="1" t="s">
        <v>6115</v>
      </c>
      <c r="C2426" s="7" t="s">
        <v>14465</v>
      </c>
      <c r="D2426" s="15" t="s">
        <v>6116</v>
      </c>
      <c r="E2426" s="3" t="s">
        <v>3</v>
      </c>
      <c r="F2426" s="5" t="s">
        <v>281</v>
      </c>
      <c r="G2426" s="4">
        <v>42525</v>
      </c>
      <c r="H2426" s="3">
        <v>0</v>
      </c>
      <c r="I2426" s="5">
        <f t="shared" si="185"/>
        <v>0</v>
      </c>
      <c r="J2426" s="5">
        <f t="shared" si="186"/>
        <v>1</v>
      </c>
      <c r="K2426" s="5">
        <f t="shared" si="187"/>
        <v>0</v>
      </c>
      <c r="L2426" s="5" t="str">
        <f>IF(I2426=0,"",COUNTIF($C$2:$C2426,$C2426)-1)</f>
        <v/>
      </c>
      <c r="M2426" s="6" t="str">
        <f t="shared" si="188"/>
        <v/>
      </c>
      <c r="N2426" s="5" t="str">
        <f t="shared" si="189"/>
        <v/>
      </c>
    </row>
    <row r="2427" spans="1:14" x14ac:dyDescent="0.35">
      <c r="A2427" s="1" t="s">
        <v>6126</v>
      </c>
      <c r="B2427" s="1" t="s">
        <v>6127</v>
      </c>
      <c r="C2427" s="7" t="s">
        <v>13796</v>
      </c>
      <c r="D2427" s="15" t="s">
        <v>5215</v>
      </c>
      <c r="E2427" s="3" t="s">
        <v>3</v>
      </c>
      <c r="F2427" s="3" t="s">
        <v>198</v>
      </c>
      <c r="G2427" s="4">
        <v>42525</v>
      </c>
      <c r="H2427" s="3">
        <v>0</v>
      </c>
      <c r="I2427" s="5">
        <f t="shared" si="185"/>
        <v>0</v>
      </c>
      <c r="J2427" s="5">
        <f t="shared" si="186"/>
        <v>1</v>
      </c>
      <c r="K2427" s="5">
        <f t="shared" si="187"/>
        <v>0</v>
      </c>
      <c r="L2427" s="5" t="str">
        <f>IF(I2427=0,"",COUNTIF($C$2:$C2427,$C2427)-1)</f>
        <v/>
      </c>
      <c r="M2427" s="6" t="str">
        <f t="shared" si="188"/>
        <v/>
      </c>
      <c r="N2427" s="5" t="str">
        <f t="shared" si="189"/>
        <v/>
      </c>
    </row>
    <row r="2428" spans="1:14" x14ac:dyDescent="0.35">
      <c r="A2428" s="1" t="s">
        <v>6149</v>
      </c>
      <c r="B2428" s="1" t="s">
        <v>6150</v>
      </c>
      <c r="C2428" s="7" t="s">
        <v>14150</v>
      </c>
      <c r="D2428" s="15" t="s">
        <v>786</v>
      </c>
      <c r="E2428" s="3" t="s">
        <v>3</v>
      </c>
      <c r="F2428" s="3" t="s">
        <v>8</v>
      </c>
      <c r="G2428" s="4">
        <v>42526</v>
      </c>
      <c r="H2428" s="3">
        <v>0</v>
      </c>
      <c r="I2428" s="5">
        <f t="shared" si="185"/>
        <v>0</v>
      </c>
      <c r="J2428" s="5">
        <f t="shared" si="186"/>
        <v>1</v>
      </c>
      <c r="K2428" s="5">
        <f t="shared" si="187"/>
        <v>0</v>
      </c>
      <c r="L2428" s="5" t="str">
        <f>IF(I2428=0,"",COUNTIF($C$2:$C2428,$C2428)-1)</f>
        <v/>
      </c>
      <c r="M2428" s="6" t="str">
        <f t="shared" si="188"/>
        <v/>
      </c>
      <c r="N2428" s="5" t="str">
        <f t="shared" si="189"/>
        <v/>
      </c>
    </row>
    <row r="2429" spans="1:14" x14ac:dyDescent="0.35">
      <c r="A2429" s="1" t="s">
        <v>6151</v>
      </c>
      <c r="B2429" s="1" t="s">
        <v>6152</v>
      </c>
      <c r="C2429" s="7" t="s">
        <v>14373</v>
      </c>
      <c r="D2429" s="15" t="s">
        <v>9426</v>
      </c>
      <c r="E2429" s="3" t="s">
        <v>3</v>
      </c>
      <c r="F2429" s="3" t="s">
        <v>70</v>
      </c>
      <c r="G2429" s="4">
        <v>42526</v>
      </c>
      <c r="H2429" s="3">
        <v>0</v>
      </c>
      <c r="I2429" s="5">
        <f t="shared" si="185"/>
        <v>0</v>
      </c>
      <c r="J2429" s="5">
        <f t="shared" si="186"/>
        <v>1</v>
      </c>
      <c r="K2429" s="5">
        <f t="shared" si="187"/>
        <v>0</v>
      </c>
      <c r="L2429" s="5" t="str">
        <f>IF(I2429=0,"",COUNTIF($C$2:$C2429,$C2429)-1)</f>
        <v/>
      </c>
      <c r="M2429" s="6" t="str">
        <f t="shared" si="188"/>
        <v/>
      </c>
      <c r="N2429" s="5" t="str">
        <f t="shared" si="189"/>
        <v/>
      </c>
    </row>
    <row r="2430" spans="1:14" x14ac:dyDescent="0.35">
      <c r="A2430" s="1" t="s">
        <v>6144</v>
      </c>
      <c r="B2430" s="1" t="s">
        <v>6145</v>
      </c>
      <c r="C2430" s="7" t="s">
        <v>13773</v>
      </c>
      <c r="D2430" s="15" t="s">
        <v>1244</v>
      </c>
      <c r="E2430" s="3" t="s">
        <v>3</v>
      </c>
      <c r="F2430" s="3" t="s">
        <v>198</v>
      </c>
      <c r="G2430" s="4">
        <v>42526</v>
      </c>
      <c r="H2430" s="3">
        <v>0</v>
      </c>
      <c r="I2430" s="5">
        <f t="shared" si="185"/>
        <v>0</v>
      </c>
      <c r="J2430" s="5">
        <f t="shared" si="186"/>
        <v>1</v>
      </c>
      <c r="K2430" s="5">
        <f t="shared" si="187"/>
        <v>0</v>
      </c>
      <c r="L2430" s="5" t="str">
        <f>IF(I2430=0,"",COUNTIF($C$2:$C2430,$C2430)-1)</f>
        <v/>
      </c>
      <c r="M2430" s="6" t="str">
        <f t="shared" si="188"/>
        <v/>
      </c>
      <c r="N2430" s="5" t="str">
        <f t="shared" si="189"/>
        <v/>
      </c>
    </row>
    <row r="2431" spans="1:14" x14ac:dyDescent="0.35">
      <c r="A2431" s="1" t="s">
        <v>6136</v>
      </c>
      <c r="B2431" s="1" t="s">
        <v>6137</v>
      </c>
      <c r="C2431" s="7" t="s">
        <v>13954</v>
      </c>
      <c r="D2431" s="15" t="s">
        <v>1636</v>
      </c>
      <c r="E2431" s="3" t="s">
        <v>3</v>
      </c>
      <c r="F2431" s="3" t="s">
        <v>12</v>
      </c>
      <c r="G2431" s="4">
        <v>42526</v>
      </c>
      <c r="H2431" s="3">
        <v>0</v>
      </c>
      <c r="I2431" s="5">
        <f t="shared" si="185"/>
        <v>0</v>
      </c>
      <c r="J2431" s="5">
        <f t="shared" si="186"/>
        <v>1</v>
      </c>
      <c r="K2431" s="5">
        <f t="shared" si="187"/>
        <v>0</v>
      </c>
      <c r="L2431" s="5" t="str">
        <f>IF(I2431=0,"",COUNTIF($C$2:$C2431,$C2431)-1)</f>
        <v/>
      </c>
      <c r="M2431" s="6" t="str">
        <f t="shared" si="188"/>
        <v/>
      </c>
      <c r="N2431" s="5" t="str">
        <f t="shared" si="189"/>
        <v/>
      </c>
    </row>
    <row r="2432" spans="1:14" x14ac:dyDescent="0.35">
      <c r="A2432" s="1" t="s">
        <v>6132</v>
      </c>
      <c r="B2432" s="1" t="s">
        <v>6133</v>
      </c>
      <c r="C2432" s="7" t="s">
        <v>14075</v>
      </c>
      <c r="D2432" s="15" t="s">
        <v>4027</v>
      </c>
      <c r="E2432" s="3" t="s">
        <v>3</v>
      </c>
      <c r="F2432" s="3" t="s">
        <v>16</v>
      </c>
      <c r="G2432" s="4">
        <v>42526</v>
      </c>
      <c r="H2432" s="3">
        <v>0</v>
      </c>
      <c r="I2432" s="5">
        <f t="shared" si="185"/>
        <v>0</v>
      </c>
      <c r="J2432" s="5">
        <f t="shared" si="186"/>
        <v>1</v>
      </c>
      <c r="K2432" s="5">
        <f t="shared" si="187"/>
        <v>0</v>
      </c>
      <c r="L2432" s="5" t="str">
        <f>IF(I2432=0,"",COUNTIF($C$2:$C2432,$C2432)-1)</f>
        <v/>
      </c>
      <c r="M2432" s="6" t="str">
        <f t="shared" si="188"/>
        <v/>
      </c>
      <c r="N2432" s="5" t="str">
        <f t="shared" si="189"/>
        <v/>
      </c>
    </row>
    <row r="2433" spans="1:14" x14ac:dyDescent="0.35">
      <c r="A2433" s="1" t="s">
        <v>6140</v>
      </c>
      <c r="B2433" s="1" t="s">
        <v>6141</v>
      </c>
      <c r="C2433" s="7" t="s">
        <v>14012</v>
      </c>
      <c r="D2433" s="15" t="s">
        <v>4043</v>
      </c>
      <c r="E2433" s="3" t="s">
        <v>3</v>
      </c>
      <c r="F2433" s="3" t="s">
        <v>198</v>
      </c>
      <c r="G2433" s="4">
        <v>42526</v>
      </c>
      <c r="H2433" s="3">
        <v>0</v>
      </c>
      <c r="I2433" s="5">
        <f t="shared" si="185"/>
        <v>0</v>
      </c>
      <c r="J2433" s="5">
        <f t="shared" si="186"/>
        <v>1</v>
      </c>
      <c r="K2433" s="5">
        <f t="shared" si="187"/>
        <v>0</v>
      </c>
      <c r="L2433" s="5" t="str">
        <f>IF(I2433=0,"",COUNTIF($C$2:$C2433,$C2433)-1)</f>
        <v/>
      </c>
      <c r="M2433" s="6" t="str">
        <f t="shared" si="188"/>
        <v/>
      </c>
      <c r="N2433" s="5" t="str">
        <f t="shared" si="189"/>
        <v/>
      </c>
    </row>
    <row r="2434" spans="1:14" x14ac:dyDescent="0.35">
      <c r="A2434" s="1" t="s">
        <v>6138</v>
      </c>
      <c r="B2434" s="1" t="s">
        <v>6139</v>
      </c>
      <c r="C2434" s="7" t="s">
        <v>14125</v>
      </c>
      <c r="D2434" s="15" t="s">
        <v>4995</v>
      </c>
      <c r="E2434" s="3" t="s">
        <v>3</v>
      </c>
      <c r="F2434" s="3" t="s">
        <v>20</v>
      </c>
      <c r="G2434" s="4">
        <v>42526</v>
      </c>
      <c r="H2434" s="3">
        <v>0</v>
      </c>
      <c r="I2434" s="5">
        <f t="shared" ref="I2434:I2497" si="190">IF(OR(C2434=C2435,C2434=C2433),1,0)</f>
        <v>0</v>
      </c>
      <c r="J2434" s="5">
        <f t="shared" ref="J2434:J2497" si="191">IF(OR(I2434=0,L2434=0),1,0)</f>
        <v>1</v>
      </c>
      <c r="K2434" s="5">
        <f t="shared" ref="K2434:K2497" si="192">1-J2434</f>
        <v>0</v>
      </c>
      <c r="L2434" s="5" t="str">
        <f>IF(I2434=0,"",COUNTIF($C$2:$C2434,$C2434)-1)</f>
        <v/>
      </c>
      <c r="M2434" s="6" t="str">
        <f t="shared" ref="M2434:M2497" si="193">IF(ISERROR(IF(L2434+1=L2435,M2435,L2434)),"",IF(L2434+1=L2435,M2435,L2434))</f>
        <v/>
      </c>
      <c r="N2434" s="5" t="str">
        <f t="shared" ref="N2434:N2497" si="194">IF(I2434=0,"",IF(C2434=C2433,G2434-G2433,0))</f>
        <v/>
      </c>
    </row>
    <row r="2435" spans="1:14" x14ac:dyDescent="0.35">
      <c r="A2435" s="1" t="s">
        <v>6146</v>
      </c>
      <c r="B2435" s="1" t="s">
        <v>6147</v>
      </c>
      <c r="C2435" s="7" t="s">
        <v>14466</v>
      </c>
      <c r="D2435" s="15" t="s">
        <v>6148</v>
      </c>
      <c r="E2435" s="3" t="s">
        <v>3</v>
      </c>
      <c r="F2435" s="5" t="s">
        <v>1588</v>
      </c>
      <c r="G2435" s="4">
        <v>42526</v>
      </c>
      <c r="H2435" s="3">
        <v>0</v>
      </c>
      <c r="I2435" s="5">
        <f t="shared" si="190"/>
        <v>0</v>
      </c>
      <c r="J2435" s="5">
        <f t="shared" si="191"/>
        <v>1</v>
      </c>
      <c r="K2435" s="5">
        <f t="shared" si="192"/>
        <v>0</v>
      </c>
      <c r="L2435" s="5" t="str">
        <f>IF(I2435=0,"",COUNTIF($C$2:$C2435,$C2435)-1)</f>
        <v/>
      </c>
      <c r="M2435" s="6" t="str">
        <f t="shared" si="193"/>
        <v/>
      </c>
      <c r="N2435" s="5" t="str">
        <f t="shared" si="194"/>
        <v/>
      </c>
    </row>
    <row r="2436" spans="1:14" x14ac:dyDescent="0.35">
      <c r="A2436" s="1" t="s">
        <v>6142</v>
      </c>
      <c r="B2436" s="1" t="s">
        <v>6143</v>
      </c>
      <c r="C2436" s="7" t="s">
        <v>14231</v>
      </c>
      <c r="D2436" s="15" t="s">
        <v>5552</v>
      </c>
      <c r="E2436" s="3" t="s">
        <v>3</v>
      </c>
      <c r="F2436" s="3" t="s">
        <v>70</v>
      </c>
      <c r="G2436" s="4">
        <v>42526</v>
      </c>
      <c r="H2436" s="3">
        <v>0</v>
      </c>
      <c r="I2436" s="5">
        <f t="shared" si="190"/>
        <v>0</v>
      </c>
      <c r="J2436" s="5">
        <f t="shared" si="191"/>
        <v>1</v>
      </c>
      <c r="K2436" s="5">
        <f t="shared" si="192"/>
        <v>0</v>
      </c>
      <c r="L2436" s="5" t="str">
        <f>IF(I2436=0,"",COUNTIF($C$2:$C2436,$C2436)-1)</f>
        <v/>
      </c>
      <c r="M2436" s="6" t="str">
        <f t="shared" si="193"/>
        <v/>
      </c>
      <c r="N2436" s="5" t="str">
        <f t="shared" si="194"/>
        <v/>
      </c>
    </row>
    <row r="2437" spans="1:14" x14ac:dyDescent="0.35">
      <c r="A2437" s="1" t="s">
        <v>6134</v>
      </c>
      <c r="B2437" s="1" t="s">
        <v>6135</v>
      </c>
      <c r="C2437" s="7" t="s">
        <v>13329</v>
      </c>
      <c r="D2437" s="15" t="s">
        <v>5708</v>
      </c>
      <c r="E2437" s="3" t="s">
        <v>3</v>
      </c>
      <c r="F2437" s="3" t="s">
        <v>12</v>
      </c>
      <c r="G2437" s="4">
        <v>42526</v>
      </c>
      <c r="H2437" s="3">
        <v>0</v>
      </c>
      <c r="I2437" s="5">
        <f t="shared" si="190"/>
        <v>0</v>
      </c>
      <c r="J2437" s="5">
        <f t="shared" si="191"/>
        <v>1</v>
      </c>
      <c r="K2437" s="5">
        <f t="shared" si="192"/>
        <v>0</v>
      </c>
      <c r="L2437" s="5" t="str">
        <f>IF(I2437=0,"",COUNTIF($C$2:$C2437,$C2437)-1)</f>
        <v/>
      </c>
      <c r="M2437" s="6" t="str">
        <f t="shared" si="193"/>
        <v/>
      </c>
      <c r="N2437" s="5" t="str">
        <f t="shared" si="194"/>
        <v/>
      </c>
    </row>
    <row r="2438" spans="1:14" x14ac:dyDescent="0.35">
      <c r="A2438" s="1" t="s">
        <v>6166</v>
      </c>
      <c r="B2438" s="1" t="s">
        <v>6167</v>
      </c>
      <c r="C2438" s="7" t="s">
        <v>14467</v>
      </c>
      <c r="D2438" s="15" t="s">
        <v>6168</v>
      </c>
      <c r="E2438" s="3" t="s">
        <v>3</v>
      </c>
      <c r="F2438" s="5" t="s">
        <v>16</v>
      </c>
      <c r="G2438" s="4">
        <v>42527</v>
      </c>
      <c r="H2438" s="3">
        <v>0</v>
      </c>
      <c r="I2438" s="5">
        <f t="shared" si="190"/>
        <v>0</v>
      </c>
      <c r="J2438" s="5">
        <f t="shared" si="191"/>
        <v>1</v>
      </c>
      <c r="K2438" s="5">
        <f t="shared" si="192"/>
        <v>0</v>
      </c>
      <c r="L2438" s="5" t="str">
        <f>IF(I2438=0,"",COUNTIF($C$2:$C2438,$C2438)-1)</f>
        <v/>
      </c>
      <c r="M2438" s="6" t="str">
        <f t="shared" si="193"/>
        <v/>
      </c>
      <c r="N2438" s="5" t="str">
        <f t="shared" si="194"/>
        <v/>
      </c>
    </row>
    <row r="2439" spans="1:14" x14ac:dyDescent="0.35">
      <c r="A2439" s="1" t="s">
        <v>6156</v>
      </c>
      <c r="B2439" s="1" t="s">
        <v>6157</v>
      </c>
      <c r="C2439" s="7" t="s">
        <v>13571</v>
      </c>
      <c r="D2439" s="15" t="s">
        <v>1013</v>
      </c>
      <c r="E2439" s="3" t="s">
        <v>3</v>
      </c>
      <c r="F2439" s="3" t="s">
        <v>16</v>
      </c>
      <c r="G2439" s="4">
        <v>42527</v>
      </c>
      <c r="H2439" s="3">
        <v>0</v>
      </c>
      <c r="I2439" s="5">
        <f t="shared" si="190"/>
        <v>0</v>
      </c>
      <c r="J2439" s="5">
        <f t="shared" si="191"/>
        <v>1</v>
      </c>
      <c r="K2439" s="5">
        <f t="shared" si="192"/>
        <v>0</v>
      </c>
      <c r="L2439" s="5" t="str">
        <f>IF(I2439=0,"",COUNTIF($C$2:$C2439,$C2439)-1)</f>
        <v/>
      </c>
      <c r="M2439" s="6" t="str">
        <f t="shared" si="193"/>
        <v/>
      </c>
      <c r="N2439" s="5" t="str">
        <f t="shared" si="194"/>
        <v/>
      </c>
    </row>
    <row r="2440" spans="1:14" x14ac:dyDescent="0.35">
      <c r="A2440" s="1" t="s">
        <v>6163</v>
      </c>
      <c r="B2440" s="1" t="s">
        <v>6164</v>
      </c>
      <c r="C2440" s="7" t="s">
        <v>14468</v>
      </c>
      <c r="D2440" s="15" t="s">
        <v>6165</v>
      </c>
      <c r="E2440" s="3" t="s">
        <v>3</v>
      </c>
      <c r="F2440" s="5" t="s">
        <v>8</v>
      </c>
      <c r="G2440" s="4">
        <v>42527</v>
      </c>
      <c r="H2440" s="3">
        <v>0</v>
      </c>
      <c r="I2440" s="5">
        <f t="shared" si="190"/>
        <v>0</v>
      </c>
      <c r="J2440" s="5">
        <f t="shared" si="191"/>
        <v>1</v>
      </c>
      <c r="K2440" s="5">
        <f t="shared" si="192"/>
        <v>0</v>
      </c>
      <c r="L2440" s="5" t="str">
        <f>IF(I2440=0,"",COUNTIF($C$2:$C2440,$C2440)-1)</f>
        <v/>
      </c>
      <c r="M2440" s="6" t="str">
        <f t="shared" si="193"/>
        <v/>
      </c>
      <c r="N2440" s="5" t="str">
        <f t="shared" si="194"/>
        <v/>
      </c>
    </row>
    <row r="2441" spans="1:14" x14ac:dyDescent="0.35">
      <c r="A2441" s="1" t="s">
        <v>6153</v>
      </c>
      <c r="B2441" s="1" t="s">
        <v>6154</v>
      </c>
      <c r="C2441" s="7" t="s">
        <v>14469</v>
      </c>
      <c r="D2441" s="15" t="s">
        <v>6155</v>
      </c>
      <c r="E2441" s="3" t="s">
        <v>3</v>
      </c>
      <c r="F2441" s="5" t="s">
        <v>20</v>
      </c>
      <c r="G2441" s="4">
        <v>42527</v>
      </c>
      <c r="H2441" s="3">
        <v>0</v>
      </c>
      <c r="I2441" s="5">
        <f t="shared" si="190"/>
        <v>0</v>
      </c>
      <c r="J2441" s="5">
        <f t="shared" si="191"/>
        <v>1</v>
      </c>
      <c r="K2441" s="5">
        <f t="shared" si="192"/>
        <v>0</v>
      </c>
      <c r="L2441" s="5" t="str">
        <f>IF(I2441=0,"",COUNTIF($C$2:$C2441,$C2441)-1)</f>
        <v/>
      </c>
      <c r="M2441" s="6" t="str">
        <f t="shared" si="193"/>
        <v/>
      </c>
      <c r="N2441" s="5" t="str">
        <f t="shared" si="194"/>
        <v/>
      </c>
    </row>
    <row r="2442" spans="1:14" x14ac:dyDescent="0.35">
      <c r="A2442" s="1" t="s">
        <v>6160</v>
      </c>
      <c r="B2442" s="1" t="s">
        <v>6161</v>
      </c>
      <c r="C2442" s="7" t="s">
        <v>14470</v>
      </c>
      <c r="D2442" s="15" t="s">
        <v>6162</v>
      </c>
      <c r="E2442" s="3" t="s">
        <v>3</v>
      </c>
      <c r="F2442" s="5" t="s">
        <v>354</v>
      </c>
      <c r="G2442" s="4">
        <v>42527</v>
      </c>
      <c r="H2442" s="3">
        <v>0</v>
      </c>
      <c r="I2442" s="5">
        <f t="shared" si="190"/>
        <v>0</v>
      </c>
      <c r="J2442" s="5">
        <f t="shared" si="191"/>
        <v>1</v>
      </c>
      <c r="K2442" s="5">
        <f t="shared" si="192"/>
        <v>0</v>
      </c>
      <c r="L2442" s="5" t="str">
        <f>IF(I2442=0,"",COUNTIF($C$2:$C2442,$C2442)-1)</f>
        <v/>
      </c>
      <c r="M2442" s="6" t="str">
        <f t="shared" si="193"/>
        <v/>
      </c>
      <c r="N2442" s="5" t="str">
        <f t="shared" si="194"/>
        <v/>
      </c>
    </row>
    <row r="2443" spans="1:14" x14ac:dyDescent="0.35">
      <c r="A2443" s="1" t="s">
        <v>6176</v>
      </c>
      <c r="B2443" s="1" t="s">
        <v>6177</v>
      </c>
      <c r="C2443" s="7" t="s">
        <v>13276</v>
      </c>
      <c r="D2443" s="15" t="s">
        <v>4356</v>
      </c>
      <c r="E2443" s="3" t="s">
        <v>3</v>
      </c>
      <c r="F2443" s="3" t="s">
        <v>281</v>
      </c>
      <c r="G2443" s="4">
        <v>42527</v>
      </c>
      <c r="H2443" s="3">
        <v>0</v>
      </c>
      <c r="I2443" s="5">
        <f t="shared" si="190"/>
        <v>0</v>
      </c>
      <c r="J2443" s="5">
        <f t="shared" si="191"/>
        <v>1</v>
      </c>
      <c r="K2443" s="5">
        <f t="shared" si="192"/>
        <v>0</v>
      </c>
      <c r="L2443" s="5" t="str">
        <f>IF(I2443=0,"",COUNTIF($C$2:$C2443,$C2443)-1)</f>
        <v/>
      </c>
      <c r="M2443" s="6" t="str">
        <f t="shared" si="193"/>
        <v/>
      </c>
      <c r="N2443" s="5" t="str">
        <f t="shared" si="194"/>
        <v/>
      </c>
    </row>
    <row r="2444" spans="1:14" x14ac:dyDescent="0.35">
      <c r="A2444" s="1" t="s">
        <v>6172</v>
      </c>
      <c r="B2444" s="1" t="s">
        <v>6173</v>
      </c>
      <c r="C2444" s="7" t="s">
        <v>13202</v>
      </c>
      <c r="D2444" s="15" t="s">
        <v>4649</v>
      </c>
      <c r="E2444" s="3" t="s">
        <v>3</v>
      </c>
      <c r="F2444" s="3" t="s">
        <v>20</v>
      </c>
      <c r="G2444" s="4">
        <v>42527</v>
      </c>
      <c r="H2444" s="3">
        <v>0</v>
      </c>
      <c r="I2444" s="5">
        <f t="shared" si="190"/>
        <v>0</v>
      </c>
      <c r="J2444" s="5">
        <f t="shared" si="191"/>
        <v>1</v>
      </c>
      <c r="K2444" s="5">
        <f t="shared" si="192"/>
        <v>0</v>
      </c>
      <c r="L2444" s="5" t="str">
        <f>IF(I2444=0,"",COUNTIF($C$2:$C2444,$C2444)-1)</f>
        <v/>
      </c>
      <c r="M2444" s="6" t="str">
        <f t="shared" si="193"/>
        <v/>
      </c>
      <c r="N2444" s="5" t="str">
        <f t="shared" si="194"/>
        <v/>
      </c>
    </row>
    <row r="2445" spans="1:14" x14ac:dyDescent="0.35">
      <c r="A2445" s="1" t="s">
        <v>6158</v>
      </c>
      <c r="B2445" s="1" t="s">
        <v>6159</v>
      </c>
      <c r="C2445" s="7" t="s">
        <v>13524</v>
      </c>
      <c r="D2445" s="15" t="s">
        <v>4685</v>
      </c>
      <c r="E2445" s="3" t="s">
        <v>3</v>
      </c>
      <c r="F2445" s="3" t="s">
        <v>20</v>
      </c>
      <c r="G2445" s="4">
        <v>42527</v>
      </c>
      <c r="H2445" s="3">
        <v>0</v>
      </c>
      <c r="I2445" s="5">
        <f t="shared" si="190"/>
        <v>0</v>
      </c>
      <c r="J2445" s="5">
        <f t="shared" si="191"/>
        <v>1</v>
      </c>
      <c r="K2445" s="5">
        <f t="shared" si="192"/>
        <v>0</v>
      </c>
      <c r="L2445" s="5" t="str">
        <f>IF(I2445=0,"",COUNTIF($C$2:$C2445,$C2445)-1)</f>
        <v/>
      </c>
      <c r="M2445" s="6" t="str">
        <f t="shared" si="193"/>
        <v/>
      </c>
      <c r="N2445" s="5" t="str">
        <f t="shared" si="194"/>
        <v/>
      </c>
    </row>
    <row r="2446" spans="1:14" x14ac:dyDescent="0.35">
      <c r="A2446" s="1" t="s">
        <v>6174</v>
      </c>
      <c r="B2446" s="1" t="s">
        <v>6175</v>
      </c>
      <c r="C2446" s="7" t="s">
        <v>13601</v>
      </c>
      <c r="D2446" s="15" t="s">
        <v>4868</v>
      </c>
      <c r="E2446" s="3" t="s">
        <v>3</v>
      </c>
      <c r="F2446" s="3" t="s">
        <v>109</v>
      </c>
      <c r="G2446" s="4">
        <v>42527</v>
      </c>
      <c r="H2446" s="3">
        <v>0</v>
      </c>
      <c r="I2446" s="5">
        <f t="shared" si="190"/>
        <v>0</v>
      </c>
      <c r="J2446" s="5">
        <f t="shared" si="191"/>
        <v>1</v>
      </c>
      <c r="K2446" s="5">
        <f t="shared" si="192"/>
        <v>0</v>
      </c>
      <c r="L2446" s="5" t="str">
        <f>IF(I2446=0,"",COUNTIF($C$2:$C2446,$C2446)-1)</f>
        <v/>
      </c>
      <c r="M2446" s="6" t="str">
        <f t="shared" si="193"/>
        <v/>
      </c>
      <c r="N2446" s="5" t="str">
        <f t="shared" si="194"/>
        <v/>
      </c>
    </row>
    <row r="2447" spans="1:14" x14ac:dyDescent="0.35">
      <c r="A2447" s="1" t="s">
        <v>6169</v>
      </c>
      <c r="B2447" s="1" t="s">
        <v>6170</v>
      </c>
      <c r="C2447" s="7" t="s">
        <v>14471</v>
      </c>
      <c r="D2447" s="15" t="s">
        <v>6171</v>
      </c>
      <c r="E2447" s="3" t="s">
        <v>3</v>
      </c>
      <c r="F2447" s="5" t="s">
        <v>109</v>
      </c>
      <c r="G2447" s="4">
        <v>42527</v>
      </c>
      <c r="H2447" s="3">
        <v>0</v>
      </c>
      <c r="I2447" s="5">
        <f t="shared" si="190"/>
        <v>0</v>
      </c>
      <c r="J2447" s="5">
        <f t="shared" si="191"/>
        <v>1</v>
      </c>
      <c r="K2447" s="5">
        <f t="shared" si="192"/>
        <v>0</v>
      </c>
      <c r="L2447" s="5" t="str">
        <f>IF(I2447=0,"",COUNTIF($C$2:$C2447,$C2447)-1)</f>
        <v/>
      </c>
      <c r="M2447" s="6" t="str">
        <f t="shared" si="193"/>
        <v/>
      </c>
      <c r="N2447" s="5" t="str">
        <f t="shared" si="194"/>
        <v/>
      </c>
    </row>
    <row r="2448" spans="1:14" x14ac:dyDescent="0.35">
      <c r="A2448" s="1" t="s">
        <v>6178</v>
      </c>
      <c r="B2448" s="1" t="s">
        <v>6179</v>
      </c>
      <c r="C2448" s="7" t="s">
        <v>14472</v>
      </c>
      <c r="D2448" s="15" t="s">
        <v>6180</v>
      </c>
      <c r="E2448" s="3" t="s">
        <v>3</v>
      </c>
      <c r="F2448" s="5" t="s">
        <v>338</v>
      </c>
      <c r="G2448" s="4">
        <v>42528</v>
      </c>
      <c r="H2448" s="3">
        <v>0</v>
      </c>
      <c r="I2448" s="5">
        <f t="shared" si="190"/>
        <v>0</v>
      </c>
      <c r="J2448" s="5">
        <f t="shared" si="191"/>
        <v>1</v>
      </c>
      <c r="K2448" s="5">
        <f t="shared" si="192"/>
        <v>0</v>
      </c>
      <c r="L2448" s="5" t="str">
        <f>IF(I2448=0,"",COUNTIF($C$2:$C2448,$C2448)-1)</f>
        <v/>
      </c>
      <c r="M2448" s="6" t="str">
        <f t="shared" si="193"/>
        <v/>
      </c>
      <c r="N2448" s="5" t="str">
        <f t="shared" si="194"/>
        <v/>
      </c>
    </row>
    <row r="2449" spans="1:14" x14ac:dyDescent="0.35">
      <c r="A2449" s="1" t="s">
        <v>6181</v>
      </c>
      <c r="B2449" s="1" t="s">
        <v>6182</v>
      </c>
      <c r="C2449" s="7" t="s">
        <v>14260</v>
      </c>
      <c r="D2449" s="15" t="s">
        <v>678</v>
      </c>
      <c r="E2449" s="3" t="s">
        <v>3</v>
      </c>
      <c r="F2449" s="3" t="s">
        <v>20</v>
      </c>
      <c r="G2449" s="4">
        <v>42528</v>
      </c>
      <c r="H2449" s="3">
        <v>0</v>
      </c>
      <c r="I2449" s="5">
        <f t="shared" si="190"/>
        <v>0</v>
      </c>
      <c r="J2449" s="5">
        <f t="shared" si="191"/>
        <v>1</v>
      </c>
      <c r="K2449" s="5">
        <f t="shared" si="192"/>
        <v>0</v>
      </c>
      <c r="L2449" s="5" t="str">
        <f>IF(I2449=0,"",COUNTIF($C$2:$C2449,$C2449)-1)</f>
        <v/>
      </c>
      <c r="M2449" s="6" t="str">
        <f t="shared" si="193"/>
        <v/>
      </c>
      <c r="N2449" s="5" t="str">
        <f t="shared" si="194"/>
        <v/>
      </c>
    </row>
    <row r="2450" spans="1:14" x14ac:dyDescent="0.35">
      <c r="A2450" s="1" t="s">
        <v>6183</v>
      </c>
      <c r="B2450" s="1" t="s">
        <v>6184</v>
      </c>
      <c r="C2450" s="7" t="s">
        <v>14055</v>
      </c>
      <c r="D2450" s="15" t="s">
        <v>1572</v>
      </c>
      <c r="E2450" s="3" t="s">
        <v>3</v>
      </c>
      <c r="F2450" s="3" t="s">
        <v>8</v>
      </c>
      <c r="G2450" s="4">
        <v>42528</v>
      </c>
      <c r="H2450" s="3">
        <v>0</v>
      </c>
      <c r="I2450" s="5">
        <f t="shared" si="190"/>
        <v>0</v>
      </c>
      <c r="J2450" s="5">
        <f t="shared" si="191"/>
        <v>1</v>
      </c>
      <c r="K2450" s="5">
        <f t="shared" si="192"/>
        <v>0</v>
      </c>
      <c r="L2450" s="5" t="str">
        <f>IF(I2450=0,"",COUNTIF($C$2:$C2450,$C2450)-1)</f>
        <v/>
      </c>
      <c r="M2450" s="6" t="str">
        <f t="shared" si="193"/>
        <v/>
      </c>
      <c r="N2450" s="5" t="str">
        <f t="shared" si="194"/>
        <v/>
      </c>
    </row>
    <row r="2451" spans="1:14" x14ac:dyDescent="0.35">
      <c r="A2451" s="1" t="s">
        <v>6185</v>
      </c>
      <c r="B2451" s="1" t="s">
        <v>6186</v>
      </c>
      <c r="C2451" s="7" t="s">
        <v>13491</v>
      </c>
      <c r="D2451" s="15" t="s">
        <v>2437</v>
      </c>
      <c r="E2451" s="3" t="s">
        <v>3</v>
      </c>
      <c r="F2451" s="3" t="s">
        <v>16</v>
      </c>
      <c r="G2451" s="4">
        <v>42528</v>
      </c>
      <c r="H2451" s="3">
        <v>0</v>
      </c>
      <c r="I2451" s="5">
        <f t="shared" si="190"/>
        <v>0</v>
      </c>
      <c r="J2451" s="5">
        <f t="shared" si="191"/>
        <v>1</v>
      </c>
      <c r="K2451" s="5">
        <f t="shared" si="192"/>
        <v>0</v>
      </c>
      <c r="L2451" s="5" t="str">
        <f>IF(I2451=0,"",COUNTIF($C$2:$C2451,$C2451)-1)</f>
        <v/>
      </c>
      <c r="M2451" s="6" t="str">
        <f t="shared" si="193"/>
        <v/>
      </c>
      <c r="N2451" s="5" t="str">
        <f t="shared" si="194"/>
        <v/>
      </c>
    </row>
    <row r="2452" spans="1:14" x14ac:dyDescent="0.35">
      <c r="A2452" s="1" t="s">
        <v>6187</v>
      </c>
      <c r="B2452" s="1" t="s">
        <v>6188</v>
      </c>
      <c r="C2452" s="7" t="s">
        <v>14473</v>
      </c>
      <c r="D2452" s="15" t="s">
        <v>6189</v>
      </c>
      <c r="E2452" s="3" t="s">
        <v>3</v>
      </c>
      <c r="F2452" s="5" t="s">
        <v>20</v>
      </c>
      <c r="G2452" s="4">
        <v>42528</v>
      </c>
      <c r="H2452" s="3">
        <v>0</v>
      </c>
      <c r="I2452" s="5">
        <f t="shared" si="190"/>
        <v>0</v>
      </c>
      <c r="J2452" s="5">
        <f t="shared" si="191"/>
        <v>1</v>
      </c>
      <c r="K2452" s="5">
        <f t="shared" si="192"/>
        <v>0</v>
      </c>
      <c r="L2452" s="5" t="str">
        <f>IF(I2452=0,"",COUNTIF($C$2:$C2452,$C2452)-1)</f>
        <v/>
      </c>
      <c r="M2452" s="6" t="str">
        <f t="shared" si="193"/>
        <v/>
      </c>
      <c r="N2452" s="5" t="str">
        <f t="shared" si="194"/>
        <v/>
      </c>
    </row>
    <row r="2453" spans="1:14" x14ac:dyDescent="0.35">
      <c r="A2453" s="1" t="s">
        <v>6190</v>
      </c>
      <c r="B2453" s="1" t="s">
        <v>6191</v>
      </c>
      <c r="C2453" s="7" t="s">
        <v>14142</v>
      </c>
      <c r="D2453" s="15" t="s">
        <v>3076</v>
      </c>
      <c r="E2453" s="3" t="s">
        <v>3</v>
      </c>
      <c r="F2453" s="3" t="s">
        <v>338</v>
      </c>
      <c r="G2453" s="4">
        <v>42528</v>
      </c>
      <c r="H2453" s="3">
        <v>0</v>
      </c>
      <c r="I2453" s="5">
        <f t="shared" si="190"/>
        <v>0</v>
      </c>
      <c r="J2453" s="5">
        <f t="shared" si="191"/>
        <v>1</v>
      </c>
      <c r="K2453" s="5">
        <f t="shared" si="192"/>
        <v>0</v>
      </c>
      <c r="L2453" s="5" t="str">
        <f>IF(I2453=0,"",COUNTIF($C$2:$C2453,$C2453)-1)</f>
        <v/>
      </c>
      <c r="M2453" s="6" t="str">
        <f t="shared" si="193"/>
        <v/>
      </c>
      <c r="N2453" s="5" t="str">
        <f t="shared" si="194"/>
        <v/>
      </c>
    </row>
    <row r="2454" spans="1:14" x14ac:dyDescent="0.35">
      <c r="A2454" s="1" t="s">
        <v>6192</v>
      </c>
      <c r="B2454" s="1" t="s">
        <v>6193</v>
      </c>
      <c r="C2454" s="7" t="s">
        <v>14474</v>
      </c>
      <c r="D2454" s="15" t="s">
        <v>6194</v>
      </c>
      <c r="E2454" s="3" t="s">
        <v>3</v>
      </c>
      <c r="F2454" s="5" t="s">
        <v>70</v>
      </c>
      <c r="G2454" s="4">
        <v>42528</v>
      </c>
      <c r="H2454" s="3">
        <v>0</v>
      </c>
      <c r="I2454" s="5">
        <f t="shared" si="190"/>
        <v>0</v>
      </c>
      <c r="J2454" s="5">
        <f t="shared" si="191"/>
        <v>1</v>
      </c>
      <c r="K2454" s="5">
        <f t="shared" si="192"/>
        <v>0</v>
      </c>
      <c r="L2454" s="5" t="str">
        <f>IF(I2454=0,"",COUNTIF($C$2:$C2454,$C2454)-1)</f>
        <v/>
      </c>
      <c r="M2454" s="6" t="str">
        <f t="shared" si="193"/>
        <v/>
      </c>
      <c r="N2454" s="5" t="str">
        <f t="shared" si="194"/>
        <v/>
      </c>
    </row>
    <row r="2455" spans="1:14" x14ac:dyDescent="0.35">
      <c r="A2455" s="1" t="s">
        <v>6195</v>
      </c>
      <c r="B2455" s="1" t="s">
        <v>6196</v>
      </c>
      <c r="C2455" s="7" t="s">
        <v>14475</v>
      </c>
      <c r="D2455" s="15" t="s">
        <v>6197</v>
      </c>
      <c r="E2455" s="3" t="s">
        <v>3</v>
      </c>
      <c r="F2455" s="5" t="s">
        <v>109</v>
      </c>
      <c r="G2455" s="4">
        <v>42528</v>
      </c>
      <c r="H2455" s="3">
        <v>0</v>
      </c>
      <c r="I2455" s="5">
        <f t="shared" si="190"/>
        <v>0</v>
      </c>
      <c r="J2455" s="5">
        <f t="shared" si="191"/>
        <v>1</v>
      </c>
      <c r="K2455" s="5">
        <f t="shared" si="192"/>
        <v>0</v>
      </c>
      <c r="L2455" s="5" t="str">
        <f>IF(I2455=0,"",COUNTIF($C$2:$C2455,$C2455)-1)</f>
        <v/>
      </c>
      <c r="M2455" s="6" t="str">
        <f t="shared" si="193"/>
        <v/>
      </c>
      <c r="N2455" s="5" t="str">
        <f t="shared" si="194"/>
        <v/>
      </c>
    </row>
    <row r="2456" spans="1:14" x14ac:dyDescent="0.35">
      <c r="A2456" s="1" t="s">
        <v>6198</v>
      </c>
      <c r="B2456" s="1" t="s">
        <v>6199</v>
      </c>
      <c r="C2456" s="7" t="s">
        <v>14476</v>
      </c>
      <c r="D2456" s="15" t="s">
        <v>6200</v>
      </c>
      <c r="E2456" s="3" t="s">
        <v>3</v>
      </c>
      <c r="F2456" s="5" t="s">
        <v>20</v>
      </c>
      <c r="G2456" s="4">
        <v>42528</v>
      </c>
      <c r="H2456" s="3">
        <v>0</v>
      </c>
      <c r="I2456" s="5">
        <f t="shared" si="190"/>
        <v>0</v>
      </c>
      <c r="J2456" s="5">
        <f t="shared" si="191"/>
        <v>1</v>
      </c>
      <c r="K2456" s="5">
        <f t="shared" si="192"/>
        <v>0</v>
      </c>
      <c r="L2456" s="5" t="str">
        <f>IF(I2456=0,"",COUNTIF($C$2:$C2456,$C2456)-1)</f>
        <v/>
      </c>
      <c r="M2456" s="6" t="str">
        <f t="shared" si="193"/>
        <v/>
      </c>
      <c r="N2456" s="5" t="str">
        <f t="shared" si="194"/>
        <v/>
      </c>
    </row>
    <row r="2457" spans="1:14" x14ac:dyDescent="0.35">
      <c r="A2457" s="1" t="s">
        <v>6201</v>
      </c>
      <c r="B2457" s="1" t="s">
        <v>6202</v>
      </c>
      <c r="C2457" s="7" t="s">
        <v>14477</v>
      </c>
      <c r="D2457" s="15" t="s">
        <v>6203</v>
      </c>
      <c r="E2457" s="3" t="s">
        <v>3</v>
      </c>
      <c r="F2457" s="5" t="s">
        <v>70</v>
      </c>
      <c r="G2457" s="4">
        <v>42528</v>
      </c>
      <c r="H2457" s="3">
        <v>0</v>
      </c>
      <c r="I2457" s="5">
        <f t="shared" si="190"/>
        <v>0</v>
      </c>
      <c r="J2457" s="5">
        <f t="shared" si="191"/>
        <v>1</v>
      </c>
      <c r="K2457" s="5">
        <f t="shared" si="192"/>
        <v>0</v>
      </c>
      <c r="L2457" s="5" t="str">
        <f>IF(I2457=0,"",COUNTIF($C$2:$C2457,$C2457)-1)</f>
        <v/>
      </c>
      <c r="M2457" s="6" t="str">
        <f t="shared" si="193"/>
        <v/>
      </c>
      <c r="N2457" s="5" t="str">
        <f t="shared" si="194"/>
        <v/>
      </c>
    </row>
    <row r="2458" spans="1:14" x14ac:dyDescent="0.35">
      <c r="A2458" s="1" t="s">
        <v>6204</v>
      </c>
      <c r="B2458" s="1" t="s">
        <v>6205</v>
      </c>
      <c r="C2458" s="7" t="s">
        <v>13719</v>
      </c>
      <c r="D2458" s="15" t="s">
        <v>263</v>
      </c>
      <c r="E2458" s="3" t="s">
        <v>3</v>
      </c>
      <c r="F2458" s="3" t="s">
        <v>16</v>
      </c>
      <c r="G2458" s="4">
        <v>42529</v>
      </c>
      <c r="H2458" s="3">
        <v>0</v>
      </c>
      <c r="I2458" s="5">
        <f t="shared" si="190"/>
        <v>0</v>
      </c>
      <c r="J2458" s="5">
        <f t="shared" si="191"/>
        <v>1</v>
      </c>
      <c r="K2458" s="5">
        <f t="shared" si="192"/>
        <v>0</v>
      </c>
      <c r="L2458" s="5" t="str">
        <f>IF(I2458=0,"",COUNTIF($C$2:$C2458,$C2458)-1)</f>
        <v/>
      </c>
      <c r="M2458" s="6" t="str">
        <f t="shared" si="193"/>
        <v/>
      </c>
      <c r="N2458" s="5" t="str">
        <f t="shared" si="194"/>
        <v/>
      </c>
    </row>
    <row r="2459" spans="1:14" x14ac:dyDescent="0.35">
      <c r="A2459" s="1" t="s">
        <v>6206</v>
      </c>
      <c r="B2459" s="1" t="s">
        <v>6207</v>
      </c>
      <c r="C2459" s="7" t="s">
        <v>14375</v>
      </c>
      <c r="D2459" s="15" t="s">
        <v>970</v>
      </c>
      <c r="E2459" s="3" t="s">
        <v>3</v>
      </c>
      <c r="F2459" s="3" t="s">
        <v>70</v>
      </c>
      <c r="G2459" s="4">
        <v>42529</v>
      </c>
      <c r="H2459" s="3">
        <v>0</v>
      </c>
      <c r="I2459" s="5">
        <f t="shared" si="190"/>
        <v>0</v>
      </c>
      <c r="J2459" s="5">
        <f t="shared" si="191"/>
        <v>1</v>
      </c>
      <c r="K2459" s="5">
        <f t="shared" si="192"/>
        <v>0</v>
      </c>
      <c r="L2459" s="5" t="str">
        <f>IF(I2459=0,"",COUNTIF($C$2:$C2459,$C2459)-1)</f>
        <v/>
      </c>
      <c r="M2459" s="6" t="str">
        <f t="shared" si="193"/>
        <v/>
      </c>
      <c r="N2459" s="5" t="str">
        <f t="shared" si="194"/>
        <v/>
      </c>
    </row>
    <row r="2460" spans="1:14" x14ac:dyDescent="0.35">
      <c r="A2460" s="1" t="s">
        <v>6208</v>
      </c>
      <c r="B2460" s="1" t="s">
        <v>6209</v>
      </c>
      <c r="C2460" s="7" t="s">
        <v>14478</v>
      </c>
      <c r="D2460" s="15" t="s">
        <v>6210</v>
      </c>
      <c r="E2460" s="3" t="s">
        <v>3</v>
      </c>
      <c r="F2460" s="5" t="s">
        <v>4</v>
      </c>
      <c r="G2460" s="4">
        <v>42529</v>
      </c>
      <c r="H2460" s="3">
        <v>0</v>
      </c>
      <c r="I2460" s="5">
        <f t="shared" si="190"/>
        <v>0</v>
      </c>
      <c r="J2460" s="5">
        <f t="shared" si="191"/>
        <v>1</v>
      </c>
      <c r="K2460" s="5">
        <f t="shared" si="192"/>
        <v>0</v>
      </c>
      <c r="L2460" s="5" t="str">
        <f>IF(I2460=0,"",COUNTIF($C$2:$C2460,$C2460)-1)</f>
        <v/>
      </c>
      <c r="M2460" s="6" t="str">
        <f t="shared" si="193"/>
        <v/>
      </c>
      <c r="N2460" s="5" t="str">
        <f t="shared" si="194"/>
        <v/>
      </c>
    </row>
    <row r="2461" spans="1:14" x14ac:dyDescent="0.35">
      <c r="A2461" s="1" t="s">
        <v>6211</v>
      </c>
      <c r="B2461" s="1" t="s">
        <v>6212</v>
      </c>
      <c r="C2461" s="7" t="s">
        <v>14247</v>
      </c>
      <c r="D2461" s="15" t="s">
        <v>1040</v>
      </c>
      <c r="E2461" s="3" t="s">
        <v>3</v>
      </c>
      <c r="F2461" s="3" t="s">
        <v>16</v>
      </c>
      <c r="G2461" s="4">
        <v>42529</v>
      </c>
      <c r="H2461" s="3">
        <v>0</v>
      </c>
      <c r="I2461" s="5">
        <f t="shared" si="190"/>
        <v>0</v>
      </c>
      <c r="J2461" s="5">
        <f t="shared" si="191"/>
        <v>1</v>
      </c>
      <c r="K2461" s="5">
        <f t="shared" si="192"/>
        <v>0</v>
      </c>
      <c r="L2461" s="5" t="str">
        <f>IF(I2461=0,"",COUNTIF($C$2:$C2461,$C2461)-1)</f>
        <v/>
      </c>
      <c r="M2461" s="6" t="str">
        <f t="shared" si="193"/>
        <v/>
      </c>
      <c r="N2461" s="5" t="str">
        <f t="shared" si="194"/>
        <v/>
      </c>
    </row>
    <row r="2462" spans="1:14" x14ac:dyDescent="0.35">
      <c r="A2462" s="1" t="s">
        <v>6213</v>
      </c>
      <c r="B2462" s="1" t="s">
        <v>6214</v>
      </c>
      <c r="C2462" s="7" t="s">
        <v>14479</v>
      </c>
      <c r="D2462" s="15" t="s">
        <v>6215</v>
      </c>
      <c r="E2462" s="3" t="s">
        <v>3</v>
      </c>
      <c r="F2462" s="5" t="s">
        <v>109</v>
      </c>
      <c r="G2462" s="4">
        <v>42529</v>
      </c>
      <c r="H2462" s="3">
        <v>0</v>
      </c>
      <c r="I2462" s="5">
        <f t="shared" si="190"/>
        <v>0</v>
      </c>
      <c r="J2462" s="5">
        <f t="shared" si="191"/>
        <v>1</v>
      </c>
      <c r="K2462" s="5">
        <f t="shared" si="192"/>
        <v>0</v>
      </c>
      <c r="L2462" s="5" t="str">
        <f>IF(I2462=0,"",COUNTIF($C$2:$C2462,$C2462)-1)</f>
        <v/>
      </c>
      <c r="M2462" s="6" t="str">
        <f t="shared" si="193"/>
        <v/>
      </c>
      <c r="N2462" s="5" t="str">
        <f t="shared" si="194"/>
        <v/>
      </c>
    </row>
    <row r="2463" spans="1:14" x14ac:dyDescent="0.35">
      <c r="A2463" s="1" t="s">
        <v>6216</v>
      </c>
      <c r="B2463" s="1" t="s">
        <v>6217</v>
      </c>
      <c r="C2463" s="7" t="s">
        <v>14480</v>
      </c>
      <c r="D2463" s="15" t="s">
        <v>6218</v>
      </c>
      <c r="E2463" s="3" t="s">
        <v>3</v>
      </c>
      <c r="F2463" s="5" t="s">
        <v>30</v>
      </c>
      <c r="G2463" s="4">
        <v>42529</v>
      </c>
      <c r="H2463" s="3">
        <v>0</v>
      </c>
      <c r="I2463" s="5">
        <f t="shared" si="190"/>
        <v>0</v>
      </c>
      <c r="J2463" s="5">
        <f t="shared" si="191"/>
        <v>1</v>
      </c>
      <c r="K2463" s="5">
        <f t="shared" si="192"/>
        <v>0</v>
      </c>
      <c r="L2463" s="5" t="str">
        <f>IF(I2463=0,"",COUNTIF($C$2:$C2463,$C2463)-1)</f>
        <v/>
      </c>
      <c r="M2463" s="6" t="str">
        <f t="shared" si="193"/>
        <v/>
      </c>
      <c r="N2463" s="5" t="str">
        <f t="shared" si="194"/>
        <v/>
      </c>
    </row>
    <row r="2464" spans="1:14" x14ac:dyDescent="0.35">
      <c r="A2464" s="1" t="s">
        <v>6219</v>
      </c>
      <c r="B2464" s="1" t="s">
        <v>6220</v>
      </c>
      <c r="C2464" s="7" t="s">
        <v>14481</v>
      </c>
      <c r="D2464" s="15" t="s">
        <v>6221</v>
      </c>
      <c r="E2464" s="3" t="s">
        <v>3</v>
      </c>
      <c r="F2464" s="5" t="s">
        <v>109</v>
      </c>
      <c r="G2464" s="4">
        <v>42529</v>
      </c>
      <c r="H2464" s="3">
        <v>0</v>
      </c>
      <c r="I2464" s="5">
        <f t="shared" si="190"/>
        <v>0</v>
      </c>
      <c r="J2464" s="5">
        <f t="shared" si="191"/>
        <v>1</v>
      </c>
      <c r="K2464" s="5">
        <f t="shared" si="192"/>
        <v>0</v>
      </c>
      <c r="L2464" s="5" t="str">
        <f>IF(I2464=0,"",COUNTIF($C$2:$C2464,$C2464)-1)</f>
        <v/>
      </c>
      <c r="M2464" s="6" t="str">
        <f t="shared" si="193"/>
        <v/>
      </c>
      <c r="N2464" s="5" t="str">
        <f t="shared" si="194"/>
        <v/>
      </c>
    </row>
    <row r="2465" spans="1:14" x14ac:dyDescent="0.35">
      <c r="A2465" s="1" t="s">
        <v>6222</v>
      </c>
      <c r="B2465" s="1" t="s">
        <v>6223</v>
      </c>
      <c r="C2465" s="7" t="s">
        <v>14482</v>
      </c>
      <c r="D2465" s="15" t="s">
        <v>6224</v>
      </c>
      <c r="E2465" s="3" t="s">
        <v>3</v>
      </c>
      <c r="F2465" s="5" t="s">
        <v>1588</v>
      </c>
      <c r="G2465" s="4">
        <v>42529</v>
      </c>
      <c r="H2465" s="3">
        <v>0</v>
      </c>
      <c r="I2465" s="5">
        <f t="shared" si="190"/>
        <v>0</v>
      </c>
      <c r="J2465" s="5">
        <f t="shared" si="191"/>
        <v>1</v>
      </c>
      <c r="K2465" s="5">
        <f t="shared" si="192"/>
        <v>0</v>
      </c>
      <c r="L2465" s="5" t="str">
        <f>IF(I2465=0,"",COUNTIF($C$2:$C2465,$C2465)-1)</f>
        <v/>
      </c>
      <c r="M2465" s="6" t="str">
        <f t="shared" si="193"/>
        <v/>
      </c>
      <c r="N2465" s="5" t="str">
        <f t="shared" si="194"/>
        <v/>
      </c>
    </row>
    <row r="2466" spans="1:14" x14ac:dyDescent="0.35">
      <c r="A2466" s="1" t="s">
        <v>6225</v>
      </c>
      <c r="B2466" s="1" t="s">
        <v>6226</v>
      </c>
      <c r="C2466" s="7" t="s">
        <v>14483</v>
      </c>
      <c r="D2466" s="15" t="s">
        <v>6227</v>
      </c>
      <c r="E2466" s="3" t="s">
        <v>3</v>
      </c>
      <c r="F2466" s="5" t="s">
        <v>109</v>
      </c>
      <c r="G2466" s="4">
        <v>42529</v>
      </c>
      <c r="H2466" s="3">
        <v>0</v>
      </c>
      <c r="I2466" s="5">
        <f t="shared" si="190"/>
        <v>0</v>
      </c>
      <c r="J2466" s="5">
        <f t="shared" si="191"/>
        <v>1</v>
      </c>
      <c r="K2466" s="5">
        <f t="shared" si="192"/>
        <v>0</v>
      </c>
      <c r="L2466" s="5" t="str">
        <f>IF(I2466=0,"",COUNTIF($C$2:$C2466,$C2466)-1)</f>
        <v/>
      </c>
      <c r="M2466" s="6" t="str">
        <f t="shared" si="193"/>
        <v/>
      </c>
      <c r="N2466" s="5" t="str">
        <f t="shared" si="194"/>
        <v/>
      </c>
    </row>
    <row r="2467" spans="1:14" x14ac:dyDescent="0.35">
      <c r="A2467" s="1" t="s">
        <v>6228</v>
      </c>
      <c r="B2467" s="1" t="s">
        <v>6229</v>
      </c>
      <c r="C2467" s="7" t="s">
        <v>14259</v>
      </c>
      <c r="D2467" s="15" t="s">
        <v>5062</v>
      </c>
      <c r="E2467" s="3" t="s">
        <v>3</v>
      </c>
      <c r="F2467" s="3" t="s">
        <v>16</v>
      </c>
      <c r="G2467" s="4">
        <v>42529</v>
      </c>
      <c r="H2467" s="3">
        <v>0</v>
      </c>
      <c r="I2467" s="5">
        <f t="shared" si="190"/>
        <v>0</v>
      </c>
      <c r="J2467" s="5">
        <f t="shared" si="191"/>
        <v>1</v>
      </c>
      <c r="K2467" s="5">
        <f t="shared" si="192"/>
        <v>0</v>
      </c>
      <c r="L2467" s="5" t="str">
        <f>IF(I2467=0,"",COUNTIF($C$2:$C2467,$C2467)-1)</f>
        <v/>
      </c>
      <c r="M2467" s="6" t="str">
        <f t="shared" si="193"/>
        <v/>
      </c>
      <c r="N2467" s="5" t="str">
        <f t="shared" si="194"/>
        <v/>
      </c>
    </row>
    <row r="2468" spans="1:14" x14ac:dyDescent="0.35">
      <c r="A2468" s="1" t="s">
        <v>6230</v>
      </c>
      <c r="B2468" s="1" t="s">
        <v>6231</v>
      </c>
      <c r="C2468" s="7" t="s">
        <v>13865</v>
      </c>
      <c r="D2468" s="15" t="s">
        <v>9427</v>
      </c>
      <c r="E2468" s="3" t="s">
        <v>3</v>
      </c>
      <c r="F2468" s="3" t="s">
        <v>20</v>
      </c>
      <c r="G2468" s="4">
        <v>42530</v>
      </c>
      <c r="H2468" s="3">
        <v>0</v>
      </c>
      <c r="I2468" s="5">
        <f t="shared" si="190"/>
        <v>0</v>
      </c>
      <c r="J2468" s="5">
        <f t="shared" si="191"/>
        <v>1</v>
      </c>
      <c r="K2468" s="5">
        <f t="shared" si="192"/>
        <v>0</v>
      </c>
      <c r="L2468" s="5" t="str">
        <f>IF(I2468=0,"",COUNTIF($C$2:$C2468,$C2468)-1)</f>
        <v/>
      </c>
      <c r="M2468" s="6" t="str">
        <f t="shared" si="193"/>
        <v/>
      </c>
      <c r="N2468" s="5" t="str">
        <f t="shared" si="194"/>
        <v/>
      </c>
    </row>
    <row r="2469" spans="1:14" x14ac:dyDescent="0.35">
      <c r="A2469" s="1" t="s">
        <v>6232</v>
      </c>
      <c r="B2469" s="1" t="s">
        <v>6233</v>
      </c>
      <c r="C2469" s="7" t="s">
        <v>14484</v>
      </c>
      <c r="D2469" s="15" t="s">
        <v>6234</v>
      </c>
      <c r="E2469" s="3" t="s">
        <v>3</v>
      </c>
      <c r="F2469" s="3" t="s">
        <v>20</v>
      </c>
      <c r="G2469" s="4">
        <v>42530</v>
      </c>
      <c r="H2469" s="3">
        <v>0</v>
      </c>
      <c r="I2469" s="5">
        <f t="shared" si="190"/>
        <v>0</v>
      </c>
      <c r="J2469" s="5">
        <f t="shared" si="191"/>
        <v>1</v>
      </c>
      <c r="K2469" s="5">
        <f t="shared" si="192"/>
        <v>0</v>
      </c>
      <c r="L2469" s="5" t="str">
        <f>IF(I2469=0,"",COUNTIF($C$2:$C2469,$C2469)-1)</f>
        <v/>
      </c>
      <c r="M2469" s="6" t="str">
        <f t="shared" si="193"/>
        <v/>
      </c>
      <c r="N2469" s="5" t="str">
        <f t="shared" si="194"/>
        <v/>
      </c>
    </row>
    <row r="2470" spans="1:14" x14ac:dyDescent="0.35">
      <c r="A2470" s="1" t="s">
        <v>6235</v>
      </c>
      <c r="B2470" s="1" t="s">
        <v>6236</v>
      </c>
      <c r="C2470" s="7" t="s">
        <v>14077</v>
      </c>
      <c r="D2470" s="15" t="s">
        <v>6237</v>
      </c>
      <c r="E2470" s="3" t="s">
        <v>3</v>
      </c>
      <c r="F2470" s="3" t="s">
        <v>16</v>
      </c>
      <c r="G2470" s="4">
        <v>42530</v>
      </c>
      <c r="H2470" s="3">
        <v>0</v>
      </c>
      <c r="I2470" s="5">
        <f t="shared" si="190"/>
        <v>0</v>
      </c>
      <c r="J2470" s="5">
        <f t="shared" si="191"/>
        <v>1</v>
      </c>
      <c r="K2470" s="5">
        <f t="shared" si="192"/>
        <v>0</v>
      </c>
      <c r="L2470" s="5" t="str">
        <f>IF(I2470=0,"",COUNTIF($C$2:$C2470,$C2470)-1)</f>
        <v/>
      </c>
      <c r="M2470" s="6" t="str">
        <f t="shared" si="193"/>
        <v/>
      </c>
      <c r="N2470" s="5" t="str">
        <f t="shared" si="194"/>
        <v/>
      </c>
    </row>
    <row r="2471" spans="1:14" x14ac:dyDescent="0.35">
      <c r="A2471" s="1" t="s">
        <v>6238</v>
      </c>
      <c r="B2471" s="1" t="s">
        <v>6239</v>
      </c>
      <c r="C2471" s="7" t="s">
        <v>14485</v>
      </c>
      <c r="D2471" s="15" t="s">
        <v>6240</v>
      </c>
      <c r="E2471" s="3" t="s">
        <v>3</v>
      </c>
      <c r="F2471" s="3" t="s">
        <v>20</v>
      </c>
      <c r="G2471" s="4">
        <v>42530</v>
      </c>
      <c r="H2471" s="3">
        <v>0</v>
      </c>
      <c r="I2471" s="5">
        <f t="shared" si="190"/>
        <v>0</v>
      </c>
      <c r="J2471" s="5">
        <f t="shared" si="191"/>
        <v>1</v>
      </c>
      <c r="K2471" s="5">
        <f t="shared" si="192"/>
        <v>0</v>
      </c>
      <c r="L2471" s="5" t="str">
        <f>IF(I2471=0,"",COUNTIF($C$2:$C2471,$C2471)-1)</f>
        <v/>
      </c>
      <c r="M2471" s="6" t="str">
        <f t="shared" si="193"/>
        <v/>
      </c>
      <c r="N2471" s="5" t="str">
        <f t="shared" si="194"/>
        <v/>
      </c>
    </row>
    <row r="2472" spans="1:14" x14ac:dyDescent="0.35">
      <c r="A2472" s="1" t="s">
        <v>6241</v>
      </c>
      <c r="B2472" s="1" t="s">
        <v>6242</v>
      </c>
      <c r="C2472" s="7" t="s">
        <v>13834</v>
      </c>
      <c r="D2472" s="15" t="s">
        <v>6243</v>
      </c>
      <c r="E2472" s="3" t="s">
        <v>3</v>
      </c>
      <c r="F2472" s="3" t="s">
        <v>12</v>
      </c>
      <c r="G2472" s="4">
        <v>42530</v>
      </c>
      <c r="H2472" s="3">
        <v>0</v>
      </c>
      <c r="I2472" s="5">
        <f t="shared" si="190"/>
        <v>0</v>
      </c>
      <c r="J2472" s="5">
        <f t="shared" si="191"/>
        <v>1</v>
      </c>
      <c r="K2472" s="5">
        <f t="shared" si="192"/>
        <v>0</v>
      </c>
      <c r="L2472" s="5" t="str">
        <f>IF(I2472=0,"",COUNTIF($C$2:$C2472,$C2472)-1)</f>
        <v/>
      </c>
      <c r="M2472" s="6" t="str">
        <f t="shared" si="193"/>
        <v/>
      </c>
      <c r="N2472" s="5" t="str">
        <f t="shared" si="194"/>
        <v/>
      </c>
    </row>
    <row r="2473" spans="1:14" x14ac:dyDescent="0.35">
      <c r="A2473" s="1" t="s">
        <v>6244</v>
      </c>
      <c r="B2473" s="1" t="s">
        <v>6245</v>
      </c>
      <c r="C2473" s="7" t="s">
        <v>14486</v>
      </c>
      <c r="D2473" s="15" t="s">
        <v>6246</v>
      </c>
      <c r="E2473" s="3" t="s">
        <v>3</v>
      </c>
      <c r="F2473" s="3" t="s">
        <v>30</v>
      </c>
      <c r="G2473" s="4">
        <v>42530</v>
      </c>
      <c r="H2473" s="3">
        <v>0</v>
      </c>
      <c r="I2473" s="5">
        <f t="shared" si="190"/>
        <v>0</v>
      </c>
      <c r="J2473" s="5">
        <f t="shared" si="191"/>
        <v>1</v>
      </c>
      <c r="K2473" s="5">
        <f t="shared" si="192"/>
        <v>0</v>
      </c>
      <c r="L2473" s="5" t="str">
        <f>IF(I2473=0,"",COUNTIF($C$2:$C2473,$C2473)-1)</f>
        <v/>
      </c>
      <c r="M2473" s="6" t="str">
        <f t="shared" si="193"/>
        <v/>
      </c>
      <c r="N2473" s="5" t="str">
        <f t="shared" si="194"/>
        <v/>
      </c>
    </row>
    <row r="2474" spans="1:14" x14ac:dyDescent="0.35">
      <c r="A2474" s="1" t="s">
        <v>6247</v>
      </c>
      <c r="B2474" s="1" t="s">
        <v>6248</v>
      </c>
      <c r="C2474" s="7" t="s">
        <v>14487</v>
      </c>
      <c r="D2474" s="15" t="s">
        <v>6249</v>
      </c>
      <c r="E2474" s="3" t="s">
        <v>3</v>
      </c>
      <c r="F2474" s="3" t="s">
        <v>70</v>
      </c>
      <c r="G2474" s="4">
        <v>42530</v>
      </c>
      <c r="H2474" s="3">
        <v>0</v>
      </c>
      <c r="I2474" s="5">
        <f t="shared" si="190"/>
        <v>0</v>
      </c>
      <c r="J2474" s="5">
        <f t="shared" si="191"/>
        <v>1</v>
      </c>
      <c r="K2474" s="5">
        <f t="shared" si="192"/>
        <v>0</v>
      </c>
      <c r="L2474" s="5" t="str">
        <f>IF(I2474=0,"",COUNTIF($C$2:$C2474,$C2474)-1)</f>
        <v/>
      </c>
      <c r="M2474" s="6" t="str">
        <f t="shared" si="193"/>
        <v/>
      </c>
      <c r="N2474" s="5" t="str">
        <f t="shared" si="194"/>
        <v/>
      </c>
    </row>
    <row r="2475" spans="1:14" x14ac:dyDescent="0.35">
      <c r="A2475" s="1" t="s">
        <v>6250</v>
      </c>
      <c r="B2475" s="1" t="s">
        <v>6251</v>
      </c>
      <c r="C2475" s="7" t="s">
        <v>14341</v>
      </c>
      <c r="D2475" s="15" t="s">
        <v>3808</v>
      </c>
      <c r="E2475" s="3" t="s">
        <v>3</v>
      </c>
      <c r="F2475" s="5" t="s">
        <v>30</v>
      </c>
      <c r="G2475" s="4">
        <v>42530</v>
      </c>
      <c r="H2475" s="3">
        <v>0</v>
      </c>
      <c r="I2475" s="5">
        <f t="shared" si="190"/>
        <v>0</v>
      </c>
      <c r="J2475" s="5">
        <f t="shared" si="191"/>
        <v>1</v>
      </c>
      <c r="K2475" s="5">
        <f t="shared" si="192"/>
        <v>0</v>
      </c>
      <c r="L2475" s="5" t="str">
        <f>IF(I2475=0,"",COUNTIF($C$2:$C2475,$C2475)-1)</f>
        <v/>
      </c>
      <c r="M2475" s="6" t="str">
        <f t="shared" si="193"/>
        <v/>
      </c>
      <c r="N2475" s="5" t="str">
        <f t="shared" si="194"/>
        <v/>
      </c>
    </row>
    <row r="2476" spans="1:14" x14ac:dyDescent="0.35">
      <c r="A2476" s="1" t="s">
        <v>6252</v>
      </c>
      <c r="B2476" s="1" t="s">
        <v>6253</v>
      </c>
      <c r="C2476" s="7" t="s">
        <v>14488</v>
      </c>
      <c r="D2476" s="15" t="s">
        <v>6254</v>
      </c>
      <c r="E2476" s="3" t="s">
        <v>3</v>
      </c>
      <c r="F2476" s="3" t="s">
        <v>354</v>
      </c>
      <c r="G2476" s="4">
        <v>42530</v>
      </c>
      <c r="H2476" s="3">
        <v>0</v>
      </c>
      <c r="I2476" s="5">
        <f t="shared" si="190"/>
        <v>0</v>
      </c>
      <c r="J2476" s="5">
        <f t="shared" si="191"/>
        <v>1</v>
      </c>
      <c r="K2476" s="5">
        <f t="shared" si="192"/>
        <v>0</v>
      </c>
      <c r="L2476" s="5" t="str">
        <f>IF(I2476=0,"",COUNTIF($C$2:$C2476,$C2476)-1)</f>
        <v/>
      </c>
      <c r="M2476" s="6" t="str">
        <f t="shared" si="193"/>
        <v/>
      </c>
      <c r="N2476" s="5" t="str">
        <f t="shared" si="194"/>
        <v/>
      </c>
    </row>
    <row r="2477" spans="1:14" x14ac:dyDescent="0.35">
      <c r="A2477" s="1" t="s">
        <v>6255</v>
      </c>
      <c r="B2477" s="1" t="s">
        <v>6256</v>
      </c>
      <c r="C2477" s="7" t="s">
        <v>14489</v>
      </c>
      <c r="D2477" s="15" t="s">
        <v>3195</v>
      </c>
      <c r="E2477" s="3" t="s">
        <v>3</v>
      </c>
      <c r="F2477" s="3" t="s">
        <v>30</v>
      </c>
      <c r="G2477" s="4">
        <v>42530</v>
      </c>
      <c r="H2477" s="3">
        <v>0</v>
      </c>
      <c r="I2477" s="5">
        <f t="shared" si="190"/>
        <v>0</v>
      </c>
      <c r="J2477" s="5">
        <f t="shared" si="191"/>
        <v>1</v>
      </c>
      <c r="K2477" s="5">
        <f t="shared" si="192"/>
        <v>0</v>
      </c>
      <c r="L2477" s="5" t="str">
        <f>IF(I2477=0,"",COUNTIF($C$2:$C2477,$C2477)-1)</f>
        <v/>
      </c>
      <c r="M2477" s="6" t="str">
        <f t="shared" si="193"/>
        <v/>
      </c>
      <c r="N2477" s="5" t="str">
        <f t="shared" si="194"/>
        <v/>
      </c>
    </row>
    <row r="2478" spans="1:14" x14ac:dyDescent="0.35">
      <c r="A2478" s="1" t="s">
        <v>6257</v>
      </c>
      <c r="B2478" s="1" t="s">
        <v>6258</v>
      </c>
      <c r="C2478" s="7" t="s">
        <v>14104</v>
      </c>
      <c r="D2478" s="15" t="s">
        <v>760</v>
      </c>
      <c r="E2478" s="3" t="s">
        <v>3</v>
      </c>
      <c r="F2478" s="3" t="s">
        <v>16</v>
      </c>
      <c r="G2478" s="4">
        <v>42531</v>
      </c>
      <c r="H2478" s="3">
        <v>0</v>
      </c>
      <c r="I2478" s="5">
        <f t="shared" si="190"/>
        <v>0</v>
      </c>
      <c r="J2478" s="5">
        <f t="shared" si="191"/>
        <v>1</v>
      </c>
      <c r="K2478" s="5">
        <f t="shared" si="192"/>
        <v>0</v>
      </c>
      <c r="L2478" s="5" t="str">
        <f>IF(I2478=0,"",COUNTIF($C$2:$C2478,$C2478)-1)</f>
        <v/>
      </c>
      <c r="M2478" s="6" t="str">
        <f t="shared" si="193"/>
        <v/>
      </c>
      <c r="N2478" s="5" t="str">
        <f t="shared" si="194"/>
        <v/>
      </c>
    </row>
    <row r="2479" spans="1:14" x14ac:dyDescent="0.35">
      <c r="A2479" s="1" t="s">
        <v>6259</v>
      </c>
      <c r="B2479" s="1" t="s">
        <v>6260</v>
      </c>
      <c r="C2479" s="7" t="s">
        <v>14296</v>
      </c>
      <c r="D2479" s="15" t="s">
        <v>73</v>
      </c>
      <c r="E2479" s="3" t="s">
        <v>3</v>
      </c>
      <c r="F2479" s="3" t="s">
        <v>4</v>
      </c>
      <c r="G2479" s="4">
        <v>42531</v>
      </c>
      <c r="H2479" s="3">
        <v>0</v>
      </c>
      <c r="I2479" s="5">
        <f t="shared" si="190"/>
        <v>0</v>
      </c>
      <c r="J2479" s="5">
        <f t="shared" si="191"/>
        <v>1</v>
      </c>
      <c r="K2479" s="5">
        <f t="shared" si="192"/>
        <v>0</v>
      </c>
      <c r="L2479" s="5" t="str">
        <f>IF(I2479=0,"",COUNTIF($C$2:$C2479,$C2479)-1)</f>
        <v/>
      </c>
      <c r="M2479" s="6" t="str">
        <f t="shared" si="193"/>
        <v/>
      </c>
      <c r="N2479" s="5" t="str">
        <f t="shared" si="194"/>
        <v/>
      </c>
    </row>
    <row r="2480" spans="1:14" x14ac:dyDescent="0.35">
      <c r="A2480" s="1" t="s">
        <v>6261</v>
      </c>
      <c r="B2480" s="1" t="s">
        <v>6262</v>
      </c>
      <c r="C2480" s="7" t="s">
        <v>13970</v>
      </c>
      <c r="D2480" s="15" t="s">
        <v>1961</v>
      </c>
      <c r="E2480" s="3" t="s">
        <v>3</v>
      </c>
      <c r="F2480" s="3" t="s">
        <v>12</v>
      </c>
      <c r="G2480" s="4">
        <v>42531</v>
      </c>
      <c r="H2480" s="3">
        <v>0</v>
      </c>
      <c r="I2480" s="5">
        <f t="shared" si="190"/>
        <v>0</v>
      </c>
      <c r="J2480" s="5">
        <f t="shared" si="191"/>
        <v>1</v>
      </c>
      <c r="K2480" s="5">
        <f t="shared" si="192"/>
        <v>0</v>
      </c>
      <c r="L2480" s="5" t="str">
        <f>IF(I2480=0,"",COUNTIF($C$2:$C2480,$C2480)-1)</f>
        <v/>
      </c>
      <c r="M2480" s="6" t="str">
        <f t="shared" si="193"/>
        <v/>
      </c>
      <c r="N2480" s="5" t="str">
        <f t="shared" si="194"/>
        <v/>
      </c>
    </row>
    <row r="2481" spans="1:14" x14ac:dyDescent="0.35">
      <c r="A2481" s="1" t="s">
        <v>6263</v>
      </c>
      <c r="B2481" s="1" t="s">
        <v>6264</v>
      </c>
      <c r="C2481" s="7" t="s">
        <v>14008</v>
      </c>
      <c r="D2481" s="15" t="s">
        <v>2229</v>
      </c>
      <c r="E2481" s="3" t="s">
        <v>3</v>
      </c>
      <c r="F2481" s="3" t="s">
        <v>70</v>
      </c>
      <c r="G2481" s="4">
        <v>42531</v>
      </c>
      <c r="H2481" s="3">
        <v>0</v>
      </c>
      <c r="I2481" s="5">
        <f t="shared" si="190"/>
        <v>0</v>
      </c>
      <c r="J2481" s="5">
        <f t="shared" si="191"/>
        <v>1</v>
      </c>
      <c r="K2481" s="5">
        <f t="shared" si="192"/>
        <v>0</v>
      </c>
      <c r="L2481" s="5" t="str">
        <f>IF(I2481=0,"",COUNTIF($C$2:$C2481,$C2481)-1)</f>
        <v/>
      </c>
      <c r="M2481" s="6" t="str">
        <f t="shared" si="193"/>
        <v/>
      </c>
      <c r="N2481" s="5" t="str">
        <f t="shared" si="194"/>
        <v/>
      </c>
    </row>
    <row r="2482" spans="1:14" x14ac:dyDescent="0.35">
      <c r="A2482" s="1" t="s">
        <v>6265</v>
      </c>
      <c r="B2482" s="1" t="s">
        <v>6266</v>
      </c>
      <c r="C2482" s="7" t="s">
        <v>14490</v>
      </c>
      <c r="D2482" s="15" t="s">
        <v>6267</v>
      </c>
      <c r="E2482" s="3" t="s">
        <v>3</v>
      </c>
      <c r="F2482" s="3" t="s">
        <v>109</v>
      </c>
      <c r="G2482" s="4">
        <v>42531</v>
      </c>
      <c r="H2482" s="3">
        <v>0</v>
      </c>
      <c r="I2482" s="5">
        <f t="shared" si="190"/>
        <v>0</v>
      </c>
      <c r="J2482" s="5">
        <f t="shared" si="191"/>
        <v>1</v>
      </c>
      <c r="K2482" s="5">
        <f t="shared" si="192"/>
        <v>0</v>
      </c>
      <c r="L2482" s="5" t="str">
        <f>IF(I2482=0,"",COUNTIF($C$2:$C2482,$C2482)-1)</f>
        <v/>
      </c>
      <c r="M2482" s="6" t="str">
        <f t="shared" si="193"/>
        <v/>
      </c>
      <c r="N2482" s="5" t="str">
        <f t="shared" si="194"/>
        <v/>
      </c>
    </row>
    <row r="2483" spans="1:14" x14ac:dyDescent="0.35">
      <c r="A2483" s="1" t="s">
        <v>6268</v>
      </c>
      <c r="B2483" s="1" t="s">
        <v>6269</v>
      </c>
      <c r="C2483" s="7" t="s">
        <v>14010</v>
      </c>
      <c r="D2483" s="15" t="s">
        <v>6270</v>
      </c>
      <c r="E2483" s="3" t="s">
        <v>3</v>
      </c>
      <c r="F2483" s="3" t="s">
        <v>20</v>
      </c>
      <c r="G2483" s="4">
        <v>42531</v>
      </c>
      <c r="H2483" s="3">
        <v>0</v>
      </c>
      <c r="I2483" s="5">
        <f t="shared" si="190"/>
        <v>0</v>
      </c>
      <c r="J2483" s="5">
        <f t="shared" si="191"/>
        <v>1</v>
      </c>
      <c r="K2483" s="5">
        <f t="shared" si="192"/>
        <v>0</v>
      </c>
      <c r="L2483" s="5" t="str">
        <f>IF(I2483=0,"",COUNTIF($C$2:$C2483,$C2483)-1)</f>
        <v/>
      </c>
      <c r="M2483" s="6" t="str">
        <f t="shared" si="193"/>
        <v/>
      </c>
      <c r="N2483" s="5" t="str">
        <f t="shared" si="194"/>
        <v/>
      </c>
    </row>
    <row r="2484" spans="1:14" x14ac:dyDescent="0.35">
      <c r="A2484" s="1" t="s">
        <v>6271</v>
      </c>
      <c r="B2484" s="1" t="s">
        <v>6272</v>
      </c>
      <c r="C2484" s="7" t="s">
        <v>14491</v>
      </c>
      <c r="D2484" s="15" t="s">
        <v>6273</v>
      </c>
      <c r="E2484" s="3" t="s">
        <v>3</v>
      </c>
      <c r="F2484" s="3" t="s">
        <v>109</v>
      </c>
      <c r="G2484" s="4">
        <v>42531</v>
      </c>
      <c r="H2484" s="3">
        <v>0</v>
      </c>
      <c r="I2484" s="5">
        <f t="shared" si="190"/>
        <v>0</v>
      </c>
      <c r="J2484" s="5">
        <f t="shared" si="191"/>
        <v>1</v>
      </c>
      <c r="K2484" s="5">
        <f t="shared" si="192"/>
        <v>0</v>
      </c>
      <c r="L2484" s="5" t="str">
        <f>IF(I2484=0,"",COUNTIF($C$2:$C2484,$C2484)-1)</f>
        <v/>
      </c>
      <c r="M2484" s="6" t="str">
        <f t="shared" si="193"/>
        <v/>
      </c>
      <c r="N2484" s="5" t="str">
        <f t="shared" si="194"/>
        <v/>
      </c>
    </row>
    <row r="2485" spans="1:14" x14ac:dyDescent="0.35">
      <c r="A2485" s="1" t="s">
        <v>6274</v>
      </c>
      <c r="B2485" s="1" t="s">
        <v>6275</v>
      </c>
      <c r="C2485" s="7" t="s">
        <v>14492</v>
      </c>
      <c r="D2485" s="15" t="s">
        <v>6276</v>
      </c>
      <c r="E2485" s="3" t="s">
        <v>3</v>
      </c>
      <c r="F2485" s="3" t="s">
        <v>1588</v>
      </c>
      <c r="G2485" s="4">
        <v>42531</v>
      </c>
      <c r="H2485" s="3">
        <v>0</v>
      </c>
      <c r="I2485" s="5">
        <f t="shared" si="190"/>
        <v>0</v>
      </c>
      <c r="J2485" s="5">
        <f t="shared" si="191"/>
        <v>1</v>
      </c>
      <c r="K2485" s="5">
        <f t="shared" si="192"/>
        <v>0</v>
      </c>
      <c r="L2485" s="5" t="str">
        <f>IF(I2485=0,"",COUNTIF($C$2:$C2485,$C2485)-1)</f>
        <v/>
      </c>
      <c r="M2485" s="6" t="str">
        <f t="shared" si="193"/>
        <v/>
      </c>
      <c r="N2485" s="5" t="str">
        <f t="shared" si="194"/>
        <v/>
      </c>
    </row>
    <row r="2486" spans="1:14" x14ac:dyDescent="0.35">
      <c r="A2486" s="1" t="s">
        <v>6277</v>
      </c>
      <c r="B2486" s="1" t="s">
        <v>6278</v>
      </c>
      <c r="C2486" s="7" t="s">
        <v>14493</v>
      </c>
      <c r="D2486" s="15" t="s">
        <v>6279</v>
      </c>
      <c r="E2486" s="3" t="s">
        <v>3</v>
      </c>
      <c r="F2486" s="3" t="s">
        <v>109</v>
      </c>
      <c r="G2486" s="4">
        <v>42531</v>
      </c>
      <c r="H2486" s="3">
        <v>0</v>
      </c>
      <c r="I2486" s="5">
        <f t="shared" si="190"/>
        <v>0</v>
      </c>
      <c r="J2486" s="5">
        <f t="shared" si="191"/>
        <v>1</v>
      </c>
      <c r="K2486" s="5">
        <f t="shared" si="192"/>
        <v>0</v>
      </c>
      <c r="L2486" s="5" t="str">
        <f>IF(I2486=0,"",COUNTIF($C$2:$C2486,$C2486)-1)</f>
        <v/>
      </c>
      <c r="M2486" s="6" t="str">
        <f t="shared" si="193"/>
        <v/>
      </c>
      <c r="N2486" s="5" t="str">
        <f t="shared" si="194"/>
        <v/>
      </c>
    </row>
    <row r="2487" spans="1:14" x14ac:dyDescent="0.35">
      <c r="A2487" s="1" t="s">
        <v>6280</v>
      </c>
      <c r="B2487" s="1" t="s">
        <v>6281</v>
      </c>
      <c r="C2487" s="7" t="s">
        <v>14494</v>
      </c>
      <c r="D2487" s="15" t="s">
        <v>6282</v>
      </c>
      <c r="E2487" s="3" t="s">
        <v>3</v>
      </c>
      <c r="F2487" s="3" t="s">
        <v>354</v>
      </c>
      <c r="G2487" s="4">
        <v>42531</v>
      </c>
      <c r="H2487" s="3">
        <v>0</v>
      </c>
      <c r="I2487" s="5">
        <f t="shared" si="190"/>
        <v>0</v>
      </c>
      <c r="J2487" s="5">
        <f t="shared" si="191"/>
        <v>1</v>
      </c>
      <c r="K2487" s="5">
        <f t="shared" si="192"/>
        <v>0</v>
      </c>
      <c r="L2487" s="5" t="str">
        <f>IF(I2487=0,"",COUNTIF($C$2:$C2487,$C2487)-1)</f>
        <v/>
      </c>
      <c r="M2487" s="6" t="str">
        <f t="shared" si="193"/>
        <v/>
      </c>
      <c r="N2487" s="5" t="str">
        <f t="shared" si="194"/>
        <v/>
      </c>
    </row>
    <row r="2488" spans="1:14" x14ac:dyDescent="0.35">
      <c r="A2488" s="1" t="s">
        <v>6283</v>
      </c>
      <c r="B2488" s="1" t="s">
        <v>6284</v>
      </c>
      <c r="C2488" s="7" t="s">
        <v>14391</v>
      </c>
      <c r="D2488" s="15" t="s">
        <v>345</v>
      </c>
      <c r="E2488" s="3" t="s">
        <v>3</v>
      </c>
      <c r="F2488" s="3" t="s">
        <v>4</v>
      </c>
      <c r="G2488" s="4">
        <v>42532</v>
      </c>
      <c r="H2488" s="3">
        <v>0</v>
      </c>
      <c r="I2488" s="5">
        <f t="shared" si="190"/>
        <v>0</v>
      </c>
      <c r="J2488" s="5">
        <f t="shared" si="191"/>
        <v>1</v>
      </c>
      <c r="K2488" s="5">
        <f t="shared" si="192"/>
        <v>0</v>
      </c>
      <c r="L2488" s="5" t="str">
        <f>IF(I2488=0,"",COUNTIF($C$2:$C2488,$C2488)-1)</f>
        <v/>
      </c>
      <c r="M2488" s="6" t="str">
        <f t="shared" si="193"/>
        <v/>
      </c>
      <c r="N2488" s="5" t="str">
        <f t="shared" si="194"/>
        <v/>
      </c>
    </row>
    <row r="2489" spans="1:14" x14ac:dyDescent="0.35">
      <c r="A2489" s="1" t="s">
        <v>6285</v>
      </c>
      <c r="B2489" s="1" t="s">
        <v>6286</v>
      </c>
      <c r="C2489" s="7" t="s">
        <v>14233</v>
      </c>
      <c r="D2489" s="15" t="s">
        <v>694</v>
      </c>
      <c r="E2489" s="3" t="s">
        <v>3</v>
      </c>
      <c r="F2489" s="3" t="s">
        <v>70</v>
      </c>
      <c r="G2489" s="4">
        <v>42532</v>
      </c>
      <c r="H2489" s="3">
        <v>0</v>
      </c>
      <c r="I2489" s="5">
        <f t="shared" si="190"/>
        <v>0</v>
      </c>
      <c r="J2489" s="5">
        <f t="shared" si="191"/>
        <v>1</v>
      </c>
      <c r="K2489" s="5">
        <f t="shared" si="192"/>
        <v>0</v>
      </c>
      <c r="L2489" s="5" t="str">
        <f>IF(I2489=0,"",COUNTIF($C$2:$C2489,$C2489)-1)</f>
        <v/>
      </c>
      <c r="M2489" s="6" t="str">
        <f t="shared" si="193"/>
        <v/>
      </c>
      <c r="N2489" s="5" t="str">
        <f t="shared" si="194"/>
        <v/>
      </c>
    </row>
    <row r="2490" spans="1:14" x14ac:dyDescent="0.35">
      <c r="A2490" s="1" t="s">
        <v>6287</v>
      </c>
      <c r="B2490" s="1" t="s">
        <v>6288</v>
      </c>
      <c r="C2490" s="7" t="s">
        <v>14495</v>
      </c>
      <c r="D2490" s="15" t="s">
        <v>6289</v>
      </c>
      <c r="E2490" s="3" t="s">
        <v>3</v>
      </c>
      <c r="F2490" s="3" t="s">
        <v>16</v>
      </c>
      <c r="G2490" s="4">
        <v>42532</v>
      </c>
      <c r="H2490" s="3">
        <v>0</v>
      </c>
      <c r="I2490" s="5">
        <f t="shared" si="190"/>
        <v>0</v>
      </c>
      <c r="J2490" s="5">
        <f t="shared" si="191"/>
        <v>1</v>
      </c>
      <c r="K2490" s="5">
        <f t="shared" si="192"/>
        <v>0</v>
      </c>
      <c r="L2490" s="5" t="str">
        <f>IF(I2490=0,"",COUNTIF($C$2:$C2490,$C2490)-1)</f>
        <v/>
      </c>
      <c r="M2490" s="6" t="str">
        <f t="shared" si="193"/>
        <v/>
      </c>
      <c r="N2490" s="5" t="str">
        <f t="shared" si="194"/>
        <v/>
      </c>
    </row>
    <row r="2491" spans="1:14" x14ac:dyDescent="0.35">
      <c r="A2491" s="1" t="s">
        <v>6290</v>
      </c>
      <c r="B2491" s="1" t="s">
        <v>6291</v>
      </c>
      <c r="C2491" s="7" t="s">
        <v>13526</v>
      </c>
      <c r="D2491" s="15" t="s">
        <v>983</v>
      </c>
      <c r="E2491" s="3" t="s">
        <v>3</v>
      </c>
      <c r="F2491" s="3" t="s">
        <v>12</v>
      </c>
      <c r="G2491" s="4">
        <v>42532</v>
      </c>
      <c r="H2491" s="3">
        <v>0</v>
      </c>
      <c r="I2491" s="5">
        <f t="shared" si="190"/>
        <v>0</v>
      </c>
      <c r="J2491" s="5">
        <f t="shared" si="191"/>
        <v>1</v>
      </c>
      <c r="K2491" s="5">
        <f t="shared" si="192"/>
        <v>0</v>
      </c>
      <c r="L2491" s="5" t="str">
        <f>IF(I2491=0,"",COUNTIF($C$2:$C2491,$C2491)-1)</f>
        <v/>
      </c>
      <c r="M2491" s="6" t="str">
        <f t="shared" si="193"/>
        <v/>
      </c>
      <c r="N2491" s="5" t="str">
        <f t="shared" si="194"/>
        <v/>
      </c>
    </row>
    <row r="2492" spans="1:14" x14ac:dyDescent="0.35">
      <c r="A2492" s="1" t="s">
        <v>6292</v>
      </c>
      <c r="B2492" s="1" t="s">
        <v>6293</v>
      </c>
      <c r="C2492" s="7" t="s">
        <v>14276</v>
      </c>
      <c r="D2492" s="15" t="s">
        <v>1597</v>
      </c>
      <c r="E2492" s="3" t="s">
        <v>3</v>
      </c>
      <c r="F2492" s="3" t="s">
        <v>8</v>
      </c>
      <c r="G2492" s="4">
        <v>42532</v>
      </c>
      <c r="H2492" s="3">
        <v>0</v>
      </c>
      <c r="I2492" s="5">
        <f t="shared" si="190"/>
        <v>0</v>
      </c>
      <c r="J2492" s="5">
        <f t="shared" si="191"/>
        <v>1</v>
      </c>
      <c r="K2492" s="5">
        <f t="shared" si="192"/>
        <v>0</v>
      </c>
      <c r="L2492" s="5" t="str">
        <f>IF(I2492=0,"",COUNTIF($C$2:$C2492,$C2492)-1)</f>
        <v/>
      </c>
      <c r="M2492" s="6" t="str">
        <f t="shared" si="193"/>
        <v/>
      </c>
      <c r="N2492" s="5" t="str">
        <f t="shared" si="194"/>
        <v/>
      </c>
    </row>
    <row r="2493" spans="1:14" x14ac:dyDescent="0.35">
      <c r="A2493" s="1" t="s">
        <v>6294</v>
      </c>
      <c r="B2493" s="1" t="s">
        <v>6295</v>
      </c>
      <c r="C2493" s="7" t="s">
        <v>14496</v>
      </c>
      <c r="D2493" s="15" t="s">
        <v>6296</v>
      </c>
      <c r="E2493" s="3" t="s">
        <v>3</v>
      </c>
      <c r="F2493" s="3" t="s">
        <v>16</v>
      </c>
      <c r="G2493" s="4">
        <v>42532</v>
      </c>
      <c r="H2493" s="3">
        <v>0</v>
      </c>
      <c r="I2493" s="5">
        <f t="shared" si="190"/>
        <v>0</v>
      </c>
      <c r="J2493" s="5">
        <f t="shared" si="191"/>
        <v>1</v>
      </c>
      <c r="K2493" s="5">
        <f t="shared" si="192"/>
        <v>0</v>
      </c>
      <c r="L2493" s="5" t="str">
        <f>IF(I2493=0,"",COUNTIF($C$2:$C2493,$C2493)-1)</f>
        <v/>
      </c>
      <c r="M2493" s="6" t="str">
        <f t="shared" si="193"/>
        <v/>
      </c>
      <c r="N2493" s="5" t="str">
        <f t="shared" si="194"/>
        <v/>
      </c>
    </row>
    <row r="2494" spans="1:14" x14ac:dyDescent="0.35">
      <c r="A2494" s="1" t="s">
        <v>6297</v>
      </c>
      <c r="B2494" s="1" t="s">
        <v>6298</v>
      </c>
      <c r="C2494" s="7" t="s">
        <v>13652</v>
      </c>
      <c r="D2494" s="15" t="s">
        <v>2298</v>
      </c>
      <c r="E2494" s="3" t="s">
        <v>3</v>
      </c>
      <c r="F2494" s="3" t="s">
        <v>12</v>
      </c>
      <c r="G2494" s="4">
        <v>42532</v>
      </c>
      <c r="H2494" s="3">
        <v>0</v>
      </c>
      <c r="I2494" s="5">
        <f t="shared" si="190"/>
        <v>0</v>
      </c>
      <c r="J2494" s="5">
        <f t="shared" si="191"/>
        <v>1</v>
      </c>
      <c r="K2494" s="5">
        <f t="shared" si="192"/>
        <v>0</v>
      </c>
      <c r="L2494" s="5" t="str">
        <f>IF(I2494=0,"",COUNTIF($C$2:$C2494,$C2494)-1)</f>
        <v/>
      </c>
      <c r="M2494" s="6" t="str">
        <f t="shared" si="193"/>
        <v/>
      </c>
      <c r="N2494" s="5" t="str">
        <f t="shared" si="194"/>
        <v/>
      </c>
    </row>
    <row r="2495" spans="1:14" x14ac:dyDescent="0.35">
      <c r="A2495" s="1" t="s">
        <v>6299</v>
      </c>
      <c r="B2495" s="1" t="s">
        <v>6300</v>
      </c>
      <c r="C2495" s="7" t="s">
        <v>14398</v>
      </c>
      <c r="D2495" s="15" t="s">
        <v>3053</v>
      </c>
      <c r="E2495" s="3" t="s">
        <v>3</v>
      </c>
      <c r="F2495" s="3" t="s">
        <v>70</v>
      </c>
      <c r="G2495" s="4">
        <v>42532</v>
      </c>
      <c r="H2495" s="3">
        <v>0</v>
      </c>
      <c r="I2495" s="5">
        <f t="shared" si="190"/>
        <v>0</v>
      </c>
      <c r="J2495" s="5">
        <f t="shared" si="191"/>
        <v>1</v>
      </c>
      <c r="K2495" s="5">
        <f t="shared" si="192"/>
        <v>0</v>
      </c>
      <c r="L2495" s="5" t="str">
        <f>IF(I2495=0,"",COUNTIF($C$2:$C2495,$C2495)-1)</f>
        <v/>
      </c>
      <c r="M2495" s="6" t="str">
        <f t="shared" si="193"/>
        <v/>
      </c>
      <c r="N2495" s="5" t="str">
        <f t="shared" si="194"/>
        <v/>
      </c>
    </row>
    <row r="2496" spans="1:14" x14ac:dyDescent="0.35">
      <c r="A2496" s="1" t="s">
        <v>6301</v>
      </c>
      <c r="B2496" s="1" t="s">
        <v>6302</v>
      </c>
      <c r="C2496" s="7" t="s">
        <v>13657</v>
      </c>
      <c r="D2496" s="15" t="s">
        <v>3195</v>
      </c>
      <c r="E2496" s="3" t="s">
        <v>3</v>
      </c>
      <c r="F2496" s="3" t="s">
        <v>70</v>
      </c>
      <c r="G2496" s="4">
        <v>42532</v>
      </c>
      <c r="H2496" s="3">
        <v>0</v>
      </c>
      <c r="I2496" s="5">
        <f t="shared" si="190"/>
        <v>0</v>
      </c>
      <c r="J2496" s="5">
        <f t="shared" si="191"/>
        <v>1</v>
      </c>
      <c r="K2496" s="5">
        <f t="shared" si="192"/>
        <v>0</v>
      </c>
      <c r="L2496" s="5" t="str">
        <f>IF(I2496=0,"",COUNTIF($C$2:$C2496,$C2496)-1)</f>
        <v/>
      </c>
      <c r="M2496" s="6" t="str">
        <f t="shared" si="193"/>
        <v/>
      </c>
      <c r="N2496" s="5" t="str">
        <f t="shared" si="194"/>
        <v/>
      </c>
    </row>
    <row r="2497" spans="1:14" x14ac:dyDescent="0.35">
      <c r="A2497" s="1" t="s">
        <v>6303</v>
      </c>
      <c r="B2497" s="1" t="s">
        <v>6304</v>
      </c>
      <c r="C2497" s="7" t="s">
        <v>13716</v>
      </c>
      <c r="D2497" s="15" t="s">
        <v>5142</v>
      </c>
      <c r="E2497" s="3" t="s">
        <v>3</v>
      </c>
      <c r="F2497" s="3" t="s">
        <v>70</v>
      </c>
      <c r="G2497" s="4">
        <v>42532</v>
      </c>
      <c r="H2497" s="3">
        <v>0</v>
      </c>
      <c r="I2497" s="5">
        <f t="shared" si="190"/>
        <v>0</v>
      </c>
      <c r="J2497" s="5">
        <f t="shared" si="191"/>
        <v>1</v>
      </c>
      <c r="K2497" s="5">
        <f t="shared" si="192"/>
        <v>0</v>
      </c>
      <c r="L2497" s="5" t="str">
        <f>IF(I2497=0,"",COUNTIF($C$2:$C2497,$C2497)-1)</f>
        <v/>
      </c>
      <c r="M2497" s="6" t="str">
        <f t="shared" si="193"/>
        <v/>
      </c>
      <c r="N2497" s="5" t="str">
        <f t="shared" si="194"/>
        <v/>
      </c>
    </row>
    <row r="2498" spans="1:14" x14ac:dyDescent="0.35">
      <c r="A2498" s="1" t="s">
        <v>6305</v>
      </c>
      <c r="B2498" s="1" t="s">
        <v>6306</v>
      </c>
      <c r="C2498" s="7" t="s">
        <v>13375</v>
      </c>
      <c r="D2498" s="15" t="s">
        <v>444</v>
      </c>
      <c r="E2498" s="3" t="s">
        <v>3</v>
      </c>
      <c r="F2498" s="3" t="s">
        <v>20</v>
      </c>
      <c r="G2498" s="4">
        <v>42533</v>
      </c>
      <c r="H2498" s="3">
        <v>0</v>
      </c>
      <c r="I2498" s="5">
        <f t="shared" ref="I2498:I2561" si="195">IF(OR(C2498=C2499,C2498=C2497),1,0)</f>
        <v>0</v>
      </c>
      <c r="J2498" s="5">
        <f t="shared" ref="J2498:J2561" si="196">IF(OR(I2498=0,L2498=0),1,0)</f>
        <v>1</v>
      </c>
      <c r="K2498" s="5">
        <f t="shared" ref="K2498:K2561" si="197">1-J2498</f>
        <v>0</v>
      </c>
      <c r="L2498" s="5" t="str">
        <f>IF(I2498=0,"",COUNTIF($C$2:$C2498,$C2498)-1)</f>
        <v/>
      </c>
      <c r="M2498" s="6" t="str">
        <f t="shared" ref="M2498:M2561" si="198">IF(ISERROR(IF(L2498+1=L2499,M2499,L2498)),"",IF(L2498+1=L2499,M2499,L2498))</f>
        <v/>
      </c>
      <c r="N2498" s="5" t="str">
        <f t="shared" ref="N2498:N2561" si="199">IF(I2498=0,"",IF(C2498=C2497,G2498-G2497,0))</f>
        <v/>
      </c>
    </row>
    <row r="2499" spans="1:14" x14ac:dyDescent="0.35">
      <c r="A2499" s="1" t="s">
        <v>6307</v>
      </c>
      <c r="B2499" s="1" t="s">
        <v>6308</v>
      </c>
      <c r="C2499" s="7" t="s">
        <v>14392</v>
      </c>
      <c r="D2499" s="15" t="s">
        <v>646</v>
      </c>
      <c r="E2499" s="3" t="s">
        <v>3</v>
      </c>
      <c r="F2499" s="3" t="s">
        <v>198</v>
      </c>
      <c r="G2499" s="4">
        <v>42533</v>
      </c>
      <c r="H2499" s="3">
        <v>0</v>
      </c>
      <c r="I2499" s="5">
        <f t="shared" si="195"/>
        <v>0</v>
      </c>
      <c r="J2499" s="5">
        <f t="shared" si="196"/>
        <v>1</v>
      </c>
      <c r="K2499" s="5">
        <f t="shared" si="197"/>
        <v>0</v>
      </c>
      <c r="L2499" s="5" t="str">
        <f>IF(I2499=0,"",COUNTIF($C$2:$C2499,$C2499)-1)</f>
        <v/>
      </c>
      <c r="M2499" s="6" t="str">
        <f t="shared" si="198"/>
        <v/>
      </c>
      <c r="N2499" s="5" t="str">
        <f t="shared" si="199"/>
        <v/>
      </c>
    </row>
    <row r="2500" spans="1:14" x14ac:dyDescent="0.35">
      <c r="A2500" s="1" t="s">
        <v>6309</v>
      </c>
      <c r="B2500" s="1" t="s">
        <v>6310</v>
      </c>
      <c r="C2500" s="7" t="s">
        <v>13235</v>
      </c>
      <c r="D2500" s="15" t="s">
        <v>2074</v>
      </c>
      <c r="E2500" s="3" t="s">
        <v>3</v>
      </c>
      <c r="F2500" s="3" t="s">
        <v>4</v>
      </c>
      <c r="G2500" s="4">
        <v>42533</v>
      </c>
      <c r="H2500" s="3">
        <v>0</v>
      </c>
      <c r="I2500" s="5">
        <f t="shared" si="195"/>
        <v>0</v>
      </c>
      <c r="J2500" s="5">
        <f t="shared" si="196"/>
        <v>1</v>
      </c>
      <c r="K2500" s="5">
        <f t="shared" si="197"/>
        <v>0</v>
      </c>
      <c r="L2500" s="5" t="str">
        <f>IF(I2500=0,"",COUNTIF($C$2:$C2500,$C2500)-1)</f>
        <v/>
      </c>
      <c r="M2500" s="6" t="str">
        <f t="shared" si="198"/>
        <v/>
      </c>
      <c r="N2500" s="5" t="str">
        <f t="shared" si="199"/>
        <v/>
      </c>
    </row>
    <row r="2501" spans="1:14" x14ac:dyDescent="0.35">
      <c r="A2501" s="1" t="s">
        <v>6311</v>
      </c>
      <c r="B2501" s="1" t="s">
        <v>6312</v>
      </c>
      <c r="C2501" s="7" t="s">
        <v>13319</v>
      </c>
      <c r="D2501" s="15" t="s">
        <v>2642</v>
      </c>
      <c r="E2501" s="3" t="s">
        <v>3</v>
      </c>
      <c r="F2501" s="3" t="s">
        <v>198</v>
      </c>
      <c r="G2501" s="4">
        <v>42533</v>
      </c>
      <c r="H2501" s="3">
        <v>0</v>
      </c>
      <c r="I2501" s="5">
        <f t="shared" si="195"/>
        <v>0</v>
      </c>
      <c r="J2501" s="5">
        <f t="shared" si="196"/>
        <v>1</v>
      </c>
      <c r="K2501" s="5">
        <f t="shared" si="197"/>
        <v>0</v>
      </c>
      <c r="L2501" s="5" t="str">
        <f>IF(I2501=0,"",COUNTIF($C$2:$C2501,$C2501)-1)</f>
        <v/>
      </c>
      <c r="M2501" s="6" t="str">
        <f t="shared" si="198"/>
        <v/>
      </c>
      <c r="N2501" s="5" t="str">
        <f t="shared" si="199"/>
        <v/>
      </c>
    </row>
    <row r="2502" spans="1:14" x14ac:dyDescent="0.35">
      <c r="A2502" s="1" t="s">
        <v>6313</v>
      </c>
      <c r="B2502" s="1" t="s">
        <v>6314</v>
      </c>
      <c r="C2502" s="7" t="s">
        <v>13448</v>
      </c>
      <c r="D2502" s="15" t="s">
        <v>2769</v>
      </c>
      <c r="E2502" s="3" t="s">
        <v>3</v>
      </c>
      <c r="F2502" s="3" t="s">
        <v>338</v>
      </c>
      <c r="G2502" s="4">
        <v>42533</v>
      </c>
      <c r="H2502" s="3">
        <v>0</v>
      </c>
      <c r="I2502" s="5">
        <f t="shared" si="195"/>
        <v>0</v>
      </c>
      <c r="J2502" s="5">
        <f t="shared" si="196"/>
        <v>1</v>
      </c>
      <c r="K2502" s="5">
        <f t="shared" si="197"/>
        <v>0</v>
      </c>
      <c r="L2502" s="5" t="str">
        <f>IF(I2502=0,"",COUNTIF($C$2:$C2502,$C2502)-1)</f>
        <v/>
      </c>
      <c r="M2502" s="6" t="str">
        <f t="shared" si="198"/>
        <v/>
      </c>
      <c r="N2502" s="5" t="str">
        <f t="shared" si="199"/>
        <v/>
      </c>
    </row>
    <row r="2503" spans="1:14" x14ac:dyDescent="0.35">
      <c r="A2503" s="1" t="s">
        <v>6315</v>
      </c>
      <c r="B2503" s="1" t="s">
        <v>6316</v>
      </c>
      <c r="C2503" s="7" t="s">
        <v>13370</v>
      </c>
      <c r="D2503" s="15" t="s">
        <v>3472</v>
      </c>
      <c r="E2503" s="3" t="s">
        <v>3</v>
      </c>
      <c r="F2503" s="3" t="s">
        <v>8</v>
      </c>
      <c r="G2503" s="4">
        <v>42533</v>
      </c>
      <c r="H2503" s="3">
        <v>0</v>
      </c>
      <c r="I2503" s="5">
        <f t="shared" si="195"/>
        <v>0</v>
      </c>
      <c r="J2503" s="5">
        <f t="shared" si="196"/>
        <v>1</v>
      </c>
      <c r="K2503" s="5">
        <f t="shared" si="197"/>
        <v>0</v>
      </c>
      <c r="L2503" s="5" t="str">
        <f>IF(I2503=0,"",COUNTIF($C$2:$C2503,$C2503)-1)</f>
        <v/>
      </c>
      <c r="M2503" s="6" t="str">
        <f t="shared" si="198"/>
        <v/>
      </c>
      <c r="N2503" s="5" t="str">
        <f t="shared" si="199"/>
        <v/>
      </c>
    </row>
    <row r="2504" spans="1:14" x14ac:dyDescent="0.35">
      <c r="A2504" s="1" t="s">
        <v>6317</v>
      </c>
      <c r="B2504" s="1" t="s">
        <v>6318</v>
      </c>
      <c r="C2504" s="7" t="s">
        <v>13386</v>
      </c>
      <c r="D2504" s="15" t="s">
        <v>3823</v>
      </c>
      <c r="E2504" s="3" t="s">
        <v>3</v>
      </c>
      <c r="F2504" s="3" t="s">
        <v>338</v>
      </c>
      <c r="G2504" s="4">
        <v>42533</v>
      </c>
      <c r="H2504" s="3">
        <v>0</v>
      </c>
      <c r="I2504" s="5">
        <f t="shared" si="195"/>
        <v>0</v>
      </c>
      <c r="J2504" s="5">
        <f t="shared" si="196"/>
        <v>1</v>
      </c>
      <c r="K2504" s="5">
        <f t="shared" si="197"/>
        <v>0</v>
      </c>
      <c r="L2504" s="5" t="str">
        <f>IF(I2504=0,"",COUNTIF($C$2:$C2504,$C2504)-1)</f>
        <v/>
      </c>
      <c r="M2504" s="6" t="str">
        <f t="shared" si="198"/>
        <v/>
      </c>
      <c r="N2504" s="5" t="str">
        <f t="shared" si="199"/>
        <v/>
      </c>
    </row>
    <row r="2505" spans="1:14" x14ac:dyDescent="0.35">
      <c r="A2505" s="1" t="s">
        <v>6319</v>
      </c>
      <c r="B2505" s="1" t="s">
        <v>6320</v>
      </c>
      <c r="C2505" s="7" t="s">
        <v>14171</v>
      </c>
      <c r="D2505" s="15" t="s">
        <v>4832</v>
      </c>
      <c r="E2505" s="3" t="s">
        <v>3</v>
      </c>
      <c r="F2505" s="3" t="s">
        <v>70</v>
      </c>
      <c r="G2505" s="4">
        <v>42533</v>
      </c>
      <c r="H2505" s="3">
        <v>0</v>
      </c>
      <c r="I2505" s="5">
        <f t="shared" si="195"/>
        <v>0</v>
      </c>
      <c r="J2505" s="5">
        <f t="shared" si="196"/>
        <v>1</v>
      </c>
      <c r="K2505" s="5">
        <f t="shared" si="197"/>
        <v>0</v>
      </c>
      <c r="L2505" s="5" t="str">
        <f>IF(I2505=0,"",COUNTIF($C$2:$C2505,$C2505)-1)</f>
        <v/>
      </c>
      <c r="M2505" s="6" t="str">
        <f t="shared" si="198"/>
        <v/>
      </c>
      <c r="N2505" s="5" t="str">
        <f t="shared" si="199"/>
        <v/>
      </c>
    </row>
    <row r="2506" spans="1:14" x14ac:dyDescent="0.35">
      <c r="A2506" s="1" t="s">
        <v>6321</v>
      </c>
      <c r="B2506" s="1" t="s">
        <v>6322</v>
      </c>
      <c r="C2506" s="7" t="s">
        <v>14399</v>
      </c>
      <c r="D2506" s="15" t="s">
        <v>2974</v>
      </c>
      <c r="E2506" s="3" t="s">
        <v>3</v>
      </c>
      <c r="F2506" s="3" t="s">
        <v>30</v>
      </c>
      <c r="G2506" s="4">
        <v>42533</v>
      </c>
      <c r="H2506" s="3">
        <v>0</v>
      </c>
      <c r="I2506" s="5">
        <f t="shared" si="195"/>
        <v>0</v>
      </c>
      <c r="J2506" s="5">
        <f t="shared" si="196"/>
        <v>1</v>
      </c>
      <c r="K2506" s="5">
        <f t="shared" si="197"/>
        <v>0</v>
      </c>
      <c r="L2506" s="5" t="str">
        <f>IF(I2506=0,"",COUNTIF($C$2:$C2506,$C2506)-1)</f>
        <v/>
      </c>
      <c r="M2506" s="6" t="str">
        <f t="shared" si="198"/>
        <v/>
      </c>
      <c r="N2506" s="5" t="str">
        <f t="shared" si="199"/>
        <v/>
      </c>
    </row>
    <row r="2507" spans="1:14" x14ac:dyDescent="0.35">
      <c r="A2507" s="1" t="s">
        <v>6323</v>
      </c>
      <c r="B2507" s="1" t="s">
        <v>6324</v>
      </c>
      <c r="C2507" s="7" t="s">
        <v>13518</v>
      </c>
      <c r="D2507" s="15" t="s">
        <v>5685</v>
      </c>
      <c r="E2507" s="3" t="s">
        <v>3</v>
      </c>
      <c r="F2507" s="3" t="s">
        <v>70</v>
      </c>
      <c r="G2507" s="4">
        <v>42533</v>
      </c>
      <c r="H2507" s="3">
        <v>0</v>
      </c>
      <c r="I2507" s="5">
        <f t="shared" si="195"/>
        <v>0</v>
      </c>
      <c r="J2507" s="5">
        <f t="shared" si="196"/>
        <v>1</v>
      </c>
      <c r="K2507" s="5">
        <f t="shared" si="197"/>
        <v>0</v>
      </c>
      <c r="L2507" s="5" t="str">
        <f>IF(I2507=0,"",COUNTIF($C$2:$C2507,$C2507)-1)</f>
        <v/>
      </c>
      <c r="M2507" s="6" t="str">
        <f t="shared" si="198"/>
        <v/>
      </c>
      <c r="N2507" s="5" t="str">
        <f t="shared" si="199"/>
        <v/>
      </c>
    </row>
    <row r="2508" spans="1:14" x14ac:dyDescent="0.35">
      <c r="A2508" s="1" t="s">
        <v>6325</v>
      </c>
      <c r="B2508" s="1" t="s">
        <v>6326</v>
      </c>
      <c r="C2508" s="7" t="s">
        <v>13207</v>
      </c>
      <c r="D2508" s="15" t="s">
        <v>6327</v>
      </c>
      <c r="E2508" s="3" t="s">
        <v>3</v>
      </c>
      <c r="F2508" s="3" t="s">
        <v>16</v>
      </c>
      <c r="G2508" s="4">
        <v>42534</v>
      </c>
      <c r="H2508" s="3">
        <v>0</v>
      </c>
      <c r="I2508" s="5">
        <f t="shared" si="195"/>
        <v>0</v>
      </c>
      <c r="J2508" s="5">
        <f t="shared" si="196"/>
        <v>1</v>
      </c>
      <c r="K2508" s="5">
        <f t="shared" si="197"/>
        <v>0</v>
      </c>
      <c r="L2508" s="5" t="str">
        <f>IF(I2508=0,"",COUNTIF($C$2:$C2508,$C2508)-1)</f>
        <v/>
      </c>
      <c r="M2508" s="6" t="str">
        <f t="shared" si="198"/>
        <v/>
      </c>
      <c r="N2508" s="5" t="str">
        <f t="shared" si="199"/>
        <v/>
      </c>
    </row>
    <row r="2509" spans="1:14" x14ac:dyDescent="0.35">
      <c r="A2509" s="1" t="s">
        <v>6328</v>
      </c>
      <c r="B2509" s="1" t="s">
        <v>6329</v>
      </c>
      <c r="C2509" s="7" t="s">
        <v>14025</v>
      </c>
      <c r="D2509" s="15" t="s">
        <v>861</v>
      </c>
      <c r="E2509" s="3" t="s">
        <v>3</v>
      </c>
      <c r="F2509" s="3" t="s">
        <v>70</v>
      </c>
      <c r="G2509" s="4">
        <v>42534</v>
      </c>
      <c r="H2509" s="3">
        <v>0</v>
      </c>
      <c r="I2509" s="5">
        <f t="shared" si="195"/>
        <v>0</v>
      </c>
      <c r="J2509" s="5">
        <f t="shared" si="196"/>
        <v>1</v>
      </c>
      <c r="K2509" s="5">
        <f t="shared" si="197"/>
        <v>0</v>
      </c>
      <c r="L2509" s="5" t="str">
        <f>IF(I2509=0,"",COUNTIF($C$2:$C2509,$C2509)-1)</f>
        <v/>
      </c>
      <c r="M2509" s="6" t="str">
        <f t="shared" si="198"/>
        <v/>
      </c>
      <c r="N2509" s="5" t="str">
        <f t="shared" si="199"/>
        <v/>
      </c>
    </row>
    <row r="2510" spans="1:14" x14ac:dyDescent="0.35">
      <c r="A2510" s="1" t="s">
        <v>6330</v>
      </c>
      <c r="B2510" s="1" t="s">
        <v>6331</v>
      </c>
      <c r="C2510" s="7" t="s">
        <v>14497</v>
      </c>
      <c r="D2510" s="15" t="s">
        <v>6332</v>
      </c>
      <c r="E2510" s="3" t="s">
        <v>3</v>
      </c>
      <c r="F2510" s="3" t="s">
        <v>20</v>
      </c>
      <c r="G2510" s="4">
        <v>42534</v>
      </c>
      <c r="H2510" s="3">
        <v>0</v>
      </c>
      <c r="I2510" s="5">
        <f t="shared" si="195"/>
        <v>0</v>
      </c>
      <c r="J2510" s="5">
        <f t="shared" si="196"/>
        <v>1</v>
      </c>
      <c r="K2510" s="5">
        <f t="shared" si="197"/>
        <v>0</v>
      </c>
      <c r="L2510" s="5" t="str">
        <f>IF(I2510=0,"",COUNTIF($C$2:$C2510,$C2510)-1)</f>
        <v/>
      </c>
      <c r="M2510" s="6" t="str">
        <f t="shared" si="198"/>
        <v/>
      </c>
      <c r="N2510" s="5" t="str">
        <f t="shared" si="199"/>
        <v/>
      </c>
    </row>
    <row r="2511" spans="1:14" x14ac:dyDescent="0.35">
      <c r="A2511" s="1" t="s">
        <v>6333</v>
      </c>
      <c r="B2511" s="1" t="s">
        <v>6334</v>
      </c>
      <c r="C2511" s="7" t="s">
        <v>14275</v>
      </c>
      <c r="D2511" s="15" t="s">
        <v>1327</v>
      </c>
      <c r="E2511" s="3" t="s">
        <v>3</v>
      </c>
      <c r="F2511" s="3" t="s">
        <v>70</v>
      </c>
      <c r="G2511" s="4">
        <v>42534</v>
      </c>
      <c r="H2511" s="3">
        <v>0</v>
      </c>
      <c r="I2511" s="5">
        <f t="shared" si="195"/>
        <v>0</v>
      </c>
      <c r="J2511" s="5">
        <f t="shared" si="196"/>
        <v>1</v>
      </c>
      <c r="K2511" s="5">
        <f t="shared" si="197"/>
        <v>0</v>
      </c>
      <c r="L2511" s="5" t="str">
        <f>IF(I2511=0,"",COUNTIF($C$2:$C2511,$C2511)-1)</f>
        <v/>
      </c>
      <c r="M2511" s="6" t="str">
        <f t="shared" si="198"/>
        <v/>
      </c>
      <c r="N2511" s="5" t="str">
        <f t="shared" si="199"/>
        <v/>
      </c>
    </row>
    <row r="2512" spans="1:14" x14ac:dyDescent="0.35">
      <c r="A2512" s="1" t="s">
        <v>6335</v>
      </c>
      <c r="B2512" s="1" t="s">
        <v>6336</v>
      </c>
      <c r="C2512" s="7" t="s">
        <v>14498</v>
      </c>
      <c r="D2512" s="15" t="s">
        <v>9428</v>
      </c>
      <c r="E2512" s="3" t="s">
        <v>3</v>
      </c>
      <c r="F2512" s="3" t="s">
        <v>109</v>
      </c>
      <c r="G2512" s="4">
        <v>42534</v>
      </c>
      <c r="H2512" s="3">
        <v>0</v>
      </c>
      <c r="I2512" s="5">
        <f t="shared" si="195"/>
        <v>0</v>
      </c>
      <c r="J2512" s="5">
        <f t="shared" si="196"/>
        <v>1</v>
      </c>
      <c r="K2512" s="5">
        <f t="shared" si="197"/>
        <v>0</v>
      </c>
      <c r="L2512" s="5" t="str">
        <f>IF(I2512=0,"",COUNTIF($C$2:$C2512,$C2512)-1)</f>
        <v/>
      </c>
      <c r="M2512" s="6" t="str">
        <f t="shared" si="198"/>
        <v/>
      </c>
      <c r="N2512" s="5" t="str">
        <f t="shared" si="199"/>
        <v/>
      </c>
    </row>
    <row r="2513" spans="1:14" x14ac:dyDescent="0.35">
      <c r="A2513" s="1" t="s">
        <v>6337</v>
      </c>
      <c r="B2513" s="1" t="s">
        <v>6338</v>
      </c>
      <c r="C2513" s="7" t="s">
        <v>14264</v>
      </c>
      <c r="D2513" s="15" t="s">
        <v>2783</v>
      </c>
      <c r="E2513" s="3" t="s">
        <v>3</v>
      </c>
      <c r="F2513" s="3" t="s">
        <v>30</v>
      </c>
      <c r="G2513" s="4">
        <v>42534</v>
      </c>
      <c r="H2513" s="3">
        <v>0</v>
      </c>
      <c r="I2513" s="5">
        <f t="shared" si="195"/>
        <v>0</v>
      </c>
      <c r="J2513" s="5">
        <f t="shared" si="196"/>
        <v>1</v>
      </c>
      <c r="K2513" s="5">
        <f t="shared" si="197"/>
        <v>0</v>
      </c>
      <c r="L2513" s="5" t="str">
        <f>IF(I2513=0,"",COUNTIF($C$2:$C2513,$C2513)-1)</f>
        <v/>
      </c>
      <c r="M2513" s="6" t="str">
        <f t="shared" si="198"/>
        <v/>
      </c>
      <c r="N2513" s="5" t="str">
        <f t="shared" si="199"/>
        <v/>
      </c>
    </row>
    <row r="2514" spans="1:14" x14ac:dyDescent="0.35">
      <c r="A2514" s="1" t="s">
        <v>6339</v>
      </c>
      <c r="B2514" s="1" t="s">
        <v>6340</v>
      </c>
      <c r="C2514" s="7" t="s">
        <v>14499</v>
      </c>
      <c r="D2514" s="15" t="s">
        <v>6341</v>
      </c>
      <c r="E2514" s="3" t="s">
        <v>3</v>
      </c>
      <c r="F2514" s="3" t="s">
        <v>30</v>
      </c>
      <c r="G2514" s="4">
        <v>42534</v>
      </c>
      <c r="H2514" s="3">
        <v>0</v>
      </c>
      <c r="I2514" s="5">
        <f t="shared" si="195"/>
        <v>0</v>
      </c>
      <c r="J2514" s="5">
        <f t="shared" si="196"/>
        <v>1</v>
      </c>
      <c r="K2514" s="5">
        <f t="shared" si="197"/>
        <v>0</v>
      </c>
      <c r="L2514" s="5" t="str">
        <f>IF(I2514=0,"",COUNTIF($C$2:$C2514,$C2514)-1)</f>
        <v/>
      </c>
      <c r="M2514" s="6" t="str">
        <f t="shared" si="198"/>
        <v/>
      </c>
      <c r="N2514" s="5" t="str">
        <f t="shared" si="199"/>
        <v/>
      </c>
    </row>
    <row r="2515" spans="1:14" x14ac:dyDescent="0.35">
      <c r="A2515" s="1" t="s">
        <v>6342</v>
      </c>
      <c r="B2515" s="1" t="s">
        <v>6343</v>
      </c>
      <c r="C2515" s="7" t="s">
        <v>14500</v>
      </c>
      <c r="D2515" s="15" t="s">
        <v>6344</v>
      </c>
      <c r="E2515" s="3" t="s">
        <v>3</v>
      </c>
      <c r="F2515" s="3" t="s">
        <v>109</v>
      </c>
      <c r="G2515" s="4">
        <v>42534</v>
      </c>
      <c r="H2515" s="3">
        <v>0</v>
      </c>
      <c r="I2515" s="5">
        <f t="shared" si="195"/>
        <v>0</v>
      </c>
      <c r="J2515" s="5">
        <f t="shared" si="196"/>
        <v>1</v>
      </c>
      <c r="K2515" s="5">
        <f t="shared" si="197"/>
        <v>0</v>
      </c>
      <c r="L2515" s="5" t="str">
        <f>IF(I2515=0,"",COUNTIF($C$2:$C2515,$C2515)-1)</f>
        <v/>
      </c>
      <c r="M2515" s="6" t="str">
        <f t="shared" si="198"/>
        <v/>
      </c>
      <c r="N2515" s="5" t="str">
        <f t="shared" si="199"/>
        <v/>
      </c>
    </row>
    <row r="2516" spans="1:14" x14ac:dyDescent="0.35">
      <c r="A2516" s="1" t="s">
        <v>6345</v>
      </c>
      <c r="B2516" s="1" t="s">
        <v>6346</v>
      </c>
      <c r="C2516" s="7" t="s">
        <v>14501</v>
      </c>
      <c r="D2516" s="15" t="s">
        <v>6347</v>
      </c>
      <c r="E2516" s="3" t="s">
        <v>3</v>
      </c>
      <c r="F2516" s="3" t="s">
        <v>30</v>
      </c>
      <c r="G2516" s="4">
        <v>42534</v>
      </c>
      <c r="H2516" s="3">
        <v>0</v>
      </c>
      <c r="I2516" s="5">
        <f t="shared" si="195"/>
        <v>0</v>
      </c>
      <c r="J2516" s="5">
        <f t="shared" si="196"/>
        <v>1</v>
      </c>
      <c r="K2516" s="5">
        <f t="shared" si="197"/>
        <v>0</v>
      </c>
      <c r="L2516" s="5" t="str">
        <f>IF(I2516=0,"",COUNTIF($C$2:$C2516,$C2516)-1)</f>
        <v/>
      </c>
      <c r="M2516" s="6" t="str">
        <f t="shared" si="198"/>
        <v/>
      </c>
      <c r="N2516" s="5" t="str">
        <f t="shared" si="199"/>
        <v/>
      </c>
    </row>
    <row r="2517" spans="1:14" x14ac:dyDescent="0.35">
      <c r="A2517" s="1" t="s">
        <v>6348</v>
      </c>
      <c r="B2517" s="1" t="s">
        <v>6349</v>
      </c>
      <c r="C2517" s="7" t="s">
        <v>14157</v>
      </c>
      <c r="D2517" s="15" t="s">
        <v>5541</v>
      </c>
      <c r="E2517" s="3" t="s">
        <v>3</v>
      </c>
      <c r="F2517" s="3" t="s">
        <v>354</v>
      </c>
      <c r="G2517" s="4">
        <v>42534</v>
      </c>
      <c r="H2517" s="3">
        <v>0</v>
      </c>
      <c r="I2517" s="5">
        <f t="shared" si="195"/>
        <v>0</v>
      </c>
      <c r="J2517" s="5">
        <f t="shared" si="196"/>
        <v>1</v>
      </c>
      <c r="K2517" s="5">
        <f t="shared" si="197"/>
        <v>0</v>
      </c>
      <c r="L2517" s="5" t="str">
        <f>IF(I2517=0,"",COUNTIF($C$2:$C2517,$C2517)-1)</f>
        <v/>
      </c>
      <c r="M2517" s="6" t="str">
        <f t="shared" si="198"/>
        <v/>
      </c>
      <c r="N2517" s="5" t="str">
        <f t="shared" si="199"/>
        <v/>
      </c>
    </row>
    <row r="2518" spans="1:14" x14ac:dyDescent="0.35">
      <c r="A2518" s="1" t="s">
        <v>6350</v>
      </c>
      <c r="B2518" s="1" t="s">
        <v>6351</v>
      </c>
      <c r="C2518" s="7" t="s">
        <v>14384</v>
      </c>
      <c r="D2518" s="15" t="s">
        <v>166</v>
      </c>
      <c r="E2518" s="3" t="s">
        <v>3</v>
      </c>
      <c r="F2518" s="3" t="s">
        <v>20</v>
      </c>
      <c r="G2518" s="4">
        <v>42535</v>
      </c>
      <c r="H2518" s="3">
        <v>0</v>
      </c>
      <c r="I2518" s="5">
        <f t="shared" si="195"/>
        <v>0</v>
      </c>
      <c r="J2518" s="5">
        <f t="shared" si="196"/>
        <v>1</v>
      </c>
      <c r="K2518" s="5">
        <f t="shared" si="197"/>
        <v>0</v>
      </c>
      <c r="L2518" s="5" t="str">
        <f>IF(I2518=0,"",COUNTIF($C$2:$C2518,$C2518)-1)</f>
        <v/>
      </c>
      <c r="M2518" s="6" t="str">
        <f t="shared" si="198"/>
        <v/>
      </c>
      <c r="N2518" s="5" t="str">
        <f t="shared" si="199"/>
        <v/>
      </c>
    </row>
    <row r="2519" spans="1:14" x14ac:dyDescent="0.35">
      <c r="A2519" s="1" t="s">
        <v>6352</v>
      </c>
      <c r="B2519" s="1" t="s">
        <v>6353</v>
      </c>
      <c r="C2519" s="7" t="s">
        <v>14037</v>
      </c>
      <c r="D2519" s="15" t="s">
        <v>931</v>
      </c>
      <c r="E2519" s="3" t="s">
        <v>3</v>
      </c>
      <c r="F2519" s="3" t="s">
        <v>70</v>
      </c>
      <c r="G2519" s="4">
        <v>42535</v>
      </c>
      <c r="H2519" s="3">
        <v>0</v>
      </c>
      <c r="I2519" s="5">
        <f t="shared" si="195"/>
        <v>0</v>
      </c>
      <c r="J2519" s="5">
        <f t="shared" si="196"/>
        <v>1</v>
      </c>
      <c r="K2519" s="5">
        <f t="shared" si="197"/>
        <v>0</v>
      </c>
      <c r="L2519" s="5" t="str">
        <f>IF(I2519=0,"",COUNTIF($C$2:$C2519,$C2519)-1)</f>
        <v/>
      </c>
      <c r="M2519" s="6" t="str">
        <f t="shared" si="198"/>
        <v/>
      </c>
      <c r="N2519" s="5" t="str">
        <f t="shared" si="199"/>
        <v/>
      </c>
    </row>
    <row r="2520" spans="1:14" x14ac:dyDescent="0.35">
      <c r="A2520" s="1" t="s">
        <v>6354</v>
      </c>
      <c r="B2520" s="1" t="s">
        <v>6355</v>
      </c>
      <c r="C2520" s="7" t="s">
        <v>13981</v>
      </c>
      <c r="D2520" s="15" t="s">
        <v>2057</v>
      </c>
      <c r="E2520" s="3" t="s">
        <v>3</v>
      </c>
      <c r="F2520" s="3" t="s">
        <v>12</v>
      </c>
      <c r="G2520" s="4">
        <v>42535</v>
      </c>
      <c r="H2520" s="3">
        <v>0</v>
      </c>
      <c r="I2520" s="5">
        <f t="shared" si="195"/>
        <v>0</v>
      </c>
      <c r="J2520" s="5">
        <f t="shared" si="196"/>
        <v>1</v>
      </c>
      <c r="K2520" s="5">
        <f t="shared" si="197"/>
        <v>0</v>
      </c>
      <c r="L2520" s="5" t="str">
        <f>IF(I2520=0,"",COUNTIF($C$2:$C2520,$C2520)-1)</f>
        <v/>
      </c>
      <c r="M2520" s="6" t="str">
        <f t="shared" si="198"/>
        <v/>
      </c>
      <c r="N2520" s="5" t="str">
        <f t="shared" si="199"/>
        <v/>
      </c>
    </row>
    <row r="2521" spans="1:14" x14ac:dyDescent="0.35">
      <c r="A2521" s="1" t="s">
        <v>6356</v>
      </c>
      <c r="B2521" s="1" t="s">
        <v>6357</v>
      </c>
      <c r="C2521" s="7" t="s">
        <v>13880</v>
      </c>
      <c r="D2521" s="15" t="s">
        <v>2512</v>
      </c>
      <c r="E2521" s="3" t="s">
        <v>3</v>
      </c>
      <c r="F2521" s="3" t="s">
        <v>20</v>
      </c>
      <c r="G2521" s="4">
        <v>42535</v>
      </c>
      <c r="H2521" s="3">
        <v>0</v>
      </c>
      <c r="I2521" s="5">
        <f t="shared" si="195"/>
        <v>0</v>
      </c>
      <c r="J2521" s="5">
        <f t="shared" si="196"/>
        <v>1</v>
      </c>
      <c r="K2521" s="5">
        <f t="shared" si="197"/>
        <v>0</v>
      </c>
      <c r="L2521" s="5" t="str">
        <f>IF(I2521=0,"",COUNTIF($C$2:$C2521,$C2521)-1)</f>
        <v/>
      </c>
      <c r="M2521" s="6" t="str">
        <f t="shared" si="198"/>
        <v/>
      </c>
      <c r="N2521" s="5" t="str">
        <f t="shared" si="199"/>
        <v/>
      </c>
    </row>
    <row r="2522" spans="1:14" x14ac:dyDescent="0.35">
      <c r="A2522" s="1" t="s">
        <v>6358</v>
      </c>
      <c r="B2522" s="1" t="s">
        <v>6359</v>
      </c>
      <c r="C2522" s="7" t="s">
        <v>14404</v>
      </c>
      <c r="D2522" s="15" t="s">
        <v>2808</v>
      </c>
      <c r="E2522" s="3" t="s">
        <v>3</v>
      </c>
      <c r="F2522" s="3" t="s">
        <v>30</v>
      </c>
      <c r="G2522" s="4">
        <v>42535</v>
      </c>
      <c r="H2522" s="3">
        <v>0</v>
      </c>
      <c r="I2522" s="5">
        <f t="shared" si="195"/>
        <v>0</v>
      </c>
      <c r="J2522" s="5">
        <f t="shared" si="196"/>
        <v>1</v>
      </c>
      <c r="K2522" s="5">
        <f t="shared" si="197"/>
        <v>0</v>
      </c>
      <c r="L2522" s="5" t="str">
        <f>IF(I2522=0,"",COUNTIF($C$2:$C2522,$C2522)-1)</f>
        <v/>
      </c>
      <c r="M2522" s="6" t="str">
        <f t="shared" si="198"/>
        <v/>
      </c>
      <c r="N2522" s="5" t="str">
        <f t="shared" si="199"/>
        <v/>
      </c>
    </row>
    <row r="2523" spans="1:14" x14ac:dyDescent="0.35">
      <c r="A2523" s="1" t="s">
        <v>6360</v>
      </c>
      <c r="B2523" s="1" t="s">
        <v>6361</v>
      </c>
      <c r="C2523" s="7" t="s">
        <v>13495</v>
      </c>
      <c r="D2523" s="15" t="s">
        <v>3788</v>
      </c>
      <c r="E2523" s="3" t="s">
        <v>3</v>
      </c>
      <c r="F2523" s="3" t="s">
        <v>70</v>
      </c>
      <c r="G2523" s="4">
        <v>42535</v>
      </c>
      <c r="H2523" s="3">
        <v>0</v>
      </c>
      <c r="I2523" s="5">
        <f t="shared" si="195"/>
        <v>0</v>
      </c>
      <c r="J2523" s="5">
        <f t="shared" si="196"/>
        <v>1</v>
      </c>
      <c r="K2523" s="5">
        <f t="shared" si="197"/>
        <v>0</v>
      </c>
      <c r="L2523" s="5" t="str">
        <f>IF(I2523=0,"",COUNTIF($C$2:$C2523,$C2523)-1)</f>
        <v/>
      </c>
      <c r="M2523" s="6" t="str">
        <f t="shared" si="198"/>
        <v/>
      </c>
      <c r="N2523" s="5" t="str">
        <f t="shared" si="199"/>
        <v/>
      </c>
    </row>
    <row r="2524" spans="1:14" x14ac:dyDescent="0.35">
      <c r="A2524" s="1" t="s">
        <v>6362</v>
      </c>
      <c r="B2524" s="1" t="s">
        <v>6363</v>
      </c>
      <c r="C2524" s="7" t="s">
        <v>14502</v>
      </c>
      <c r="D2524" s="15" t="s">
        <v>6364</v>
      </c>
      <c r="E2524" s="3" t="s">
        <v>3</v>
      </c>
      <c r="F2524" s="3" t="s">
        <v>70</v>
      </c>
      <c r="G2524" s="4">
        <v>42535</v>
      </c>
      <c r="H2524" s="3">
        <v>0</v>
      </c>
      <c r="I2524" s="5">
        <f t="shared" si="195"/>
        <v>0</v>
      </c>
      <c r="J2524" s="5">
        <f t="shared" si="196"/>
        <v>1</v>
      </c>
      <c r="K2524" s="5">
        <f t="shared" si="197"/>
        <v>0</v>
      </c>
      <c r="L2524" s="5" t="str">
        <f>IF(I2524=0,"",COUNTIF($C$2:$C2524,$C2524)-1)</f>
        <v/>
      </c>
      <c r="M2524" s="6" t="str">
        <f t="shared" si="198"/>
        <v/>
      </c>
      <c r="N2524" s="5" t="str">
        <f t="shared" si="199"/>
        <v/>
      </c>
    </row>
    <row r="2525" spans="1:14" x14ac:dyDescent="0.35">
      <c r="A2525" s="1" t="s">
        <v>6365</v>
      </c>
      <c r="B2525" s="1" t="s">
        <v>6366</v>
      </c>
      <c r="C2525" s="7" t="s">
        <v>14503</v>
      </c>
      <c r="D2525" s="15" t="s">
        <v>6367</v>
      </c>
      <c r="E2525" s="3" t="s">
        <v>3</v>
      </c>
      <c r="F2525" s="3" t="s">
        <v>281</v>
      </c>
      <c r="G2525" s="4">
        <v>42535</v>
      </c>
      <c r="H2525" s="3">
        <v>0</v>
      </c>
      <c r="I2525" s="5">
        <f t="shared" si="195"/>
        <v>0</v>
      </c>
      <c r="J2525" s="5">
        <f t="shared" si="196"/>
        <v>1</v>
      </c>
      <c r="K2525" s="5">
        <f t="shared" si="197"/>
        <v>0</v>
      </c>
      <c r="L2525" s="5" t="str">
        <f>IF(I2525=0,"",COUNTIF($C$2:$C2525,$C2525)-1)</f>
        <v/>
      </c>
      <c r="M2525" s="6" t="str">
        <f t="shared" si="198"/>
        <v/>
      </c>
      <c r="N2525" s="5" t="str">
        <f t="shared" si="199"/>
        <v/>
      </c>
    </row>
    <row r="2526" spans="1:14" x14ac:dyDescent="0.35">
      <c r="A2526" s="1" t="s">
        <v>6368</v>
      </c>
      <c r="B2526" s="1" t="s">
        <v>6369</v>
      </c>
      <c r="C2526" s="7" t="s">
        <v>14272</v>
      </c>
      <c r="D2526" s="15" t="s">
        <v>5621</v>
      </c>
      <c r="E2526" s="3" t="s">
        <v>3</v>
      </c>
      <c r="F2526" s="3" t="s">
        <v>198</v>
      </c>
      <c r="G2526" s="4">
        <v>42535</v>
      </c>
      <c r="H2526" s="3">
        <v>0</v>
      </c>
      <c r="I2526" s="5">
        <f t="shared" si="195"/>
        <v>0</v>
      </c>
      <c r="J2526" s="5">
        <f t="shared" si="196"/>
        <v>1</v>
      </c>
      <c r="K2526" s="5">
        <f t="shared" si="197"/>
        <v>0</v>
      </c>
      <c r="L2526" s="5" t="str">
        <f>IF(I2526=0,"",COUNTIF($C$2:$C2526,$C2526)-1)</f>
        <v/>
      </c>
      <c r="M2526" s="6" t="str">
        <f t="shared" si="198"/>
        <v/>
      </c>
      <c r="N2526" s="5" t="str">
        <f t="shared" si="199"/>
        <v/>
      </c>
    </row>
    <row r="2527" spans="1:14" x14ac:dyDescent="0.35">
      <c r="A2527" s="1" t="s">
        <v>6370</v>
      </c>
      <c r="B2527" s="1" t="s">
        <v>6371</v>
      </c>
      <c r="C2527" s="7" t="s">
        <v>14504</v>
      </c>
      <c r="D2527" s="15" t="s">
        <v>6372</v>
      </c>
      <c r="E2527" s="3" t="s">
        <v>3</v>
      </c>
      <c r="F2527" s="3" t="s">
        <v>109</v>
      </c>
      <c r="G2527" s="4">
        <v>42535</v>
      </c>
      <c r="H2527" s="3">
        <v>0</v>
      </c>
      <c r="I2527" s="5">
        <f t="shared" si="195"/>
        <v>0</v>
      </c>
      <c r="J2527" s="5">
        <f t="shared" si="196"/>
        <v>1</v>
      </c>
      <c r="K2527" s="5">
        <f t="shared" si="197"/>
        <v>0</v>
      </c>
      <c r="L2527" s="5" t="str">
        <f>IF(I2527=0,"",COUNTIF($C$2:$C2527,$C2527)-1)</f>
        <v/>
      </c>
      <c r="M2527" s="6" t="str">
        <f t="shared" si="198"/>
        <v/>
      </c>
      <c r="N2527" s="5" t="str">
        <f t="shared" si="199"/>
        <v/>
      </c>
    </row>
    <row r="2528" spans="1:14" x14ac:dyDescent="0.35">
      <c r="A2528" s="1" t="s">
        <v>6373</v>
      </c>
      <c r="B2528" s="1" t="s">
        <v>6374</v>
      </c>
      <c r="C2528" s="7" t="s">
        <v>14319</v>
      </c>
      <c r="D2528" s="15" t="s">
        <v>516</v>
      </c>
      <c r="E2528" s="3" t="s">
        <v>3</v>
      </c>
      <c r="F2528" s="3" t="s">
        <v>20</v>
      </c>
      <c r="G2528" s="4">
        <v>42536</v>
      </c>
      <c r="H2528" s="3">
        <v>0</v>
      </c>
      <c r="I2528" s="5">
        <f t="shared" si="195"/>
        <v>0</v>
      </c>
      <c r="J2528" s="5">
        <f t="shared" si="196"/>
        <v>1</v>
      </c>
      <c r="K2528" s="5">
        <f t="shared" si="197"/>
        <v>0</v>
      </c>
      <c r="L2528" s="5" t="str">
        <f>IF(I2528=0,"",COUNTIF($C$2:$C2528,$C2528)-1)</f>
        <v/>
      </c>
      <c r="M2528" s="6" t="str">
        <f t="shared" si="198"/>
        <v/>
      </c>
      <c r="N2528" s="5" t="str">
        <f t="shared" si="199"/>
        <v/>
      </c>
    </row>
    <row r="2529" spans="1:14" x14ac:dyDescent="0.35">
      <c r="A2529" s="1" t="s">
        <v>6375</v>
      </c>
      <c r="B2529" s="1" t="s">
        <v>6376</v>
      </c>
      <c r="C2529" s="7" t="s">
        <v>14371</v>
      </c>
      <c r="D2529" s="15" t="s">
        <v>604</v>
      </c>
      <c r="E2529" s="3" t="s">
        <v>3</v>
      </c>
      <c r="F2529" s="3" t="s">
        <v>12</v>
      </c>
      <c r="G2529" s="4">
        <v>42536</v>
      </c>
      <c r="H2529" s="3">
        <v>0</v>
      </c>
      <c r="I2529" s="5">
        <f t="shared" si="195"/>
        <v>0</v>
      </c>
      <c r="J2529" s="5">
        <f t="shared" si="196"/>
        <v>1</v>
      </c>
      <c r="K2529" s="5">
        <f t="shared" si="197"/>
        <v>0</v>
      </c>
      <c r="L2529" s="5" t="str">
        <f>IF(I2529=0,"",COUNTIF($C$2:$C2529,$C2529)-1)</f>
        <v/>
      </c>
      <c r="M2529" s="6" t="str">
        <f t="shared" si="198"/>
        <v/>
      </c>
      <c r="N2529" s="5" t="str">
        <f t="shared" si="199"/>
        <v/>
      </c>
    </row>
    <row r="2530" spans="1:14" x14ac:dyDescent="0.35">
      <c r="A2530" s="1" t="s">
        <v>6377</v>
      </c>
      <c r="B2530" s="1" t="s">
        <v>6378</v>
      </c>
      <c r="C2530" s="7" t="s">
        <v>14403</v>
      </c>
      <c r="D2530" s="15" t="s">
        <v>889</v>
      </c>
      <c r="E2530" s="3" t="s">
        <v>3</v>
      </c>
      <c r="F2530" s="3" t="s">
        <v>70</v>
      </c>
      <c r="G2530" s="4">
        <v>42536</v>
      </c>
      <c r="H2530" s="3">
        <v>0</v>
      </c>
      <c r="I2530" s="5">
        <f t="shared" si="195"/>
        <v>0</v>
      </c>
      <c r="J2530" s="5">
        <f t="shared" si="196"/>
        <v>1</v>
      </c>
      <c r="K2530" s="5">
        <f t="shared" si="197"/>
        <v>0</v>
      </c>
      <c r="L2530" s="5" t="str">
        <f>IF(I2530=0,"",COUNTIF($C$2:$C2530,$C2530)-1)</f>
        <v/>
      </c>
      <c r="M2530" s="6" t="str">
        <f t="shared" si="198"/>
        <v/>
      </c>
      <c r="N2530" s="5" t="str">
        <f t="shared" si="199"/>
        <v/>
      </c>
    </row>
    <row r="2531" spans="1:14" x14ac:dyDescent="0.35">
      <c r="A2531" s="1" t="s">
        <v>6379</v>
      </c>
      <c r="B2531" s="1" t="s">
        <v>6380</v>
      </c>
      <c r="C2531" s="7" t="s">
        <v>14505</v>
      </c>
      <c r="D2531" s="15" t="s">
        <v>6381</v>
      </c>
      <c r="E2531" s="3" t="s">
        <v>3</v>
      </c>
      <c r="F2531" s="3" t="s">
        <v>30</v>
      </c>
      <c r="G2531" s="4">
        <v>42536</v>
      </c>
      <c r="H2531" s="3">
        <v>0</v>
      </c>
      <c r="I2531" s="5">
        <f t="shared" si="195"/>
        <v>0</v>
      </c>
      <c r="J2531" s="5">
        <f t="shared" si="196"/>
        <v>1</v>
      </c>
      <c r="K2531" s="5">
        <f t="shared" si="197"/>
        <v>0</v>
      </c>
      <c r="L2531" s="5" t="str">
        <f>IF(I2531=0,"",COUNTIF($C$2:$C2531,$C2531)-1)</f>
        <v/>
      </c>
      <c r="M2531" s="6" t="str">
        <f t="shared" si="198"/>
        <v/>
      </c>
      <c r="N2531" s="5" t="str">
        <f t="shared" si="199"/>
        <v/>
      </c>
    </row>
    <row r="2532" spans="1:14" x14ac:dyDescent="0.35">
      <c r="A2532" s="1" t="s">
        <v>6382</v>
      </c>
      <c r="B2532" s="1" t="s">
        <v>6383</v>
      </c>
      <c r="C2532" s="7" t="s">
        <v>14506</v>
      </c>
      <c r="D2532" s="15" t="s">
        <v>6384</v>
      </c>
      <c r="E2532" s="3" t="s">
        <v>3</v>
      </c>
      <c r="F2532" s="3" t="s">
        <v>30</v>
      </c>
      <c r="G2532" s="4">
        <v>42536</v>
      </c>
      <c r="H2532" s="3">
        <v>0</v>
      </c>
      <c r="I2532" s="5">
        <f t="shared" si="195"/>
        <v>0</v>
      </c>
      <c r="J2532" s="5">
        <f t="shared" si="196"/>
        <v>1</v>
      </c>
      <c r="K2532" s="5">
        <f t="shared" si="197"/>
        <v>0</v>
      </c>
      <c r="L2532" s="5" t="str">
        <f>IF(I2532=0,"",COUNTIF($C$2:$C2532,$C2532)-1)</f>
        <v/>
      </c>
      <c r="M2532" s="6" t="str">
        <f t="shared" si="198"/>
        <v/>
      </c>
      <c r="N2532" s="5" t="str">
        <f t="shared" si="199"/>
        <v/>
      </c>
    </row>
    <row r="2533" spans="1:14" x14ac:dyDescent="0.35">
      <c r="A2533" s="1" t="s">
        <v>6385</v>
      </c>
      <c r="B2533" s="1" t="s">
        <v>6386</v>
      </c>
      <c r="C2533" s="7" t="s">
        <v>14507</v>
      </c>
      <c r="D2533" s="15" t="s">
        <v>6387</v>
      </c>
      <c r="E2533" s="3" t="s">
        <v>3</v>
      </c>
      <c r="F2533" s="3" t="s">
        <v>30</v>
      </c>
      <c r="G2533" s="4">
        <v>42536</v>
      </c>
      <c r="H2533" s="3">
        <v>0</v>
      </c>
      <c r="I2533" s="5">
        <f t="shared" si="195"/>
        <v>0</v>
      </c>
      <c r="J2533" s="5">
        <f t="shared" si="196"/>
        <v>1</v>
      </c>
      <c r="K2533" s="5">
        <f t="shared" si="197"/>
        <v>0</v>
      </c>
      <c r="L2533" s="5" t="str">
        <f>IF(I2533=0,"",COUNTIF($C$2:$C2533,$C2533)-1)</f>
        <v/>
      </c>
      <c r="M2533" s="6" t="str">
        <f t="shared" si="198"/>
        <v/>
      </c>
      <c r="N2533" s="5" t="str">
        <f t="shared" si="199"/>
        <v/>
      </c>
    </row>
    <row r="2534" spans="1:14" x14ac:dyDescent="0.35">
      <c r="A2534" s="1" t="s">
        <v>6388</v>
      </c>
      <c r="B2534" s="1" t="s">
        <v>6389</v>
      </c>
      <c r="C2534" s="7" t="s">
        <v>14508</v>
      </c>
      <c r="D2534" s="15" t="s">
        <v>6390</v>
      </c>
      <c r="E2534" s="3" t="s">
        <v>3</v>
      </c>
      <c r="F2534" s="3" t="s">
        <v>198</v>
      </c>
      <c r="G2534" s="4">
        <v>42536</v>
      </c>
      <c r="H2534" s="3">
        <v>0</v>
      </c>
      <c r="I2534" s="5">
        <f t="shared" si="195"/>
        <v>0</v>
      </c>
      <c r="J2534" s="5">
        <f t="shared" si="196"/>
        <v>1</v>
      </c>
      <c r="K2534" s="5">
        <f t="shared" si="197"/>
        <v>0</v>
      </c>
      <c r="L2534" s="5" t="str">
        <f>IF(I2534=0,"",COUNTIF($C$2:$C2534,$C2534)-1)</f>
        <v/>
      </c>
      <c r="M2534" s="6" t="str">
        <f t="shared" si="198"/>
        <v/>
      </c>
      <c r="N2534" s="5" t="str">
        <f t="shared" si="199"/>
        <v/>
      </c>
    </row>
    <row r="2535" spans="1:14" x14ac:dyDescent="0.35">
      <c r="A2535" s="1" t="s">
        <v>6391</v>
      </c>
      <c r="B2535" s="1" t="s">
        <v>6392</v>
      </c>
      <c r="C2535" s="7" t="s">
        <v>14509</v>
      </c>
      <c r="D2535" s="15" t="s">
        <v>6393</v>
      </c>
      <c r="E2535" s="3" t="s">
        <v>3</v>
      </c>
      <c r="F2535" s="3" t="s">
        <v>30</v>
      </c>
      <c r="G2535" s="4">
        <v>42536</v>
      </c>
      <c r="H2535" s="3">
        <v>0</v>
      </c>
      <c r="I2535" s="5">
        <f t="shared" si="195"/>
        <v>0</v>
      </c>
      <c r="J2535" s="5">
        <f t="shared" si="196"/>
        <v>1</v>
      </c>
      <c r="K2535" s="5">
        <f t="shared" si="197"/>
        <v>0</v>
      </c>
      <c r="L2535" s="5" t="str">
        <f>IF(I2535=0,"",COUNTIF($C$2:$C2535,$C2535)-1)</f>
        <v/>
      </c>
      <c r="M2535" s="6" t="str">
        <f t="shared" si="198"/>
        <v/>
      </c>
      <c r="N2535" s="5" t="str">
        <f t="shared" si="199"/>
        <v/>
      </c>
    </row>
    <row r="2536" spans="1:14" x14ac:dyDescent="0.35">
      <c r="A2536" s="1" t="s">
        <v>6394</v>
      </c>
      <c r="B2536" s="1" t="s">
        <v>6395</v>
      </c>
      <c r="C2536" s="7" t="s">
        <v>14510</v>
      </c>
      <c r="D2536" s="15" t="s">
        <v>6396</v>
      </c>
      <c r="E2536" s="3" t="s">
        <v>3</v>
      </c>
      <c r="F2536" s="3" t="s">
        <v>4</v>
      </c>
      <c r="G2536" s="4">
        <v>42536</v>
      </c>
      <c r="H2536" s="3">
        <v>0</v>
      </c>
      <c r="I2536" s="5">
        <f t="shared" si="195"/>
        <v>0</v>
      </c>
      <c r="J2536" s="5">
        <f t="shared" si="196"/>
        <v>1</v>
      </c>
      <c r="K2536" s="5">
        <f t="shared" si="197"/>
        <v>0</v>
      </c>
      <c r="L2536" s="5" t="str">
        <f>IF(I2536=0,"",COUNTIF($C$2:$C2536,$C2536)-1)</f>
        <v/>
      </c>
      <c r="M2536" s="6" t="str">
        <f t="shared" si="198"/>
        <v/>
      </c>
      <c r="N2536" s="5" t="str">
        <f t="shared" si="199"/>
        <v/>
      </c>
    </row>
    <row r="2537" spans="1:14" x14ac:dyDescent="0.35">
      <c r="A2537" s="1" t="s">
        <v>6397</v>
      </c>
      <c r="B2537" s="1" t="s">
        <v>6398</v>
      </c>
      <c r="C2537" s="7" t="s">
        <v>14511</v>
      </c>
      <c r="D2537" s="15" t="s">
        <v>6399</v>
      </c>
      <c r="E2537" s="3" t="s">
        <v>3</v>
      </c>
      <c r="F2537" s="3" t="s">
        <v>4</v>
      </c>
      <c r="G2537" s="4">
        <v>42537</v>
      </c>
      <c r="H2537" s="3">
        <v>0</v>
      </c>
      <c r="I2537" s="5">
        <f t="shared" si="195"/>
        <v>0</v>
      </c>
      <c r="J2537" s="5">
        <f t="shared" si="196"/>
        <v>1</v>
      </c>
      <c r="K2537" s="5">
        <f t="shared" si="197"/>
        <v>0</v>
      </c>
      <c r="L2537" s="5" t="str">
        <f>IF(I2537=0,"",COUNTIF($C$2:$C2537,$C2537)-1)</f>
        <v/>
      </c>
      <c r="M2537" s="6" t="str">
        <f t="shared" si="198"/>
        <v/>
      </c>
      <c r="N2537" s="5" t="str">
        <f t="shared" si="199"/>
        <v/>
      </c>
    </row>
    <row r="2538" spans="1:14" x14ac:dyDescent="0.35">
      <c r="A2538" s="1" t="s">
        <v>6400</v>
      </c>
      <c r="B2538" s="1" t="s">
        <v>6401</v>
      </c>
      <c r="C2538" s="7" t="s">
        <v>13798</v>
      </c>
      <c r="D2538" s="15" t="s">
        <v>1024</v>
      </c>
      <c r="E2538" s="3" t="s">
        <v>3</v>
      </c>
      <c r="F2538" s="3" t="s">
        <v>16</v>
      </c>
      <c r="G2538" s="4">
        <v>42537</v>
      </c>
      <c r="H2538" s="3">
        <v>0</v>
      </c>
      <c r="I2538" s="5">
        <f t="shared" si="195"/>
        <v>0</v>
      </c>
      <c r="J2538" s="5">
        <f t="shared" si="196"/>
        <v>1</v>
      </c>
      <c r="K2538" s="5">
        <f t="shared" si="197"/>
        <v>0</v>
      </c>
      <c r="L2538" s="5" t="str">
        <f>IF(I2538=0,"",COUNTIF($C$2:$C2538,$C2538)-1)</f>
        <v/>
      </c>
      <c r="M2538" s="6" t="str">
        <f t="shared" si="198"/>
        <v/>
      </c>
      <c r="N2538" s="5" t="str">
        <f t="shared" si="199"/>
        <v/>
      </c>
    </row>
    <row r="2539" spans="1:14" x14ac:dyDescent="0.35">
      <c r="A2539" s="1" t="s">
        <v>6402</v>
      </c>
      <c r="B2539" s="1" t="s">
        <v>6403</v>
      </c>
      <c r="C2539" s="7" t="s">
        <v>13845</v>
      </c>
      <c r="D2539" s="15" t="s">
        <v>2599</v>
      </c>
      <c r="E2539" s="3" t="s">
        <v>3</v>
      </c>
      <c r="F2539" s="3" t="s">
        <v>20</v>
      </c>
      <c r="G2539" s="4">
        <v>42537</v>
      </c>
      <c r="H2539" s="3">
        <v>0</v>
      </c>
      <c r="I2539" s="5">
        <f t="shared" si="195"/>
        <v>0</v>
      </c>
      <c r="J2539" s="5">
        <f t="shared" si="196"/>
        <v>1</v>
      </c>
      <c r="K2539" s="5">
        <f t="shared" si="197"/>
        <v>0</v>
      </c>
      <c r="L2539" s="5" t="str">
        <f>IF(I2539=0,"",COUNTIF($C$2:$C2539,$C2539)-1)</f>
        <v/>
      </c>
      <c r="M2539" s="6" t="str">
        <f t="shared" si="198"/>
        <v/>
      </c>
      <c r="N2539" s="5" t="str">
        <f t="shared" si="199"/>
        <v/>
      </c>
    </row>
    <row r="2540" spans="1:14" x14ac:dyDescent="0.35">
      <c r="A2540" s="1" t="s">
        <v>6404</v>
      </c>
      <c r="B2540" s="1" t="s">
        <v>6405</v>
      </c>
      <c r="C2540" s="7" t="s">
        <v>14512</v>
      </c>
      <c r="D2540" s="15" t="s">
        <v>6406</v>
      </c>
      <c r="E2540" s="3" t="s">
        <v>3</v>
      </c>
      <c r="F2540" s="3" t="s">
        <v>20</v>
      </c>
      <c r="G2540" s="4">
        <v>42537</v>
      </c>
      <c r="H2540" s="3">
        <v>0</v>
      </c>
      <c r="I2540" s="5">
        <f t="shared" si="195"/>
        <v>0</v>
      </c>
      <c r="J2540" s="5">
        <f t="shared" si="196"/>
        <v>1</v>
      </c>
      <c r="K2540" s="5">
        <f t="shared" si="197"/>
        <v>0</v>
      </c>
      <c r="L2540" s="5" t="str">
        <f>IF(I2540=0,"",COUNTIF($C$2:$C2540,$C2540)-1)</f>
        <v/>
      </c>
      <c r="M2540" s="6" t="str">
        <f t="shared" si="198"/>
        <v/>
      </c>
      <c r="N2540" s="5" t="str">
        <f t="shared" si="199"/>
        <v/>
      </c>
    </row>
    <row r="2541" spans="1:14" x14ac:dyDescent="0.35">
      <c r="A2541" s="1" t="s">
        <v>6407</v>
      </c>
      <c r="B2541" s="1" t="s">
        <v>6408</v>
      </c>
      <c r="C2541" s="7" t="s">
        <v>14513</v>
      </c>
      <c r="D2541" s="15" t="s">
        <v>6409</v>
      </c>
      <c r="E2541" s="3" t="s">
        <v>3</v>
      </c>
      <c r="F2541" s="3" t="s">
        <v>30</v>
      </c>
      <c r="G2541" s="4">
        <v>42537</v>
      </c>
      <c r="H2541" s="3">
        <v>0</v>
      </c>
      <c r="I2541" s="5">
        <f t="shared" si="195"/>
        <v>0</v>
      </c>
      <c r="J2541" s="5">
        <f t="shared" si="196"/>
        <v>1</v>
      </c>
      <c r="K2541" s="5">
        <f t="shared" si="197"/>
        <v>0</v>
      </c>
      <c r="L2541" s="5" t="str">
        <f>IF(I2541=0,"",COUNTIF($C$2:$C2541,$C2541)-1)</f>
        <v/>
      </c>
      <c r="M2541" s="6" t="str">
        <f t="shared" si="198"/>
        <v/>
      </c>
      <c r="N2541" s="5" t="str">
        <f t="shared" si="199"/>
        <v/>
      </c>
    </row>
    <row r="2542" spans="1:14" x14ac:dyDescent="0.35">
      <c r="A2542" s="1" t="s">
        <v>6410</v>
      </c>
      <c r="B2542" s="1" t="s">
        <v>6411</v>
      </c>
      <c r="C2542" s="7" t="s">
        <v>14514</v>
      </c>
      <c r="D2542" s="15" t="s">
        <v>6412</v>
      </c>
      <c r="E2542" s="3" t="s">
        <v>3</v>
      </c>
      <c r="F2542" s="3" t="s">
        <v>281</v>
      </c>
      <c r="G2542" s="4">
        <v>42537</v>
      </c>
      <c r="H2542" s="3">
        <v>0</v>
      </c>
      <c r="I2542" s="5">
        <f t="shared" si="195"/>
        <v>0</v>
      </c>
      <c r="J2542" s="5">
        <f t="shared" si="196"/>
        <v>1</v>
      </c>
      <c r="K2542" s="5">
        <f t="shared" si="197"/>
        <v>0</v>
      </c>
      <c r="L2542" s="5" t="str">
        <f>IF(I2542=0,"",COUNTIF($C$2:$C2542,$C2542)-1)</f>
        <v/>
      </c>
      <c r="M2542" s="6" t="str">
        <f t="shared" si="198"/>
        <v/>
      </c>
      <c r="N2542" s="5" t="str">
        <f t="shared" si="199"/>
        <v/>
      </c>
    </row>
    <row r="2543" spans="1:14" x14ac:dyDescent="0.35">
      <c r="A2543" s="1" t="s">
        <v>6413</v>
      </c>
      <c r="B2543" s="1" t="s">
        <v>6414</v>
      </c>
      <c r="C2543" s="7" t="s">
        <v>14515</v>
      </c>
      <c r="D2543" s="15" t="s">
        <v>6415</v>
      </c>
      <c r="E2543" s="3" t="s">
        <v>3</v>
      </c>
      <c r="F2543" s="3" t="s">
        <v>8</v>
      </c>
      <c r="G2543" s="4">
        <v>42537</v>
      </c>
      <c r="H2543" s="3">
        <v>0</v>
      </c>
      <c r="I2543" s="5">
        <f t="shared" si="195"/>
        <v>0</v>
      </c>
      <c r="J2543" s="5">
        <f t="shared" si="196"/>
        <v>1</v>
      </c>
      <c r="K2543" s="5">
        <f t="shared" si="197"/>
        <v>0</v>
      </c>
      <c r="L2543" s="5" t="str">
        <f>IF(I2543=0,"",COUNTIF($C$2:$C2543,$C2543)-1)</f>
        <v/>
      </c>
      <c r="M2543" s="6" t="str">
        <f t="shared" si="198"/>
        <v/>
      </c>
      <c r="N2543" s="5" t="str">
        <f t="shared" si="199"/>
        <v/>
      </c>
    </row>
    <row r="2544" spans="1:14" x14ac:dyDescent="0.35">
      <c r="A2544" s="1" t="s">
        <v>6416</v>
      </c>
      <c r="B2544" s="1" t="s">
        <v>6417</v>
      </c>
      <c r="C2544" s="7" t="s">
        <v>14407</v>
      </c>
      <c r="D2544" s="15" t="s">
        <v>4915</v>
      </c>
      <c r="E2544" s="3" t="s">
        <v>3</v>
      </c>
      <c r="F2544" s="3" t="s">
        <v>70</v>
      </c>
      <c r="G2544" s="4">
        <v>42537</v>
      </c>
      <c r="H2544" s="3">
        <v>0</v>
      </c>
      <c r="I2544" s="5">
        <f t="shared" si="195"/>
        <v>0</v>
      </c>
      <c r="J2544" s="5">
        <f t="shared" si="196"/>
        <v>1</v>
      </c>
      <c r="K2544" s="5">
        <f t="shared" si="197"/>
        <v>0</v>
      </c>
      <c r="L2544" s="5" t="str">
        <f>IF(I2544=0,"",COUNTIF($C$2:$C2544,$C2544)-1)</f>
        <v/>
      </c>
      <c r="M2544" s="6" t="str">
        <f t="shared" si="198"/>
        <v/>
      </c>
      <c r="N2544" s="5" t="str">
        <f t="shared" si="199"/>
        <v/>
      </c>
    </row>
    <row r="2545" spans="1:14" x14ac:dyDescent="0.35">
      <c r="A2545" s="1" t="s">
        <v>6418</v>
      </c>
      <c r="B2545" s="1" t="s">
        <v>6419</v>
      </c>
      <c r="C2545" s="7" t="s">
        <v>14516</v>
      </c>
      <c r="D2545" s="15" t="s">
        <v>6420</v>
      </c>
      <c r="E2545" s="3" t="s">
        <v>3</v>
      </c>
      <c r="F2545" s="3" t="s">
        <v>109</v>
      </c>
      <c r="G2545" s="4">
        <v>42537</v>
      </c>
      <c r="H2545" s="3">
        <v>0</v>
      </c>
      <c r="I2545" s="5">
        <f t="shared" si="195"/>
        <v>0</v>
      </c>
      <c r="J2545" s="5">
        <f t="shared" si="196"/>
        <v>1</v>
      </c>
      <c r="K2545" s="5">
        <f t="shared" si="197"/>
        <v>0</v>
      </c>
      <c r="L2545" s="5" t="str">
        <f>IF(I2545=0,"",COUNTIF($C$2:$C2545,$C2545)-1)</f>
        <v/>
      </c>
      <c r="M2545" s="6" t="str">
        <f t="shared" si="198"/>
        <v/>
      </c>
      <c r="N2545" s="5" t="str">
        <f t="shared" si="199"/>
        <v/>
      </c>
    </row>
    <row r="2546" spans="1:14" x14ac:dyDescent="0.35">
      <c r="A2546" s="1" t="s">
        <v>6421</v>
      </c>
      <c r="B2546" s="1" t="s">
        <v>6422</v>
      </c>
      <c r="C2546" s="7" t="s">
        <v>14517</v>
      </c>
      <c r="D2546" s="15" t="s">
        <v>6423</v>
      </c>
      <c r="E2546" s="3" t="s">
        <v>3</v>
      </c>
      <c r="F2546" s="3" t="s">
        <v>338</v>
      </c>
      <c r="G2546" s="4">
        <v>42537</v>
      </c>
      <c r="H2546" s="3">
        <v>0</v>
      </c>
      <c r="I2546" s="5">
        <f t="shared" si="195"/>
        <v>0</v>
      </c>
      <c r="J2546" s="5">
        <f t="shared" si="196"/>
        <v>1</v>
      </c>
      <c r="K2546" s="5">
        <f t="shared" si="197"/>
        <v>0</v>
      </c>
      <c r="L2546" s="5" t="str">
        <f>IF(I2546=0,"",COUNTIF($C$2:$C2546,$C2546)-1)</f>
        <v/>
      </c>
      <c r="M2546" s="6" t="str">
        <f t="shared" si="198"/>
        <v/>
      </c>
      <c r="N2546" s="5" t="str">
        <f t="shared" si="199"/>
        <v/>
      </c>
    </row>
    <row r="2547" spans="1:14" x14ac:dyDescent="0.35">
      <c r="A2547" s="1" t="s">
        <v>6424</v>
      </c>
      <c r="B2547" s="1" t="s">
        <v>6425</v>
      </c>
      <c r="C2547" s="7" t="s">
        <v>14518</v>
      </c>
      <c r="D2547" s="15" t="s">
        <v>6426</v>
      </c>
      <c r="E2547" s="3" t="s">
        <v>3</v>
      </c>
      <c r="F2547" s="3" t="s">
        <v>20</v>
      </c>
      <c r="G2547" s="4">
        <v>42538</v>
      </c>
      <c r="H2547" s="3">
        <v>0</v>
      </c>
      <c r="I2547" s="5">
        <f t="shared" si="195"/>
        <v>0</v>
      </c>
      <c r="J2547" s="5">
        <f t="shared" si="196"/>
        <v>1</v>
      </c>
      <c r="K2547" s="5">
        <f t="shared" si="197"/>
        <v>0</v>
      </c>
      <c r="L2547" s="5" t="str">
        <f>IF(I2547=0,"",COUNTIF($C$2:$C2547,$C2547)-1)</f>
        <v/>
      </c>
      <c r="M2547" s="6" t="str">
        <f t="shared" si="198"/>
        <v/>
      </c>
      <c r="N2547" s="5" t="str">
        <f t="shared" si="199"/>
        <v/>
      </c>
    </row>
    <row r="2548" spans="1:14" x14ac:dyDescent="0.35">
      <c r="A2548" s="1" t="s">
        <v>6427</v>
      </c>
      <c r="B2548" s="1" t="s">
        <v>6428</v>
      </c>
      <c r="C2548" s="7" t="s">
        <v>14519</v>
      </c>
      <c r="D2548" s="15" t="s">
        <v>6429</v>
      </c>
      <c r="E2548" s="3" t="s">
        <v>3</v>
      </c>
      <c r="F2548" s="3" t="s">
        <v>12</v>
      </c>
      <c r="G2548" s="4">
        <v>42538</v>
      </c>
      <c r="H2548" s="3">
        <v>0</v>
      </c>
      <c r="I2548" s="5">
        <f t="shared" si="195"/>
        <v>0</v>
      </c>
      <c r="J2548" s="5">
        <f t="shared" si="196"/>
        <v>1</v>
      </c>
      <c r="K2548" s="5">
        <f t="shared" si="197"/>
        <v>0</v>
      </c>
      <c r="L2548" s="5" t="str">
        <f>IF(I2548=0,"",COUNTIF($C$2:$C2548,$C2548)-1)</f>
        <v/>
      </c>
      <c r="M2548" s="6" t="str">
        <f t="shared" si="198"/>
        <v/>
      </c>
      <c r="N2548" s="5" t="str">
        <f t="shared" si="199"/>
        <v/>
      </c>
    </row>
    <row r="2549" spans="1:14" x14ac:dyDescent="0.35">
      <c r="A2549" s="1" t="s">
        <v>6430</v>
      </c>
      <c r="B2549" s="1" t="s">
        <v>6431</v>
      </c>
      <c r="C2549" s="7" t="s">
        <v>14520</v>
      </c>
      <c r="D2549" s="15" t="s">
        <v>6432</v>
      </c>
      <c r="E2549" s="3" t="s">
        <v>3</v>
      </c>
      <c r="F2549" s="3" t="s">
        <v>16</v>
      </c>
      <c r="G2549" s="4">
        <v>42538</v>
      </c>
      <c r="H2549" s="3">
        <v>0</v>
      </c>
      <c r="I2549" s="5">
        <f t="shared" si="195"/>
        <v>0</v>
      </c>
      <c r="J2549" s="5">
        <f t="shared" si="196"/>
        <v>1</v>
      </c>
      <c r="K2549" s="5">
        <f t="shared" si="197"/>
        <v>0</v>
      </c>
      <c r="L2549" s="5" t="str">
        <f>IF(I2549=0,"",COUNTIF($C$2:$C2549,$C2549)-1)</f>
        <v/>
      </c>
      <c r="M2549" s="6" t="str">
        <f t="shared" si="198"/>
        <v/>
      </c>
      <c r="N2549" s="5" t="str">
        <f t="shared" si="199"/>
        <v/>
      </c>
    </row>
    <row r="2550" spans="1:14" x14ac:dyDescent="0.35">
      <c r="A2550" s="1" t="s">
        <v>6433</v>
      </c>
      <c r="B2550" s="1" t="s">
        <v>6434</v>
      </c>
      <c r="C2550" s="7" t="s">
        <v>14521</v>
      </c>
      <c r="D2550" s="15" t="s">
        <v>6435</v>
      </c>
      <c r="E2550" s="3" t="s">
        <v>3</v>
      </c>
      <c r="F2550" s="3" t="s">
        <v>4</v>
      </c>
      <c r="G2550" s="4">
        <v>42538</v>
      </c>
      <c r="H2550" s="3">
        <v>0</v>
      </c>
      <c r="I2550" s="5">
        <f t="shared" si="195"/>
        <v>0</v>
      </c>
      <c r="J2550" s="5">
        <f t="shared" si="196"/>
        <v>1</v>
      </c>
      <c r="K2550" s="5">
        <f t="shared" si="197"/>
        <v>0</v>
      </c>
      <c r="L2550" s="5" t="str">
        <f>IF(I2550=0,"",COUNTIF($C$2:$C2550,$C2550)-1)</f>
        <v/>
      </c>
      <c r="M2550" s="6" t="str">
        <f t="shared" si="198"/>
        <v/>
      </c>
      <c r="N2550" s="5" t="str">
        <f t="shared" si="199"/>
        <v/>
      </c>
    </row>
    <row r="2551" spans="1:14" x14ac:dyDescent="0.35">
      <c r="A2551" s="1" t="s">
        <v>6436</v>
      </c>
      <c r="B2551" s="1" t="s">
        <v>6437</v>
      </c>
      <c r="C2551" s="7" t="s">
        <v>14522</v>
      </c>
      <c r="D2551" s="15" t="s">
        <v>6438</v>
      </c>
      <c r="E2551" s="3" t="s">
        <v>3</v>
      </c>
      <c r="F2551" s="3" t="s">
        <v>20</v>
      </c>
      <c r="G2551" s="4">
        <v>42538</v>
      </c>
      <c r="H2551" s="3">
        <v>1</v>
      </c>
      <c r="I2551" s="5">
        <f t="shared" si="195"/>
        <v>0</v>
      </c>
      <c r="J2551" s="5">
        <f t="shared" si="196"/>
        <v>1</v>
      </c>
      <c r="K2551" s="5">
        <f t="shared" si="197"/>
        <v>0</v>
      </c>
      <c r="L2551" s="5" t="str">
        <f>IF(I2551=0,"",COUNTIF($C$2:$C2551,$C2551)-1)</f>
        <v/>
      </c>
      <c r="M2551" s="6" t="str">
        <f t="shared" si="198"/>
        <v/>
      </c>
      <c r="N2551" s="5" t="str">
        <f t="shared" si="199"/>
        <v/>
      </c>
    </row>
    <row r="2552" spans="1:14" x14ac:dyDescent="0.35">
      <c r="A2552" s="1" t="s">
        <v>6439</v>
      </c>
      <c r="B2552" s="1" t="s">
        <v>6440</v>
      </c>
      <c r="C2552" s="7" t="s">
        <v>14523</v>
      </c>
      <c r="D2552" s="15" t="s">
        <v>6441</v>
      </c>
      <c r="E2552" s="3" t="s">
        <v>3</v>
      </c>
      <c r="F2552" s="3" t="s">
        <v>4</v>
      </c>
      <c r="G2552" s="4">
        <v>42538</v>
      </c>
      <c r="H2552" s="3">
        <v>0</v>
      </c>
      <c r="I2552" s="5">
        <f t="shared" si="195"/>
        <v>0</v>
      </c>
      <c r="J2552" s="5">
        <f t="shared" si="196"/>
        <v>1</v>
      </c>
      <c r="K2552" s="5">
        <f t="shared" si="197"/>
        <v>0</v>
      </c>
      <c r="L2552" s="5" t="str">
        <f>IF(I2552=0,"",COUNTIF($C$2:$C2552,$C2552)-1)</f>
        <v/>
      </c>
      <c r="M2552" s="6" t="str">
        <f t="shared" si="198"/>
        <v/>
      </c>
      <c r="N2552" s="5" t="str">
        <f t="shared" si="199"/>
        <v/>
      </c>
    </row>
    <row r="2553" spans="1:14" x14ac:dyDescent="0.35">
      <c r="A2553" s="1" t="s">
        <v>6442</v>
      </c>
      <c r="B2553" s="1" t="s">
        <v>6443</v>
      </c>
      <c r="C2553" s="7" t="s">
        <v>14524</v>
      </c>
      <c r="D2553" s="15" t="s">
        <v>6444</v>
      </c>
      <c r="E2553" s="3" t="s">
        <v>3</v>
      </c>
      <c r="F2553" s="3" t="s">
        <v>109</v>
      </c>
      <c r="G2553" s="4">
        <v>42538</v>
      </c>
      <c r="H2553" s="3">
        <v>0</v>
      </c>
      <c r="I2553" s="5">
        <f t="shared" si="195"/>
        <v>0</v>
      </c>
      <c r="J2553" s="5">
        <f t="shared" si="196"/>
        <v>1</v>
      </c>
      <c r="K2553" s="5">
        <f t="shared" si="197"/>
        <v>0</v>
      </c>
      <c r="L2553" s="5" t="str">
        <f>IF(I2553=0,"",COUNTIF($C$2:$C2553,$C2553)-1)</f>
        <v/>
      </c>
      <c r="M2553" s="6" t="str">
        <f t="shared" si="198"/>
        <v/>
      </c>
      <c r="N2553" s="5" t="str">
        <f t="shared" si="199"/>
        <v/>
      </c>
    </row>
    <row r="2554" spans="1:14" x14ac:dyDescent="0.35">
      <c r="A2554" s="1" t="s">
        <v>6445</v>
      </c>
      <c r="B2554" s="1" t="s">
        <v>6446</v>
      </c>
      <c r="C2554" s="7" t="s">
        <v>14525</v>
      </c>
      <c r="D2554" s="15" t="s">
        <v>6447</v>
      </c>
      <c r="E2554" s="3" t="s">
        <v>3</v>
      </c>
      <c r="F2554" s="3" t="s">
        <v>1588</v>
      </c>
      <c r="G2554" s="4">
        <v>42538</v>
      </c>
      <c r="H2554" s="3">
        <v>0</v>
      </c>
      <c r="I2554" s="5">
        <f t="shared" si="195"/>
        <v>0</v>
      </c>
      <c r="J2554" s="5">
        <f t="shared" si="196"/>
        <v>1</v>
      </c>
      <c r="K2554" s="5">
        <f t="shared" si="197"/>
        <v>0</v>
      </c>
      <c r="L2554" s="5" t="str">
        <f>IF(I2554=0,"",COUNTIF($C$2:$C2554,$C2554)-1)</f>
        <v/>
      </c>
      <c r="M2554" s="6" t="str">
        <f t="shared" si="198"/>
        <v/>
      </c>
      <c r="N2554" s="5" t="str">
        <f t="shared" si="199"/>
        <v/>
      </c>
    </row>
    <row r="2555" spans="1:14" x14ac:dyDescent="0.35">
      <c r="A2555" s="1" t="s">
        <v>6448</v>
      </c>
      <c r="B2555" s="1" t="s">
        <v>6449</v>
      </c>
      <c r="C2555" s="7" t="s">
        <v>14526</v>
      </c>
      <c r="D2555" s="15" t="s">
        <v>6450</v>
      </c>
      <c r="E2555" s="3" t="s">
        <v>3</v>
      </c>
      <c r="F2555" s="3" t="s">
        <v>109</v>
      </c>
      <c r="G2555" s="4">
        <v>42538</v>
      </c>
      <c r="H2555" s="3">
        <v>0</v>
      </c>
      <c r="I2555" s="5">
        <f t="shared" si="195"/>
        <v>0</v>
      </c>
      <c r="J2555" s="5">
        <f t="shared" si="196"/>
        <v>1</v>
      </c>
      <c r="K2555" s="5">
        <f t="shared" si="197"/>
        <v>0</v>
      </c>
      <c r="L2555" s="5" t="str">
        <f>IF(I2555=0,"",COUNTIF($C$2:$C2555,$C2555)-1)</f>
        <v/>
      </c>
      <c r="M2555" s="6" t="str">
        <f t="shared" si="198"/>
        <v/>
      </c>
      <c r="N2555" s="5" t="str">
        <f t="shared" si="199"/>
        <v/>
      </c>
    </row>
    <row r="2556" spans="1:14" x14ac:dyDescent="0.35">
      <c r="A2556" s="1" t="s">
        <v>6451</v>
      </c>
      <c r="B2556" s="1" t="s">
        <v>6452</v>
      </c>
      <c r="C2556" s="7" t="s">
        <v>14527</v>
      </c>
      <c r="D2556" s="15" t="s">
        <v>6453</v>
      </c>
      <c r="E2556" s="3" t="s">
        <v>3</v>
      </c>
      <c r="F2556" s="3" t="s">
        <v>109</v>
      </c>
      <c r="G2556" s="4">
        <v>42538</v>
      </c>
      <c r="H2556" s="3">
        <v>0</v>
      </c>
      <c r="I2556" s="5">
        <f t="shared" si="195"/>
        <v>0</v>
      </c>
      <c r="J2556" s="5">
        <f t="shared" si="196"/>
        <v>1</v>
      </c>
      <c r="K2556" s="5">
        <f t="shared" si="197"/>
        <v>0</v>
      </c>
      <c r="L2556" s="5" t="str">
        <f>IF(I2556=0,"",COUNTIF($C$2:$C2556,$C2556)-1)</f>
        <v/>
      </c>
      <c r="M2556" s="6" t="str">
        <f t="shared" si="198"/>
        <v/>
      </c>
      <c r="N2556" s="5" t="str">
        <f t="shared" si="199"/>
        <v/>
      </c>
    </row>
    <row r="2557" spans="1:14" x14ac:dyDescent="0.35">
      <c r="A2557" s="1" t="s">
        <v>6454</v>
      </c>
      <c r="B2557" s="1" t="s">
        <v>6455</v>
      </c>
      <c r="C2557" s="7" t="s">
        <v>13477</v>
      </c>
      <c r="D2557" s="15" t="s">
        <v>497</v>
      </c>
      <c r="E2557" s="3" t="s">
        <v>3</v>
      </c>
      <c r="F2557" s="3" t="s">
        <v>16</v>
      </c>
      <c r="G2557" s="4">
        <v>42539</v>
      </c>
      <c r="H2557" s="3">
        <v>0</v>
      </c>
      <c r="I2557" s="5">
        <f t="shared" si="195"/>
        <v>0</v>
      </c>
      <c r="J2557" s="5">
        <f t="shared" si="196"/>
        <v>1</v>
      </c>
      <c r="K2557" s="5">
        <f t="shared" si="197"/>
        <v>0</v>
      </c>
      <c r="L2557" s="5" t="str">
        <f>IF(I2557=0,"",COUNTIF($C$2:$C2557,$C2557)-1)</f>
        <v/>
      </c>
      <c r="M2557" s="6" t="str">
        <f t="shared" si="198"/>
        <v/>
      </c>
      <c r="N2557" s="5" t="str">
        <f t="shared" si="199"/>
        <v/>
      </c>
    </row>
    <row r="2558" spans="1:14" x14ac:dyDescent="0.35">
      <c r="A2558" s="1" t="s">
        <v>6456</v>
      </c>
      <c r="B2558" s="1" t="s">
        <v>6457</v>
      </c>
      <c r="C2558" s="7" t="s">
        <v>13619</v>
      </c>
      <c r="D2558" s="15" t="s">
        <v>1103</v>
      </c>
      <c r="E2558" s="3" t="s">
        <v>3</v>
      </c>
      <c r="F2558" s="3" t="s">
        <v>4</v>
      </c>
      <c r="G2558" s="4">
        <v>42539</v>
      </c>
      <c r="H2558" s="3">
        <v>0</v>
      </c>
      <c r="I2558" s="5">
        <f t="shared" si="195"/>
        <v>0</v>
      </c>
      <c r="J2558" s="5">
        <f t="shared" si="196"/>
        <v>1</v>
      </c>
      <c r="K2558" s="5">
        <f t="shared" si="197"/>
        <v>0</v>
      </c>
      <c r="L2558" s="5" t="str">
        <f>IF(I2558=0,"",COUNTIF($C$2:$C2558,$C2558)-1)</f>
        <v/>
      </c>
      <c r="M2558" s="6" t="str">
        <f t="shared" si="198"/>
        <v/>
      </c>
      <c r="N2558" s="5" t="str">
        <f t="shared" si="199"/>
        <v/>
      </c>
    </row>
    <row r="2559" spans="1:14" x14ac:dyDescent="0.35">
      <c r="A2559" s="1" t="s">
        <v>6458</v>
      </c>
      <c r="B2559" s="1" t="s">
        <v>6459</v>
      </c>
      <c r="C2559" s="7" t="s">
        <v>13942</v>
      </c>
      <c r="D2559" s="15" t="s">
        <v>2141</v>
      </c>
      <c r="E2559" s="3" t="s">
        <v>3</v>
      </c>
      <c r="F2559" s="3" t="s">
        <v>30</v>
      </c>
      <c r="G2559" s="4">
        <v>42539</v>
      </c>
      <c r="H2559" s="3">
        <v>0</v>
      </c>
      <c r="I2559" s="5">
        <f t="shared" si="195"/>
        <v>0</v>
      </c>
      <c r="J2559" s="5">
        <f t="shared" si="196"/>
        <v>1</v>
      </c>
      <c r="K2559" s="5">
        <f t="shared" si="197"/>
        <v>0</v>
      </c>
      <c r="L2559" s="5" t="str">
        <f>IF(I2559=0,"",COUNTIF($C$2:$C2559,$C2559)-1)</f>
        <v/>
      </c>
      <c r="M2559" s="6" t="str">
        <f t="shared" si="198"/>
        <v/>
      </c>
      <c r="N2559" s="5" t="str">
        <f t="shared" si="199"/>
        <v/>
      </c>
    </row>
    <row r="2560" spans="1:14" x14ac:dyDescent="0.35">
      <c r="A2560" s="1" t="s">
        <v>6460</v>
      </c>
      <c r="B2560" s="1" t="s">
        <v>6461</v>
      </c>
      <c r="C2560" s="7" t="s">
        <v>13845</v>
      </c>
      <c r="D2560" s="15" t="s">
        <v>2599</v>
      </c>
      <c r="E2560" s="3" t="s">
        <v>3</v>
      </c>
      <c r="F2560" s="3" t="s">
        <v>20</v>
      </c>
      <c r="G2560" s="4">
        <v>42539</v>
      </c>
      <c r="H2560" s="3">
        <v>0</v>
      </c>
      <c r="I2560" s="5">
        <f t="shared" si="195"/>
        <v>0</v>
      </c>
      <c r="J2560" s="5">
        <f t="shared" si="196"/>
        <v>1</v>
      </c>
      <c r="K2560" s="5">
        <f t="shared" si="197"/>
        <v>0</v>
      </c>
      <c r="L2560" s="5" t="str">
        <f>IF(I2560=0,"",COUNTIF($C$2:$C2560,$C2560)-1)</f>
        <v/>
      </c>
      <c r="M2560" s="6" t="str">
        <f t="shared" si="198"/>
        <v/>
      </c>
      <c r="N2560" s="5" t="str">
        <f t="shared" si="199"/>
        <v/>
      </c>
    </row>
    <row r="2561" spans="1:14" x14ac:dyDescent="0.35">
      <c r="A2561" s="1" t="s">
        <v>6462</v>
      </c>
      <c r="B2561" s="1" t="s">
        <v>6463</v>
      </c>
      <c r="C2561" s="7" t="s">
        <v>14528</v>
      </c>
      <c r="D2561" s="15" t="s">
        <v>6464</v>
      </c>
      <c r="E2561" s="3" t="s">
        <v>3</v>
      </c>
      <c r="F2561" s="3" t="s">
        <v>281</v>
      </c>
      <c r="G2561" s="4">
        <v>42539</v>
      </c>
      <c r="H2561" s="3">
        <v>0</v>
      </c>
      <c r="I2561" s="5">
        <f t="shared" si="195"/>
        <v>0</v>
      </c>
      <c r="J2561" s="5">
        <f t="shared" si="196"/>
        <v>1</v>
      </c>
      <c r="K2561" s="5">
        <f t="shared" si="197"/>
        <v>0</v>
      </c>
      <c r="L2561" s="5" t="str">
        <f>IF(I2561=0,"",COUNTIF($C$2:$C2561,$C2561)-1)</f>
        <v/>
      </c>
      <c r="M2561" s="6" t="str">
        <f t="shared" si="198"/>
        <v/>
      </c>
      <c r="N2561" s="5" t="str">
        <f t="shared" si="199"/>
        <v/>
      </c>
    </row>
    <row r="2562" spans="1:14" x14ac:dyDescent="0.35">
      <c r="A2562" s="1" t="s">
        <v>6465</v>
      </c>
      <c r="B2562" s="1" t="s">
        <v>6466</v>
      </c>
      <c r="C2562" s="7" t="s">
        <v>13663</v>
      </c>
      <c r="D2562" s="15" t="s">
        <v>3268</v>
      </c>
      <c r="E2562" s="3" t="s">
        <v>3</v>
      </c>
      <c r="F2562" s="3" t="s">
        <v>70</v>
      </c>
      <c r="G2562" s="4">
        <v>42539</v>
      </c>
      <c r="H2562" s="3">
        <v>0</v>
      </c>
      <c r="I2562" s="5">
        <f t="shared" ref="I2562:I2625" si="200">IF(OR(C2562=C2563,C2562=C2561),1,0)</f>
        <v>0</v>
      </c>
      <c r="J2562" s="5">
        <f t="shared" ref="J2562:J2625" si="201">IF(OR(I2562=0,L2562=0),1,0)</f>
        <v>1</v>
      </c>
      <c r="K2562" s="5">
        <f t="shared" ref="K2562:K2625" si="202">1-J2562</f>
        <v>0</v>
      </c>
      <c r="L2562" s="5" t="str">
        <f>IF(I2562=0,"",COUNTIF($C$2:$C2562,$C2562)-1)</f>
        <v/>
      </c>
      <c r="M2562" s="6" t="str">
        <f t="shared" ref="M2562:M2625" si="203">IF(ISERROR(IF(L2562+1=L2563,M2563,L2562)),"",IF(L2562+1=L2563,M2563,L2562))</f>
        <v/>
      </c>
      <c r="N2562" s="5" t="str">
        <f t="shared" ref="N2562:N2625" si="204">IF(I2562=0,"",IF(C2562=C2561,G2562-G2561,0))</f>
        <v/>
      </c>
    </row>
    <row r="2563" spans="1:14" x14ac:dyDescent="0.35">
      <c r="A2563" s="1" t="s">
        <v>6467</v>
      </c>
      <c r="B2563" s="1" t="s">
        <v>6468</v>
      </c>
      <c r="C2563" s="7" t="s">
        <v>13659</v>
      </c>
      <c r="D2563" s="15" t="s">
        <v>3667</v>
      </c>
      <c r="E2563" s="3" t="s">
        <v>3</v>
      </c>
      <c r="F2563" s="3" t="s">
        <v>70</v>
      </c>
      <c r="G2563" s="4">
        <v>42539</v>
      </c>
      <c r="H2563" s="3">
        <v>0</v>
      </c>
      <c r="I2563" s="5">
        <f t="shared" si="200"/>
        <v>0</v>
      </c>
      <c r="J2563" s="5">
        <f t="shared" si="201"/>
        <v>1</v>
      </c>
      <c r="K2563" s="5">
        <f t="shared" si="202"/>
        <v>0</v>
      </c>
      <c r="L2563" s="5" t="str">
        <f>IF(I2563=0,"",COUNTIF($C$2:$C2563,$C2563)-1)</f>
        <v/>
      </c>
      <c r="M2563" s="6" t="str">
        <f t="shared" si="203"/>
        <v/>
      </c>
      <c r="N2563" s="5" t="str">
        <f t="shared" si="204"/>
        <v/>
      </c>
    </row>
    <row r="2564" spans="1:14" x14ac:dyDescent="0.35">
      <c r="A2564" s="1" t="s">
        <v>6469</v>
      </c>
      <c r="B2564" s="1" t="s">
        <v>6470</v>
      </c>
      <c r="C2564" s="7" t="s">
        <v>13407</v>
      </c>
      <c r="D2564" s="15" t="s">
        <v>4283</v>
      </c>
      <c r="E2564" s="3" t="s">
        <v>3</v>
      </c>
      <c r="F2564" s="3" t="s">
        <v>281</v>
      </c>
      <c r="G2564" s="4">
        <v>42539</v>
      </c>
      <c r="H2564" s="3">
        <v>0</v>
      </c>
      <c r="I2564" s="5">
        <f t="shared" si="200"/>
        <v>0</v>
      </c>
      <c r="J2564" s="5">
        <f t="shared" si="201"/>
        <v>1</v>
      </c>
      <c r="K2564" s="5">
        <f t="shared" si="202"/>
        <v>0</v>
      </c>
      <c r="L2564" s="5" t="str">
        <f>IF(I2564=0,"",COUNTIF($C$2:$C2564,$C2564)-1)</f>
        <v/>
      </c>
      <c r="M2564" s="6" t="str">
        <f t="shared" si="203"/>
        <v/>
      </c>
      <c r="N2564" s="5" t="str">
        <f t="shared" si="204"/>
        <v/>
      </c>
    </row>
    <row r="2565" spans="1:14" x14ac:dyDescent="0.35">
      <c r="A2565" s="1" t="s">
        <v>6471</v>
      </c>
      <c r="B2565" s="1" t="s">
        <v>6472</v>
      </c>
      <c r="C2565" s="7" t="s">
        <v>13751</v>
      </c>
      <c r="D2565" s="15" t="s">
        <v>5353</v>
      </c>
      <c r="E2565" s="3" t="s">
        <v>3</v>
      </c>
      <c r="F2565" s="3" t="s">
        <v>109</v>
      </c>
      <c r="G2565" s="4">
        <v>42539</v>
      </c>
      <c r="H2565" s="3">
        <v>0</v>
      </c>
      <c r="I2565" s="5">
        <f t="shared" si="200"/>
        <v>0</v>
      </c>
      <c r="J2565" s="5">
        <f t="shared" si="201"/>
        <v>1</v>
      </c>
      <c r="K2565" s="5">
        <f t="shared" si="202"/>
        <v>0</v>
      </c>
      <c r="L2565" s="5" t="str">
        <f>IF(I2565=0,"",COUNTIF($C$2:$C2565,$C2565)-1)</f>
        <v/>
      </c>
      <c r="M2565" s="6" t="str">
        <f t="shared" si="203"/>
        <v/>
      </c>
      <c r="N2565" s="5" t="str">
        <f t="shared" si="204"/>
        <v/>
      </c>
    </row>
    <row r="2566" spans="1:14" x14ac:dyDescent="0.35">
      <c r="A2566" s="1" t="s">
        <v>6473</v>
      </c>
      <c r="B2566" s="1" t="s">
        <v>6474</v>
      </c>
      <c r="C2566" s="7" t="s">
        <v>13811</v>
      </c>
      <c r="D2566" s="15" t="s">
        <v>5368</v>
      </c>
      <c r="E2566" s="3" t="s">
        <v>3</v>
      </c>
      <c r="F2566" s="3" t="s">
        <v>198</v>
      </c>
      <c r="G2566" s="4">
        <v>42539</v>
      </c>
      <c r="H2566" s="3">
        <v>0</v>
      </c>
      <c r="I2566" s="5">
        <f t="shared" si="200"/>
        <v>0</v>
      </c>
      <c r="J2566" s="5">
        <f t="shared" si="201"/>
        <v>1</v>
      </c>
      <c r="K2566" s="5">
        <f t="shared" si="202"/>
        <v>0</v>
      </c>
      <c r="L2566" s="5" t="str">
        <f>IF(I2566=0,"",COUNTIF($C$2:$C2566,$C2566)-1)</f>
        <v/>
      </c>
      <c r="M2566" s="6" t="str">
        <f t="shared" si="203"/>
        <v/>
      </c>
      <c r="N2566" s="5" t="str">
        <f t="shared" si="204"/>
        <v/>
      </c>
    </row>
    <row r="2567" spans="1:14" x14ac:dyDescent="0.35">
      <c r="A2567" s="1" t="s">
        <v>6475</v>
      </c>
      <c r="B2567" s="1" t="s">
        <v>6476</v>
      </c>
      <c r="C2567" s="7" t="s">
        <v>14301</v>
      </c>
      <c r="D2567" s="15" t="s">
        <v>242</v>
      </c>
      <c r="E2567" s="3" t="s">
        <v>3</v>
      </c>
      <c r="F2567" s="3" t="s">
        <v>20</v>
      </c>
      <c r="G2567" s="4">
        <v>42540</v>
      </c>
      <c r="H2567" s="3">
        <v>0</v>
      </c>
      <c r="I2567" s="5">
        <f t="shared" si="200"/>
        <v>0</v>
      </c>
      <c r="J2567" s="5">
        <f t="shared" si="201"/>
        <v>1</v>
      </c>
      <c r="K2567" s="5">
        <f t="shared" si="202"/>
        <v>0</v>
      </c>
      <c r="L2567" s="5" t="str">
        <f>IF(I2567=0,"",COUNTIF($C$2:$C2567,$C2567)-1)</f>
        <v/>
      </c>
      <c r="M2567" s="6" t="str">
        <f t="shared" si="203"/>
        <v/>
      </c>
      <c r="N2567" s="5" t="str">
        <f t="shared" si="204"/>
        <v/>
      </c>
    </row>
    <row r="2568" spans="1:14" x14ac:dyDescent="0.35">
      <c r="A2568" s="1" t="s">
        <v>6477</v>
      </c>
      <c r="B2568" s="1" t="s">
        <v>6478</v>
      </c>
      <c r="C2568" s="7" t="s">
        <v>13439</v>
      </c>
      <c r="D2568" s="15" t="s">
        <v>585</v>
      </c>
      <c r="E2568" s="3" t="s">
        <v>3</v>
      </c>
      <c r="F2568" s="3" t="s">
        <v>4</v>
      </c>
      <c r="G2568" s="4">
        <v>42540</v>
      </c>
      <c r="H2568" s="3">
        <v>0</v>
      </c>
      <c r="I2568" s="5">
        <f t="shared" si="200"/>
        <v>0</v>
      </c>
      <c r="J2568" s="5">
        <f t="shared" si="201"/>
        <v>1</v>
      </c>
      <c r="K2568" s="5">
        <f t="shared" si="202"/>
        <v>0</v>
      </c>
      <c r="L2568" s="5" t="str">
        <f>IF(I2568=0,"",COUNTIF($C$2:$C2568,$C2568)-1)</f>
        <v/>
      </c>
      <c r="M2568" s="6" t="str">
        <f t="shared" si="203"/>
        <v/>
      </c>
      <c r="N2568" s="5" t="str">
        <f t="shared" si="204"/>
        <v/>
      </c>
    </row>
    <row r="2569" spans="1:14" x14ac:dyDescent="0.35">
      <c r="A2569" s="1" t="s">
        <v>6479</v>
      </c>
      <c r="B2569" s="1" t="s">
        <v>6480</v>
      </c>
      <c r="C2569" s="7" t="s">
        <v>13441</v>
      </c>
      <c r="D2569" s="15" t="s">
        <v>1089</v>
      </c>
      <c r="E2569" s="3" t="s">
        <v>3</v>
      </c>
      <c r="F2569" s="3" t="s">
        <v>70</v>
      </c>
      <c r="G2569" s="4">
        <v>42540</v>
      </c>
      <c r="H2569" s="3">
        <v>0</v>
      </c>
      <c r="I2569" s="5">
        <f t="shared" si="200"/>
        <v>0</v>
      </c>
      <c r="J2569" s="5">
        <f t="shared" si="201"/>
        <v>1</v>
      </c>
      <c r="K2569" s="5">
        <f t="shared" si="202"/>
        <v>0</v>
      </c>
      <c r="L2569" s="5" t="str">
        <f>IF(I2569=0,"",COUNTIF($C$2:$C2569,$C2569)-1)</f>
        <v/>
      </c>
      <c r="M2569" s="6" t="str">
        <f t="shared" si="203"/>
        <v/>
      </c>
      <c r="N2569" s="5" t="str">
        <f t="shared" si="204"/>
        <v/>
      </c>
    </row>
    <row r="2570" spans="1:14" x14ac:dyDescent="0.35">
      <c r="A2570" s="1" t="s">
        <v>6481</v>
      </c>
      <c r="B2570" s="1" t="s">
        <v>6482</v>
      </c>
      <c r="C2570" s="7" t="s">
        <v>13210</v>
      </c>
      <c r="D2570" s="15" t="s">
        <v>1332</v>
      </c>
      <c r="E2570" s="3" t="s">
        <v>3</v>
      </c>
      <c r="F2570" s="3" t="s">
        <v>338</v>
      </c>
      <c r="G2570" s="4">
        <v>42540</v>
      </c>
      <c r="H2570" s="3">
        <v>0</v>
      </c>
      <c r="I2570" s="5">
        <f t="shared" si="200"/>
        <v>0</v>
      </c>
      <c r="J2570" s="5">
        <f t="shared" si="201"/>
        <v>1</v>
      </c>
      <c r="K2570" s="5">
        <f t="shared" si="202"/>
        <v>0</v>
      </c>
      <c r="L2570" s="5" t="str">
        <f>IF(I2570=0,"",COUNTIF($C$2:$C2570,$C2570)-1)</f>
        <v/>
      </c>
      <c r="M2570" s="6" t="str">
        <f t="shared" si="203"/>
        <v/>
      </c>
      <c r="N2570" s="5" t="str">
        <f t="shared" si="204"/>
        <v/>
      </c>
    </row>
    <row r="2571" spans="1:14" x14ac:dyDescent="0.35">
      <c r="A2571" s="1" t="s">
        <v>6483</v>
      </c>
      <c r="B2571" s="1" t="s">
        <v>6484</v>
      </c>
      <c r="C2571" s="7" t="s">
        <v>14078</v>
      </c>
      <c r="D2571" s="15" t="s">
        <v>1418</v>
      </c>
      <c r="E2571" s="3" t="s">
        <v>3</v>
      </c>
      <c r="F2571" s="3" t="s">
        <v>338</v>
      </c>
      <c r="G2571" s="4">
        <v>42540</v>
      </c>
      <c r="H2571" s="3">
        <v>0</v>
      </c>
      <c r="I2571" s="5">
        <f t="shared" si="200"/>
        <v>0</v>
      </c>
      <c r="J2571" s="5">
        <f t="shared" si="201"/>
        <v>1</v>
      </c>
      <c r="K2571" s="5">
        <f t="shared" si="202"/>
        <v>0</v>
      </c>
      <c r="L2571" s="5" t="str">
        <f>IF(I2571=0,"",COUNTIF($C$2:$C2571,$C2571)-1)</f>
        <v/>
      </c>
      <c r="M2571" s="6" t="str">
        <f t="shared" si="203"/>
        <v/>
      </c>
      <c r="N2571" s="5" t="str">
        <f t="shared" si="204"/>
        <v/>
      </c>
    </row>
    <row r="2572" spans="1:14" x14ac:dyDescent="0.35">
      <c r="A2572" s="1" t="s">
        <v>6485</v>
      </c>
      <c r="B2572" s="1" t="s">
        <v>6486</v>
      </c>
      <c r="C2572" s="7" t="s">
        <v>13419</v>
      </c>
      <c r="D2572" s="15" t="s">
        <v>1450</v>
      </c>
      <c r="E2572" s="3" t="s">
        <v>3</v>
      </c>
      <c r="F2572" s="3" t="s">
        <v>20</v>
      </c>
      <c r="G2572" s="4">
        <v>42540</v>
      </c>
      <c r="H2572" s="3">
        <v>0</v>
      </c>
      <c r="I2572" s="5">
        <f t="shared" si="200"/>
        <v>0</v>
      </c>
      <c r="J2572" s="5">
        <f t="shared" si="201"/>
        <v>1</v>
      </c>
      <c r="K2572" s="5">
        <f t="shared" si="202"/>
        <v>0</v>
      </c>
      <c r="L2572" s="5" t="str">
        <f>IF(I2572=0,"",COUNTIF($C$2:$C2572,$C2572)-1)</f>
        <v/>
      </c>
      <c r="M2572" s="6" t="str">
        <f t="shared" si="203"/>
        <v/>
      </c>
      <c r="N2572" s="5" t="str">
        <f t="shared" si="204"/>
        <v/>
      </c>
    </row>
    <row r="2573" spans="1:14" x14ac:dyDescent="0.35">
      <c r="A2573" s="1" t="s">
        <v>6487</v>
      </c>
      <c r="B2573" s="1" t="s">
        <v>6488</v>
      </c>
      <c r="C2573" s="7" t="s">
        <v>13765</v>
      </c>
      <c r="D2573" s="15" t="s">
        <v>3554</v>
      </c>
      <c r="E2573" s="3" t="s">
        <v>3</v>
      </c>
      <c r="F2573" s="3" t="s">
        <v>354</v>
      </c>
      <c r="G2573" s="4">
        <v>42540</v>
      </c>
      <c r="H2573" s="3">
        <v>0</v>
      </c>
      <c r="I2573" s="5">
        <f t="shared" si="200"/>
        <v>0</v>
      </c>
      <c r="J2573" s="5">
        <f t="shared" si="201"/>
        <v>1</v>
      </c>
      <c r="K2573" s="5">
        <f t="shared" si="202"/>
        <v>0</v>
      </c>
      <c r="L2573" s="5" t="str">
        <f>IF(I2573=0,"",COUNTIF($C$2:$C2573,$C2573)-1)</f>
        <v/>
      </c>
      <c r="M2573" s="6" t="str">
        <f t="shared" si="203"/>
        <v/>
      </c>
      <c r="N2573" s="5" t="str">
        <f t="shared" si="204"/>
        <v/>
      </c>
    </row>
    <row r="2574" spans="1:14" x14ac:dyDescent="0.35">
      <c r="A2574" s="1" t="s">
        <v>6489</v>
      </c>
      <c r="B2574" s="1" t="s">
        <v>6490</v>
      </c>
      <c r="C2574" s="7" t="s">
        <v>13581</v>
      </c>
      <c r="D2574" s="15" t="s">
        <v>4459</v>
      </c>
      <c r="E2574" s="3" t="s">
        <v>3</v>
      </c>
      <c r="F2574" s="3" t="s">
        <v>1588</v>
      </c>
      <c r="G2574" s="4">
        <v>42540</v>
      </c>
      <c r="H2574" s="3">
        <v>0</v>
      </c>
      <c r="I2574" s="5">
        <f t="shared" si="200"/>
        <v>0</v>
      </c>
      <c r="J2574" s="5">
        <f t="shared" si="201"/>
        <v>1</v>
      </c>
      <c r="K2574" s="5">
        <f t="shared" si="202"/>
        <v>0</v>
      </c>
      <c r="L2574" s="5" t="str">
        <f>IF(I2574=0,"",COUNTIF($C$2:$C2574,$C2574)-1)</f>
        <v/>
      </c>
      <c r="M2574" s="6" t="str">
        <f t="shared" si="203"/>
        <v/>
      </c>
      <c r="N2574" s="5" t="str">
        <f t="shared" si="204"/>
        <v/>
      </c>
    </row>
    <row r="2575" spans="1:14" x14ac:dyDescent="0.35">
      <c r="A2575" s="1" t="s">
        <v>6491</v>
      </c>
      <c r="B2575" s="1" t="s">
        <v>6492</v>
      </c>
      <c r="C2575" s="7" t="s">
        <v>14101</v>
      </c>
      <c r="D2575" s="15" t="s">
        <v>5168</v>
      </c>
      <c r="E2575" s="3" t="s">
        <v>3</v>
      </c>
      <c r="F2575" s="3" t="s">
        <v>16</v>
      </c>
      <c r="G2575" s="4">
        <v>42540</v>
      </c>
      <c r="H2575" s="3">
        <v>0</v>
      </c>
      <c r="I2575" s="5">
        <f t="shared" si="200"/>
        <v>0</v>
      </c>
      <c r="J2575" s="5">
        <f t="shared" si="201"/>
        <v>1</v>
      </c>
      <c r="K2575" s="5">
        <f t="shared" si="202"/>
        <v>0</v>
      </c>
      <c r="L2575" s="5" t="str">
        <f>IF(I2575=0,"",COUNTIF($C$2:$C2575,$C2575)-1)</f>
        <v/>
      </c>
      <c r="M2575" s="6" t="str">
        <f t="shared" si="203"/>
        <v/>
      </c>
      <c r="N2575" s="5" t="str">
        <f t="shared" si="204"/>
        <v/>
      </c>
    </row>
    <row r="2576" spans="1:14" x14ac:dyDescent="0.35">
      <c r="A2576" s="1" t="s">
        <v>6493</v>
      </c>
      <c r="B2576" s="1" t="s">
        <v>6494</v>
      </c>
      <c r="C2576" s="7" t="s">
        <v>13687</v>
      </c>
      <c r="D2576" s="15" t="s">
        <v>5407</v>
      </c>
      <c r="E2576" s="3" t="s">
        <v>3</v>
      </c>
      <c r="F2576" s="3" t="s">
        <v>281</v>
      </c>
      <c r="G2576" s="4">
        <v>42540</v>
      </c>
      <c r="H2576" s="3">
        <v>0</v>
      </c>
      <c r="I2576" s="5">
        <f t="shared" si="200"/>
        <v>0</v>
      </c>
      <c r="J2576" s="5">
        <f t="shared" si="201"/>
        <v>1</v>
      </c>
      <c r="K2576" s="5">
        <f t="shared" si="202"/>
        <v>0</v>
      </c>
      <c r="L2576" s="5" t="str">
        <f>IF(I2576=0,"",COUNTIF($C$2:$C2576,$C2576)-1)</f>
        <v/>
      </c>
      <c r="M2576" s="6" t="str">
        <f t="shared" si="203"/>
        <v/>
      </c>
      <c r="N2576" s="5" t="str">
        <f t="shared" si="204"/>
        <v/>
      </c>
    </row>
    <row r="2577" spans="1:14" x14ac:dyDescent="0.35">
      <c r="A2577" s="1" t="s">
        <v>6495</v>
      </c>
      <c r="B2577" s="1" t="s">
        <v>6496</v>
      </c>
      <c r="C2577" s="7" t="s">
        <v>14044</v>
      </c>
      <c r="D2577" s="15" t="s">
        <v>529</v>
      </c>
      <c r="E2577" s="3" t="s">
        <v>3</v>
      </c>
      <c r="F2577" s="3" t="s">
        <v>4</v>
      </c>
      <c r="G2577" s="4">
        <v>42541</v>
      </c>
      <c r="H2577" s="3">
        <v>0</v>
      </c>
      <c r="I2577" s="5">
        <f t="shared" si="200"/>
        <v>0</v>
      </c>
      <c r="J2577" s="5">
        <f t="shared" si="201"/>
        <v>1</v>
      </c>
      <c r="K2577" s="5">
        <f t="shared" si="202"/>
        <v>0</v>
      </c>
      <c r="L2577" s="5" t="str">
        <f>IF(I2577=0,"",COUNTIF($C$2:$C2577,$C2577)-1)</f>
        <v/>
      </c>
      <c r="M2577" s="6" t="str">
        <f t="shared" si="203"/>
        <v/>
      </c>
      <c r="N2577" s="5" t="str">
        <f t="shared" si="204"/>
        <v/>
      </c>
    </row>
    <row r="2578" spans="1:14" x14ac:dyDescent="0.35">
      <c r="A2578" s="1" t="s">
        <v>6497</v>
      </c>
      <c r="B2578" s="1" t="s">
        <v>6498</v>
      </c>
      <c r="C2578" s="7" t="s">
        <v>14207</v>
      </c>
      <c r="D2578" s="15" t="s">
        <v>1151</v>
      </c>
      <c r="E2578" s="3" t="s">
        <v>3</v>
      </c>
      <c r="F2578" s="3" t="s">
        <v>70</v>
      </c>
      <c r="G2578" s="4">
        <v>42541</v>
      </c>
      <c r="H2578" s="3">
        <v>0</v>
      </c>
      <c r="I2578" s="5">
        <f t="shared" si="200"/>
        <v>0</v>
      </c>
      <c r="J2578" s="5">
        <f t="shared" si="201"/>
        <v>1</v>
      </c>
      <c r="K2578" s="5">
        <f t="shared" si="202"/>
        <v>0</v>
      </c>
      <c r="L2578" s="5" t="str">
        <f>IF(I2578=0,"",COUNTIF($C$2:$C2578,$C2578)-1)</f>
        <v/>
      </c>
      <c r="M2578" s="6" t="str">
        <f t="shared" si="203"/>
        <v/>
      </c>
      <c r="N2578" s="5" t="str">
        <f t="shared" si="204"/>
        <v/>
      </c>
    </row>
    <row r="2579" spans="1:14" x14ac:dyDescent="0.35">
      <c r="A2579" s="1" t="s">
        <v>6499</v>
      </c>
      <c r="B2579" s="1" t="s">
        <v>6500</v>
      </c>
      <c r="C2579" s="7" t="s">
        <v>14252</v>
      </c>
      <c r="D2579" s="15" t="s">
        <v>1200</v>
      </c>
      <c r="E2579" s="3" t="s">
        <v>3</v>
      </c>
      <c r="F2579" s="3" t="s">
        <v>70</v>
      </c>
      <c r="G2579" s="4">
        <v>42541</v>
      </c>
      <c r="H2579" s="3">
        <v>0</v>
      </c>
      <c r="I2579" s="5">
        <f t="shared" si="200"/>
        <v>0</v>
      </c>
      <c r="J2579" s="5">
        <f t="shared" si="201"/>
        <v>1</v>
      </c>
      <c r="K2579" s="5">
        <f t="shared" si="202"/>
        <v>0</v>
      </c>
      <c r="L2579" s="5" t="str">
        <f>IF(I2579=0,"",COUNTIF($C$2:$C2579,$C2579)-1)</f>
        <v/>
      </c>
      <c r="M2579" s="6" t="str">
        <f t="shared" si="203"/>
        <v/>
      </c>
      <c r="N2579" s="5" t="str">
        <f t="shared" si="204"/>
        <v/>
      </c>
    </row>
    <row r="2580" spans="1:14" x14ac:dyDescent="0.35">
      <c r="A2580" s="1" t="s">
        <v>6501</v>
      </c>
      <c r="B2580" s="1" t="s">
        <v>6502</v>
      </c>
      <c r="C2580" s="7" t="s">
        <v>14386</v>
      </c>
      <c r="D2580" s="15" t="s">
        <v>1203</v>
      </c>
      <c r="E2580" s="3" t="s">
        <v>3</v>
      </c>
      <c r="F2580" s="3" t="s">
        <v>338</v>
      </c>
      <c r="G2580" s="4">
        <v>42541</v>
      </c>
      <c r="H2580" s="3">
        <v>0</v>
      </c>
      <c r="I2580" s="5">
        <f t="shared" si="200"/>
        <v>0</v>
      </c>
      <c r="J2580" s="5">
        <f t="shared" si="201"/>
        <v>1</v>
      </c>
      <c r="K2580" s="5">
        <f t="shared" si="202"/>
        <v>0</v>
      </c>
      <c r="L2580" s="5" t="str">
        <f>IF(I2580=0,"",COUNTIF($C$2:$C2580,$C2580)-1)</f>
        <v/>
      </c>
      <c r="M2580" s="6" t="str">
        <f t="shared" si="203"/>
        <v/>
      </c>
      <c r="N2580" s="5" t="str">
        <f t="shared" si="204"/>
        <v/>
      </c>
    </row>
    <row r="2581" spans="1:14" x14ac:dyDescent="0.35">
      <c r="A2581" s="1" t="s">
        <v>6503</v>
      </c>
      <c r="B2581" s="1" t="s">
        <v>6504</v>
      </c>
      <c r="C2581" s="7" t="s">
        <v>14419</v>
      </c>
      <c r="D2581" s="15" t="s">
        <v>5788</v>
      </c>
      <c r="E2581" s="3" t="s">
        <v>3</v>
      </c>
      <c r="F2581" s="3" t="s">
        <v>30</v>
      </c>
      <c r="G2581" s="4">
        <v>42541</v>
      </c>
      <c r="H2581" s="3">
        <v>0</v>
      </c>
      <c r="I2581" s="5">
        <f t="shared" si="200"/>
        <v>0</v>
      </c>
      <c r="J2581" s="5">
        <f t="shared" si="201"/>
        <v>1</v>
      </c>
      <c r="K2581" s="5">
        <f t="shared" si="202"/>
        <v>0</v>
      </c>
      <c r="L2581" s="5" t="str">
        <f>IF(I2581=0,"",COUNTIF($C$2:$C2581,$C2581)-1)</f>
        <v/>
      </c>
      <c r="M2581" s="6" t="str">
        <f t="shared" si="203"/>
        <v/>
      </c>
      <c r="N2581" s="5" t="str">
        <f t="shared" si="204"/>
        <v/>
      </c>
    </row>
    <row r="2582" spans="1:14" x14ac:dyDescent="0.35">
      <c r="A2582" s="1" t="s">
        <v>6505</v>
      </c>
      <c r="B2582" s="1" t="s">
        <v>6506</v>
      </c>
      <c r="C2582" s="7" t="s">
        <v>14529</v>
      </c>
      <c r="D2582" s="15" t="s">
        <v>6507</v>
      </c>
      <c r="E2582" s="3" t="s">
        <v>3</v>
      </c>
      <c r="F2582" s="3" t="s">
        <v>109</v>
      </c>
      <c r="G2582" s="4">
        <v>42541</v>
      </c>
      <c r="H2582" s="3">
        <v>0</v>
      </c>
      <c r="I2582" s="5">
        <f t="shared" si="200"/>
        <v>0</v>
      </c>
      <c r="J2582" s="5">
        <f t="shared" si="201"/>
        <v>1</v>
      </c>
      <c r="K2582" s="5">
        <f t="shared" si="202"/>
        <v>0</v>
      </c>
      <c r="L2582" s="5" t="str">
        <f>IF(I2582=0,"",COUNTIF($C$2:$C2582,$C2582)-1)</f>
        <v/>
      </c>
      <c r="M2582" s="6" t="str">
        <f t="shared" si="203"/>
        <v/>
      </c>
      <c r="N2582" s="5" t="str">
        <f t="shared" si="204"/>
        <v/>
      </c>
    </row>
    <row r="2583" spans="1:14" x14ac:dyDescent="0.35">
      <c r="A2583" s="1" t="s">
        <v>6508</v>
      </c>
      <c r="B2583" s="1" t="s">
        <v>6509</v>
      </c>
      <c r="C2583" s="7" t="s">
        <v>13616</v>
      </c>
      <c r="D2583" s="15" t="s">
        <v>9429</v>
      </c>
      <c r="E2583" s="3" t="s">
        <v>3</v>
      </c>
      <c r="F2583" s="3" t="s">
        <v>281</v>
      </c>
      <c r="G2583" s="4">
        <v>42541</v>
      </c>
      <c r="H2583" s="3">
        <v>0</v>
      </c>
      <c r="I2583" s="5">
        <f t="shared" si="200"/>
        <v>0</v>
      </c>
      <c r="J2583" s="5">
        <f t="shared" si="201"/>
        <v>1</v>
      </c>
      <c r="K2583" s="5">
        <f t="shared" si="202"/>
        <v>0</v>
      </c>
      <c r="L2583" s="5" t="str">
        <f>IF(I2583=0,"",COUNTIF($C$2:$C2583,$C2583)-1)</f>
        <v/>
      </c>
      <c r="M2583" s="6" t="str">
        <f t="shared" si="203"/>
        <v/>
      </c>
      <c r="N2583" s="5" t="str">
        <f t="shared" si="204"/>
        <v/>
      </c>
    </row>
    <row r="2584" spans="1:14" x14ac:dyDescent="0.35">
      <c r="A2584" s="1" t="s">
        <v>6510</v>
      </c>
      <c r="B2584" s="1" t="s">
        <v>6511</v>
      </c>
      <c r="C2584" s="7" t="s">
        <v>14530</v>
      </c>
      <c r="D2584" s="15" t="s">
        <v>6512</v>
      </c>
      <c r="E2584" s="3" t="s">
        <v>3</v>
      </c>
      <c r="F2584" s="3" t="s">
        <v>1588</v>
      </c>
      <c r="G2584" s="4">
        <v>42541</v>
      </c>
      <c r="H2584" s="3">
        <v>0</v>
      </c>
      <c r="I2584" s="5">
        <f t="shared" si="200"/>
        <v>0</v>
      </c>
      <c r="J2584" s="5">
        <f t="shared" si="201"/>
        <v>1</v>
      </c>
      <c r="K2584" s="5">
        <f t="shared" si="202"/>
        <v>0</v>
      </c>
      <c r="L2584" s="5" t="str">
        <f>IF(I2584=0,"",COUNTIF($C$2:$C2584,$C2584)-1)</f>
        <v/>
      </c>
      <c r="M2584" s="6" t="str">
        <f t="shared" si="203"/>
        <v/>
      </c>
      <c r="N2584" s="5" t="str">
        <f t="shared" si="204"/>
        <v/>
      </c>
    </row>
    <row r="2585" spans="1:14" x14ac:dyDescent="0.35">
      <c r="A2585" s="1" t="s">
        <v>6513</v>
      </c>
      <c r="B2585" s="1" t="s">
        <v>6514</v>
      </c>
      <c r="C2585" s="7" t="s">
        <v>14531</v>
      </c>
      <c r="D2585" s="15" t="s">
        <v>6515</v>
      </c>
      <c r="E2585" s="3" t="s">
        <v>3</v>
      </c>
      <c r="F2585" s="3" t="s">
        <v>16</v>
      </c>
      <c r="G2585" s="4">
        <v>42541</v>
      </c>
      <c r="H2585" s="3">
        <v>0</v>
      </c>
      <c r="I2585" s="5">
        <f t="shared" si="200"/>
        <v>0</v>
      </c>
      <c r="J2585" s="5">
        <f t="shared" si="201"/>
        <v>1</v>
      </c>
      <c r="K2585" s="5">
        <f t="shared" si="202"/>
        <v>0</v>
      </c>
      <c r="L2585" s="5" t="str">
        <f>IF(I2585=0,"",COUNTIF($C$2:$C2585,$C2585)-1)</f>
        <v/>
      </c>
      <c r="M2585" s="6" t="str">
        <f t="shared" si="203"/>
        <v/>
      </c>
      <c r="N2585" s="5" t="str">
        <f t="shared" si="204"/>
        <v/>
      </c>
    </row>
    <row r="2586" spans="1:14" x14ac:dyDescent="0.35">
      <c r="A2586" s="1" t="s">
        <v>6516</v>
      </c>
      <c r="B2586" s="1" t="s">
        <v>6517</v>
      </c>
      <c r="C2586" s="7" t="s">
        <v>14532</v>
      </c>
      <c r="D2586" s="15" t="s">
        <v>6518</v>
      </c>
      <c r="E2586" s="3" t="s">
        <v>3</v>
      </c>
      <c r="F2586" s="3" t="s">
        <v>70</v>
      </c>
      <c r="G2586" s="4">
        <v>42541</v>
      </c>
      <c r="H2586" s="3">
        <v>0</v>
      </c>
      <c r="I2586" s="5">
        <f t="shared" si="200"/>
        <v>0</v>
      </c>
      <c r="J2586" s="5">
        <f t="shared" si="201"/>
        <v>1</v>
      </c>
      <c r="K2586" s="5">
        <f t="shared" si="202"/>
        <v>0</v>
      </c>
      <c r="L2586" s="5" t="str">
        <f>IF(I2586=0,"",COUNTIF($C$2:$C2586,$C2586)-1)</f>
        <v/>
      </c>
      <c r="M2586" s="6" t="str">
        <f t="shared" si="203"/>
        <v/>
      </c>
      <c r="N2586" s="5" t="str">
        <f t="shared" si="204"/>
        <v/>
      </c>
    </row>
    <row r="2587" spans="1:14" x14ac:dyDescent="0.35">
      <c r="A2587" s="1" t="s">
        <v>6519</v>
      </c>
      <c r="B2587" s="1" t="s">
        <v>6520</v>
      </c>
      <c r="C2587" s="7" t="s">
        <v>14302</v>
      </c>
      <c r="D2587" s="15" t="s">
        <v>669</v>
      </c>
      <c r="E2587" s="3" t="s">
        <v>3</v>
      </c>
      <c r="F2587" s="3" t="s">
        <v>16</v>
      </c>
      <c r="G2587" s="4">
        <v>42542</v>
      </c>
      <c r="H2587" s="3">
        <v>0</v>
      </c>
      <c r="I2587" s="5">
        <f t="shared" si="200"/>
        <v>0</v>
      </c>
      <c r="J2587" s="5">
        <f t="shared" si="201"/>
        <v>1</v>
      </c>
      <c r="K2587" s="5">
        <f t="shared" si="202"/>
        <v>0</v>
      </c>
      <c r="L2587" s="5" t="str">
        <f>IF(I2587=0,"",COUNTIF($C$2:$C2587,$C2587)-1)</f>
        <v/>
      </c>
      <c r="M2587" s="6" t="str">
        <f t="shared" si="203"/>
        <v/>
      </c>
      <c r="N2587" s="5" t="str">
        <f t="shared" si="204"/>
        <v/>
      </c>
    </row>
    <row r="2588" spans="1:14" x14ac:dyDescent="0.35">
      <c r="A2588" s="1" t="s">
        <v>6521</v>
      </c>
      <c r="B2588" s="1" t="s">
        <v>6522</v>
      </c>
      <c r="C2588" s="7" t="s">
        <v>14533</v>
      </c>
      <c r="D2588" s="15" t="s">
        <v>6523</v>
      </c>
      <c r="E2588" s="3" t="s">
        <v>3</v>
      </c>
      <c r="F2588" s="3" t="s">
        <v>4</v>
      </c>
      <c r="G2588" s="4">
        <v>42542</v>
      </c>
      <c r="H2588" s="3">
        <v>0</v>
      </c>
      <c r="I2588" s="5">
        <f t="shared" si="200"/>
        <v>0</v>
      </c>
      <c r="J2588" s="5">
        <f t="shared" si="201"/>
        <v>1</v>
      </c>
      <c r="K2588" s="5">
        <f t="shared" si="202"/>
        <v>0</v>
      </c>
      <c r="L2588" s="5" t="str">
        <f>IF(I2588=0,"",COUNTIF($C$2:$C2588,$C2588)-1)</f>
        <v/>
      </c>
      <c r="M2588" s="6" t="str">
        <f t="shared" si="203"/>
        <v/>
      </c>
      <c r="N2588" s="5" t="str">
        <f t="shared" si="204"/>
        <v/>
      </c>
    </row>
    <row r="2589" spans="1:14" x14ac:dyDescent="0.35">
      <c r="A2589" s="1" t="s">
        <v>6524</v>
      </c>
      <c r="B2589" s="1" t="s">
        <v>6525</v>
      </c>
      <c r="C2589" s="7" t="s">
        <v>14534</v>
      </c>
      <c r="D2589" s="15" t="s">
        <v>6526</v>
      </c>
      <c r="E2589" s="3" t="s">
        <v>3</v>
      </c>
      <c r="F2589" s="3" t="s">
        <v>30</v>
      </c>
      <c r="G2589" s="4">
        <v>42542</v>
      </c>
      <c r="H2589" s="3">
        <v>0</v>
      </c>
      <c r="I2589" s="5">
        <f t="shared" si="200"/>
        <v>0</v>
      </c>
      <c r="J2589" s="5">
        <f t="shared" si="201"/>
        <v>1</v>
      </c>
      <c r="K2589" s="5">
        <f t="shared" si="202"/>
        <v>0</v>
      </c>
      <c r="L2589" s="5" t="str">
        <f>IF(I2589=0,"",COUNTIF($C$2:$C2589,$C2589)-1)</f>
        <v/>
      </c>
      <c r="M2589" s="6" t="str">
        <f t="shared" si="203"/>
        <v/>
      </c>
      <c r="N2589" s="5" t="str">
        <f t="shared" si="204"/>
        <v/>
      </c>
    </row>
    <row r="2590" spans="1:14" x14ac:dyDescent="0.35">
      <c r="A2590" s="1" t="s">
        <v>6527</v>
      </c>
      <c r="B2590" s="1" t="s">
        <v>6528</v>
      </c>
      <c r="C2590" s="7" t="s">
        <v>14535</v>
      </c>
      <c r="D2590" s="15" t="s">
        <v>6529</v>
      </c>
      <c r="E2590" s="3" t="s">
        <v>3</v>
      </c>
      <c r="F2590" s="3" t="s">
        <v>70</v>
      </c>
      <c r="G2590" s="4">
        <v>42542</v>
      </c>
      <c r="H2590" s="3">
        <v>0</v>
      </c>
      <c r="I2590" s="5">
        <f t="shared" si="200"/>
        <v>0</v>
      </c>
      <c r="J2590" s="5">
        <f t="shared" si="201"/>
        <v>1</v>
      </c>
      <c r="K2590" s="5">
        <f t="shared" si="202"/>
        <v>0</v>
      </c>
      <c r="L2590" s="5" t="str">
        <f>IF(I2590=0,"",COUNTIF($C$2:$C2590,$C2590)-1)</f>
        <v/>
      </c>
      <c r="M2590" s="6" t="str">
        <f t="shared" si="203"/>
        <v/>
      </c>
      <c r="N2590" s="5" t="str">
        <f t="shared" si="204"/>
        <v/>
      </c>
    </row>
    <row r="2591" spans="1:14" x14ac:dyDescent="0.35">
      <c r="A2591" s="1" t="s">
        <v>6530</v>
      </c>
      <c r="B2591" s="1" t="s">
        <v>6531</v>
      </c>
      <c r="C2591" s="7" t="s">
        <v>14193</v>
      </c>
      <c r="D2591" s="15" t="s">
        <v>2192</v>
      </c>
      <c r="E2591" s="3" t="s">
        <v>3</v>
      </c>
      <c r="F2591" s="3" t="s">
        <v>12</v>
      </c>
      <c r="G2591" s="4">
        <v>42542</v>
      </c>
      <c r="H2591" s="3">
        <v>0</v>
      </c>
      <c r="I2591" s="5">
        <f t="shared" si="200"/>
        <v>0</v>
      </c>
      <c r="J2591" s="5">
        <f t="shared" si="201"/>
        <v>1</v>
      </c>
      <c r="K2591" s="5">
        <f t="shared" si="202"/>
        <v>0</v>
      </c>
      <c r="L2591" s="5" t="str">
        <f>IF(I2591=0,"",COUNTIF($C$2:$C2591,$C2591)-1)</f>
        <v/>
      </c>
      <c r="M2591" s="6" t="str">
        <f t="shared" si="203"/>
        <v/>
      </c>
      <c r="N2591" s="5" t="str">
        <f t="shared" si="204"/>
        <v/>
      </c>
    </row>
    <row r="2592" spans="1:14" x14ac:dyDescent="0.35">
      <c r="A2592" s="1" t="s">
        <v>6532</v>
      </c>
      <c r="B2592" s="1" t="s">
        <v>6533</v>
      </c>
      <c r="C2592" s="7" t="s">
        <v>14536</v>
      </c>
      <c r="D2592" s="15" t="s">
        <v>6534</v>
      </c>
      <c r="E2592" s="3" t="s">
        <v>3</v>
      </c>
      <c r="F2592" s="3" t="s">
        <v>109</v>
      </c>
      <c r="G2592" s="4">
        <v>42542</v>
      </c>
      <c r="H2592" s="3">
        <v>0</v>
      </c>
      <c r="I2592" s="5">
        <f t="shared" si="200"/>
        <v>0</v>
      </c>
      <c r="J2592" s="5">
        <f t="shared" si="201"/>
        <v>1</v>
      </c>
      <c r="K2592" s="5">
        <f t="shared" si="202"/>
        <v>0</v>
      </c>
      <c r="L2592" s="5" t="str">
        <f>IF(I2592=0,"",COUNTIF($C$2:$C2592,$C2592)-1)</f>
        <v/>
      </c>
      <c r="M2592" s="6" t="str">
        <f t="shared" si="203"/>
        <v/>
      </c>
      <c r="N2592" s="5" t="str">
        <f t="shared" si="204"/>
        <v/>
      </c>
    </row>
    <row r="2593" spans="1:14" x14ac:dyDescent="0.35">
      <c r="A2593" s="1" t="s">
        <v>6535</v>
      </c>
      <c r="B2593" s="1" t="s">
        <v>6536</v>
      </c>
      <c r="C2593" s="7" t="s">
        <v>14537</v>
      </c>
      <c r="D2593" s="15" t="s">
        <v>6537</v>
      </c>
      <c r="E2593" s="3" t="s">
        <v>3</v>
      </c>
      <c r="F2593" s="3" t="s">
        <v>109</v>
      </c>
      <c r="G2593" s="4">
        <v>42542</v>
      </c>
      <c r="H2593" s="3">
        <v>0</v>
      </c>
      <c r="I2593" s="5">
        <f t="shared" si="200"/>
        <v>0</v>
      </c>
      <c r="J2593" s="5">
        <f t="shared" si="201"/>
        <v>1</v>
      </c>
      <c r="K2593" s="5">
        <f t="shared" si="202"/>
        <v>0</v>
      </c>
      <c r="L2593" s="5" t="str">
        <f>IF(I2593=0,"",COUNTIF($C$2:$C2593,$C2593)-1)</f>
        <v/>
      </c>
      <c r="M2593" s="6" t="str">
        <f t="shared" si="203"/>
        <v/>
      </c>
      <c r="N2593" s="5" t="str">
        <f t="shared" si="204"/>
        <v/>
      </c>
    </row>
    <row r="2594" spans="1:14" x14ac:dyDescent="0.35">
      <c r="A2594" s="1" t="s">
        <v>6538</v>
      </c>
      <c r="B2594" s="1" t="s">
        <v>6539</v>
      </c>
      <c r="C2594" s="7" t="s">
        <v>14538</v>
      </c>
      <c r="D2594" s="15" t="s">
        <v>6540</v>
      </c>
      <c r="E2594" s="3" t="s">
        <v>3</v>
      </c>
      <c r="F2594" s="3" t="s">
        <v>198</v>
      </c>
      <c r="G2594" s="4">
        <v>42542</v>
      </c>
      <c r="H2594" s="3">
        <v>0</v>
      </c>
      <c r="I2594" s="5">
        <f t="shared" si="200"/>
        <v>0</v>
      </c>
      <c r="J2594" s="5">
        <f t="shared" si="201"/>
        <v>1</v>
      </c>
      <c r="K2594" s="5">
        <f t="shared" si="202"/>
        <v>0</v>
      </c>
      <c r="L2594" s="5" t="str">
        <f>IF(I2594=0,"",COUNTIF($C$2:$C2594,$C2594)-1)</f>
        <v/>
      </c>
      <c r="M2594" s="6" t="str">
        <f t="shared" si="203"/>
        <v/>
      </c>
      <c r="N2594" s="5" t="str">
        <f t="shared" si="204"/>
        <v/>
      </c>
    </row>
    <row r="2595" spans="1:14" x14ac:dyDescent="0.35">
      <c r="A2595" s="1" t="s">
        <v>6541</v>
      </c>
      <c r="B2595" s="1" t="s">
        <v>6542</v>
      </c>
      <c r="C2595" s="7" t="s">
        <v>14539</v>
      </c>
      <c r="D2595" s="15" t="s">
        <v>6543</v>
      </c>
      <c r="E2595" s="3" t="s">
        <v>3</v>
      </c>
      <c r="F2595" s="3" t="s">
        <v>20</v>
      </c>
      <c r="G2595" s="4">
        <v>42542</v>
      </c>
      <c r="H2595" s="3">
        <v>0</v>
      </c>
      <c r="I2595" s="5">
        <f t="shared" si="200"/>
        <v>0</v>
      </c>
      <c r="J2595" s="5">
        <f t="shared" si="201"/>
        <v>1</v>
      </c>
      <c r="K2595" s="5">
        <f t="shared" si="202"/>
        <v>0</v>
      </c>
      <c r="L2595" s="5" t="str">
        <f>IF(I2595=0,"",COUNTIF($C$2:$C2595,$C2595)-1)</f>
        <v/>
      </c>
      <c r="M2595" s="6" t="str">
        <f t="shared" si="203"/>
        <v/>
      </c>
      <c r="N2595" s="5" t="str">
        <f t="shared" si="204"/>
        <v/>
      </c>
    </row>
    <row r="2596" spans="1:14" x14ac:dyDescent="0.35">
      <c r="A2596" s="1" t="s">
        <v>6544</v>
      </c>
      <c r="B2596" s="1" t="s">
        <v>6545</v>
      </c>
      <c r="C2596" s="7" t="s">
        <v>14540</v>
      </c>
      <c r="D2596" s="15" t="s">
        <v>6546</v>
      </c>
      <c r="E2596" s="3" t="s">
        <v>3</v>
      </c>
      <c r="F2596" s="3" t="s">
        <v>1588</v>
      </c>
      <c r="G2596" s="4">
        <v>42542</v>
      </c>
      <c r="H2596" s="3">
        <v>0</v>
      </c>
      <c r="I2596" s="5">
        <f t="shared" si="200"/>
        <v>0</v>
      </c>
      <c r="J2596" s="5">
        <f t="shared" si="201"/>
        <v>1</v>
      </c>
      <c r="K2596" s="5">
        <f t="shared" si="202"/>
        <v>0</v>
      </c>
      <c r="L2596" s="5" t="str">
        <f>IF(I2596=0,"",COUNTIF($C$2:$C2596,$C2596)-1)</f>
        <v/>
      </c>
      <c r="M2596" s="6" t="str">
        <f t="shared" si="203"/>
        <v/>
      </c>
      <c r="N2596" s="5" t="str">
        <f t="shared" si="204"/>
        <v/>
      </c>
    </row>
    <row r="2597" spans="1:14" x14ac:dyDescent="0.35">
      <c r="A2597" s="1" t="s">
        <v>6547</v>
      </c>
      <c r="B2597" s="1" t="s">
        <v>6548</v>
      </c>
      <c r="C2597" s="7" t="s">
        <v>14541</v>
      </c>
      <c r="D2597" s="15" t="s">
        <v>6549</v>
      </c>
      <c r="E2597" s="3" t="s">
        <v>3</v>
      </c>
      <c r="F2597" s="3" t="s">
        <v>8</v>
      </c>
      <c r="G2597" s="4">
        <v>42543</v>
      </c>
      <c r="H2597" s="3">
        <v>0</v>
      </c>
      <c r="I2597" s="5">
        <f t="shared" si="200"/>
        <v>0</v>
      </c>
      <c r="J2597" s="5">
        <f t="shared" si="201"/>
        <v>1</v>
      </c>
      <c r="K2597" s="5">
        <f t="shared" si="202"/>
        <v>0</v>
      </c>
      <c r="L2597" s="5" t="str">
        <f>IF(I2597=0,"",COUNTIF($C$2:$C2597,$C2597)-1)</f>
        <v/>
      </c>
      <c r="M2597" s="6" t="str">
        <f t="shared" si="203"/>
        <v/>
      </c>
      <c r="N2597" s="5" t="str">
        <f t="shared" si="204"/>
        <v/>
      </c>
    </row>
    <row r="2598" spans="1:14" x14ac:dyDescent="0.35">
      <c r="A2598" s="1" t="s">
        <v>6550</v>
      </c>
      <c r="B2598" s="1" t="s">
        <v>6551</v>
      </c>
      <c r="C2598" s="7" t="s">
        <v>14262</v>
      </c>
      <c r="D2598" s="15" t="s">
        <v>2242</v>
      </c>
      <c r="E2598" s="3" t="s">
        <v>3</v>
      </c>
      <c r="F2598" s="3" t="s">
        <v>8</v>
      </c>
      <c r="G2598" s="4">
        <v>42543</v>
      </c>
      <c r="H2598" s="3">
        <v>0</v>
      </c>
      <c r="I2598" s="5">
        <f t="shared" si="200"/>
        <v>0</v>
      </c>
      <c r="J2598" s="5">
        <f t="shared" si="201"/>
        <v>1</v>
      </c>
      <c r="K2598" s="5">
        <f t="shared" si="202"/>
        <v>0</v>
      </c>
      <c r="L2598" s="5" t="str">
        <f>IF(I2598=0,"",COUNTIF($C$2:$C2598,$C2598)-1)</f>
        <v/>
      </c>
      <c r="M2598" s="6" t="str">
        <f t="shared" si="203"/>
        <v/>
      </c>
      <c r="N2598" s="5" t="str">
        <f t="shared" si="204"/>
        <v/>
      </c>
    </row>
    <row r="2599" spans="1:14" x14ac:dyDescent="0.35">
      <c r="A2599" s="1" t="s">
        <v>6552</v>
      </c>
      <c r="B2599" s="1" t="s">
        <v>6553</v>
      </c>
      <c r="C2599" s="7" t="s">
        <v>14542</v>
      </c>
      <c r="D2599" s="15" t="s">
        <v>6554</v>
      </c>
      <c r="E2599" s="3" t="s">
        <v>3</v>
      </c>
      <c r="F2599" s="3" t="s">
        <v>20</v>
      </c>
      <c r="G2599" s="4">
        <v>42543</v>
      </c>
      <c r="H2599" s="3">
        <v>0</v>
      </c>
      <c r="I2599" s="5">
        <f t="shared" si="200"/>
        <v>0</v>
      </c>
      <c r="J2599" s="5">
        <f t="shared" si="201"/>
        <v>1</v>
      </c>
      <c r="K2599" s="5">
        <f t="shared" si="202"/>
        <v>0</v>
      </c>
      <c r="L2599" s="5" t="str">
        <f>IF(I2599=0,"",COUNTIF($C$2:$C2599,$C2599)-1)</f>
        <v/>
      </c>
      <c r="M2599" s="6" t="str">
        <f t="shared" si="203"/>
        <v/>
      </c>
      <c r="N2599" s="5" t="str">
        <f t="shared" si="204"/>
        <v/>
      </c>
    </row>
    <row r="2600" spans="1:14" x14ac:dyDescent="0.35">
      <c r="A2600" s="1" t="s">
        <v>6555</v>
      </c>
      <c r="B2600" s="1" t="s">
        <v>6556</v>
      </c>
      <c r="C2600" s="7" t="s">
        <v>14543</v>
      </c>
      <c r="D2600" s="15" t="s">
        <v>6557</v>
      </c>
      <c r="E2600" s="3" t="s">
        <v>3</v>
      </c>
      <c r="F2600" s="3" t="s">
        <v>70</v>
      </c>
      <c r="G2600" s="4">
        <v>42543</v>
      </c>
      <c r="H2600" s="3">
        <v>0</v>
      </c>
      <c r="I2600" s="5">
        <f t="shared" si="200"/>
        <v>0</v>
      </c>
      <c r="J2600" s="5">
        <f t="shared" si="201"/>
        <v>1</v>
      </c>
      <c r="K2600" s="5">
        <f t="shared" si="202"/>
        <v>0</v>
      </c>
      <c r="L2600" s="5" t="str">
        <f>IF(I2600=0,"",COUNTIF($C$2:$C2600,$C2600)-1)</f>
        <v/>
      </c>
      <c r="M2600" s="6" t="str">
        <f t="shared" si="203"/>
        <v/>
      </c>
      <c r="N2600" s="5" t="str">
        <f t="shared" si="204"/>
        <v/>
      </c>
    </row>
    <row r="2601" spans="1:14" x14ac:dyDescent="0.35">
      <c r="A2601" s="1" t="s">
        <v>6558</v>
      </c>
      <c r="B2601" s="1" t="s">
        <v>6559</v>
      </c>
      <c r="C2601" s="7" t="s">
        <v>14544</v>
      </c>
      <c r="D2601" s="15" t="s">
        <v>6560</v>
      </c>
      <c r="E2601" s="3" t="s">
        <v>3</v>
      </c>
      <c r="F2601" s="3" t="s">
        <v>354</v>
      </c>
      <c r="G2601" s="4">
        <v>42543</v>
      </c>
      <c r="H2601" s="3">
        <v>0</v>
      </c>
      <c r="I2601" s="5">
        <f t="shared" si="200"/>
        <v>0</v>
      </c>
      <c r="J2601" s="5">
        <f t="shared" si="201"/>
        <v>1</v>
      </c>
      <c r="K2601" s="5">
        <f t="shared" si="202"/>
        <v>0</v>
      </c>
      <c r="L2601" s="5" t="str">
        <f>IF(I2601=0,"",COUNTIF($C$2:$C2601,$C2601)-1)</f>
        <v/>
      </c>
      <c r="M2601" s="6" t="str">
        <f t="shared" si="203"/>
        <v/>
      </c>
      <c r="N2601" s="5" t="str">
        <f t="shared" si="204"/>
        <v/>
      </c>
    </row>
    <row r="2602" spans="1:14" x14ac:dyDescent="0.35">
      <c r="A2602" s="1" t="s">
        <v>6561</v>
      </c>
      <c r="B2602" s="1" t="s">
        <v>6562</v>
      </c>
      <c r="C2602" s="7" t="s">
        <v>13927</v>
      </c>
      <c r="D2602" s="15" t="s">
        <v>4106</v>
      </c>
      <c r="E2602" s="3" t="s">
        <v>3</v>
      </c>
      <c r="F2602" s="3" t="s">
        <v>70</v>
      </c>
      <c r="G2602" s="4">
        <v>42543</v>
      </c>
      <c r="H2602" s="3">
        <v>0</v>
      </c>
      <c r="I2602" s="5">
        <f t="shared" si="200"/>
        <v>0</v>
      </c>
      <c r="J2602" s="5">
        <f t="shared" si="201"/>
        <v>1</v>
      </c>
      <c r="K2602" s="5">
        <f t="shared" si="202"/>
        <v>0</v>
      </c>
      <c r="L2602" s="5" t="str">
        <f>IF(I2602=0,"",COUNTIF($C$2:$C2602,$C2602)-1)</f>
        <v/>
      </c>
      <c r="M2602" s="6" t="str">
        <f t="shared" si="203"/>
        <v/>
      </c>
      <c r="N2602" s="5" t="str">
        <f t="shared" si="204"/>
        <v/>
      </c>
    </row>
    <row r="2603" spans="1:14" x14ac:dyDescent="0.35">
      <c r="A2603" s="1" t="s">
        <v>6563</v>
      </c>
      <c r="B2603" s="1" t="s">
        <v>6564</v>
      </c>
      <c r="C2603" s="7" t="s">
        <v>14545</v>
      </c>
      <c r="D2603" s="15" t="s">
        <v>6565</v>
      </c>
      <c r="E2603" s="3" t="s">
        <v>3</v>
      </c>
      <c r="F2603" s="3" t="s">
        <v>70</v>
      </c>
      <c r="G2603" s="4">
        <v>42543</v>
      </c>
      <c r="H2603" s="3">
        <v>0</v>
      </c>
      <c r="I2603" s="5">
        <f t="shared" si="200"/>
        <v>0</v>
      </c>
      <c r="J2603" s="5">
        <f t="shared" si="201"/>
        <v>1</v>
      </c>
      <c r="K2603" s="5">
        <f t="shared" si="202"/>
        <v>0</v>
      </c>
      <c r="L2603" s="5" t="str">
        <f>IF(I2603=0,"",COUNTIF($C$2:$C2603,$C2603)-1)</f>
        <v/>
      </c>
      <c r="M2603" s="6" t="str">
        <f t="shared" si="203"/>
        <v/>
      </c>
      <c r="N2603" s="5" t="str">
        <f t="shared" si="204"/>
        <v/>
      </c>
    </row>
    <row r="2604" spans="1:14" x14ac:dyDescent="0.35">
      <c r="A2604" s="1" t="s">
        <v>6566</v>
      </c>
      <c r="B2604" s="1" t="s">
        <v>6567</v>
      </c>
      <c r="C2604" s="7" t="s">
        <v>14546</v>
      </c>
      <c r="D2604" s="15" t="s">
        <v>230</v>
      </c>
      <c r="E2604" s="3" t="s">
        <v>3</v>
      </c>
      <c r="F2604" s="3" t="s">
        <v>1588</v>
      </c>
      <c r="G2604" s="4">
        <v>42543</v>
      </c>
      <c r="H2604" s="3">
        <v>0</v>
      </c>
      <c r="I2604" s="5">
        <f t="shared" si="200"/>
        <v>0</v>
      </c>
      <c r="J2604" s="5">
        <f t="shared" si="201"/>
        <v>1</v>
      </c>
      <c r="K2604" s="5">
        <f t="shared" si="202"/>
        <v>0</v>
      </c>
      <c r="L2604" s="5" t="str">
        <f>IF(I2604=0,"",COUNTIF($C$2:$C2604,$C2604)-1)</f>
        <v/>
      </c>
      <c r="M2604" s="6" t="str">
        <f t="shared" si="203"/>
        <v/>
      </c>
      <c r="N2604" s="5" t="str">
        <f t="shared" si="204"/>
        <v/>
      </c>
    </row>
    <row r="2605" spans="1:14" x14ac:dyDescent="0.35">
      <c r="A2605" s="1" t="s">
        <v>6568</v>
      </c>
      <c r="B2605" s="1" t="s">
        <v>6569</v>
      </c>
      <c r="C2605" s="7" t="s">
        <v>14547</v>
      </c>
      <c r="D2605" s="15" t="s">
        <v>6570</v>
      </c>
      <c r="E2605" s="3" t="s">
        <v>3</v>
      </c>
      <c r="F2605" s="3" t="s">
        <v>20</v>
      </c>
      <c r="G2605" s="4">
        <v>42543</v>
      </c>
      <c r="H2605" s="3">
        <v>0</v>
      </c>
      <c r="I2605" s="5">
        <f t="shared" si="200"/>
        <v>0</v>
      </c>
      <c r="J2605" s="5">
        <f t="shared" si="201"/>
        <v>1</v>
      </c>
      <c r="K2605" s="5">
        <f t="shared" si="202"/>
        <v>0</v>
      </c>
      <c r="L2605" s="5" t="str">
        <f>IF(I2605=0,"",COUNTIF($C$2:$C2605,$C2605)-1)</f>
        <v/>
      </c>
      <c r="M2605" s="6" t="str">
        <f t="shared" si="203"/>
        <v/>
      </c>
      <c r="N2605" s="5" t="str">
        <f t="shared" si="204"/>
        <v/>
      </c>
    </row>
    <row r="2606" spans="1:14" x14ac:dyDescent="0.35">
      <c r="A2606" s="1" t="s">
        <v>6571</v>
      </c>
      <c r="B2606" s="1" t="s">
        <v>6572</v>
      </c>
      <c r="C2606" s="7" t="s">
        <v>14548</v>
      </c>
      <c r="D2606" s="15" t="s">
        <v>6573</v>
      </c>
      <c r="E2606" s="3" t="s">
        <v>3</v>
      </c>
      <c r="F2606" s="3" t="s">
        <v>70</v>
      </c>
      <c r="G2606" s="4">
        <v>42543</v>
      </c>
      <c r="H2606" s="3">
        <v>0</v>
      </c>
      <c r="I2606" s="5">
        <f t="shared" si="200"/>
        <v>0</v>
      </c>
      <c r="J2606" s="5">
        <f t="shared" si="201"/>
        <v>1</v>
      </c>
      <c r="K2606" s="5">
        <f t="shared" si="202"/>
        <v>0</v>
      </c>
      <c r="L2606" s="5" t="str">
        <f>IF(I2606=0,"",COUNTIF($C$2:$C2606,$C2606)-1)</f>
        <v/>
      </c>
      <c r="M2606" s="6" t="str">
        <f t="shared" si="203"/>
        <v/>
      </c>
      <c r="N2606" s="5" t="str">
        <f t="shared" si="204"/>
        <v/>
      </c>
    </row>
    <row r="2607" spans="1:14" x14ac:dyDescent="0.35">
      <c r="A2607" s="1" t="s">
        <v>6640</v>
      </c>
      <c r="B2607" s="1" t="s">
        <v>6641</v>
      </c>
      <c r="C2607" s="7" t="s">
        <v>14232</v>
      </c>
      <c r="D2607" s="15" t="s">
        <v>403</v>
      </c>
      <c r="E2607" s="3" t="s">
        <v>3</v>
      </c>
      <c r="F2607" s="3" t="s">
        <v>20</v>
      </c>
      <c r="G2607" s="4">
        <v>42544</v>
      </c>
      <c r="H2607" s="3">
        <v>0</v>
      </c>
      <c r="I2607" s="5">
        <f t="shared" si="200"/>
        <v>0</v>
      </c>
      <c r="J2607" s="5">
        <f t="shared" si="201"/>
        <v>1</v>
      </c>
      <c r="K2607" s="5">
        <f t="shared" si="202"/>
        <v>0</v>
      </c>
      <c r="L2607" s="5" t="str">
        <f>IF(I2607=0,"",COUNTIF($C$2:$C2607,$C2607)-1)</f>
        <v/>
      </c>
      <c r="M2607" s="6" t="str">
        <f t="shared" si="203"/>
        <v/>
      </c>
      <c r="N2607" s="5" t="str">
        <f t="shared" si="204"/>
        <v/>
      </c>
    </row>
    <row r="2608" spans="1:14" x14ac:dyDescent="0.35">
      <c r="A2608" s="1" t="s">
        <v>6642</v>
      </c>
      <c r="B2608" s="1" t="s">
        <v>6643</v>
      </c>
      <c r="C2608" s="7" t="s">
        <v>14181</v>
      </c>
      <c r="D2608" s="15" t="s">
        <v>492</v>
      </c>
      <c r="E2608" s="3" t="s">
        <v>3</v>
      </c>
      <c r="F2608" s="3" t="s">
        <v>70</v>
      </c>
      <c r="G2608" s="4">
        <v>42544</v>
      </c>
      <c r="H2608" s="3">
        <v>0</v>
      </c>
      <c r="I2608" s="5">
        <f t="shared" si="200"/>
        <v>0</v>
      </c>
      <c r="J2608" s="5">
        <f t="shared" si="201"/>
        <v>1</v>
      </c>
      <c r="K2608" s="5">
        <f t="shared" si="202"/>
        <v>0</v>
      </c>
      <c r="L2608" s="5" t="str">
        <f>IF(I2608=0,"",COUNTIF($C$2:$C2608,$C2608)-1)</f>
        <v/>
      </c>
      <c r="M2608" s="6" t="str">
        <f t="shared" si="203"/>
        <v/>
      </c>
      <c r="N2608" s="5" t="str">
        <f t="shared" si="204"/>
        <v/>
      </c>
    </row>
    <row r="2609" spans="1:14" x14ac:dyDescent="0.35">
      <c r="A2609" s="1" t="s">
        <v>6644</v>
      </c>
      <c r="B2609" s="1" t="s">
        <v>6645</v>
      </c>
      <c r="C2609" s="7" t="s">
        <v>13254</v>
      </c>
      <c r="D2609" s="15" t="s">
        <v>1813</v>
      </c>
      <c r="E2609" s="3" t="s">
        <v>3</v>
      </c>
      <c r="F2609" s="3" t="s">
        <v>16</v>
      </c>
      <c r="G2609" s="4">
        <v>42544</v>
      </c>
      <c r="H2609" s="3">
        <v>0</v>
      </c>
      <c r="I2609" s="5">
        <f t="shared" si="200"/>
        <v>0</v>
      </c>
      <c r="J2609" s="5">
        <f t="shared" si="201"/>
        <v>1</v>
      </c>
      <c r="K2609" s="5">
        <f t="shared" si="202"/>
        <v>0</v>
      </c>
      <c r="L2609" s="5" t="str">
        <f>IF(I2609=0,"",COUNTIF($C$2:$C2609,$C2609)-1)</f>
        <v/>
      </c>
      <c r="M2609" s="6" t="str">
        <f t="shared" si="203"/>
        <v/>
      </c>
      <c r="N2609" s="5" t="str">
        <f t="shared" si="204"/>
        <v/>
      </c>
    </row>
    <row r="2610" spans="1:14" x14ac:dyDescent="0.35">
      <c r="A2610" s="1" t="s">
        <v>6646</v>
      </c>
      <c r="B2610" s="1" t="s">
        <v>6647</v>
      </c>
      <c r="C2610" s="7" t="s">
        <v>13509</v>
      </c>
      <c r="D2610" s="15" t="s">
        <v>2148</v>
      </c>
      <c r="E2610" s="3" t="s">
        <v>3</v>
      </c>
      <c r="F2610" s="3" t="s">
        <v>4</v>
      </c>
      <c r="G2610" s="4">
        <v>42544</v>
      </c>
      <c r="H2610" s="3">
        <v>0</v>
      </c>
      <c r="I2610" s="5">
        <f t="shared" si="200"/>
        <v>0</v>
      </c>
      <c r="J2610" s="5">
        <f t="shared" si="201"/>
        <v>1</v>
      </c>
      <c r="K2610" s="5">
        <f t="shared" si="202"/>
        <v>0</v>
      </c>
      <c r="L2610" s="5" t="str">
        <f>IF(I2610=0,"",COUNTIF($C$2:$C2610,$C2610)-1)</f>
        <v/>
      </c>
      <c r="M2610" s="6" t="str">
        <f t="shared" si="203"/>
        <v/>
      </c>
      <c r="N2610" s="5" t="str">
        <f t="shared" si="204"/>
        <v/>
      </c>
    </row>
    <row r="2611" spans="1:14" x14ac:dyDescent="0.35">
      <c r="A2611" s="1" t="s">
        <v>6648</v>
      </c>
      <c r="B2611" s="1" t="s">
        <v>6649</v>
      </c>
      <c r="C2611" s="7" t="s">
        <v>14106</v>
      </c>
      <c r="D2611" s="15" t="s">
        <v>2659</v>
      </c>
      <c r="E2611" s="3" t="s">
        <v>3</v>
      </c>
      <c r="F2611" s="3" t="s">
        <v>20</v>
      </c>
      <c r="G2611" s="4">
        <v>42544</v>
      </c>
      <c r="H2611" s="3">
        <v>0</v>
      </c>
      <c r="I2611" s="5">
        <f t="shared" si="200"/>
        <v>0</v>
      </c>
      <c r="J2611" s="5">
        <f t="shared" si="201"/>
        <v>1</v>
      </c>
      <c r="K2611" s="5">
        <f t="shared" si="202"/>
        <v>0</v>
      </c>
      <c r="L2611" s="5" t="str">
        <f>IF(I2611=0,"",COUNTIF($C$2:$C2611,$C2611)-1)</f>
        <v/>
      </c>
      <c r="M2611" s="6" t="str">
        <f t="shared" si="203"/>
        <v/>
      </c>
      <c r="N2611" s="5" t="str">
        <f t="shared" si="204"/>
        <v/>
      </c>
    </row>
    <row r="2612" spans="1:14" x14ac:dyDescent="0.35">
      <c r="A2612" s="1" t="s">
        <v>6650</v>
      </c>
      <c r="B2612" s="1" t="s">
        <v>6651</v>
      </c>
      <c r="C2612" s="7" t="s">
        <v>14549</v>
      </c>
      <c r="D2612" s="15" t="s">
        <v>6652</v>
      </c>
      <c r="E2612" s="3" t="s">
        <v>3</v>
      </c>
      <c r="F2612" s="3" t="s">
        <v>198</v>
      </c>
      <c r="G2612" s="4">
        <v>42544</v>
      </c>
      <c r="H2612" s="3">
        <v>0</v>
      </c>
      <c r="I2612" s="5">
        <f t="shared" si="200"/>
        <v>0</v>
      </c>
      <c r="J2612" s="5">
        <f t="shared" si="201"/>
        <v>1</v>
      </c>
      <c r="K2612" s="5">
        <f t="shared" si="202"/>
        <v>0</v>
      </c>
      <c r="L2612" s="5" t="str">
        <f>IF(I2612=0,"",COUNTIF($C$2:$C2612,$C2612)-1)</f>
        <v/>
      </c>
      <c r="M2612" s="6" t="str">
        <f t="shared" si="203"/>
        <v/>
      </c>
      <c r="N2612" s="5" t="str">
        <f t="shared" si="204"/>
        <v/>
      </c>
    </row>
    <row r="2613" spans="1:14" x14ac:dyDescent="0.35">
      <c r="A2613" s="1" t="s">
        <v>6653</v>
      </c>
      <c r="B2613" s="1" t="s">
        <v>6654</v>
      </c>
      <c r="C2613" s="7" t="s">
        <v>14550</v>
      </c>
      <c r="D2613" s="15" t="s">
        <v>6655</v>
      </c>
      <c r="E2613" s="3" t="s">
        <v>3</v>
      </c>
      <c r="F2613" s="3" t="s">
        <v>109</v>
      </c>
      <c r="G2613" s="4">
        <v>42544</v>
      </c>
      <c r="H2613" s="3">
        <v>0</v>
      </c>
      <c r="I2613" s="5">
        <f t="shared" si="200"/>
        <v>0</v>
      </c>
      <c r="J2613" s="5">
        <f t="shared" si="201"/>
        <v>1</v>
      </c>
      <c r="K2613" s="5">
        <f t="shared" si="202"/>
        <v>0</v>
      </c>
      <c r="L2613" s="5" t="str">
        <f>IF(I2613=0,"",COUNTIF($C$2:$C2613,$C2613)-1)</f>
        <v/>
      </c>
      <c r="M2613" s="6" t="str">
        <f t="shared" si="203"/>
        <v/>
      </c>
      <c r="N2613" s="5" t="str">
        <f t="shared" si="204"/>
        <v/>
      </c>
    </row>
    <row r="2614" spans="1:14" x14ac:dyDescent="0.35">
      <c r="A2614" s="1" t="s">
        <v>6656</v>
      </c>
      <c r="B2614" s="1" t="s">
        <v>6657</v>
      </c>
      <c r="C2614" s="7" t="s">
        <v>14551</v>
      </c>
      <c r="D2614" s="15" t="s">
        <v>6658</v>
      </c>
      <c r="E2614" s="3" t="s">
        <v>3</v>
      </c>
      <c r="F2614" s="3" t="s">
        <v>109</v>
      </c>
      <c r="G2614" s="4">
        <v>42544</v>
      </c>
      <c r="H2614" s="3">
        <v>0</v>
      </c>
      <c r="I2614" s="5">
        <f t="shared" si="200"/>
        <v>0</v>
      </c>
      <c r="J2614" s="5">
        <f t="shared" si="201"/>
        <v>1</v>
      </c>
      <c r="K2614" s="5">
        <f t="shared" si="202"/>
        <v>0</v>
      </c>
      <c r="L2614" s="5" t="str">
        <f>IF(I2614=0,"",COUNTIF($C$2:$C2614,$C2614)-1)</f>
        <v/>
      </c>
      <c r="M2614" s="6" t="str">
        <f t="shared" si="203"/>
        <v/>
      </c>
      <c r="N2614" s="5" t="str">
        <f t="shared" si="204"/>
        <v/>
      </c>
    </row>
    <row r="2615" spans="1:14" x14ac:dyDescent="0.35">
      <c r="A2615" s="1" t="s">
        <v>6659</v>
      </c>
      <c r="B2615" s="1" t="s">
        <v>6660</v>
      </c>
      <c r="C2615" s="7" t="s">
        <v>14271</v>
      </c>
      <c r="D2615" s="15" t="s">
        <v>5387</v>
      </c>
      <c r="E2615" s="3" t="s">
        <v>3</v>
      </c>
      <c r="F2615" s="3" t="s">
        <v>30</v>
      </c>
      <c r="G2615" s="4">
        <v>42544</v>
      </c>
      <c r="H2615" s="3">
        <v>0</v>
      </c>
      <c r="I2615" s="5">
        <f t="shared" si="200"/>
        <v>0</v>
      </c>
      <c r="J2615" s="5">
        <f t="shared" si="201"/>
        <v>1</v>
      </c>
      <c r="K2615" s="5">
        <f t="shared" si="202"/>
        <v>0</v>
      </c>
      <c r="L2615" s="5" t="str">
        <f>IF(I2615=0,"",COUNTIF($C$2:$C2615,$C2615)-1)</f>
        <v/>
      </c>
      <c r="M2615" s="6" t="str">
        <f t="shared" si="203"/>
        <v/>
      </c>
      <c r="N2615" s="5" t="str">
        <f t="shared" si="204"/>
        <v/>
      </c>
    </row>
    <row r="2616" spans="1:14" x14ac:dyDescent="0.35">
      <c r="A2616" s="1" t="s">
        <v>6661</v>
      </c>
      <c r="B2616" s="1" t="s">
        <v>6662</v>
      </c>
      <c r="C2616" s="7" t="s">
        <v>14552</v>
      </c>
      <c r="D2616" s="15" t="s">
        <v>6663</v>
      </c>
      <c r="E2616" s="3" t="s">
        <v>3</v>
      </c>
      <c r="F2616" s="3" t="s">
        <v>354</v>
      </c>
      <c r="G2616" s="4">
        <v>42544</v>
      </c>
      <c r="H2616" s="3">
        <v>0</v>
      </c>
      <c r="I2616" s="5">
        <f t="shared" si="200"/>
        <v>0</v>
      </c>
      <c r="J2616" s="5">
        <f t="shared" si="201"/>
        <v>1</v>
      </c>
      <c r="K2616" s="5">
        <f t="shared" si="202"/>
        <v>0</v>
      </c>
      <c r="L2616" s="5" t="str">
        <f>IF(I2616=0,"",COUNTIF($C$2:$C2616,$C2616)-1)</f>
        <v/>
      </c>
      <c r="M2616" s="6" t="str">
        <f t="shared" si="203"/>
        <v/>
      </c>
      <c r="N2616" s="5" t="str">
        <f t="shared" si="204"/>
        <v/>
      </c>
    </row>
    <row r="2617" spans="1:14" x14ac:dyDescent="0.35">
      <c r="A2617" s="1" t="s">
        <v>6580</v>
      </c>
      <c r="B2617" s="1" t="s">
        <v>6581</v>
      </c>
      <c r="C2617" s="7" t="s">
        <v>13250</v>
      </c>
      <c r="D2617" s="15" t="s">
        <v>132</v>
      </c>
      <c r="E2617" s="3" t="s">
        <v>3</v>
      </c>
      <c r="F2617" s="3" t="s">
        <v>12</v>
      </c>
      <c r="G2617" s="4">
        <v>42545</v>
      </c>
      <c r="H2617" s="3">
        <v>0</v>
      </c>
      <c r="I2617" s="5">
        <f t="shared" si="200"/>
        <v>0</v>
      </c>
      <c r="J2617" s="5">
        <f t="shared" si="201"/>
        <v>1</v>
      </c>
      <c r="K2617" s="5">
        <f t="shared" si="202"/>
        <v>0</v>
      </c>
      <c r="L2617" s="5" t="str">
        <f>IF(I2617=0,"",COUNTIF($C$2:$C2617,$C2617)-1)</f>
        <v/>
      </c>
      <c r="M2617" s="6" t="str">
        <f t="shared" si="203"/>
        <v/>
      </c>
      <c r="N2617" s="5" t="str">
        <f t="shared" si="204"/>
        <v/>
      </c>
    </row>
    <row r="2618" spans="1:14" x14ac:dyDescent="0.35">
      <c r="A2618" s="1" t="s">
        <v>6584</v>
      </c>
      <c r="B2618" s="1" t="s">
        <v>6585</v>
      </c>
      <c r="C2618" s="7" t="s">
        <v>13596</v>
      </c>
      <c r="D2618" s="15" t="s">
        <v>184</v>
      </c>
      <c r="E2618" s="3" t="s">
        <v>3</v>
      </c>
      <c r="F2618" s="3" t="s">
        <v>4</v>
      </c>
      <c r="G2618" s="4">
        <v>42545</v>
      </c>
      <c r="H2618" s="3">
        <v>0</v>
      </c>
      <c r="I2618" s="5">
        <f t="shared" si="200"/>
        <v>0</v>
      </c>
      <c r="J2618" s="5">
        <f t="shared" si="201"/>
        <v>1</v>
      </c>
      <c r="K2618" s="5">
        <f t="shared" si="202"/>
        <v>0</v>
      </c>
      <c r="L2618" s="5" t="str">
        <f>IF(I2618=0,"",COUNTIF($C$2:$C2618,$C2618)-1)</f>
        <v/>
      </c>
      <c r="M2618" s="6" t="str">
        <f t="shared" si="203"/>
        <v/>
      </c>
      <c r="N2618" s="5" t="str">
        <f t="shared" si="204"/>
        <v/>
      </c>
    </row>
    <row r="2619" spans="1:14" x14ac:dyDescent="0.35">
      <c r="A2619" s="1" t="s">
        <v>6576</v>
      </c>
      <c r="B2619" s="1" t="s">
        <v>6577</v>
      </c>
      <c r="C2619" s="7" t="s">
        <v>13578</v>
      </c>
      <c r="D2619" s="15" t="s">
        <v>312</v>
      </c>
      <c r="E2619" s="3" t="s">
        <v>3</v>
      </c>
      <c r="F2619" s="3" t="s">
        <v>20</v>
      </c>
      <c r="G2619" s="4">
        <v>42545</v>
      </c>
      <c r="H2619" s="3">
        <v>0</v>
      </c>
      <c r="I2619" s="5">
        <f t="shared" si="200"/>
        <v>0</v>
      </c>
      <c r="J2619" s="5">
        <f t="shared" si="201"/>
        <v>1</v>
      </c>
      <c r="K2619" s="5">
        <f t="shared" si="202"/>
        <v>0</v>
      </c>
      <c r="L2619" s="5" t="str">
        <f>IF(I2619=0,"",COUNTIF($C$2:$C2619,$C2619)-1)</f>
        <v/>
      </c>
      <c r="M2619" s="6" t="str">
        <f t="shared" si="203"/>
        <v/>
      </c>
      <c r="N2619" s="5" t="str">
        <f t="shared" si="204"/>
        <v/>
      </c>
    </row>
    <row r="2620" spans="1:14" x14ac:dyDescent="0.35">
      <c r="A2620" s="1" t="s">
        <v>6578</v>
      </c>
      <c r="B2620" s="1" t="s">
        <v>6579</v>
      </c>
      <c r="C2620" s="7" t="s">
        <v>14430</v>
      </c>
      <c r="D2620" s="15" t="s">
        <v>5861</v>
      </c>
      <c r="E2620" s="3" t="s">
        <v>3</v>
      </c>
      <c r="F2620" s="3" t="s">
        <v>20</v>
      </c>
      <c r="G2620" s="4">
        <v>42545</v>
      </c>
      <c r="H2620" s="3">
        <v>0</v>
      </c>
      <c r="I2620" s="5">
        <f t="shared" si="200"/>
        <v>0</v>
      </c>
      <c r="J2620" s="5">
        <f t="shared" si="201"/>
        <v>1</v>
      </c>
      <c r="K2620" s="5">
        <f t="shared" si="202"/>
        <v>0</v>
      </c>
      <c r="L2620" s="5" t="str">
        <f>IF(I2620=0,"",COUNTIF($C$2:$C2620,$C2620)-1)</f>
        <v/>
      </c>
      <c r="M2620" s="6" t="str">
        <f t="shared" si="203"/>
        <v/>
      </c>
      <c r="N2620" s="5" t="str">
        <f t="shared" si="204"/>
        <v/>
      </c>
    </row>
    <row r="2621" spans="1:14" x14ac:dyDescent="0.35">
      <c r="A2621" s="1" t="s">
        <v>6588</v>
      </c>
      <c r="B2621" s="1" t="s">
        <v>6589</v>
      </c>
      <c r="C2621" s="7" t="s">
        <v>14553</v>
      </c>
      <c r="D2621" s="15" t="s">
        <v>6635</v>
      </c>
      <c r="E2621" s="3" t="s">
        <v>3</v>
      </c>
      <c r="F2621" s="3" t="s">
        <v>20</v>
      </c>
      <c r="G2621" s="4">
        <v>42545</v>
      </c>
      <c r="H2621" s="3">
        <v>0</v>
      </c>
      <c r="I2621" s="5">
        <f t="shared" si="200"/>
        <v>0</v>
      </c>
      <c r="J2621" s="5">
        <f t="shared" si="201"/>
        <v>1</v>
      </c>
      <c r="K2621" s="5">
        <f t="shared" si="202"/>
        <v>0</v>
      </c>
      <c r="L2621" s="5" t="str">
        <f>IF(I2621=0,"",COUNTIF($C$2:$C2621,$C2621)-1)</f>
        <v/>
      </c>
      <c r="M2621" s="6" t="str">
        <f t="shared" si="203"/>
        <v/>
      </c>
      <c r="N2621" s="5" t="str">
        <f t="shared" si="204"/>
        <v/>
      </c>
    </row>
    <row r="2622" spans="1:14" x14ac:dyDescent="0.35">
      <c r="A2622" s="1" t="s">
        <v>6582</v>
      </c>
      <c r="B2622" s="1" t="s">
        <v>6583</v>
      </c>
      <c r="C2622" s="7" t="s">
        <v>14376</v>
      </c>
      <c r="D2622" s="15" t="s">
        <v>2537</v>
      </c>
      <c r="E2622" s="3" t="s">
        <v>3</v>
      </c>
      <c r="F2622" s="3" t="s">
        <v>20</v>
      </c>
      <c r="G2622" s="4">
        <v>42545</v>
      </c>
      <c r="H2622" s="3">
        <v>0</v>
      </c>
      <c r="I2622" s="5">
        <f t="shared" si="200"/>
        <v>0</v>
      </c>
      <c r="J2622" s="5">
        <f t="shared" si="201"/>
        <v>1</v>
      </c>
      <c r="K2622" s="5">
        <f t="shared" si="202"/>
        <v>0</v>
      </c>
      <c r="L2622" s="5" t="str">
        <f>IF(I2622=0,"",COUNTIF($C$2:$C2622,$C2622)-1)</f>
        <v/>
      </c>
      <c r="M2622" s="6" t="str">
        <f t="shared" si="203"/>
        <v/>
      </c>
      <c r="N2622" s="5" t="str">
        <f t="shared" si="204"/>
        <v/>
      </c>
    </row>
    <row r="2623" spans="1:14" x14ac:dyDescent="0.35">
      <c r="A2623" s="1" t="s">
        <v>6586</v>
      </c>
      <c r="B2623" s="1" t="s">
        <v>6587</v>
      </c>
      <c r="C2623" s="7" t="s">
        <v>14554</v>
      </c>
      <c r="D2623" s="15" t="s">
        <v>6634</v>
      </c>
      <c r="E2623" s="3" t="s">
        <v>3</v>
      </c>
      <c r="F2623" s="3" t="s">
        <v>354</v>
      </c>
      <c r="G2623" s="4">
        <v>42545</v>
      </c>
      <c r="H2623" s="3">
        <v>0</v>
      </c>
      <c r="I2623" s="5">
        <f t="shared" si="200"/>
        <v>0</v>
      </c>
      <c r="J2623" s="5">
        <f t="shared" si="201"/>
        <v>1</v>
      </c>
      <c r="K2623" s="5">
        <f t="shared" si="202"/>
        <v>0</v>
      </c>
      <c r="L2623" s="5" t="str">
        <f>IF(I2623=0,"",COUNTIF($C$2:$C2623,$C2623)-1)</f>
        <v/>
      </c>
      <c r="M2623" s="6" t="str">
        <f t="shared" si="203"/>
        <v/>
      </c>
      <c r="N2623" s="5" t="str">
        <f t="shared" si="204"/>
        <v/>
      </c>
    </row>
    <row r="2624" spans="1:14" x14ac:dyDescent="0.35">
      <c r="A2624" s="1" t="s">
        <v>6590</v>
      </c>
      <c r="B2624" s="1" t="s">
        <v>6591</v>
      </c>
      <c r="C2624" s="7" t="s">
        <v>14555</v>
      </c>
      <c r="D2624" s="15" t="s">
        <v>6636</v>
      </c>
      <c r="E2624" s="3" t="s">
        <v>3</v>
      </c>
      <c r="F2624" s="3" t="s">
        <v>198</v>
      </c>
      <c r="G2624" s="4">
        <v>42545</v>
      </c>
      <c r="H2624" s="3">
        <v>0</v>
      </c>
      <c r="I2624" s="5">
        <f t="shared" si="200"/>
        <v>0</v>
      </c>
      <c r="J2624" s="5">
        <f t="shared" si="201"/>
        <v>1</v>
      </c>
      <c r="K2624" s="5">
        <f t="shared" si="202"/>
        <v>0</v>
      </c>
      <c r="L2624" s="5" t="str">
        <f>IF(I2624=0,"",COUNTIF($C$2:$C2624,$C2624)-1)</f>
        <v/>
      </c>
      <c r="M2624" s="6" t="str">
        <f t="shared" si="203"/>
        <v/>
      </c>
      <c r="N2624" s="5" t="str">
        <f t="shared" si="204"/>
        <v/>
      </c>
    </row>
    <row r="2625" spans="1:14" x14ac:dyDescent="0.35">
      <c r="A2625" s="1" t="s">
        <v>6574</v>
      </c>
      <c r="B2625" s="1" t="s">
        <v>6575</v>
      </c>
      <c r="C2625" s="7" t="s">
        <v>14201</v>
      </c>
      <c r="D2625" s="15" t="s">
        <v>3849</v>
      </c>
      <c r="E2625" s="3" t="s">
        <v>3</v>
      </c>
      <c r="F2625" s="3" t="s">
        <v>70</v>
      </c>
      <c r="G2625" s="4">
        <v>42545</v>
      </c>
      <c r="H2625" s="3">
        <v>0</v>
      </c>
      <c r="I2625" s="5">
        <f t="shared" si="200"/>
        <v>0</v>
      </c>
      <c r="J2625" s="5">
        <f t="shared" si="201"/>
        <v>1</v>
      </c>
      <c r="K2625" s="5">
        <f t="shared" si="202"/>
        <v>0</v>
      </c>
      <c r="L2625" s="5" t="str">
        <f>IF(I2625=0,"",COUNTIF($C$2:$C2625,$C2625)-1)</f>
        <v/>
      </c>
      <c r="M2625" s="6" t="str">
        <f t="shared" si="203"/>
        <v/>
      </c>
      <c r="N2625" s="5" t="str">
        <f t="shared" si="204"/>
        <v/>
      </c>
    </row>
    <row r="2626" spans="1:14" x14ac:dyDescent="0.35">
      <c r="A2626" s="1" t="s">
        <v>6592</v>
      </c>
      <c r="B2626" s="1" t="s">
        <v>6593</v>
      </c>
      <c r="C2626" s="7" t="s">
        <v>14556</v>
      </c>
      <c r="D2626" s="15" t="s">
        <v>6637</v>
      </c>
      <c r="E2626" s="3" t="s">
        <v>3</v>
      </c>
      <c r="F2626" s="3" t="s">
        <v>354</v>
      </c>
      <c r="G2626" s="4">
        <v>42545</v>
      </c>
      <c r="H2626" s="3">
        <v>0</v>
      </c>
      <c r="I2626" s="5">
        <f t="shared" ref="I2626:I2689" si="205">IF(OR(C2626=C2627,C2626=C2625),1,0)</f>
        <v>0</v>
      </c>
      <c r="J2626" s="5">
        <f t="shared" ref="J2626:J2689" si="206">IF(OR(I2626=0,L2626=0),1,0)</f>
        <v>1</v>
      </c>
      <c r="K2626" s="5">
        <f t="shared" ref="K2626:K2689" si="207">1-J2626</f>
        <v>0</v>
      </c>
      <c r="L2626" s="5" t="str">
        <f>IF(I2626=0,"",COUNTIF($C$2:$C2626,$C2626)-1)</f>
        <v/>
      </c>
      <c r="M2626" s="6" t="str">
        <f t="shared" ref="M2626:M2689" si="208">IF(ISERROR(IF(L2626+1=L2627,M2627,L2626)),"",IF(L2626+1=L2627,M2627,L2626))</f>
        <v/>
      </c>
      <c r="N2626" s="5" t="str">
        <f t="shared" ref="N2626:N2689" si="209">IF(I2626=0,"",IF(C2626=C2625,G2626-G2625,0))</f>
        <v/>
      </c>
    </row>
    <row r="2627" spans="1:14" x14ac:dyDescent="0.35">
      <c r="A2627" s="1" t="s">
        <v>6606</v>
      </c>
      <c r="B2627" s="1" t="s">
        <v>6607</v>
      </c>
      <c r="C2627" s="7" t="s">
        <v>13331</v>
      </c>
      <c r="D2627" s="15" t="s">
        <v>317</v>
      </c>
      <c r="E2627" s="3" t="s">
        <v>3</v>
      </c>
      <c r="F2627" s="3" t="s">
        <v>20</v>
      </c>
      <c r="G2627" s="4">
        <v>42546</v>
      </c>
      <c r="H2627" s="3">
        <v>0</v>
      </c>
      <c r="I2627" s="5">
        <f t="shared" si="205"/>
        <v>0</v>
      </c>
      <c r="J2627" s="5">
        <f t="shared" si="206"/>
        <v>1</v>
      </c>
      <c r="K2627" s="5">
        <f t="shared" si="207"/>
        <v>0</v>
      </c>
      <c r="L2627" s="5" t="str">
        <f>IF(I2627=0,"",COUNTIF($C$2:$C2627,$C2627)-1)</f>
        <v/>
      </c>
      <c r="M2627" s="6" t="str">
        <f t="shared" si="208"/>
        <v/>
      </c>
      <c r="N2627" s="5" t="str">
        <f t="shared" si="209"/>
        <v/>
      </c>
    </row>
    <row r="2628" spans="1:14" x14ac:dyDescent="0.35">
      <c r="A2628" s="1" t="s">
        <v>6604</v>
      </c>
      <c r="B2628" s="1" t="s">
        <v>6605</v>
      </c>
      <c r="C2628" s="7" t="s">
        <v>13914</v>
      </c>
      <c r="D2628" s="15" t="s">
        <v>1751</v>
      </c>
      <c r="E2628" s="3" t="s">
        <v>3</v>
      </c>
      <c r="F2628" s="3" t="s">
        <v>4</v>
      </c>
      <c r="G2628" s="4">
        <v>42546</v>
      </c>
      <c r="H2628" s="3">
        <v>0</v>
      </c>
      <c r="I2628" s="5">
        <f t="shared" si="205"/>
        <v>0</v>
      </c>
      <c r="J2628" s="5">
        <f t="shared" si="206"/>
        <v>1</v>
      </c>
      <c r="K2628" s="5">
        <f t="shared" si="207"/>
        <v>0</v>
      </c>
      <c r="L2628" s="5" t="str">
        <f>IF(I2628=0,"",COUNTIF($C$2:$C2628,$C2628)-1)</f>
        <v/>
      </c>
      <c r="M2628" s="6" t="str">
        <f t="shared" si="208"/>
        <v/>
      </c>
      <c r="N2628" s="5" t="str">
        <f t="shared" si="209"/>
        <v/>
      </c>
    </row>
    <row r="2629" spans="1:14" x14ac:dyDescent="0.35">
      <c r="A2629" s="1" t="s">
        <v>6598</v>
      </c>
      <c r="B2629" s="1" t="s">
        <v>6599</v>
      </c>
      <c r="C2629" s="7" t="s">
        <v>13333</v>
      </c>
      <c r="D2629" s="15" t="s">
        <v>2088</v>
      </c>
      <c r="E2629" s="3" t="s">
        <v>3</v>
      </c>
      <c r="F2629" s="3" t="s">
        <v>16</v>
      </c>
      <c r="G2629" s="4">
        <v>42546</v>
      </c>
      <c r="H2629" s="3">
        <v>0</v>
      </c>
      <c r="I2629" s="5">
        <f t="shared" si="205"/>
        <v>0</v>
      </c>
      <c r="J2629" s="5">
        <f t="shared" si="206"/>
        <v>1</v>
      </c>
      <c r="K2629" s="5">
        <f t="shared" si="207"/>
        <v>0</v>
      </c>
      <c r="L2629" s="5" t="str">
        <f>IF(I2629=0,"",COUNTIF($C$2:$C2629,$C2629)-1)</f>
        <v/>
      </c>
      <c r="M2629" s="6" t="str">
        <f t="shared" si="208"/>
        <v/>
      </c>
      <c r="N2629" s="5" t="str">
        <f t="shared" si="209"/>
        <v/>
      </c>
    </row>
    <row r="2630" spans="1:14" x14ac:dyDescent="0.35">
      <c r="A2630" s="1" t="s">
        <v>6600</v>
      </c>
      <c r="B2630" s="1" t="s">
        <v>6601</v>
      </c>
      <c r="C2630" s="7" t="s">
        <v>14557</v>
      </c>
      <c r="D2630" s="15" t="s">
        <v>5501</v>
      </c>
      <c r="E2630" s="3" t="s">
        <v>3</v>
      </c>
      <c r="F2630" s="3" t="s">
        <v>198</v>
      </c>
      <c r="G2630" s="4">
        <v>42546</v>
      </c>
      <c r="H2630" s="3">
        <v>0</v>
      </c>
      <c r="I2630" s="5">
        <f t="shared" si="205"/>
        <v>0</v>
      </c>
      <c r="J2630" s="5">
        <f t="shared" si="206"/>
        <v>1</v>
      </c>
      <c r="K2630" s="5">
        <f t="shared" si="207"/>
        <v>0</v>
      </c>
      <c r="L2630" s="5" t="str">
        <f>IF(I2630=0,"",COUNTIF($C$2:$C2630,$C2630)-1)</f>
        <v/>
      </c>
      <c r="M2630" s="6" t="str">
        <f t="shared" si="208"/>
        <v/>
      </c>
      <c r="N2630" s="5" t="str">
        <f t="shared" si="209"/>
        <v/>
      </c>
    </row>
    <row r="2631" spans="1:14" x14ac:dyDescent="0.35">
      <c r="A2631" s="1" t="s">
        <v>6602</v>
      </c>
      <c r="B2631" s="1" t="s">
        <v>6603</v>
      </c>
      <c r="C2631" s="7" t="s">
        <v>14424</v>
      </c>
      <c r="D2631" s="15" t="s">
        <v>5841</v>
      </c>
      <c r="E2631" s="3" t="s">
        <v>3</v>
      </c>
      <c r="F2631" s="3" t="s">
        <v>20</v>
      </c>
      <c r="G2631" s="4">
        <v>42546</v>
      </c>
      <c r="H2631" s="3">
        <v>0</v>
      </c>
      <c r="I2631" s="5">
        <f t="shared" si="205"/>
        <v>0</v>
      </c>
      <c r="J2631" s="5">
        <f t="shared" si="206"/>
        <v>1</v>
      </c>
      <c r="K2631" s="5">
        <f t="shared" si="207"/>
        <v>0</v>
      </c>
      <c r="L2631" s="5" t="str">
        <f>IF(I2631=0,"",COUNTIF($C$2:$C2631,$C2631)-1)</f>
        <v/>
      </c>
      <c r="M2631" s="6" t="str">
        <f t="shared" si="208"/>
        <v/>
      </c>
      <c r="N2631" s="5" t="str">
        <f t="shared" si="209"/>
        <v/>
      </c>
    </row>
    <row r="2632" spans="1:14" x14ac:dyDescent="0.35">
      <c r="A2632" s="1" t="s">
        <v>6594</v>
      </c>
      <c r="B2632" s="1" t="s">
        <v>6595</v>
      </c>
      <c r="C2632" s="7" t="s">
        <v>14263</v>
      </c>
      <c r="D2632" s="15" t="s">
        <v>2517</v>
      </c>
      <c r="E2632" s="3" t="s">
        <v>3</v>
      </c>
      <c r="F2632" s="3" t="s">
        <v>70</v>
      </c>
      <c r="G2632" s="4">
        <v>42546</v>
      </c>
      <c r="H2632" s="3">
        <v>0</v>
      </c>
      <c r="I2632" s="5">
        <f t="shared" si="205"/>
        <v>0</v>
      </c>
      <c r="J2632" s="5">
        <f t="shared" si="206"/>
        <v>1</v>
      </c>
      <c r="K2632" s="5">
        <f t="shared" si="207"/>
        <v>0</v>
      </c>
      <c r="L2632" s="5" t="str">
        <f>IF(I2632=0,"",COUNTIF($C$2:$C2632,$C2632)-1)</f>
        <v/>
      </c>
      <c r="M2632" s="6" t="str">
        <f t="shared" si="208"/>
        <v/>
      </c>
      <c r="N2632" s="5" t="str">
        <f t="shared" si="209"/>
        <v/>
      </c>
    </row>
    <row r="2633" spans="1:14" x14ac:dyDescent="0.35">
      <c r="A2633" s="1" t="s">
        <v>6608</v>
      </c>
      <c r="B2633" s="1" t="s">
        <v>6609</v>
      </c>
      <c r="C2633" s="7" t="s">
        <v>14346</v>
      </c>
      <c r="D2633" s="15" t="s">
        <v>2583</v>
      </c>
      <c r="E2633" s="3" t="s">
        <v>3</v>
      </c>
      <c r="F2633" s="5" t="s">
        <v>198</v>
      </c>
      <c r="G2633" s="4">
        <v>42546</v>
      </c>
      <c r="H2633" s="3">
        <v>0</v>
      </c>
      <c r="I2633" s="5">
        <f t="shared" si="205"/>
        <v>0</v>
      </c>
      <c r="J2633" s="5">
        <f t="shared" si="206"/>
        <v>1</v>
      </c>
      <c r="K2633" s="5">
        <f t="shared" si="207"/>
        <v>0</v>
      </c>
      <c r="L2633" s="5" t="str">
        <f>IF(I2633=0,"",COUNTIF($C$2:$C2633,$C2633)-1)</f>
        <v/>
      </c>
      <c r="M2633" s="6" t="str">
        <f t="shared" si="208"/>
        <v/>
      </c>
      <c r="N2633" s="5" t="str">
        <f t="shared" si="209"/>
        <v/>
      </c>
    </row>
    <row r="2634" spans="1:14" x14ac:dyDescent="0.35">
      <c r="A2634" s="1" t="s">
        <v>6612</v>
      </c>
      <c r="B2634" s="1" t="s">
        <v>6613</v>
      </c>
      <c r="C2634" s="7" t="s">
        <v>13263</v>
      </c>
      <c r="D2634" s="15" t="s">
        <v>2606</v>
      </c>
      <c r="E2634" s="3" t="s">
        <v>3</v>
      </c>
      <c r="F2634" s="3" t="s">
        <v>20</v>
      </c>
      <c r="G2634" s="4">
        <v>42546</v>
      </c>
      <c r="H2634" s="3">
        <v>0</v>
      </c>
      <c r="I2634" s="5">
        <f t="shared" si="205"/>
        <v>0</v>
      </c>
      <c r="J2634" s="5">
        <f t="shared" si="206"/>
        <v>1</v>
      </c>
      <c r="K2634" s="5">
        <f t="shared" si="207"/>
        <v>0</v>
      </c>
      <c r="L2634" s="5" t="str">
        <f>IF(I2634=0,"",COUNTIF($C$2:$C2634,$C2634)-1)</f>
        <v/>
      </c>
      <c r="M2634" s="6" t="str">
        <f t="shared" si="208"/>
        <v/>
      </c>
      <c r="N2634" s="5" t="str">
        <f t="shared" si="209"/>
        <v/>
      </c>
    </row>
    <row r="2635" spans="1:14" x14ac:dyDescent="0.35">
      <c r="A2635" s="1" t="s">
        <v>6610</v>
      </c>
      <c r="B2635" s="1" t="s">
        <v>6611</v>
      </c>
      <c r="C2635" s="7" t="s">
        <v>13264</v>
      </c>
      <c r="D2635" s="15" t="s">
        <v>6638</v>
      </c>
      <c r="E2635" s="3" t="s">
        <v>3</v>
      </c>
      <c r="F2635" s="3" t="s">
        <v>30</v>
      </c>
      <c r="G2635" s="4">
        <v>42546</v>
      </c>
      <c r="H2635" s="3">
        <v>0</v>
      </c>
      <c r="I2635" s="5">
        <f t="shared" si="205"/>
        <v>0</v>
      </c>
      <c r="J2635" s="5">
        <f t="shared" si="206"/>
        <v>1</v>
      </c>
      <c r="K2635" s="5">
        <f t="shared" si="207"/>
        <v>0</v>
      </c>
      <c r="L2635" s="5" t="str">
        <f>IF(I2635=0,"",COUNTIF($C$2:$C2635,$C2635)-1)</f>
        <v/>
      </c>
      <c r="M2635" s="6" t="str">
        <f t="shared" si="208"/>
        <v/>
      </c>
      <c r="N2635" s="5" t="str">
        <f t="shared" si="209"/>
        <v/>
      </c>
    </row>
    <row r="2636" spans="1:14" x14ac:dyDescent="0.35">
      <c r="A2636" s="1" t="s">
        <v>6596</v>
      </c>
      <c r="B2636" s="1" t="s">
        <v>6597</v>
      </c>
      <c r="C2636" s="7" t="s">
        <v>13814</v>
      </c>
      <c r="D2636" s="15" t="s">
        <v>5589</v>
      </c>
      <c r="E2636" s="3" t="s">
        <v>3</v>
      </c>
      <c r="F2636" s="3" t="s">
        <v>122</v>
      </c>
      <c r="G2636" s="4">
        <v>42546</v>
      </c>
      <c r="H2636" s="3">
        <v>0</v>
      </c>
      <c r="I2636" s="5">
        <f t="shared" si="205"/>
        <v>0</v>
      </c>
      <c r="J2636" s="5">
        <f t="shared" si="206"/>
        <v>1</v>
      </c>
      <c r="K2636" s="5">
        <f t="shared" si="207"/>
        <v>0</v>
      </c>
      <c r="L2636" s="5" t="str">
        <f>IF(I2636=0,"",COUNTIF($C$2:$C2636,$C2636)-1)</f>
        <v/>
      </c>
      <c r="M2636" s="6" t="str">
        <f t="shared" si="208"/>
        <v/>
      </c>
      <c r="N2636" s="5" t="str">
        <f t="shared" si="209"/>
        <v/>
      </c>
    </row>
    <row r="2637" spans="1:14" x14ac:dyDescent="0.35">
      <c r="A2637" s="1" t="s">
        <v>6628</v>
      </c>
      <c r="B2637" s="1" t="s">
        <v>6629</v>
      </c>
      <c r="C2637" s="7" t="s">
        <v>13603</v>
      </c>
      <c r="D2637" s="15" t="s">
        <v>9430</v>
      </c>
      <c r="E2637" s="3" t="s">
        <v>3</v>
      </c>
      <c r="F2637" s="3" t="s">
        <v>12</v>
      </c>
      <c r="G2637" s="4">
        <v>42547</v>
      </c>
      <c r="H2637" s="3">
        <v>0</v>
      </c>
      <c r="I2637" s="5">
        <f t="shared" si="205"/>
        <v>0</v>
      </c>
      <c r="J2637" s="5">
        <f t="shared" si="206"/>
        <v>1</v>
      </c>
      <c r="K2637" s="5">
        <f t="shared" si="207"/>
        <v>0</v>
      </c>
      <c r="L2637" s="5" t="str">
        <f>IF(I2637=0,"",COUNTIF($C$2:$C2637,$C2637)-1)</f>
        <v/>
      </c>
      <c r="M2637" s="6" t="str">
        <f t="shared" si="208"/>
        <v/>
      </c>
      <c r="N2637" s="5" t="str">
        <f t="shared" si="209"/>
        <v/>
      </c>
    </row>
    <row r="2638" spans="1:14" x14ac:dyDescent="0.35">
      <c r="A2638" s="1" t="s">
        <v>6632</v>
      </c>
      <c r="B2638" s="1" t="s">
        <v>6633</v>
      </c>
      <c r="C2638" s="7" t="s">
        <v>13529</v>
      </c>
      <c r="D2638" s="15" t="s">
        <v>230</v>
      </c>
      <c r="E2638" s="3" t="s">
        <v>3</v>
      </c>
      <c r="F2638" s="3" t="s">
        <v>20</v>
      </c>
      <c r="G2638" s="4">
        <v>42547</v>
      </c>
      <c r="H2638" s="3">
        <v>0</v>
      </c>
      <c r="I2638" s="5">
        <f t="shared" si="205"/>
        <v>0</v>
      </c>
      <c r="J2638" s="5">
        <f t="shared" si="206"/>
        <v>1</v>
      </c>
      <c r="K2638" s="5">
        <f t="shared" si="207"/>
        <v>0</v>
      </c>
      <c r="L2638" s="5" t="str">
        <f>IF(I2638=0,"",COUNTIF($C$2:$C2638,$C2638)-1)</f>
        <v/>
      </c>
      <c r="M2638" s="6" t="str">
        <f t="shared" si="208"/>
        <v/>
      </c>
      <c r="N2638" s="5" t="str">
        <f t="shared" si="209"/>
        <v/>
      </c>
    </row>
    <row r="2639" spans="1:14" x14ac:dyDescent="0.35">
      <c r="A2639" s="1" t="s">
        <v>6630</v>
      </c>
      <c r="B2639" s="1" t="s">
        <v>6631</v>
      </c>
      <c r="C2639" s="7" t="s">
        <v>13261</v>
      </c>
      <c r="D2639" s="15" t="s">
        <v>248</v>
      </c>
      <c r="E2639" s="3" t="s">
        <v>3</v>
      </c>
      <c r="F2639" s="3" t="s">
        <v>4</v>
      </c>
      <c r="G2639" s="4">
        <v>42547</v>
      </c>
      <c r="H2639" s="3">
        <v>0</v>
      </c>
      <c r="I2639" s="5">
        <f t="shared" si="205"/>
        <v>0</v>
      </c>
      <c r="J2639" s="5">
        <f t="shared" si="206"/>
        <v>1</v>
      </c>
      <c r="K2639" s="5">
        <f t="shared" si="207"/>
        <v>0</v>
      </c>
      <c r="L2639" s="5" t="str">
        <f>IF(I2639=0,"",COUNTIF($C$2:$C2639,$C2639)-1)</f>
        <v/>
      </c>
      <c r="M2639" s="6" t="str">
        <f t="shared" si="208"/>
        <v/>
      </c>
      <c r="N2639" s="5" t="str">
        <f t="shared" si="209"/>
        <v/>
      </c>
    </row>
    <row r="2640" spans="1:14" x14ac:dyDescent="0.35">
      <c r="A2640" s="1" t="s">
        <v>6616</v>
      </c>
      <c r="B2640" s="1" t="s">
        <v>6617</v>
      </c>
      <c r="C2640" s="7" t="s">
        <v>14198</v>
      </c>
      <c r="D2640" s="15" t="s">
        <v>716</v>
      </c>
      <c r="E2640" s="3" t="s">
        <v>3</v>
      </c>
      <c r="F2640" s="3" t="s">
        <v>70</v>
      </c>
      <c r="G2640" s="4">
        <v>42547</v>
      </c>
      <c r="H2640" s="3">
        <v>0</v>
      </c>
      <c r="I2640" s="5">
        <f t="shared" si="205"/>
        <v>0</v>
      </c>
      <c r="J2640" s="5">
        <f t="shared" si="206"/>
        <v>1</v>
      </c>
      <c r="K2640" s="5">
        <f t="shared" si="207"/>
        <v>0</v>
      </c>
      <c r="L2640" s="5" t="str">
        <f>IF(I2640=0,"",COUNTIF($C$2:$C2640,$C2640)-1)</f>
        <v/>
      </c>
      <c r="M2640" s="6" t="str">
        <f t="shared" si="208"/>
        <v/>
      </c>
      <c r="N2640" s="5" t="str">
        <f t="shared" si="209"/>
        <v/>
      </c>
    </row>
    <row r="2641" spans="1:14" x14ac:dyDescent="0.35">
      <c r="A2641" s="1" t="s">
        <v>6624</v>
      </c>
      <c r="B2641" s="1" t="s">
        <v>6625</v>
      </c>
      <c r="C2641" s="7" t="s">
        <v>14558</v>
      </c>
      <c r="D2641" s="15" t="s">
        <v>6639</v>
      </c>
      <c r="E2641" s="3" t="s">
        <v>3</v>
      </c>
      <c r="F2641" s="3" t="s">
        <v>70</v>
      </c>
      <c r="G2641" s="4">
        <v>42547</v>
      </c>
      <c r="H2641" s="3">
        <v>0</v>
      </c>
      <c r="I2641" s="5">
        <f t="shared" si="205"/>
        <v>0</v>
      </c>
      <c r="J2641" s="5">
        <f t="shared" si="206"/>
        <v>1</v>
      </c>
      <c r="K2641" s="5">
        <f t="shared" si="207"/>
        <v>0</v>
      </c>
      <c r="L2641" s="5" t="str">
        <f>IF(I2641=0,"",COUNTIF($C$2:$C2641,$C2641)-1)</f>
        <v/>
      </c>
      <c r="M2641" s="6" t="str">
        <f t="shared" si="208"/>
        <v/>
      </c>
      <c r="N2641" s="5" t="str">
        <f t="shared" si="209"/>
        <v/>
      </c>
    </row>
    <row r="2642" spans="1:14" x14ac:dyDescent="0.35">
      <c r="A2642" s="1" t="s">
        <v>6626</v>
      </c>
      <c r="B2642" s="1" t="s">
        <v>6627</v>
      </c>
      <c r="C2642" s="7" t="s">
        <v>13378</v>
      </c>
      <c r="D2642" s="15" t="s">
        <v>2353</v>
      </c>
      <c r="E2642" s="3" t="s">
        <v>3</v>
      </c>
      <c r="F2642" s="3" t="s">
        <v>4</v>
      </c>
      <c r="G2642" s="4">
        <v>42547</v>
      </c>
      <c r="H2642" s="3">
        <v>0</v>
      </c>
      <c r="I2642" s="5">
        <f t="shared" si="205"/>
        <v>0</v>
      </c>
      <c r="J2642" s="5">
        <f t="shared" si="206"/>
        <v>1</v>
      </c>
      <c r="K2642" s="5">
        <f t="shared" si="207"/>
        <v>0</v>
      </c>
      <c r="L2642" s="5" t="str">
        <f>IF(I2642=0,"",COUNTIF($C$2:$C2642,$C2642)-1)</f>
        <v/>
      </c>
      <c r="M2642" s="6" t="str">
        <f t="shared" si="208"/>
        <v/>
      </c>
      <c r="N2642" s="5" t="str">
        <f t="shared" si="209"/>
        <v/>
      </c>
    </row>
    <row r="2643" spans="1:14" x14ac:dyDescent="0.35">
      <c r="A2643" s="1" t="s">
        <v>6614</v>
      </c>
      <c r="B2643" s="1" t="s">
        <v>6615</v>
      </c>
      <c r="C2643" s="7" t="s">
        <v>13643</v>
      </c>
      <c r="D2643" s="15" t="s">
        <v>2493</v>
      </c>
      <c r="E2643" s="3" t="s">
        <v>3</v>
      </c>
      <c r="F2643" s="3" t="s">
        <v>20</v>
      </c>
      <c r="G2643" s="4">
        <v>42547</v>
      </c>
      <c r="H2643" s="3">
        <v>0</v>
      </c>
      <c r="I2643" s="5">
        <f t="shared" si="205"/>
        <v>0</v>
      </c>
      <c r="J2643" s="5">
        <f t="shared" si="206"/>
        <v>1</v>
      </c>
      <c r="K2643" s="5">
        <f t="shared" si="207"/>
        <v>0</v>
      </c>
      <c r="L2643" s="5" t="str">
        <f>IF(I2643=0,"",COUNTIF($C$2:$C2643,$C2643)-1)</f>
        <v/>
      </c>
      <c r="M2643" s="6" t="str">
        <f t="shared" si="208"/>
        <v/>
      </c>
      <c r="N2643" s="5" t="str">
        <f t="shared" si="209"/>
        <v/>
      </c>
    </row>
    <row r="2644" spans="1:14" x14ac:dyDescent="0.35">
      <c r="A2644" s="1" t="s">
        <v>6618</v>
      </c>
      <c r="B2644" s="1" t="s">
        <v>6619</v>
      </c>
      <c r="C2644" s="7" t="s">
        <v>13740</v>
      </c>
      <c r="D2644" s="15" t="s">
        <v>2838</v>
      </c>
      <c r="E2644" s="3" t="s">
        <v>3</v>
      </c>
      <c r="F2644" s="3" t="s">
        <v>30</v>
      </c>
      <c r="G2644" s="4">
        <v>42547</v>
      </c>
      <c r="H2644" s="3">
        <v>0</v>
      </c>
      <c r="I2644" s="5">
        <f t="shared" si="205"/>
        <v>0</v>
      </c>
      <c r="J2644" s="5">
        <f t="shared" si="206"/>
        <v>1</v>
      </c>
      <c r="K2644" s="5">
        <f t="shared" si="207"/>
        <v>0</v>
      </c>
      <c r="L2644" s="5" t="str">
        <f>IF(I2644=0,"",COUNTIF($C$2:$C2644,$C2644)-1)</f>
        <v/>
      </c>
      <c r="M2644" s="6" t="str">
        <f t="shared" si="208"/>
        <v/>
      </c>
      <c r="N2644" s="5" t="str">
        <f t="shared" si="209"/>
        <v/>
      </c>
    </row>
    <row r="2645" spans="1:14" x14ac:dyDescent="0.35">
      <c r="A2645" s="1" t="s">
        <v>6620</v>
      </c>
      <c r="B2645" s="1" t="s">
        <v>6621</v>
      </c>
      <c r="C2645" s="7" t="s">
        <v>13850</v>
      </c>
      <c r="D2645" s="15" t="s">
        <v>3857</v>
      </c>
      <c r="E2645" s="3" t="s">
        <v>3</v>
      </c>
      <c r="F2645" s="3" t="s">
        <v>70</v>
      </c>
      <c r="G2645" s="4">
        <v>42547</v>
      </c>
      <c r="H2645" s="3">
        <v>0</v>
      </c>
      <c r="I2645" s="5">
        <f t="shared" si="205"/>
        <v>0</v>
      </c>
      <c r="J2645" s="5">
        <f t="shared" si="206"/>
        <v>1</v>
      </c>
      <c r="K2645" s="5">
        <f t="shared" si="207"/>
        <v>0</v>
      </c>
      <c r="L2645" s="5" t="str">
        <f>IF(I2645=0,"",COUNTIF($C$2:$C2645,$C2645)-1)</f>
        <v/>
      </c>
      <c r="M2645" s="6" t="str">
        <f t="shared" si="208"/>
        <v/>
      </c>
      <c r="N2645" s="5" t="str">
        <f t="shared" si="209"/>
        <v/>
      </c>
    </row>
    <row r="2646" spans="1:14" x14ac:dyDescent="0.35">
      <c r="A2646" s="1" t="s">
        <v>6622</v>
      </c>
      <c r="B2646" s="1" t="s">
        <v>6623</v>
      </c>
      <c r="C2646" s="7" t="s">
        <v>14428</v>
      </c>
      <c r="D2646" s="15" t="s">
        <v>5853</v>
      </c>
      <c r="E2646" s="3" t="s">
        <v>3</v>
      </c>
      <c r="F2646" s="3" t="s">
        <v>20</v>
      </c>
      <c r="G2646" s="4">
        <v>42547</v>
      </c>
      <c r="H2646" s="3">
        <v>0</v>
      </c>
      <c r="I2646" s="5">
        <f t="shared" si="205"/>
        <v>0</v>
      </c>
      <c r="J2646" s="5">
        <f t="shared" si="206"/>
        <v>1</v>
      </c>
      <c r="K2646" s="5">
        <f t="shared" si="207"/>
        <v>0</v>
      </c>
      <c r="L2646" s="5" t="str">
        <f>IF(I2646=0,"",COUNTIF($C$2:$C2646,$C2646)-1)</f>
        <v/>
      </c>
      <c r="M2646" s="6" t="str">
        <f t="shared" si="208"/>
        <v/>
      </c>
      <c r="N2646" s="5" t="str">
        <f t="shared" si="209"/>
        <v/>
      </c>
    </row>
    <row r="2647" spans="1:14" x14ac:dyDescent="0.35">
      <c r="A2647" s="1" t="s">
        <v>6664</v>
      </c>
      <c r="B2647" s="1" t="s">
        <v>6665</v>
      </c>
      <c r="C2647" s="7" t="s">
        <v>14559</v>
      </c>
      <c r="D2647" s="15" t="s">
        <v>6666</v>
      </c>
      <c r="E2647" s="3" t="s">
        <v>3</v>
      </c>
      <c r="F2647" s="3" t="s">
        <v>12</v>
      </c>
      <c r="G2647" s="4">
        <v>42548</v>
      </c>
      <c r="H2647" s="3">
        <v>0</v>
      </c>
      <c r="I2647" s="5">
        <f t="shared" si="205"/>
        <v>0</v>
      </c>
      <c r="J2647" s="5">
        <f t="shared" si="206"/>
        <v>1</v>
      </c>
      <c r="K2647" s="5">
        <f t="shared" si="207"/>
        <v>0</v>
      </c>
      <c r="L2647" s="5" t="str">
        <f>IF(I2647=0,"",COUNTIF($C$2:$C2647,$C2647)-1)</f>
        <v/>
      </c>
      <c r="M2647" s="6" t="str">
        <f t="shared" si="208"/>
        <v/>
      </c>
      <c r="N2647" s="5" t="str">
        <f t="shared" si="209"/>
        <v/>
      </c>
    </row>
    <row r="2648" spans="1:14" x14ac:dyDescent="0.35">
      <c r="A2648" s="1" t="s">
        <v>6667</v>
      </c>
      <c r="B2648" s="1" t="s">
        <v>6668</v>
      </c>
      <c r="C2648" s="7" t="s">
        <v>14442</v>
      </c>
      <c r="D2648" s="15" t="s">
        <v>5913</v>
      </c>
      <c r="E2648" s="3" t="s">
        <v>3</v>
      </c>
      <c r="F2648" s="3" t="s">
        <v>20</v>
      </c>
      <c r="G2648" s="4">
        <v>42548</v>
      </c>
      <c r="H2648" s="3">
        <v>0</v>
      </c>
      <c r="I2648" s="5">
        <f t="shared" si="205"/>
        <v>0</v>
      </c>
      <c r="J2648" s="5">
        <f t="shared" si="206"/>
        <v>1</v>
      </c>
      <c r="K2648" s="5">
        <f t="shared" si="207"/>
        <v>0</v>
      </c>
      <c r="L2648" s="5" t="str">
        <f>IF(I2648=0,"",COUNTIF($C$2:$C2648,$C2648)-1)</f>
        <v/>
      </c>
      <c r="M2648" s="6" t="str">
        <f t="shared" si="208"/>
        <v/>
      </c>
      <c r="N2648" s="5" t="str">
        <f t="shared" si="209"/>
        <v/>
      </c>
    </row>
    <row r="2649" spans="1:14" x14ac:dyDescent="0.35">
      <c r="A2649" s="1" t="s">
        <v>6669</v>
      </c>
      <c r="B2649" s="1" t="s">
        <v>6670</v>
      </c>
      <c r="C2649" s="7" t="s">
        <v>14560</v>
      </c>
      <c r="D2649" s="15" t="s">
        <v>6671</v>
      </c>
      <c r="E2649" s="3" t="s">
        <v>3</v>
      </c>
      <c r="F2649" s="3" t="s">
        <v>20</v>
      </c>
      <c r="G2649" s="4">
        <v>42548</v>
      </c>
      <c r="H2649" s="3">
        <v>0</v>
      </c>
      <c r="I2649" s="5">
        <f t="shared" si="205"/>
        <v>0</v>
      </c>
      <c r="J2649" s="5">
        <f t="shared" si="206"/>
        <v>1</v>
      </c>
      <c r="K2649" s="5">
        <f t="shared" si="207"/>
        <v>0</v>
      </c>
      <c r="L2649" s="5" t="str">
        <f>IF(I2649=0,"",COUNTIF($C$2:$C2649,$C2649)-1)</f>
        <v/>
      </c>
      <c r="M2649" s="6" t="str">
        <f t="shared" si="208"/>
        <v/>
      </c>
      <c r="N2649" s="5" t="str">
        <f t="shared" si="209"/>
        <v/>
      </c>
    </row>
    <row r="2650" spans="1:14" x14ac:dyDescent="0.35">
      <c r="A2650" s="1" t="s">
        <v>6672</v>
      </c>
      <c r="B2650" s="1" t="s">
        <v>6673</v>
      </c>
      <c r="C2650" s="7" t="s">
        <v>14561</v>
      </c>
      <c r="D2650" s="15" t="s">
        <v>6674</v>
      </c>
      <c r="E2650" s="3" t="s">
        <v>3</v>
      </c>
      <c r="F2650" s="3" t="s">
        <v>30</v>
      </c>
      <c r="G2650" s="4">
        <v>42548</v>
      </c>
      <c r="H2650" s="3">
        <v>0</v>
      </c>
      <c r="I2650" s="5">
        <f t="shared" si="205"/>
        <v>0</v>
      </c>
      <c r="J2650" s="5">
        <f t="shared" si="206"/>
        <v>1</v>
      </c>
      <c r="K2650" s="5">
        <f t="shared" si="207"/>
        <v>0</v>
      </c>
      <c r="L2650" s="5" t="str">
        <f>IF(I2650=0,"",COUNTIF($C$2:$C2650,$C2650)-1)</f>
        <v/>
      </c>
      <c r="M2650" s="6" t="str">
        <f t="shared" si="208"/>
        <v/>
      </c>
      <c r="N2650" s="5" t="str">
        <f t="shared" si="209"/>
        <v/>
      </c>
    </row>
    <row r="2651" spans="1:14" x14ac:dyDescent="0.35">
      <c r="A2651" s="1" t="s">
        <v>6675</v>
      </c>
      <c r="B2651" s="1" t="s">
        <v>6676</v>
      </c>
      <c r="C2651" s="7" t="s">
        <v>14562</v>
      </c>
      <c r="D2651" s="15" t="s">
        <v>6677</v>
      </c>
      <c r="E2651" s="3" t="s">
        <v>3</v>
      </c>
      <c r="F2651" s="3" t="s">
        <v>354</v>
      </c>
      <c r="G2651" s="4">
        <v>42548</v>
      </c>
      <c r="H2651" s="3">
        <v>0</v>
      </c>
      <c r="I2651" s="5">
        <f t="shared" si="205"/>
        <v>0</v>
      </c>
      <c r="J2651" s="5">
        <f t="shared" si="206"/>
        <v>1</v>
      </c>
      <c r="K2651" s="5">
        <f t="shared" si="207"/>
        <v>0</v>
      </c>
      <c r="L2651" s="5" t="str">
        <f>IF(I2651=0,"",COUNTIF($C$2:$C2651,$C2651)-1)</f>
        <v/>
      </c>
      <c r="M2651" s="6" t="str">
        <f t="shared" si="208"/>
        <v/>
      </c>
      <c r="N2651" s="5" t="str">
        <f t="shared" si="209"/>
        <v/>
      </c>
    </row>
    <row r="2652" spans="1:14" x14ac:dyDescent="0.35">
      <c r="A2652" s="1" t="s">
        <v>6678</v>
      </c>
      <c r="B2652" s="1" t="s">
        <v>6679</v>
      </c>
      <c r="C2652" s="7" t="s">
        <v>14563</v>
      </c>
      <c r="D2652" s="15" t="s">
        <v>6680</v>
      </c>
      <c r="E2652" s="3" t="s">
        <v>3</v>
      </c>
      <c r="F2652" s="3" t="s">
        <v>338</v>
      </c>
      <c r="G2652" s="4">
        <v>42548</v>
      </c>
      <c r="H2652" s="3">
        <v>0</v>
      </c>
      <c r="I2652" s="5">
        <f t="shared" si="205"/>
        <v>0</v>
      </c>
      <c r="J2652" s="5">
        <f t="shared" si="206"/>
        <v>1</v>
      </c>
      <c r="K2652" s="5">
        <f t="shared" si="207"/>
        <v>0</v>
      </c>
      <c r="L2652" s="5" t="str">
        <f>IF(I2652=0,"",COUNTIF($C$2:$C2652,$C2652)-1)</f>
        <v/>
      </c>
      <c r="M2652" s="6" t="str">
        <f t="shared" si="208"/>
        <v/>
      </c>
      <c r="N2652" s="5" t="str">
        <f t="shared" si="209"/>
        <v/>
      </c>
    </row>
    <row r="2653" spans="1:14" x14ac:dyDescent="0.35">
      <c r="A2653" s="1" t="s">
        <v>6681</v>
      </c>
      <c r="B2653" s="1" t="s">
        <v>6682</v>
      </c>
      <c r="C2653" s="7" t="s">
        <v>14564</v>
      </c>
      <c r="D2653" s="15" t="s">
        <v>6683</v>
      </c>
      <c r="E2653" s="3" t="s">
        <v>3</v>
      </c>
      <c r="F2653" s="3" t="s">
        <v>338</v>
      </c>
      <c r="G2653" s="4">
        <v>42548</v>
      </c>
      <c r="H2653" s="3">
        <v>0</v>
      </c>
      <c r="I2653" s="5">
        <f t="shared" si="205"/>
        <v>0</v>
      </c>
      <c r="J2653" s="5">
        <f t="shared" si="206"/>
        <v>1</v>
      </c>
      <c r="K2653" s="5">
        <f t="shared" si="207"/>
        <v>0</v>
      </c>
      <c r="L2653" s="5" t="str">
        <f>IF(I2653=0,"",COUNTIF($C$2:$C2653,$C2653)-1)</f>
        <v/>
      </c>
      <c r="M2653" s="6" t="str">
        <f t="shared" si="208"/>
        <v/>
      </c>
      <c r="N2653" s="5" t="str">
        <f t="shared" si="209"/>
        <v/>
      </c>
    </row>
    <row r="2654" spans="1:14" x14ac:dyDescent="0.35">
      <c r="A2654" s="1" t="s">
        <v>6684</v>
      </c>
      <c r="B2654" s="1" t="s">
        <v>6685</v>
      </c>
      <c r="C2654" s="7" t="s">
        <v>14565</v>
      </c>
      <c r="D2654" s="15" t="s">
        <v>6686</v>
      </c>
      <c r="E2654" s="3" t="s">
        <v>3</v>
      </c>
      <c r="F2654" s="3" t="s">
        <v>1588</v>
      </c>
      <c r="G2654" s="4">
        <v>42548</v>
      </c>
      <c r="H2654" s="3">
        <v>0</v>
      </c>
      <c r="I2654" s="5">
        <f t="shared" si="205"/>
        <v>0</v>
      </c>
      <c r="J2654" s="5">
        <f t="shared" si="206"/>
        <v>1</v>
      </c>
      <c r="K2654" s="5">
        <f t="shared" si="207"/>
        <v>0</v>
      </c>
      <c r="L2654" s="5" t="str">
        <f>IF(I2654=0,"",COUNTIF($C$2:$C2654,$C2654)-1)</f>
        <v/>
      </c>
      <c r="M2654" s="6" t="str">
        <f t="shared" si="208"/>
        <v/>
      </c>
      <c r="N2654" s="5" t="str">
        <f t="shared" si="209"/>
        <v/>
      </c>
    </row>
    <row r="2655" spans="1:14" x14ac:dyDescent="0.35">
      <c r="A2655" s="1" t="s">
        <v>6687</v>
      </c>
      <c r="B2655" s="1" t="s">
        <v>6688</v>
      </c>
      <c r="C2655" s="7" t="s">
        <v>14566</v>
      </c>
      <c r="D2655" s="15" t="s">
        <v>6689</v>
      </c>
      <c r="E2655" s="3" t="s">
        <v>3</v>
      </c>
      <c r="F2655" s="3" t="s">
        <v>109</v>
      </c>
      <c r="G2655" s="4">
        <v>42548</v>
      </c>
      <c r="H2655" s="3">
        <v>0</v>
      </c>
      <c r="I2655" s="5">
        <f t="shared" si="205"/>
        <v>0</v>
      </c>
      <c r="J2655" s="5">
        <f t="shared" si="206"/>
        <v>1</v>
      </c>
      <c r="K2655" s="5">
        <f t="shared" si="207"/>
        <v>0</v>
      </c>
      <c r="L2655" s="5" t="str">
        <f>IF(I2655=0,"",COUNTIF($C$2:$C2655,$C2655)-1)</f>
        <v/>
      </c>
      <c r="M2655" s="6" t="str">
        <f t="shared" si="208"/>
        <v/>
      </c>
      <c r="N2655" s="5" t="str">
        <f t="shared" si="209"/>
        <v/>
      </c>
    </row>
    <row r="2656" spans="1:14" x14ac:dyDescent="0.35">
      <c r="A2656" s="1" t="s">
        <v>6690</v>
      </c>
      <c r="B2656" s="1" t="s">
        <v>6691</v>
      </c>
      <c r="C2656" s="7" t="s">
        <v>14567</v>
      </c>
      <c r="D2656" s="15" t="s">
        <v>6692</v>
      </c>
      <c r="E2656" s="3" t="s">
        <v>3</v>
      </c>
      <c r="F2656" s="3" t="s">
        <v>109</v>
      </c>
      <c r="G2656" s="4">
        <v>42548</v>
      </c>
      <c r="H2656" s="3">
        <v>0</v>
      </c>
      <c r="I2656" s="5">
        <f t="shared" si="205"/>
        <v>0</v>
      </c>
      <c r="J2656" s="5">
        <f t="shared" si="206"/>
        <v>1</v>
      </c>
      <c r="K2656" s="5">
        <f t="shared" si="207"/>
        <v>0</v>
      </c>
      <c r="L2656" s="5" t="str">
        <f>IF(I2656=0,"",COUNTIF($C$2:$C2656,$C2656)-1)</f>
        <v/>
      </c>
      <c r="M2656" s="6" t="str">
        <f t="shared" si="208"/>
        <v/>
      </c>
      <c r="N2656" s="5" t="str">
        <f t="shared" si="209"/>
        <v/>
      </c>
    </row>
    <row r="2657" spans="1:14" x14ac:dyDescent="0.35">
      <c r="A2657" s="1" t="s">
        <v>6693</v>
      </c>
      <c r="B2657" s="1" t="s">
        <v>6694</v>
      </c>
      <c r="C2657" s="7" t="s">
        <v>14444</v>
      </c>
      <c r="D2657" s="15" t="s">
        <v>5933</v>
      </c>
      <c r="E2657" s="3" t="s">
        <v>3</v>
      </c>
      <c r="F2657" s="3" t="s">
        <v>16</v>
      </c>
      <c r="G2657" s="4">
        <v>42549</v>
      </c>
      <c r="H2657" s="3">
        <v>0</v>
      </c>
      <c r="I2657" s="5">
        <f t="shared" si="205"/>
        <v>0</v>
      </c>
      <c r="J2657" s="5">
        <f t="shared" si="206"/>
        <v>1</v>
      </c>
      <c r="K2657" s="5">
        <f t="shared" si="207"/>
        <v>0</v>
      </c>
      <c r="L2657" s="5" t="str">
        <f>IF(I2657=0,"",COUNTIF($C$2:$C2657,$C2657)-1)</f>
        <v/>
      </c>
      <c r="M2657" s="6" t="str">
        <f t="shared" si="208"/>
        <v/>
      </c>
      <c r="N2657" s="5" t="str">
        <f t="shared" si="209"/>
        <v/>
      </c>
    </row>
    <row r="2658" spans="1:14" x14ac:dyDescent="0.35">
      <c r="A2658" s="1" t="s">
        <v>6695</v>
      </c>
      <c r="B2658" s="1" t="s">
        <v>6696</v>
      </c>
      <c r="C2658" s="7" t="s">
        <v>14568</v>
      </c>
      <c r="D2658" s="15" t="s">
        <v>6697</v>
      </c>
      <c r="E2658" s="3" t="s">
        <v>3</v>
      </c>
      <c r="F2658" s="3" t="s">
        <v>4</v>
      </c>
      <c r="G2658" s="4">
        <v>42549</v>
      </c>
      <c r="H2658" s="3">
        <v>0</v>
      </c>
      <c r="I2658" s="5">
        <f t="shared" si="205"/>
        <v>0</v>
      </c>
      <c r="J2658" s="5">
        <f t="shared" si="206"/>
        <v>1</v>
      </c>
      <c r="K2658" s="5">
        <f t="shared" si="207"/>
        <v>0</v>
      </c>
      <c r="L2658" s="5" t="str">
        <f>IF(I2658=0,"",COUNTIF($C$2:$C2658,$C2658)-1)</f>
        <v/>
      </c>
      <c r="M2658" s="6" t="str">
        <f t="shared" si="208"/>
        <v/>
      </c>
      <c r="N2658" s="5" t="str">
        <f t="shared" si="209"/>
        <v/>
      </c>
    </row>
    <row r="2659" spans="1:14" x14ac:dyDescent="0.35">
      <c r="A2659" s="1" t="s">
        <v>6698</v>
      </c>
      <c r="B2659" s="1" t="s">
        <v>6699</v>
      </c>
      <c r="C2659" s="7" t="s">
        <v>14569</v>
      </c>
      <c r="D2659" s="15" t="s">
        <v>6700</v>
      </c>
      <c r="E2659" s="3" t="s">
        <v>3</v>
      </c>
      <c r="F2659" s="3" t="s">
        <v>20</v>
      </c>
      <c r="G2659" s="4">
        <v>42549</v>
      </c>
      <c r="H2659" s="3">
        <v>0</v>
      </c>
      <c r="I2659" s="5">
        <f t="shared" si="205"/>
        <v>0</v>
      </c>
      <c r="J2659" s="5">
        <f t="shared" si="206"/>
        <v>1</v>
      </c>
      <c r="K2659" s="5">
        <f t="shared" si="207"/>
        <v>0</v>
      </c>
      <c r="L2659" s="5" t="str">
        <f>IF(I2659=0,"",COUNTIF($C$2:$C2659,$C2659)-1)</f>
        <v/>
      </c>
      <c r="M2659" s="6" t="str">
        <f t="shared" si="208"/>
        <v/>
      </c>
      <c r="N2659" s="5" t="str">
        <f t="shared" si="209"/>
        <v/>
      </c>
    </row>
    <row r="2660" spans="1:14" x14ac:dyDescent="0.35">
      <c r="A2660" s="1" t="s">
        <v>6701</v>
      </c>
      <c r="B2660" s="1" t="s">
        <v>6702</v>
      </c>
      <c r="C2660" s="7" t="s">
        <v>14570</v>
      </c>
      <c r="D2660" s="15" t="s">
        <v>6703</v>
      </c>
      <c r="E2660" s="3" t="s">
        <v>3</v>
      </c>
      <c r="F2660" s="3" t="s">
        <v>20</v>
      </c>
      <c r="G2660" s="4">
        <v>42549</v>
      </c>
      <c r="H2660" s="3">
        <v>0</v>
      </c>
      <c r="I2660" s="5">
        <f t="shared" si="205"/>
        <v>0</v>
      </c>
      <c r="J2660" s="5">
        <f t="shared" si="206"/>
        <v>1</v>
      </c>
      <c r="K2660" s="5">
        <f t="shared" si="207"/>
        <v>0</v>
      </c>
      <c r="L2660" s="5" t="str">
        <f>IF(I2660=0,"",COUNTIF($C$2:$C2660,$C2660)-1)</f>
        <v/>
      </c>
      <c r="M2660" s="6" t="str">
        <f t="shared" si="208"/>
        <v/>
      </c>
      <c r="N2660" s="5" t="str">
        <f t="shared" si="209"/>
        <v/>
      </c>
    </row>
    <row r="2661" spans="1:14" x14ac:dyDescent="0.35">
      <c r="A2661" s="1" t="s">
        <v>6704</v>
      </c>
      <c r="B2661" s="1" t="s">
        <v>6705</v>
      </c>
      <c r="C2661" s="7" t="s">
        <v>14571</v>
      </c>
      <c r="D2661" s="15" t="s">
        <v>6706</v>
      </c>
      <c r="E2661" s="3" t="s">
        <v>3</v>
      </c>
      <c r="F2661" s="3" t="s">
        <v>4</v>
      </c>
      <c r="G2661" s="4">
        <v>42549</v>
      </c>
      <c r="H2661" s="3">
        <v>0</v>
      </c>
      <c r="I2661" s="5">
        <f t="shared" si="205"/>
        <v>0</v>
      </c>
      <c r="J2661" s="5">
        <f t="shared" si="206"/>
        <v>1</v>
      </c>
      <c r="K2661" s="5">
        <f t="shared" si="207"/>
        <v>0</v>
      </c>
      <c r="L2661" s="5" t="str">
        <f>IF(I2661=0,"",COUNTIF($C$2:$C2661,$C2661)-1)</f>
        <v/>
      </c>
      <c r="M2661" s="6" t="str">
        <f t="shared" si="208"/>
        <v/>
      </c>
      <c r="N2661" s="5" t="str">
        <f t="shared" si="209"/>
        <v/>
      </c>
    </row>
    <row r="2662" spans="1:14" x14ac:dyDescent="0.35">
      <c r="A2662" s="1" t="s">
        <v>6707</v>
      </c>
      <c r="B2662" s="1" t="s">
        <v>6708</v>
      </c>
      <c r="C2662" s="7" t="s">
        <v>14286</v>
      </c>
      <c r="D2662" s="15" t="s">
        <v>3265</v>
      </c>
      <c r="E2662" s="3" t="s">
        <v>3</v>
      </c>
      <c r="F2662" s="3" t="s">
        <v>30</v>
      </c>
      <c r="G2662" s="4">
        <v>42549</v>
      </c>
      <c r="H2662" s="3">
        <v>0</v>
      </c>
      <c r="I2662" s="5">
        <f t="shared" si="205"/>
        <v>0</v>
      </c>
      <c r="J2662" s="5">
        <f t="shared" si="206"/>
        <v>1</v>
      </c>
      <c r="K2662" s="5">
        <f t="shared" si="207"/>
        <v>0</v>
      </c>
      <c r="L2662" s="5" t="str">
        <f>IF(I2662=0,"",COUNTIF($C$2:$C2662,$C2662)-1)</f>
        <v/>
      </c>
      <c r="M2662" s="6" t="str">
        <f t="shared" si="208"/>
        <v/>
      </c>
      <c r="N2662" s="5" t="str">
        <f t="shared" si="209"/>
        <v/>
      </c>
    </row>
    <row r="2663" spans="1:14" x14ac:dyDescent="0.35">
      <c r="A2663" s="1" t="s">
        <v>6709</v>
      </c>
      <c r="B2663" s="1" t="s">
        <v>6710</v>
      </c>
      <c r="C2663" s="7" t="s">
        <v>14572</v>
      </c>
      <c r="D2663" s="15" t="s">
        <v>6711</v>
      </c>
      <c r="E2663" s="3" t="s">
        <v>3</v>
      </c>
      <c r="F2663" s="3" t="s">
        <v>109</v>
      </c>
      <c r="G2663" s="4">
        <v>42549</v>
      </c>
      <c r="H2663" s="3">
        <v>0</v>
      </c>
      <c r="I2663" s="5">
        <f t="shared" si="205"/>
        <v>0</v>
      </c>
      <c r="J2663" s="5">
        <f t="shared" si="206"/>
        <v>1</v>
      </c>
      <c r="K2663" s="5">
        <f t="shared" si="207"/>
        <v>0</v>
      </c>
      <c r="L2663" s="5" t="str">
        <f>IF(I2663=0,"",COUNTIF($C$2:$C2663,$C2663)-1)</f>
        <v/>
      </c>
      <c r="M2663" s="6" t="str">
        <f t="shared" si="208"/>
        <v/>
      </c>
      <c r="N2663" s="5" t="str">
        <f t="shared" si="209"/>
        <v/>
      </c>
    </row>
    <row r="2664" spans="1:14" x14ac:dyDescent="0.35">
      <c r="A2664" s="1" t="s">
        <v>6712</v>
      </c>
      <c r="B2664" s="1" t="s">
        <v>6713</v>
      </c>
      <c r="C2664" s="7" t="s">
        <v>14573</v>
      </c>
      <c r="D2664" s="15" t="s">
        <v>6714</v>
      </c>
      <c r="E2664" s="3" t="s">
        <v>3</v>
      </c>
      <c r="F2664" s="3" t="s">
        <v>1588</v>
      </c>
      <c r="G2664" s="4">
        <v>42549</v>
      </c>
      <c r="H2664" s="3">
        <v>0</v>
      </c>
      <c r="I2664" s="5">
        <f t="shared" si="205"/>
        <v>0</v>
      </c>
      <c r="J2664" s="5">
        <f t="shared" si="206"/>
        <v>1</v>
      </c>
      <c r="K2664" s="5">
        <f t="shared" si="207"/>
        <v>0</v>
      </c>
      <c r="L2664" s="5" t="str">
        <f>IF(I2664=0,"",COUNTIF($C$2:$C2664,$C2664)-1)</f>
        <v/>
      </c>
      <c r="M2664" s="6" t="str">
        <f t="shared" si="208"/>
        <v/>
      </c>
      <c r="N2664" s="5" t="str">
        <f t="shared" si="209"/>
        <v/>
      </c>
    </row>
    <row r="2665" spans="1:14" x14ac:dyDescent="0.35">
      <c r="A2665" s="1" t="s">
        <v>6715</v>
      </c>
      <c r="B2665" s="1" t="s">
        <v>6716</v>
      </c>
      <c r="C2665" s="7" t="s">
        <v>14574</v>
      </c>
      <c r="D2665" s="15" t="s">
        <v>6717</v>
      </c>
      <c r="E2665" s="3" t="s">
        <v>3</v>
      </c>
      <c r="F2665" s="3" t="s">
        <v>109</v>
      </c>
      <c r="G2665" s="4">
        <v>42549</v>
      </c>
      <c r="H2665" s="3">
        <v>0</v>
      </c>
      <c r="I2665" s="5">
        <f t="shared" si="205"/>
        <v>0</v>
      </c>
      <c r="J2665" s="5">
        <f t="shared" si="206"/>
        <v>1</v>
      </c>
      <c r="K2665" s="5">
        <f t="shared" si="207"/>
        <v>0</v>
      </c>
      <c r="L2665" s="5" t="str">
        <f>IF(I2665=0,"",COUNTIF($C$2:$C2665,$C2665)-1)</f>
        <v/>
      </c>
      <c r="M2665" s="6" t="str">
        <f t="shared" si="208"/>
        <v/>
      </c>
      <c r="N2665" s="5" t="str">
        <f t="shared" si="209"/>
        <v/>
      </c>
    </row>
    <row r="2666" spans="1:14" x14ac:dyDescent="0.35">
      <c r="A2666" s="1" t="s">
        <v>6718</v>
      </c>
      <c r="B2666" s="1" t="s">
        <v>6719</v>
      </c>
      <c r="C2666" s="7" t="s">
        <v>14575</v>
      </c>
      <c r="D2666" s="15" t="s">
        <v>6720</v>
      </c>
      <c r="E2666" s="3" t="s">
        <v>3</v>
      </c>
      <c r="F2666" s="3" t="s">
        <v>338</v>
      </c>
      <c r="G2666" s="4">
        <v>42549</v>
      </c>
      <c r="H2666" s="3">
        <v>0</v>
      </c>
      <c r="I2666" s="5">
        <f t="shared" si="205"/>
        <v>0</v>
      </c>
      <c r="J2666" s="5">
        <f t="shared" si="206"/>
        <v>1</v>
      </c>
      <c r="K2666" s="5">
        <f t="shared" si="207"/>
        <v>0</v>
      </c>
      <c r="L2666" s="5" t="str">
        <f>IF(I2666=0,"",COUNTIF($C$2:$C2666,$C2666)-1)</f>
        <v/>
      </c>
      <c r="M2666" s="6" t="str">
        <f t="shared" si="208"/>
        <v/>
      </c>
      <c r="N2666" s="5" t="str">
        <f t="shared" si="209"/>
        <v/>
      </c>
    </row>
    <row r="2667" spans="1:14" x14ac:dyDescent="0.35">
      <c r="A2667" s="1" t="s">
        <v>6721</v>
      </c>
      <c r="B2667" s="1" t="s">
        <v>6722</v>
      </c>
      <c r="C2667" s="7" t="s">
        <v>14576</v>
      </c>
      <c r="D2667" s="15" t="s">
        <v>6197</v>
      </c>
      <c r="E2667" s="3" t="s">
        <v>3</v>
      </c>
      <c r="F2667" s="3" t="s">
        <v>338</v>
      </c>
      <c r="G2667" s="4">
        <v>42549</v>
      </c>
      <c r="H2667" s="3">
        <v>0</v>
      </c>
      <c r="I2667" s="5">
        <f t="shared" si="205"/>
        <v>0</v>
      </c>
      <c r="J2667" s="5">
        <f t="shared" si="206"/>
        <v>1</v>
      </c>
      <c r="K2667" s="5">
        <f t="shared" si="207"/>
        <v>0</v>
      </c>
      <c r="L2667" s="5" t="str">
        <f>IF(I2667=0,"",COUNTIF($C$2:$C2667,$C2667)-1)</f>
        <v/>
      </c>
      <c r="M2667" s="6" t="str">
        <f t="shared" si="208"/>
        <v/>
      </c>
      <c r="N2667" s="5" t="str">
        <f t="shared" si="209"/>
        <v/>
      </c>
    </row>
    <row r="2668" spans="1:14" x14ac:dyDescent="0.35">
      <c r="A2668" s="1" t="s">
        <v>6723</v>
      </c>
      <c r="B2668" s="1" t="s">
        <v>6724</v>
      </c>
      <c r="C2668" s="7" t="s">
        <v>14443</v>
      </c>
      <c r="D2668" s="15" t="s">
        <v>5918</v>
      </c>
      <c r="E2668" s="3" t="s">
        <v>3</v>
      </c>
      <c r="F2668" s="3" t="s">
        <v>109</v>
      </c>
      <c r="G2668" s="4">
        <v>42550</v>
      </c>
      <c r="H2668" s="3">
        <v>0</v>
      </c>
      <c r="I2668" s="5">
        <f t="shared" si="205"/>
        <v>0</v>
      </c>
      <c r="J2668" s="5">
        <f t="shared" si="206"/>
        <v>1</v>
      </c>
      <c r="K2668" s="5">
        <f t="shared" si="207"/>
        <v>0</v>
      </c>
      <c r="L2668" s="5" t="str">
        <f>IF(I2668=0,"",COUNTIF($C$2:$C2668,$C2668)-1)</f>
        <v/>
      </c>
      <c r="M2668" s="6" t="str">
        <f t="shared" si="208"/>
        <v/>
      </c>
      <c r="N2668" s="5" t="str">
        <f t="shared" si="209"/>
        <v/>
      </c>
    </row>
    <row r="2669" spans="1:14" x14ac:dyDescent="0.35">
      <c r="A2669" s="1" t="s">
        <v>6725</v>
      </c>
      <c r="B2669" s="1" t="s">
        <v>6726</v>
      </c>
      <c r="C2669" s="7" t="s">
        <v>14577</v>
      </c>
      <c r="D2669" s="15" t="s">
        <v>6727</v>
      </c>
      <c r="E2669" s="3" t="s">
        <v>3</v>
      </c>
      <c r="F2669" s="3" t="s">
        <v>338</v>
      </c>
      <c r="G2669" s="4">
        <v>42550</v>
      </c>
      <c r="H2669" s="3">
        <v>0</v>
      </c>
      <c r="I2669" s="5">
        <f t="shared" si="205"/>
        <v>0</v>
      </c>
      <c r="J2669" s="5">
        <f t="shared" si="206"/>
        <v>1</v>
      </c>
      <c r="K2669" s="5">
        <f t="shared" si="207"/>
        <v>0</v>
      </c>
      <c r="L2669" s="5" t="str">
        <f>IF(I2669=0,"",COUNTIF($C$2:$C2669,$C2669)-1)</f>
        <v/>
      </c>
      <c r="M2669" s="6" t="str">
        <f t="shared" si="208"/>
        <v/>
      </c>
      <c r="N2669" s="5" t="str">
        <f t="shared" si="209"/>
        <v/>
      </c>
    </row>
    <row r="2670" spans="1:14" x14ac:dyDescent="0.35">
      <c r="A2670" s="1" t="s">
        <v>6728</v>
      </c>
      <c r="B2670" s="1" t="s">
        <v>6729</v>
      </c>
      <c r="C2670" s="7" t="s">
        <v>14578</v>
      </c>
      <c r="D2670" s="15" t="s">
        <v>6730</v>
      </c>
      <c r="E2670" s="3" t="s">
        <v>3</v>
      </c>
      <c r="F2670" s="3" t="s">
        <v>70</v>
      </c>
      <c r="G2670" s="4">
        <v>42550</v>
      </c>
      <c r="H2670" s="3">
        <v>0</v>
      </c>
      <c r="I2670" s="5">
        <f t="shared" si="205"/>
        <v>0</v>
      </c>
      <c r="J2670" s="5">
        <f t="shared" si="206"/>
        <v>1</v>
      </c>
      <c r="K2670" s="5">
        <f t="shared" si="207"/>
        <v>0</v>
      </c>
      <c r="L2670" s="5" t="str">
        <f>IF(I2670=0,"",COUNTIF($C$2:$C2670,$C2670)-1)</f>
        <v/>
      </c>
      <c r="M2670" s="6" t="str">
        <f t="shared" si="208"/>
        <v/>
      </c>
      <c r="N2670" s="5" t="str">
        <f t="shared" si="209"/>
        <v/>
      </c>
    </row>
    <row r="2671" spans="1:14" x14ac:dyDescent="0.35">
      <c r="A2671" s="1" t="s">
        <v>6731</v>
      </c>
      <c r="B2671" s="1" t="s">
        <v>6732</v>
      </c>
      <c r="C2671" s="7" t="s">
        <v>14579</v>
      </c>
      <c r="D2671" s="15" t="s">
        <v>6733</v>
      </c>
      <c r="E2671" s="3" t="s">
        <v>3</v>
      </c>
      <c r="F2671" s="3" t="s">
        <v>30</v>
      </c>
      <c r="G2671" s="4">
        <v>42550</v>
      </c>
      <c r="H2671" s="3">
        <v>0</v>
      </c>
      <c r="I2671" s="5">
        <f t="shared" si="205"/>
        <v>0</v>
      </c>
      <c r="J2671" s="5">
        <f t="shared" si="206"/>
        <v>1</v>
      </c>
      <c r="K2671" s="5">
        <f t="shared" si="207"/>
        <v>0</v>
      </c>
      <c r="L2671" s="5" t="str">
        <f>IF(I2671=0,"",COUNTIF($C$2:$C2671,$C2671)-1)</f>
        <v/>
      </c>
      <c r="M2671" s="6" t="str">
        <f t="shared" si="208"/>
        <v/>
      </c>
      <c r="N2671" s="5" t="str">
        <f t="shared" si="209"/>
        <v/>
      </c>
    </row>
    <row r="2672" spans="1:14" x14ac:dyDescent="0.35">
      <c r="A2672" s="1" t="s">
        <v>6734</v>
      </c>
      <c r="B2672" s="1" t="s">
        <v>6735</v>
      </c>
      <c r="C2672" s="7" t="s">
        <v>14580</v>
      </c>
      <c r="D2672" s="15" t="s">
        <v>6736</v>
      </c>
      <c r="E2672" s="3" t="s">
        <v>3</v>
      </c>
      <c r="F2672" s="3" t="s">
        <v>16</v>
      </c>
      <c r="G2672" s="4">
        <v>42550</v>
      </c>
      <c r="H2672" s="3">
        <v>0</v>
      </c>
      <c r="I2672" s="5">
        <f t="shared" si="205"/>
        <v>0</v>
      </c>
      <c r="J2672" s="5">
        <f t="shared" si="206"/>
        <v>1</v>
      </c>
      <c r="K2672" s="5">
        <f t="shared" si="207"/>
        <v>0</v>
      </c>
      <c r="L2672" s="5" t="str">
        <f>IF(I2672=0,"",COUNTIF($C$2:$C2672,$C2672)-1)</f>
        <v/>
      </c>
      <c r="M2672" s="6" t="str">
        <f t="shared" si="208"/>
        <v/>
      </c>
      <c r="N2672" s="5" t="str">
        <f t="shared" si="209"/>
        <v/>
      </c>
    </row>
    <row r="2673" spans="1:14" x14ac:dyDescent="0.35">
      <c r="A2673" s="1" t="s">
        <v>6737</v>
      </c>
      <c r="B2673" s="1" t="s">
        <v>6738</v>
      </c>
      <c r="C2673" s="7" t="s">
        <v>14581</v>
      </c>
      <c r="D2673" s="15" t="s">
        <v>6739</v>
      </c>
      <c r="E2673" s="3" t="s">
        <v>3</v>
      </c>
      <c r="F2673" s="3" t="s">
        <v>70</v>
      </c>
      <c r="G2673" s="4">
        <v>42550</v>
      </c>
      <c r="H2673" s="3">
        <v>0</v>
      </c>
      <c r="I2673" s="5">
        <f t="shared" si="205"/>
        <v>0</v>
      </c>
      <c r="J2673" s="5">
        <f t="shared" si="206"/>
        <v>1</v>
      </c>
      <c r="K2673" s="5">
        <f t="shared" si="207"/>
        <v>0</v>
      </c>
      <c r="L2673" s="5" t="str">
        <f>IF(I2673=0,"",COUNTIF($C$2:$C2673,$C2673)-1)</f>
        <v/>
      </c>
      <c r="M2673" s="6" t="str">
        <f t="shared" si="208"/>
        <v/>
      </c>
      <c r="N2673" s="5" t="str">
        <f t="shared" si="209"/>
        <v/>
      </c>
    </row>
    <row r="2674" spans="1:14" x14ac:dyDescent="0.35">
      <c r="A2674" s="1" t="s">
        <v>6740</v>
      </c>
      <c r="B2674" s="1" t="s">
        <v>6741</v>
      </c>
      <c r="C2674" s="7" t="s">
        <v>14433</v>
      </c>
      <c r="D2674" s="15" t="s">
        <v>5874</v>
      </c>
      <c r="E2674" s="3" t="s">
        <v>3</v>
      </c>
      <c r="F2674" s="3" t="s">
        <v>109</v>
      </c>
      <c r="G2674" s="4">
        <v>42550</v>
      </c>
      <c r="H2674" s="3">
        <v>0</v>
      </c>
      <c r="I2674" s="5">
        <f t="shared" si="205"/>
        <v>0</v>
      </c>
      <c r="J2674" s="5">
        <f t="shared" si="206"/>
        <v>1</v>
      </c>
      <c r="K2674" s="5">
        <f t="shared" si="207"/>
        <v>0</v>
      </c>
      <c r="L2674" s="5" t="str">
        <f>IF(I2674=0,"",COUNTIF($C$2:$C2674,$C2674)-1)</f>
        <v/>
      </c>
      <c r="M2674" s="6" t="str">
        <f t="shared" si="208"/>
        <v/>
      </c>
      <c r="N2674" s="5" t="str">
        <f t="shared" si="209"/>
        <v/>
      </c>
    </row>
    <row r="2675" spans="1:14" x14ac:dyDescent="0.35">
      <c r="A2675" s="1" t="s">
        <v>6742</v>
      </c>
      <c r="B2675" s="1" t="s">
        <v>6743</v>
      </c>
      <c r="C2675" s="7" t="s">
        <v>14582</v>
      </c>
      <c r="D2675" s="15" t="s">
        <v>6744</v>
      </c>
      <c r="E2675" s="3" t="s">
        <v>3</v>
      </c>
      <c r="F2675" s="3" t="s">
        <v>30</v>
      </c>
      <c r="G2675" s="4">
        <v>42550</v>
      </c>
      <c r="H2675" s="3">
        <v>0</v>
      </c>
      <c r="I2675" s="5">
        <f t="shared" si="205"/>
        <v>0</v>
      </c>
      <c r="J2675" s="5">
        <f t="shared" si="206"/>
        <v>1</v>
      </c>
      <c r="K2675" s="5">
        <f t="shared" si="207"/>
        <v>0</v>
      </c>
      <c r="L2675" s="5" t="str">
        <f>IF(I2675=0,"",COUNTIF($C$2:$C2675,$C2675)-1)</f>
        <v/>
      </c>
      <c r="M2675" s="6" t="str">
        <f t="shared" si="208"/>
        <v/>
      </c>
      <c r="N2675" s="5" t="str">
        <f t="shared" si="209"/>
        <v/>
      </c>
    </row>
    <row r="2676" spans="1:14" x14ac:dyDescent="0.35">
      <c r="A2676" s="1" t="s">
        <v>6745</v>
      </c>
      <c r="B2676" s="1" t="s">
        <v>6746</v>
      </c>
      <c r="C2676" s="7" t="s">
        <v>14583</v>
      </c>
      <c r="D2676" s="15" t="s">
        <v>6747</v>
      </c>
      <c r="E2676" s="3" t="s">
        <v>3</v>
      </c>
      <c r="F2676" s="3" t="s">
        <v>30</v>
      </c>
      <c r="G2676" s="4">
        <v>42550</v>
      </c>
      <c r="H2676" s="3">
        <v>0</v>
      </c>
      <c r="I2676" s="5">
        <f t="shared" si="205"/>
        <v>0</v>
      </c>
      <c r="J2676" s="5">
        <f t="shared" si="206"/>
        <v>1</v>
      </c>
      <c r="K2676" s="5">
        <f t="shared" si="207"/>
        <v>0</v>
      </c>
      <c r="L2676" s="5" t="str">
        <f>IF(I2676=0,"",COUNTIF($C$2:$C2676,$C2676)-1)</f>
        <v/>
      </c>
      <c r="M2676" s="6" t="str">
        <f t="shared" si="208"/>
        <v/>
      </c>
      <c r="N2676" s="5" t="str">
        <f t="shared" si="209"/>
        <v/>
      </c>
    </row>
    <row r="2677" spans="1:14" x14ac:dyDescent="0.35">
      <c r="A2677" s="1" t="s">
        <v>6748</v>
      </c>
      <c r="B2677" s="1" t="s">
        <v>6749</v>
      </c>
      <c r="C2677" s="7" t="s">
        <v>14584</v>
      </c>
      <c r="D2677" s="15" t="s">
        <v>6750</v>
      </c>
      <c r="E2677" s="3" t="s">
        <v>3</v>
      </c>
      <c r="F2677" s="3" t="s">
        <v>4</v>
      </c>
      <c r="G2677" s="4">
        <v>42550</v>
      </c>
      <c r="H2677" s="3">
        <v>0</v>
      </c>
      <c r="I2677" s="5">
        <f t="shared" si="205"/>
        <v>0</v>
      </c>
      <c r="J2677" s="5">
        <f t="shared" si="206"/>
        <v>1</v>
      </c>
      <c r="K2677" s="5">
        <f t="shared" si="207"/>
        <v>0</v>
      </c>
      <c r="L2677" s="5" t="str">
        <f>IF(I2677=0,"",COUNTIF($C$2:$C2677,$C2677)-1)</f>
        <v/>
      </c>
      <c r="M2677" s="6" t="str">
        <f t="shared" si="208"/>
        <v/>
      </c>
      <c r="N2677" s="5" t="str">
        <f t="shared" si="209"/>
        <v/>
      </c>
    </row>
    <row r="2678" spans="1:14" x14ac:dyDescent="0.35">
      <c r="A2678" s="1" t="s">
        <v>6751</v>
      </c>
      <c r="B2678" s="1" t="s">
        <v>6752</v>
      </c>
      <c r="C2678" s="7" t="s">
        <v>14148</v>
      </c>
      <c r="D2678" s="15" t="s">
        <v>287</v>
      </c>
      <c r="E2678" s="3" t="s">
        <v>3</v>
      </c>
      <c r="F2678" s="3" t="s">
        <v>20</v>
      </c>
      <c r="G2678" s="4">
        <v>42551</v>
      </c>
      <c r="H2678" s="3">
        <v>0</v>
      </c>
      <c r="I2678" s="5">
        <f t="shared" si="205"/>
        <v>0</v>
      </c>
      <c r="J2678" s="5">
        <f t="shared" si="206"/>
        <v>1</v>
      </c>
      <c r="K2678" s="5">
        <f t="shared" si="207"/>
        <v>0</v>
      </c>
      <c r="L2678" s="5" t="str">
        <f>IF(I2678=0,"",COUNTIF($C$2:$C2678,$C2678)-1)</f>
        <v/>
      </c>
      <c r="M2678" s="6" t="str">
        <f t="shared" si="208"/>
        <v/>
      </c>
      <c r="N2678" s="5" t="str">
        <f t="shared" si="209"/>
        <v/>
      </c>
    </row>
    <row r="2679" spans="1:14" x14ac:dyDescent="0.35">
      <c r="A2679" s="1" t="s">
        <v>6753</v>
      </c>
      <c r="B2679" s="1" t="s">
        <v>6754</v>
      </c>
      <c r="C2679" s="7" t="s">
        <v>14585</v>
      </c>
      <c r="D2679" s="15" t="s">
        <v>6755</v>
      </c>
      <c r="E2679" s="3" t="s">
        <v>3</v>
      </c>
      <c r="F2679" s="3" t="s">
        <v>20</v>
      </c>
      <c r="G2679" s="4">
        <v>42551</v>
      </c>
      <c r="H2679" s="3">
        <v>0</v>
      </c>
      <c r="I2679" s="5">
        <f t="shared" si="205"/>
        <v>0</v>
      </c>
      <c r="J2679" s="5">
        <f t="shared" si="206"/>
        <v>1</v>
      </c>
      <c r="K2679" s="5">
        <f t="shared" si="207"/>
        <v>0</v>
      </c>
      <c r="L2679" s="5" t="str">
        <f>IF(I2679=0,"",COUNTIF($C$2:$C2679,$C2679)-1)</f>
        <v/>
      </c>
      <c r="M2679" s="6" t="str">
        <f t="shared" si="208"/>
        <v/>
      </c>
      <c r="N2679" s="5" t="str">
        <f t="shared" si="209"/>
        <v/>
      </c>
    </row>
    <row r="2680" spans="1:14" x14ac:dyDescent="0.35">
      <c r="A2680" s="1" t="s">
        <v>6756</v>
      </c>
      <c r="B2680" s="1" t="s">
        <v>6757</v>
      </c>
      <c r="C2680" s="7" t="s">
        <v>14586</v>
      </c>
      <c r="D2680" s="15" t="s">
        <v>6758</v>
      </c>
      <c r="E2680" s="3" t="s">
        <v>3</v>
      </c>
      <c r="F2680" s="3" t="s">
        <v>70</v>
      </c>
      <c r="G2680" s="4">
        <v>42551</v>
      </c>
      <c r="H2680" s="3">
        <v>0</v>
      </c>
      <c r="I2680" s="5">
        <f t="shared" si="205"/>
        <v>0</v>
      </c>
      <c r="J2680" s="5">
        <f t="shared" si="206"/>
        <v>1</v>
      </c>
      <c r="K2680" s="5">
        <f t="shared" si="207"/>
        <v>0</v>
      </c>
      <c r="L2680" s="5" t="str">
        <f>IF(I2680=0,"",COUNTIF($C$2:$C2680,$C2680)-1)</f>
        <v/>
      </c>
      <c r="M2680" s="6" t="str">
        <f t="shared" si="208"/>
        <v/>
      </c>
      <c r="N2680" s="5" t="str">
        <f t="shared" si="209"/>
        <v/>
      </c>
    </row>
    <row r="2681" spans="1:14" x14ac:dyDescent="0.35">
      <c r="A2681" s="1" t="s">
        <v>6759</v>
      </c>
      <c r="B2681" s="1" t="s">
        <v>6760</v>
      </c>
      <c r="C2681" s="7" t="s">
        <v>14587</v>
      </c>
      <c r="D2681" s="15" t="s">
        <v>6761</v>
      </c>
      <c r="E2681" s="3" t="s">
        <v>3</v>
      </c>
      <c r="F2681" s="3" t="s">
        <v>198</v>
      </c>
      <c r="G2681" s="4">
        <v>42551</v>
      </c>
      <c r="H2681" s="3">
        <v>0</v>
      </c>
      <c r="I2681" s="5">
        <f t="shared" si="205"/>
        <v>0</v>
      </c>
      <c r="J2681" s="5">
        <f t="shared" si="206"/>
        <v>1</v>
      </c>
      <c r="K2681" s="5">
        <f t="shared" si="207"/>
        <v>0</v>
      </c>
      <c r="L2681" s="5" t="str">
        <f>IF(I2681=0,"",COUNTIF($C$2:$C2681,$C2681)-1)</f>
        <v/>
      </c>
      <c r="M2681" s="6" t="str">
        <f t="shared" si="208"/>
        <v/>
      </c>
      <c r="N2681" s="5" t="str">
        <f t="shared" si="209"/>
        <v/>
      </c>
    </row>
    <row r="2682" spans="1:14" x14ac:dyDescent="0.35">
      <c r="A2682" s="1" t="s">
        <v>6762</v>
      </c>
      <c r="B2682" s="1" t="s">
        <v>6763</v>
      </c>
      <c r="C2682" s="7" t="s">
        <v>14588</v>
      </c>
      <c r="D2682" s="15" t="s">
        <v>6764</v>
      </c>
      <c r="E2682" s="3" t="s">
        <v>3</v>
      </c>
      <c r="F2682" s="3" t="s">
        <v>70</v>
      </c>
      <c r="G2682" s="4">
        <v>42551</v>
      </c>
      <c r="H2682" s="3">
        <v>0</v>
      </c>
      <c r="I2682" s="5">
        <f t="shared" si="205"/>
        <v>0</v>
      </c>
      <c r="J2682" s="5">
        <f t="shared" si="206"/>
        <v>1</v>
      </c>
      <c r="K2682" s="5">
        <f t="shared" si="207"/>
        <v>0</v>
      </c>
      <c r="L2682" s="5" t="str">
        <f>IF(I2682=0,"",COUNTIF($C$2:$C2682,$C2682)-1)</f>
        <v/>
      </c>
      <c r="M2682" s="6" t="str">
        <f t="shared" si="208"/>
        <v/>
      </c>
      <c r="N2682" s="5" t="str">
        <f t="shared" si="209"/>
        <v/>
      </c>
    </row>
    <row r="2683" spans="1:14" x14ac:dyDescent="0.35">
      <c r="A2683" s="1" t="s">
        <v>6765</v>
      </c>
      <c r="B2683" s="1" t="s">
        <v>6766</v>
      </c>
      <c r="C2683" s="7" t="s">
        <v>14589</v>
      </c>
      <c r="D2683" s="15" t="s">
        <v>6767</v>
      </c>
      <c r="E2683" s="3" t="s">
        <v>3</v>
      </c>
      <c r="F2683" s="3" t="s">
        <v>20</v>
      </c>
      <c r="G2683" s="4">
        <v>42551</v>
      </c>
      <c r="H2683" s="3">
        <v>0</v>
      </c>
      <c r="I2683" s="5">
        <f t="shared" si="205"/>
        <v>0</v>
      </c>
      <c r="J2683" s="5">
        <f t="shared" si="206"/>
        <v>1</v>
      </c>
      <c r="K2683" s="5">
        <f t="shared" si="207"/>
        <v>0</v>
      </c>
      <c r="L2683" s="5" t="str">
        <f>IF(I2683=0,"",COUNTIF($C$2:$C2683,$C2683)-1)</f>
        <v/>
      </c>
      <c r="M2683" s="6" t="str">
        <f t="shared" si="208"/>
        <v/>
      </c>
      <c r="N2683" s="5" t="str">
        <f t="shared" si="209"/>
        <v/>
      </c>
    </row>
    <row r="2684" spans="1:14" x14ac:dyDescent="0.35">
      <c r="A2684" s="1" t="s">
        <v>6768</v>
      </c>
      <c r="B2684" s="1" t="s">
        <v>6769</v>
      </c>
      <c r="C2684" s="7" t="s">
        <v>14590</v>
      </c>
      <c r="D2684" s="15" t="s">
        <v>6770</v>
      </c>
      <c r="E2684" s="3" t="s">
        <v>3</v>
      </c>
      <c r="F2684" s="3" t="s">
        <v>109</v>
      </c>
      <c r="G2684" s="4">
        <v>42551</v>
      </c>
      <c r="H2684" s="3">
        <v>0</v>
      </c>
      <c r="I2684" s="5">
        <f t="shared" si="205"/>
        <v>0</v>
      </c>
      <c r="J2684" s="5">
        <f t="shared" si="206"/>
        <v>1</v>
      </c>
      <c r="K2684" s="5">
        <f t="shared" si="207"/>
        <v>0</v>
      </c>
      <c r="L2684" s="5" t="str">
        <f>IF(I2684=0,"",COUNTIF($C$2:$C2684,$C2684)-1)</f>
        <v/>
      </c>
      <c r="M2684" s="6" t="str">
        <f t="shared" si="208"/>
        <v/>
      </c>
      <c r="N2684" s="5" t="str">
        <f t="shared" si="209"/>
        <v/>
      </c>
    </row>
    <row r="2685" spans="1:14" x14ac:dyDescent="0.35">
      <c r="A2685" s="1" t="s">
        <v>6771</v>
      </c>
      <c r="B2685" s="1" t="s">
        <v>6772</v>
      </c>
      <c r="C2685" s="7" t="s">
        <v>14591</v>
      </c>
      <c r="D2685" s="15" t="s">
        <v>6773</v>
      </c>
      <c r="E2685" s="3" t="s">
        <v>3</v>
      </c>
      <c r="F2685" s="3" t="s">
        <v>20</v>
      </c>
      <c r="G2685" s="4">
        <v>42551</v>
      </c>
      <c r="H2685" s="3">
        <v>0</v>
      </c>
      <c r="I2685" s="5">
        <f t="shared" si="205"/>
        <v>0</v>
      </c>
      <c r="J2685" s="5">
        <f t="shared" si="206"/>
        <v>1</v>
      </c>
      <c r="K2685" s="5">
        <f t="shared" si="207"/>
        <v>0</v>
      </c>
      <c r="L2685" s="5" t="str">
        <f>IF(I2685=0,"",COUNTIF($C$2:$C2685,$C2685)-1)</f>
        <v/>
      </c>
      <c r="M2685" s="6" t="str">
        <f t="shared" si="208"/>
        <v/>
      </c>
      <c r="N2685" s="5" t="str">
        <f t="shared" si="209"/>
        <v/>
      </c>
    </row>
    <row r="2686" spans="1:14" x14ac:dyDescent="0.35">
      <c r="A2686" s="1" t="s">
        <v>6774</v>
      </c>
      <c r="B2686" s="1" t="s">
        <v>6775</v>
      </c>
      <c r="C2686" s="7" t="s">
        <v>14323</v>
      </c>
      <c r="D2686" s="15" t="s">
        <v>255</v>
      </c>
      <c r="E2686" s="3" t="s">
        <v>3</v>
      </c>
      <c r="F2686" s="5" t="s">
        <v>4</v>
      </c>
      <c r="G2686" s="4">
        <v>42552</v>
      </c>
      <c r="H2686" s="3">
        <v>0</v>
      </c>
      <c r="I2686" s="5">
        <f t="shared" si="205"/>
        <v>0</v>
      </c>
      <c r="J2686" s="5">
        <f t="shared" si="206"/>
        <v>1</v>
      </c>
      <c r="K2686" s="5">
        <f t="shared" si="207"/>
        <v>0</v>
      </c>
      <c r="L2686" s="5" t="str">
        <f>IF(I2686=0,"",COUNTIF($C$2:$C2686,$C2686)-1)</f>
        <v/>
      </c>
      <c r="M2686" s="6" t="str">
        <f t="shared" si="208"/>
        <v/>
      </c>
      <c r="N2686" s="5" t="str">
        <f t="shared" si="209"/>
        <v/>
      </c>
    </row>
    <row r="2687" spans="1:14" x14ac:dyDescent="0.35">
      <c r="A2687" s="1" t="s">
        <v>6782</v>
      </c>
      <c r="B2687" s="1" t="s">
        <v>6783</v>
      </c>
      <c r="C2687" s="7" t="s">
        <v>14592</v>
      </c>
      <c r="D2687" s="15" t="s">
        <v>6856</v>
      </c>
      <c r="E2687" s="3" t="s">
        <v>3</v>
      </c>
      <c r="F2687" s="3" t="s">
        <v>4</v>
      </c>
      <c r="G2687" s="4">
        <v>42552</v>
      </c>
      <c r="H2687" s="3">
        <v>0</v>
      </c>
      <c r="I2687" s="5">
        <f t="shared" si="205"/>
        <v>0</v>
      </c>
      <c r="J2687" s="5">
        <f t="shared" si="206"/>
        <v>1</v>
      </c>
      <c r="K2687" s="5">
        <f t="shared" si="207"/>
        <v>0</v>
      </c>
      <c r="L2687" s="5" t="str">
        <f>IF(I2687=0,"",COUNTIF($C$2:$C2687,$C2687)-1)</f>
        <v/>
      </c>
      <c r="M2687" s="6" t="str">
        <f t="shared" si="208"/>
        <v/>
      </c>
      <c r="N2687" s="5" t="str">
        <f t="shared" si="209"/>
        <v/>
      </c>
    </row>
    <row r="2688" spans="1:14" x14ac:dyDescent="0.35">
      <c r="A2688" s="1" t="s">
        <v>6784</v>
      </c>
      <c r="B2688" s="1" t="s">
        <v>6785</v>
      </c>
      <c r="C2688" s="7" t="s">
        <v>14593</v>
      </c>
      <c r="D2688" s="15" t="s">
        <v>6857</v>
      </c>
      <c r="E2688" s="3" t="s">
        <v>3</v>
      </c>
      <c r="F2688" s="3" t="s">
        <v>109</v>
      </c>
      <c r="G2688" s="4">
        <v>42552</v>
      </c>
      <c r="H2688" s="3">
        <v>0</v>
      </c>
      <c r="I2688" s="5">
        <f t="shared" si="205"/>
        <v>0</v>
      </c>
      <c r="J2688" s="5">
        <f t="shared" si="206"/>
        <v>1</v>
      </c>
      <c r="K2688" s="5">
        <f t="shared" si="207"/>
        <v>0</v>
      </c>
      <c r="L2688" s="5" t="str">
        <f>IF(I2688=0,"",COUNTIF($C$2:$C2688,$C2688)-1)</f>
        <v/>
      </c>
      <c r="M2688" s="6" t="str">
        <f t="shared" si="208"/>
        <v/>
      </c>
      <c r="N2688" s="5" t="str">
        <f t="shared" si="209"/>
        <v/>
      </c>
    </row>
    <row r="2689" spans="1:14" x14ac:dyDescent="0.35">
      <c r="A2689" s="1" t="s">
        <v>6790</v>
      </c>
      <c r="B2689" s="1" t="s">
        <v>6791</v>
      </c>
      <c r="C2689" s="7" t="s">
        <v>13588</v>
      </c>
      <c r="D2689" s="15" t="s">
        <v>3607</v>
      </c>
      <c r="E2689" s="3" t="s">
        <v>3</v>
      </c>
      <c r="F2689" s="3" t="s">
        <v>12</v>
      </c>
      <c r="G2689" s="4">
        <v>42552</v>
      </c>
      <c r="H2689" s="3">
        <v>0</v>
      </c>
      <c r="I2689" s="5">
        <f t="shared" si="205"/>
        <v>0</v>
      </c>
      <c r="J2689" s="5">
        <f t="shared" si="206"/>
        <v>1</v>
      </c>
      <c r="K2689" s="5">
        <f t="shared" si="207"/>
        <v>0</v>
      </c>
      <c r="L2689" s="5" t="str">
        <f>IF(I2689=0,"",COUNTIF($C$2:$C2689,$C2689)-1)</f>
        <v/>
      </c>
      <c r="M2689" s="6" t="str">
        <f t="shared" si="208"/>
        <v/>
      </c>
      <c r="N2689" s="5" t="str">
        <f t="shared" si="209"/>
        <v/>
      </c>
    </row>
    <row r="2690" spans="1:14" x14ac:dyDescent="0.35">
      <c r="A2690" s="1" t="s">
        <v>6778</v>
      </c>
      <c r="B2690" s="1" t="s">
        <v>6779</v>
      </c>
      <c r="C2690" s="7" t="s">
        <v>14594</v>
      </c>
      <c r="D2690" s="15" t="s">
        <v>6855</v>
      </c>
      <c r="E2690" s="3" t="s">
        <v>3</v>
      </c>
      <c r="F2690" s="3" t="s">
        <v>338</v>
      </c>
      <c r="G2690" s="4">
        <v>42552</v>
      </c>
      <c r="H2690" s="3">
        <v>0</v>
      </c>
      <c r="I2690" s="5">
        <f t="shared" ref="I2690:I2753" si="210">IF(OR(C2690=C2691,C2690=C2689),1,0)</f>
        <v>0</v>
      </c>
      <c r="J2690" s="5">
        <f t="shared" ref="J2690:J2753" si="211">IF(OR(I2690=0,L2690=0),1,0)</f>
        <v>1</v>
      </c>
      <c r="K2690" s="5">
        <f t="shared" ref="K2690:K2753" si="212">1-J2690</f>
        <v>0</v>
      </c>
      <c r="L2690" s="5" t="str">
        <f>IF(I2690=0,"",COUNTIF($C$2:$C2690,$C2690)-1)</f>
        <v/>
      </c>
      <c r="M2690" s="6" t="str">
        <f t="shared" ref="M2690:M2753" si="213">IF(ISERROR(IF(L2690+1=L2691,M2691,L2690)),"",IF(L2690+1=L2691,M2691,L2690))</f>
        <v/>
      </c>
      <c r="N2690" s="5" t="str">
        <f t="shared" ref="N2690:N2753" si="214">IF(I2690=0,"",IF(C2690=C2689,G2690-G2689,0))</f>
        <v/>
      </c>
    </row>
    <row r="2691" spans="1:14" x14ac:dyDescent="0.35">
      <c r="A2691" s="1" t="s">
        <v>6788</v>
      </c>
      <c r="B2691" s="1" t="s">
        <v>6789</v>
      </c>
      <c r="C2691" s="7" t="s">
        <v>13422</v>
      </c>
      <c r="D2691" s="15" t="s">
        <v>4649</v>
      </c>
      <c r="E2691" s="3" t="s">
        <v>3</v>
      </c>
      <c r="F2691" s="3" t="s">
        <v>20</v>
      </c>
      <c r="G2691" s="4">
        <v>42552</v>
      </c>
      <c r="H2691" s="3">
        <v>0</v>
      </c>
      <c r="I2691" s="5">
        <f t="shared" si="210"/>
        <v>0</v>
      </c>
      <c r="J2691" s="5">
        <f t="shared" si="211"/>
        <v>1</v>
      </c>
      <c r="K2691" s="5">
        <f t="shared" si="212"/>
        <v>0</v>
      </c>
      <c r="L2691" s="5" t="str">
        <f>IF(I2691=0,"",COUNTIF($C$2:$C2691,$C2691)-1)</f>
        <v/>
      </c>
      <c r="M2691" s="6" t="str">
        <f t="shared" si="213"/>
        <v/>
      </c>
      <c r="N2691" s="5" t="str">
        <f t="shared" si="214"/>
        <v/>
      </c>
    </row>
    <row r="2692" spans="1:14" x14ac:dyDescent="0.35">
      <c r="A2692" s="1" t="s">
        <v>6776</v>
      </c>
      <c r="B2692" s="1" t="s">
        <v>6777</v>
      </c>
      <c r="C2692" s="7" t="s">
        <v>14595</v>
      </c>
      <c r="D2692" s="15" t="s">
        <v>6854</v>
      </c>
      <c r="E2692" s="3" t="s">
        <v>3</v>
      </c>
      <c r="F2692" s="3" t="s">
        <v>281</v>
      </c>
      <c r="G2692" s="4">
        <v>42552</v>
      </c>
      <c r="H2692" s="3">
        <v>0</v>
      </c>
      <c r="I2692" s="5">
        <f t="shared" si="210"/>
        <v>0</v>
      </c>
      <c r="J2692" s="5">
        <f t="shared" si="211"/>
        <v>1</v>
      </c>
      <c r="K2692" s="5">
        <f t="shared" si="212"/>
        <v>0</v>
      </c>
      <c r="L2692" s="5" t="str">
        <f>IF(I2692=0,"",COUNTIF($C$2:$C2692,$C2692)-1)</f>
        <v/>
      </c>
      <c r="M2692" s="6" t="str">
        <f t="shared" si="213"/>
        <v/>
      </c>
      <c r="N2692" s="5" t="str">
        <f t="shared" si="214"/>
        <v/>
      </c>
    </row>
    <row r="2693" spans="1:14" x14ac:dyDescent="0.35">
      <c r="A2693" s="1" t="s">
        <v>6786</v>
      </c>
      <c r="B2693" s="1" t="s">
        <v>6787</v>
      </c>
      <c r="C2693" s="7" t="s">
        <v>14596</v>
      </c>
      <c r="D2693" s="15" t="s">
        <v>6858</v>
      </c>
      <c r="E2693" s="3" t="s">
        <v>3</v>
      </c>
      <c r="F2693" s="3" t="s">
        <v>20</v>
      </c>
      <c r="G2693" s="4">
        <v>42552</v>
      </c>
      <c r="H2693" s="3">
        <v>0</v>
      </c>
      <c r="I2693" s="5">
        <f t="shared" si="210"/>
        <v>0</v>
      </c>
      <c r="J2693" s="5">
        <f t="shared" si="211"/>
        <v>1</v>
      </c>
      <c r="K2693" s="5">
        <f t="shared" si="212"/>
        <v>0</v>
      </c>
      <c r="L2693" s="5" t="str">
        <f>IF(I2693=0,"",COUNTIF($C$2:$C2693,$C2693)-1)</f>
        <v/>
      </c>
      <c r="M2693" s="6" t="str">
        <f t="shared" si="213"/>
        <v/>
      </c>
      <c r="N2693" s="5" t="str">
        <f t="shared" si="214"/>
        <v/>
      </c>
    </row>
    <row r="2694" spans="1:14" x14ac:dyDescent="0.35">
      <c r="A2694" s="1" t="s">
        <v>6792</v>
      </c>
      <c r="B2694" s="1" t="s">
        <v>6793</v>
      </c>
      <c r="C2694" s="7" t="s">
        <v>14366</v>
      </c>
      <c r="D2694" s="15" t="s">
        <v>5350</v>
      </c>
      <c r="E2694" s="3" t="s">
        <v>3</v>
      </c>
      <c r="F2694" s="5" t="s">
        <v>20</v>
      </c>
      <c r="G2694" s="4">
        <v>42552</v>
      </c>
      <c r="H2694" s="3">
        <v>0</v>
      </c>
      <c r="I2694" s="5">
        <f t="shared" si="210"/>
        <v>0</v>
      </c>
      <c r="J2694" s="5">
        <f t="shared" si="211"/>
        <v>1</v>
      </c>
      <c r="K2694" s="5">
        <f t="shared" si="212"/>
        <v>0</v>
      </c>
      <c r="L2694" s="5" t="str">
        <f>IF(I2694=0,"",COUNTIF($C$2:$C2694,$C2694)-1)</f>
        <v/>
      </c>
      <c r="M2694" s="6" t="str">
        <f t="shared" si="213"/>
        <v/>
      </c>
      <c r="N2694" s="5" t="str">
        <f t="shared" si="214"/>
        <v/>
      </c>
    </row>
    <row r="2695" spans="1:14" x14ac:dyDescent="0.35">
      <c r="A2695" s="1" t="s">
        <v>6780</v>
      </c>
      <c r="B2695" s="1" t="s">
        <v>6781</v>
      </c>
      <c r="C2695" s="7" t="s">
        <v>14597</v>
      </c>
      <c r="D2695" s="15" t="s">
        <v>9431</v>
      </c>
      <c r="E2695" s="3" t="s">
        <v>3</v>
      </c>
      <c r="F2695" s="3" t="s">
        <v>30</v>
      </c>
      <c r="G2695" s="4">
        <v>42552</v>
      </c>
      <c r="H2695" s="3">
        <v>0</v>
      </c>
      <c r="I2695" s="5">
        <f t="shared" si="210"/>
        <v>0</v>
      </c>
      <c r="J2695" s="5">
        <f t="shared" si="211"/>
        <v>1</v>
      </c>
      <c r="K2695" s="5">
        <f t="shared" si="212"/>
        <v>0</v>
      </c>
      <c r="L2695" s="5" t="str">
        <f>IF(I2695=0,"",COUNTIF($C$2:$C2695,$C2695)-1)</f>
        <v/>
      </c>
      <c r="M2695" s="6" t="str">
        <f t="shared" si="213"/>
        <v/>
      </c>
      <c r="N2695" s="5" t="str">
        <f t="shared" si="214"/>
        <v/>
      </c>
    </row>
    <row r="2696" spans="1:14" x14ac:dyDescent="0.35">
      <c r="A2696" s="1" t="s">
        <v>6810</v>
      </c>
      <c r="B2696" s="1" t="s">
        <v>6811</v>
      </c>
      <c r="C2696" s="7" t="s">
        <v>13644</v>
      </c>
      <c r="D2696" s="15" t="s">
        <v>169</v>
      </c>
      <c r="E2696" s="3" t="s">
        <v>3</v>
      </c>
      <c r="F2696" s="3" t="s">
        <v>8</v>
      </c>
      <c r="G2696" s="4">
        <v>42553</v>
      </c>
      <c r="H2696" s="3">
        <v>0</v>
      </c>
      <c r="I2696" s="5">
        <f t="shared" si="210"/>
        <v>0</v>
      </c>
      <c r="J2696" s="5">
        <f t="shared" si="211"/>
        <v>1</v>
      </c>
      <c r="K2696" s="5">
        <f t="shared" si="212"/>
        <v>0</v>
      </c>
      <c r="L2696" s="5" t="str">
        <f>IF(I2696=0,"",COUNTIF($C$2:$C2696,$C2696)-1)</f>
        <v/>
      </c>
      <c r="M2696" s="6" t="str">
        <f t="shared" si="213"/>
        <v/>
      </c>
      <c r="N2696" s="5" t="str">
        <f t="shared" si="214"/>
        <v/>
      </c>
    </row>
    <row r="2697" spans="1:14" x14ac:dyDescent="0.35">
      <c r="A2697" s="1" t="s">
        <v>6804</v>
      </c>
      <c r="B2697" s="1" t="s">
        <v>6805</v>
      </c>
      <c r="C2697" s="7" t="s">
        <v>14462</v>
      </c>
      <c r="D2697" s="15" t="s">
        <v>6094</v>
      </c>
      <c r="E2697" s="3" t="s">
        <v>3</v>
      </c>
      <c r="F2697" s="5" t="s">
        <v>20</v>
      </c>
      <c r="G2697" s="4">
        <v>42553</v>
      </c>
      <c r="H2697" s="3">
        <v>0</v>
      </c>
      <c r="I2697" s="5">
        <f t="shared" si="210"/>
        <v>0</v>
      </c>
      <c r="J2697" s="5">
        <f t="shared" si="211"/>
        <v>1</v>
      </c>
      <c r="K2697" s="5">
        <f t="shared" si="212"/>
        <v>0</v>
      </c>
      <c r="L2697" s="5" t="str">
        <f>IF(I2697=0,"",COUNTIF($C$2:$C2697,$C2697)-1)</f>
        <v/>
      </c>
      <c r="M2697" s="6" t="str">
        <f t="shared" si="213"/>
        <v/>
      </c>
      <c r="N2697" s="5" t="str">
        <f t="shared" si="214"/>
        <v/>
      </c>
    </row>
    <row r="2698" spans="1:14" x14ac:dyDescent="0.35">
      <c r="A2698" s="1" t="s">
        <v>6800</v>
      </c>
      <c r="B2698" s="1" t="s">
        <v>6801</v>
      </c>
      <c r="C2698" s="7" t="s">
        <v>14363</v>
      </c>
      <c r="D2698" s="15" t="s">
        <v>871</v>
      </c>
      <c r="E2698" s="3" t="s">
        <v>3</v>
      </c>
      <c r="F2698" s="5" t="s">
        <v>70</v>
      </c>
      <c r="G2698" s="4">
        <v>42553</v>
      </c>
      <c r="H2698" s="3">
        <v>0</v>
      </c>
      <c r="I2698" s="5">
        <f t="shared" si="210"/>
        <v>0</v>
      </c>
      <c r="J2698" s="5">
        <f t="shared" si="211"/>
        <v>1</v>
      </c>
      <c r="K2698" s="5">
        <f t="shared" si="212"/>
        <v>0</v>
      </c>
      <c r="L2698" s="5" t="str">
        <f>IF(I2698=0,"",COUNTIF($C$2:$C2698,$C2698)-1)</f>
        <v/>
      </c>
      <c r="M2698" s="6" t="str">
        <f t="shared" si="213"/>
        <v/>
      </c>
      <c r="N2698" s="5" t="str">
        <f t="shared" si="214"/>
        <v/>
      </c>
    </row>
    <row r="2699" spans="1:14" x14ac:dyDescent="0.35">
      <c r="A2699" s="1" t="s">
        <v>6812</v>
      </c>
      <c r="B2699" s="1" t="s">
        <v>6813</v>
      </c>
      <c r="C2699" s="7" t="s">
        <v>13877</v>
      </c>
      <c r="D2699" s="15" t="s">
        <v>1692</v>
      </c>
      <c r="E2699" s="3" t="s">
        <v>3</v>
      </c>
      <c r="F2699" s="3" t="s">
        <v>4</v>
      </c>
      <c r="G2699" s="4">
        <v>42553</v>
      </c>
      <c r="H2699" s="3">
        <v>0</v>
      </c>
      <c r="I2699" s="5">
        <f t="shared" si="210"/>
        <v>0</v>
      </c>
      <c r="J2699" s="5">
        <f t="shared" si="211"/>
        <v>1</v>
      </c>
      <c r="K2699" s="5">
        <f t="shared" si="212"/>
        <v>0</v>
      </c>
      <c r="L2699" s="5" t="str">
        <f>IF(I2699=0,"",COUNTIF($C$2:$C2699,$C2699)-1)</f>
        <v/>
      </c>
      <c r="M2699" s="6" t="str">
        <f t="shared" si="213"/>
        <v/>
      </c>
      <c r="N2699" s="5" t="str">
        <f t="shared" si="214"/>
        <v/>
      </c>
    </row>
    <row r="2700" spans="1:14" x14ac:dyDescent="0.35">
      <c r="A2700" s="1" t="s">
        <v>6798</v>
      </c>
      <c r="B2700" s="1" t="s">
        <v>6799</v>
      </c>
      <c r="C2700" s="7" t="s">
        <v>13818</v>
      </c>
      <c r="D2700" s="15" t="s">
        <v>3100</v>
      </c>
      <c r="E2700" s="3" t="s">
        <v>3</v>
      </c>
      <c r="F2700" s="3" t="s">
        <v>70</v>
      </c>
      <c r="G2700" s="4">
        <v>42553</v>
      </c>
      <c r="H2700" s="3">
        <v>0</v>
      </c>
      <c r="I2700" s="5">
        <f t="shared" si="210"/>
        <v>0</v>
      </c>
      <c r="J2700" s="5">
        <f t="shared" si="211"/>
        <v>1</v>
      </c>
      <c r="K2700" s="5">
        <f t="shared" si="212"/>
        <v>0</v>
      </c>
      <c r="L2700" s="5" t="str">
        <f>IF(I2700=0,"",COUNTIF($C$2:$C2700,$C2700)-1)</f>
        <v/>
      </c>
      <c r="M2700" s="6" t="str">
        <f t="shared" si="213"/>
        <v/>
      </c>
      <c r="N2700" s="5" t="str">
        <f t="shared" si="214"/>
        <v/>
      </c>
    </row>
    <row r="2701" spans="1:14" x14ac:dyDescent="0.35">
      <c r="A2701" s="1" t="s">
        <v>6806</v>
      </c>
      <c r="B2701" s="1" t="s">
        <v>6807</v>
      </c>
      <c r="C2701" s="7" t="s">
        <v>13498</v>
      </c>
      <c r="D2701" s="15" t="s">
        <v>3118</v>
      </c>
      <c r="E2701" s="3" t="s">
        <v>3</v>
      </c>
      <c r="F2701" s="3" t="s">
        <v>30</v>
      </c>
      <c r="G2701" s="4">
        <v>42553</v>
      </c>
      <c r="H2701" s="3">
        <v>0</v>
      </c>
      <c r="I2701" s="5">
        <f t="shared" si="210"/>
        <v>0</v>
      </c>
      <c r="J2701" s="5">
        <f t="shared" si="211"/>
        <v>1</v>
      </c>
      <c r="K2701" s="5">
        <f t="shared" si="212"/>
        <v>0</v>
      </c>
      <c r="L2701" s="5" t="str">
        <f>IF(I2701=0,"",COUNTIF($C$2:$C2701,$C2701)-1)</f>
        <v/>
      </c>
      <c r="M2701" s="6" t="str">
        <f t="shared" si="213"/>
        <v/>
      </c>
      <c r="N2701" s="5" t="str">
        <f t="shared" si="214"/>
        <v/>
      </c>
    </row>
    <row r="2702" spans="1:14" x14ac:dyDescent="0.35">
      <c r="A2702" s="1" t="s">
        <v>6808</v>
      </c>
      <c r="B2702" s="1" t="s">
        <v>6809</v>
      </c>
      <c r="C2702" s="7" t="s">
        <v>14136</v>
      </c>
      <c r="D2702" s="15" t="s">
        <v>3852</v>
      </c>
      <c r="E2702" s="3" t="s">
        <v>3</v>
      </c>
      <c r="F2702" s="3" t="s">
        <v>70</v>
      </c>
      <c r="G2702" s="4">
        <v>42553</v>
      </c>
      <c r="H2702" s="3">
        <v>0</v>
      </c>
      <c r="I2702" s="5">
        <f t="shared" si="210"/>
        <v>0</v>
      </c>
      <c r="J2702" s="5">
        <f t="shared" si="211"/>
        <v>1</v>
      </c>
      <c r="K2702" s="5">
        <f t="shared" si="212"/>
        <v>0</v>
      </c>
      <c r="L2702" s="5" t="str">
        <f>IF(I2702=0,"",COUNTIF($C$2:$C2702,$C2702)-1)</f>
        <v/>
      </c>
      <c r="M2702" s="6" t="str">
        <f t="shared" si="213"/>
        <v/>
      </c>
      <c r="N2702" s="5" t="str">
        <f t="shared" si="214"/>
        <v/>
      </c>
    </row>
    <row r="2703" spans="1:14" x14ac:dyDescent="0.35">
      <c r="A2703" s="1" t="s">
        <v>6796</v>
      </c>
      <c r="B2703" s="1" t="s">
        <v>6797</v>
      </c>
      <c r="C2703" s="7" t="s">
        <v>13624</v>
      </c>
      <c r="D2703" s="15" t="s">
        <v>4092</v>
      </c>
      <c r="E2703" s="3" t="s">
        <v>3</v>
      </c>
      <c r="F2703" s="3" t="s">
        <v>12</v>
      </c>
      <c r="G2703" s="4">
        <v>42553</v>
      </c>
      <c r="H2703" s="3">
        <v>0</v>
      </c>
      <c r="I2703" s="5">
        <f t="shared" si="210"/>
        <v>0</v>
      </c>
      <c r="J2703" s="5">
        <f t="shared" si="211"/>
        <v>1</v>
      </c>
      <c r="K2703" s="5">
        <f t="shared" si="212"/>
        <v>0</v>
      </c>
      <c r="L2703" s="5" t="str">
        <f>IF(I2703=0,"",COUNTIF($C$2:$C2703,$C2703)-1)</f>
        <v/>
      </c>
      <c r="M2703" s="6" t="str">
        <f t="shared" si="213"/>
        <v/>
      </c>
      <c r="N2703" s="5" t="str">
        <f t="shared" si="214"/>
        <v/>
      </c>
    </row>
    <row r="2704" spans="1:14" x14ac:dyDescent="0.35">
      <c r="A2704" s="1" t="s">
        <v>6802</v>
      </c>
      <c r="B2704" s="1" t="s">
        <v>6803</v>
      </c>
      <c r="C2704" s="7" t="s">
        <v>14215</v>
      </c>
      <c r="D2704" s="15" t="s">
        <v>4837</v>
      </c>
      <c r="E2704" s="3" t="s">
        <v>3</v>
      </c>
      <c r="F2704" s="3" t="s">
        <v>281</v>
      </c>
      <c r="G2704" s="4">
        <v>42553</v>
      </c>
      <c r="H2704" s="3">
        <v>0</v>
      </c>
      <c r="I2704" s="5">
        <f t="shared" si="210"/>
        <v>0</v>
      </c>
      <c r="J2704" s="5">
        <f t="shared" si="211"/>
        <v>1</v>
      </c>
      <c r="K2704" s="5">
        <f t="shared" si="212"/>
        <v>0</v>
      </c>
      <c r="L2704" s="5" t="str">
        <f>IF(I2704=0,"",COUNTIF($C$2:$C2704,$C2704)-1)</f>
        <v/>
      </c>
      <c r="M2704" s="6" t="str">
        <f t="shared" si="213"/>
        <v/>
      </c>
      <c r="N2704" s="5" t="str">
        <f t="shared" si="214"/>
        <v/>
      </c>
    </row>
    <row r="2705" spans="1:14" x14ac:dyDescent="0.35">
      <c r="A2705" s="1" t="s">
        <v>6794</v>
      </c>
      <c r="B2705" s="1" t="s">
        <v>6795</v>
      </c>
      <c r="C2705" s="7" t="s">
        <v>14461</v>
      </c>
      <c r="D2705" s="15" t="s">
        <v>6087</v>
      </c>
      <c r="E2705" s="3" t="s">
        <v>3</v>
      </c>
      <c r="F2705" s="3" t="s">
        <v>281</v>
      </c>
      <c r="G2705" s="4">
        <v>42553</v>
      </c>
      <c r="H2705" s="3">
        <v>0</v>
      </c>
      <c r="I2705" s="5">
        <f t="shared" si="210"/>
        <v>0</v>
      </c>
      <c r="J2705" s="5">
        <f t="shared" si="211"/>
        <v>1</v>
      </c>
      <c r="K2705" s="5">
        <f t="shared" si="212"/>
        <v>0</v>
      </c>
      <c r="L2705" s="5" t="str">
        <f>IF(I2705=0,"",COUNTIF($C$2:$C2705,$C2705)-1)</f>
        <v/>
      </c>
      <c r="M2705" s="6" t="str">
        <f t="shared" si="213"/>
        <v/>
      </c>
      <c r="N2705" s="5" t="str">
        <f t="shared" si="214"/>
        <v/>
      </c>
    </row>
    <row r="2706" spans="1:14" x14ac:dyDescent="0.35">
      <c r="A2706" s="1" t="s">
        <v>6814</v>
      </c>
      <c r="B2706" s="1" t="s">
        <v>6815</v>
      </c>
      <c r="C2706" s="7" t="s">
        <v>13453</v>
      </c>
      <c r="D2706" s="15" t="s">
        <v>568</v>
      </c>
      <c r="E2706" s="3" t="s">
        <v>3</v>
      </c>
      <c r="F2706" s="3" t="s">
        <v>12</v>
      </c>
      <c r="G2706" s="4">
        <v>42554</v>
      </c>
      <c r="H2706" s="3">
        <v>0</v>
      </c>
      <c r="I2706" s="5">
        <f t="shared" si="210"/>
        <v>0</v>
      </c>
      <c r="J2706" s="5">
        <f t="shared" si="211"/>
        <v>1</v>
      </c>
      <c r="K2706" s="5">
        <f t="shared" si="212"/>
        <v>0</v>
      </c>
      <c r="L2706" s="5" t="str">
        <f>IF(I2706=0,"",COUNTIF($C$2:$C2706,$C2706)-1)</f>
        <v/>
      </c>
      <c r="M2706" s="6" t="str">
        <f t="shared" si="213"/>
        <v/>
      </c>
      <c r="N2706" s="5" t="str">
        <f t="shared" si="214"/>
        <v/>
      </c>
    </row>
    <row r="2707" spans="1:14" x14ac:dyDescent="0.35">
      <c r="A2707" s="1" t="s">
        <v>6826</v>
      </c>
      <c r="B2707" s="1" t="s">
        <v>6827</v>
      </c>
      <c r="C2707" s="7" t="s">
        <v>14598</v>
      </c>
      <c r="D2707" s="15" t="s">
        <v>6859</v>
      </c>
      <c r="E2707" s="3" t="s">
        <v>3</v>
      </c>
      <c r="F2707" s="3" t="s">
        <v>16</v>
      </c>
      <c r="G2707" s="4">
        <v>42554</v>
      </c>
      <c r="H2707" s="3">
        <v>0</v>
      </c>
      <c r="I2707" s="5">
        <f t="shared" si="210"/>
        <v>0</v>
      </c>
      <c r="J2707" s="5">
        <f t="shared" si="211"/>
        <v>1</v>
      </c>
      <c r="K2707" s="5">
        <f t="shared" si="212"/>
        <v>0</v>
      </c>
      <c r="L2707" s="5" t="str">
        <f>IF(I2707=0,"",COUNTIF($C$2:$C2707,$C2707)-1)</f>
        <v/>
      </c>
      <c r="M2707" s="6" t="str">
        <f t="shared" si="213"/>
        <v/>
      </c>
      <c r="N2707" s="5" t="str">
        <f t="shared" si="214"/>
        <v/>
      </c>
    </row>
    <row r="2708" spans="1:14" x14ac:dyDescent="0.35">
      <c r="A2708" s="1" t="s">
        <v>6816</v>
      </c>
      <c r="B2708" s="1" t="s">
        <v>6817</v>
      </c>
      <c r="C2708" s="7" t="s">
        <v>13628</v>
      </c>
      <c r="D2708" s="15" t="s">
        <v>1621</v>
      </c>
      <c r="E2708" s="3" t="s">
        <v>3</v>
      </c>
      <c r="F2708" s="3" t="s">
        <v>70</v>
      </c>
      <c r="G2708" s="4">
        <v>42554</v>
      </c>
      <c r="H2708" s="3">
        <v>0</v>
      </c>
      <c r="I2708" s="5">
        <f t="shared" si="210"/>
        <v>0</v>
      </c>
      <c r="J2708" s="5">
        <f t="shared" si="211"/>
        <v>1</v>
      </c>
      <c r="K2708" s="5">
        <f t="shared" si="212"/>
        <v>0</v>
      </c>
      <c r="L2708" s="5" t="str">
        <f>IF(I2708=0,"",COUNTIF($C$2:$C2708,$C2708)-1)</f>
        <v/>
      </c>
      <c r="M2708" s="6" t="str">
        <f t="shared" si="213"/>
        <v/>
      </c>
      <c r="N2708" s="5" t="str">
        <f t="shared" si="214"/>
        <v/>
      </c>
    </row>
    <row r="2709" spans="1:14" x14ac:dyDescent="0.35">
      <c r="A2709" s="1" t="s">
        <v>6830</v>
      </c>
      <c r="B2709" s="1" t="s">
        <v>6831</v>
      </c>
      <c r="C2709" s="7" t="s">
        <v>14026</v>
      </c>
      <c r="D2709" s="15" t="s">
        <v>2442</v>
      </c>
      <c r="E2709" s="3" t="s">
        <v>3</v>
      </c>
      <c r="F2709" s="3" t="s">
        <v>30</v>
      </c>
      <c r="G2709" s="4">
        <v>42554</v>
      </c>
      <c r="H2709" s="3">
        <v>0</v>
      </c>
      <c r="I2709" s="5">
        <f t="shared" si="210"/>
        <v>0</v>
      </c>
      <c r="J2709" s="5">
        <f t="shared" si="211"/>
        <v>1</v>
      </c>
      <c r="K2709" s="5">
        <f t="shared" si="212"/>
        <v>0</v>
      </c>
      <c r="L2709" s="5" t="str">
        <f>IF(I2709=0,"",COUNTIF($C$2:$C2709,$C2709)-1)</f>
        <v/>
      </c>
      <c r="M2709" s="6" t="str">
        <f t="shared" si="213"/>
        <v/>
      </c>
      <c r="N2709" s="5" t="str">
        <f t="shared" si="214"/>
        <v/>
      </c>
    </row>
    <row r="2710" spans="1:14" x14ac:dyDescent="0.35">
      <c r="A2710" s="1" t="s">
        <v>6822</v>
      </c>
      <c r="B2710" s="1" t="s">
        <v>6823</v>
      </c>
      <c r="C2710" s="7" t="s">
        <v>14167</v>
      </c>
      <c r="D2710" s="15" t="s">
        <v>3019</v>
      </c>
      <c r="E2710" s="3" t="s">
        <v>3</v>
      </c>
      <c r="F2710" s="3" t="s">
        <v>70</v>
      </c>
      <c r="G2710" s="4">
        <v>42554</v>
      </c>
      <c r="H2710" s="3">
        <v>0</v>
      </c>
      <c r="I2710" s="5">
        <f t="shared" si="210"/>
        <v>0</v>
      </c>
      <c r="J2710" s="5">
        <f t="shared" si="211"/>
        <v>1</v>
      </c>
      <c r="K2710" s="5">
        <f t="shared" si="212"/>
        <v>0</v>
      </c>
      <c r="L2710" s="5" t="str">
        <f>IF(I2710=0,"",COUNTIF($C$2:$C2710,$C2710)-1)</f>
        <v/>
      </c>
      <c r="M2710" s="6" t="str">
        <f t="shared" si="213"/>
        <v/>
      </c>
      <c r="N2710" s="5" t="str">
        <f t="shared" si="214"/>
        <v/>
      </c>
    </row>
    <row r="2711" spans="1:14" x14ac:dyDescent="0.35">
      <c r="A2711" s="1" t="s">
        <v>6824</v>
      </c>
      <c r="B2711" s="1" t="s">
        <v>6825</v>
      </c>
      <c r="C2711" s="7" t="s">
        <v>13335</v>
      </c>
      <c r="D2711" s="15" t="s">
        <v>3430</v>
      </c>
      <c r="E2711" s="3" t="s">
        <v>3</v>
      </c>
      <c r="F2711" s="3" t="s">
        <v>281</v>
      </c>
      <c r="G2711" s="4">
        <v>42554</v>
      </c>
      <c r="H2711" s="3">
        <v>0</v>
      </c>
      <c r="I2711" s="5">
        <f t="shared" si="210"/>
        <v>0</v>
      </c>
      <c r="J2711" s="5">
        <f t="shared" si="211"/>
        <v>1</v>
      </c>
      <c r="K2711" s="5">
        <f t="shared" si="212"/>
        <v>0</v>
      </c>
      <c r="L2711" s="5" t="str">
        <f>IF(I2711=0,"",COUNTIF($C$2:$C2711,$C2711)-1)</f>
        <v/>
      </c>
      <c r="M2711" s="6" t="str">
        <f t="shared" si="213"/>
        <v/>
      </c>
      <c r="N2711" s="5" t="str">
        <f t="shared" si="214"/>
        <v/>
      </c>
    </row>
    <row r="2712" spans="1:14" x14ac:dyDescent="0.35">
      <c r="A2712" s="1" t="s">
        <v>6818</v>
      </c>
      <c r="B2712" s="1" t="s">
        <v>6819</v>
      </c>
      <c r="C2712" s="7" t="s">
        <v>14312</v>
      </c>
      <c r="D2712" s="15" t="s">
        <v>3919</v>
      </c>
      <c r="E2712" s="3" t="s">
        <v>3</v>
      </c>
      <c r="F2712" s="3" t="s">
        <v>338</v>
      </c>
      <c r="G2712" s="4">
        <v>42554</v>
      </c>
      <c r="H2712" s="3">
        <v>0</v>
      </c>
      <c r="I2712" s="5">
        <f t="shared" si="210"/>
        <v>0</v>
      </c>
      <c r="J2712" s="5">
        <f t="shared" si="211"/>
        <v>1</v>
      </c>
      <c r="K2712" s="5">
        <f t="shared" si="212"/>
        <v>0</v>
      </c>
      <c r="L2712" s="5" t="str">
        <f>IF(I2712=0,"",COUNTIF($C$2:$C2712,$C2712)-1)</f>
        <v/>
      </c>
      <c r="M2712" s="6" t="str">
        <f t="shared" si="213"/>
        <v/>
      </c>
      <c r="N2712" s="5" t="str">
        <f t="shared" si="214"/>
        <v/>
      </c>
    </row>
    <row r="2713" spans="1:14" x14ac:dyDescent="0.35">
      <c r="A2713" s="1" t="s">
        <v>6820</v>
      </c>
      <c r="B2713" s="1" t="s">
        <v>6821</v>
      </c>
      <c r="C2713" s="7" t="s">
        <v>14138</v>
      </c>
      <c r="D2713" s="15" t="s">
        <v>5299</v>
      </c>
      <c r="E2713" s="3" t="s">
        <v>3</v>
      </c>
      <c r="F2713" s="3" t="s">
        <v>70</v>
      </c>
      <c r="G2713" s="4">
        <v>42554</v>
      </c>
      <c r="H2713" s="3">
        <v>0</v>
      </c>
      <c r="I2713" s="5">
        <f t="shared" si="210"/>
        <v>0</v>
      </c>
      <c r="J2713" s="5">
        <f t="shared" si="211"/>
        <v>1</v>
      </c>
      <c r="K2713" s="5">
        <f t="shared" si="212"/>
        <v>0</v>
      </c>
      <c r="L2713" s="5" t="str">
        <f>IF(I2713=0,"",COUNTIF($C$2:$C2713,$C2713)-1)</f>
        <v/>
      </c>
      <c r="M2713" s="6" t="str">
        <f t="shared" si="213"/>
        <v/>
      </c>
      <c r="N2713" s="5" t="str">
        <f t="shared" si="214"/>
        <v/>
      </c>
    </row>
    <row r="2714" spans="1:14" x14ac:dyDescent="0.35">
      <c r="A2714" s="1" t="s">
        <v>6828</v>
      </c>
      <c r="B2714" s="1" t="s">
        <v>6829</v>
      </c>
      <c r="C2714" s="7" t="s">
        <v>14599</v>
      </c>
      <c r="D2714" s="15" t="s">
        <v>6860</v>
      </c>
      <c r="E2714" s="3" t="s">
        <v>3</v>
      </c>
      <c r="F2714" s="3" t="s">
        <v>8</v>
      </c>
      <c r="G2714" s="4">
        <v>42554</v>
      </c>
      <c r="H2714" s="3">
        <v>0</v>
      </c>
      <c r="I2714" s="5">
        <f t="shared" si="210"/>
        <v>0</v>
      </c>
      <c r="J2714" s="5">
        <f t="shared" si="211"/>
        <v>1</v>
      </c>
      <c r="K2714" s="5">
        <f t="shared" si="212"/>
        <v>0</v>
      </c>
      <c r="L2714" s="5" t="str">
        <f>IF(I2714=0,"",COUNTIF($C$2:$C2714,$C2714)-1)</f>
        <v/>
      </c>
      <c r="M2714" s="6" t="str">
        <f t="shared" si="213"/>
        <v/>
      </c>
      <c r="N2714" s="5" t="str">
        <f t="shared" si="214"/>
        <v/>
      </c>
    </row>
    <row r="2715" spans="1:14" x14ac:dyDescent="0.35">
      <c r="A2715" s="1" t="s">
        <v>6832</v>
      </c>
      <c r="B2715" s="1" t="s">
        <v>6833</v>
      </c>
      <c r="C2715" s="7" t="s">
        <v>14329</v>
      </c>
      <c r="D2715" s="15" t="s">
        <v>5492</v>
      </c>
      <c r="E2715" s="3" t="s">
        <v>3</v>
      </c>
      <c r="F2715" s="5" t="s">
        <v>354</v>
      </c>
      <c r="G2715" s="4">
        <v>42554</v>
      </c>
      <c r="H2715" s="3">
        <v>0</v>
      </c>
      <c r="I2715" s="5">
        <f t="shared" si="210"/>
        <v>0</v>
      </c>
      <c r="J2715" s="5">
        <f t="shared" si="211"/>
        <v>1</v>
      </c>
      <c r="K2715" s="5">
        <f t="shared" si="212"/>
        <v>0</v>
      </c>
      <c r="L2715" s="5" t="str">
        <f>IF(I2715=0,"",COUNTIF($C$2:$C2715,$C2715)-1)</f>
        <v/>
      </c>
      <c r="M2715" s="6" t="str">
        <f t="shared" si="213"/>
        <v/>
      </c>
      <c r="N2715" s="5" t="str">
        <f t="shared" si="214"/>
        <v/>
      </c>
    </row>
    <row r="2716" spans="1:14" x14ac:dyDescent="0.35">
      <c r="A2716" s="1" t="s">
        <v>6848</v>
      </c>
      <c r="B2716" s="1" t="s">
        <v>6849</v>
      </c>
      <c r="C2716" s="7" t="s">
        <v>13781</v>
      </c>
      <c r="D2716" s="15" t="s">
        <v>359</v>
      </c>
      <c r="E2716" s="3" t="s">
        <v>3</v>
      </c>
      <c r="F2716" s="3" t="s">
        <v>8</v>
      </c>
      <c r="G2716" s="4">
        <v>42555</v>
      </c>
      <c r="H2716" s="3">
        <v>0</v>
      </c>
      <c r="I2716" s="5">
        <f t="shared" si="210"/>
        <v>0</v>
      </c>
      <c r="J2716" s="5">
        <f t="shared" si="211"/>
        <v>1</v>
      </c>
      <c r="K2716" s="5">
        <f t="shared" si="212"/>
        <v>0</v>
      </c>
      <c r="L2716" s="5" t="str">
        <f>IF(I2716=0,"",COUNTIF($C$2:$C2716,$C2716)-1)</f>
        <v/>
      </c>
      <c r="M2716" s="6" t="str">
        <f t="shared" si="213"/>
        <v/>
      </c>
      <c r="N2716" s="5" t="str">
        <f t="shared" si="214"/>
        <v/>
      </c>
    </row>
    <row r="2717" spans="1:14" x14ac:dyDescent="0.35">
      <c r="A2717" s="1" t="s">
        <v>6850</v>
      </c>
      <c r="B2717" s="1" t="s">
        <v>6851</v>
      </c>
      <c r="C2717" s="7" t="s">
        <v>14140</v>
      </c>
      <c r="D2717" s="15" t="s">
        <v>852</v>
      </c>
      <c r="E2717" s="3" t="s">
        <v>3</v>
      </c>
      <c r="F2717" s="3" t="s">
        <v>20</v>
      </c>
      <c r="G2717" s="4">
        <v>42555</v>
      </c>
      <c r="H2717" s="3">
        <v>0</v>
      </c>
      <c r="I2717" s="5">
        <f t="shared" si="210"/>
        <v>0</v>
      </c>
      <c r="J2717" s="5">
        <f t="shared" si="211"/>
        <v>1</v>
      </c>
      <c r="K2717" s="5">
        <f t="shared" si="212"/>
        <v>0</v>
      </c>
      <c r="L2717" s="5" t="str">
        <f>IF(I2717=0,"",COUNTIF($C$2:$C2717,$C2717)-1)</f>
        <v/>
      </c>
      <c r="M2717" s="6" t="str">
        <f t="shared" si="213"/>
        <v/>
      </c>
      <c r="N2717" s="5" t="str">
        <f t="shared" si="214"/>
        <v/>
      </c>
    </row>
    <row r="2718" spans="1:14" x14ac:dyDescent="0.35">
      <c r="A2718" s="1" t="s">
        <v>6852</v>
      </c>
      <c r="B2718" s="1" t="s">
        <v>6853</v>
      </c>
      <c r="C2718" s="7" t="s">
        <v>14163</v>
      </c>
      <c r="D2718" s="15" t="s">
        <v>1911</v>
      </c>
      <c r="E2718" s="3" t="s">
        <v>3</v>
      </c>
      <c r="F2718" s="3" t="s">
        <v>20</v>
      </c>
      <c r="G2718" s="4">
        <v>42555</v>
      </c>
      <c r="H2718" s="3">
        <v>0</v>
      </c>
      <c r="I2718" s="5">
        <f t="shared" si="210"/>
        <v>0</v>
      </c>
      <c r="J2718" s="5">
        <f t="shared" si="211"/>
        <v>1</v>
      </c>
      <c r="K2718" s="5">
        <f t="shared" si="212"/>
        <v>0</v>
      </c>
      <c r="L2718" s="5" t="str">
        <f>IF(I2718=0,"",COUNTIF($C$2:$C2718,$C2718)-1)</f>
        <v/>
      </c>
      <c r="M2718" s="6" t="str">
        <f t="shared" si="213"/>
        <v/>
      </c>
      <c r="N2718" s="5" t="str">
        <f t="shared" si="214"/>
        <v/>
      </c>
    </row>
    <row r="2719" spans="1:14" x14ac:dyDescent="0.35">
      <c r="A2719" s="1" t="s">
        <v>6844</v>
      </c>
      <c r="B2719" s="1" t="s">
        <v>6845</v>
      </c>
      <c r="C2719" s="7" t="s">
        <v>14253</v>
      </c>
      <c r="D2719" s="15" t="s">
        <v>2236</v>
      </c>
      <c r="E2719" s="3" t="s">
        <v>3</v>
      </c>
      <c r="F2719" s="3" t="s">
        <v>20</v>
      </c>
      <c r="G2719" s="4">
        <v>42555</v>
      </c>
      <c r="H2719" s="3">
        <v>0</v>
      </c>
      <c r="I2719" s="5">
        <f t="shared" si="210"/>
        <v>0</v>
      </c>
      <c r="J2719" s="5">
        <f t="shared" si="211"/>
        <v>1</v>
      </c>
      <c r="K2719" s="5">
        <f t="shared" si="212"/>
        <v>0</v>
      </c>
      <c r="L2719" s="5" t="str">
        <f>IF(I2719=0,"",COUNTIF($C$2:$C2719,$C2719)-1)</f>
        <v/>
      </c>
      <c r="M2719" s="6" t="str">
        <f t="shared" si="213"/>
        <v/>
      </c>
      <c r="N2719" s="5" t="str">
        <f t="shared" si="214"/>
        <v/>
      </c>
    </row>
    <row r="2720" spans="1:14" x14ac:dyDescent="0.35">
      <c r="A2720" s="1" t="s">
        <v>6836</v>
      </c>
      <c r="B2720" s="1" t="s">
        <v>6837</v>
      </c>
      <c r="C2720" s="7" t="s">
        <v>13822</v>
      </c>
      <c r="D2720" s="15" t="s">
        <v>2323</v>
      </c>
      <c r="E2720" s="3" t="s">
        <v>3</v>
      </c>
      <c r="F2720" s="5" t="s">
        <v>281</v>
      </c>
      <c r="G2720" s="4">
        <v>42555</v>
      </c>
      <c r="H2720" s="3">
        <v>0</v>
      </c>
      <c r="I2720" s="5">
        <f t="shared" si="210"/>
        <v>0</v>
      </c>
      <c r="J2720" s="5">
        <f t="shared" si="211"/>
        <v>1</v>
      </c>
      <c r="K2720" s="5">
        <f t="shared" si="212"/>
        <v>0</v>
      </c>
      <c r="L2720" s="5" t="str">
        <f>IF(I2720=0,"",COUNTIF($C$2:$C2720,$C2720)-1)</f>
        <v/>
      </c>
      <c r="M2720" s="6" t="str">
        <f t="shared" si="213"/>
        <v/>
      </c>
      <c r="N2720" s="5" t="str">
        <f t="shared" si="214"/>
        <v/>
      </c>
    </row>
    <row r="2721" spans="1:14" x14ac:dyDescent="0.35">
      <c r="A2721" s="1" t="s">
        <v>6834</v>
      </c>
      <c r="B2721" s="1" t="s">
        <v>6835</v>
      </c>
      <c r="C2721" s="7" t="s">
        <v>14169</v>
      </c>
      <c r="D2721" s="15" t="s">
        <v>3656</v>
      </c>
      <c r="E2721" s="3" t="s">
        <v>3</v>
      </c>
      <c r="F2721" s="3" t="s">
        <v>30</v>
      </c>
      <c r="G2721" s="4">
        <v>42555</v>
      </c>
      <c r="H2721" s="3">
        <v>0</v>
      </c>
      <c r="I2721" s="5">
        <f t="shared" si="210"/>
        <v>0</v>
      </c>
      <c r="J2721" s="5">
        <f t="shared" si="211"/>
        <v>1</v>
      </c>
      <c r="K2721" s="5">
        <f t="shared" si="212"/>
        <v>0</v>
      </c>
      <c r="L2721" s="5" t="str">
        <f>IF(I2721=0,"",COUNTIF($C$2:$C2721,$C2721)-1)</f>
        <v/>
      </c>
      <c r="M2721" s="6" t="str">
        <f t="shared" si="213"/>
        <v/>
      </c>
      <c r="N2721" s="5" t="str">
        <f t="shared" si="214"/>
        <v/>
      </c>
    </row>
    <row r="2722" spans="1:14" x14ac:dyDescent="0.35">
      <c r="A2722" s="1" t="s">
        <v>6840</v>
      </c>
      <c r="B2722" s="1" t="s">
        <v>6841</v>
      </c>
      <c r="C2722" s="7" t="s">
        <v>13984</v>
      </c>
      <c r="D2722" s="15" t="s">
        <v>3909</v>
      </c>
      <c r="E2722" s="3" t="s">
        <v>3</v>
      </c>
      <c r="F2722" s="3" t="s">
        <v>70</v>
      </c>
      <c r="G2722" s="4">
        <v>42555</v>
      </c>
      <c r="H2722" s="3">
        <v>0</v>
      </c>
      <c r="I2722" s="5">
        <f t="shared" si="210"/>
        <v>0</v>
      </c>
      <c r="J2722" s="5">
        <f t="shared" si="211"/>
        <v>1</v>
      </c>
      <c r="K2722" s="5">
        <f t="shared" si="212"/>
        <v>0</v>
      </c>
      <c r="L2722" s="5" t="str">
        <f>IF(I2722=0,"",COUNTIF($C$2:$C2722,$C2722)-1)</f>
        <v/>
      </c>
      <c r="M2722" s="6" t="str">
        <f t="shared" si="213"/>
        <v/>
      </c>
      <c r="N2722" s="5" t="str">
        <f t="shared" si="214"/>
        <v/>
      </c>
    </row>
    <row r="2723" spans="1:14" x14ac:dyDescent="0.35">
      <c r="A2723" s="1" t="s">
        <v>6838</v>
      </c>
      <c r="B2723" s="1" t="s">
        <v>6839</v>
      </c>
      <c r="C2723" s="7" t="s">
        <v>14240</v>
      </c>
      <c r="D2723" s="15" t="s">
        <v>9432</v>
      </c>
      <c r="E2723" s="3" t="s">
        <v>3</v>
      </c>
      <c r="F2723" s="3" t="s">
        <v>30</v>
      </c>
      <c r="G2723" s="4">
        <v>42555</v>
      </c>
      <c r="H2723" s="3">
        <v>0</v>
      </c>
      <c r="I2723" s="5">
        <f t="shared" si="210"/>
        <v>0</v>
      </c>
      <c r="J2723" s="5">
        <f t="shared" si="211"/>
        <v>1</v>
      </c>
      <c r="K2723" s="5">
        <f t="shared" si="212"/>
        <v>0</v>
      </c>
      <c r="L2723" s="5" t="str">
        <f>IF(I2723=0,"",COUNTIF($C$2:$C2723,$C2723)-1)</f>
        <v/>
      </c>
      <c r="M2723" s="6" t="str">
        <f t="shared" si="213"/>
        <v/>
      </c>
      <c r="N2723" s="5" t="str">
        <f t="shared" si="214"/>
        <v/>
      </c>
    </row>
    <row r="2724" spans="1:14" x14ac:dyDescent="0.35">
      <c r="A2724" s="1" t="s">
        <v>6842</v>
      </c>
      <c r="B2724" s="1" t="s">
        <v>6843</v>
      </c>
      <c r="C2724" s="7" t="s">
        <v>14600</v>
      </c>
      <c r="D2724" s="15" t="s">
        <v>6861</v>
      </c>
      <c r="E2724" s="3" t="s">
        <v>3</v>
      </c>
      <c r="F2724" s="3" t="s">
        <v>30</v>
      </c>
      <c r="G2724" s="4">
        <v>42555</v>
      </c>
      <c r="H2724" s="3">
        <v>0</v>
      </c>
      <c r="I2724" s="5">
        <f t="shared" si="210"/>
        <v>0</v>
      </c>
      <c r="J2724" s="5">
        <f t="shared" si="211"/>
        <v>1</v>
      </c>
      <c r="K2724" s="5">
        <f t="shared" si="212"/>
        <v>0</v>
      </c>
      <c r="L2724" s="5" t="str">
        <f>IF(I2724=0,"",COUNTIF($C$2:$C2724,$C2724)-1)</f>
        <v/>
      </c>
      <c r="M2724" s="6" t="str">
        <f t="shared" si="213"/>
        <v/>
      </c>
      <c r="N2724" s="5" t="str">
        <f t="shared" si="214"/>
        <v/>
      </c>
    </row>
    <row r="2725" spans="1:14" x14ac:dyDescent="0.35">
      <c r="A2725" s="1" t="s">
        <v>6846</v>
      </c>
      <c r="B2725" s="1" t="s">
        <v>6847</v>
      </c>
      <c r="C2725" s="7" t="s">
        <v>13374</v>
      </c>
      <c r="D2725" s="15" t="s">
        <v>624</v>
      </c>
      <c r="E2725" s="3" t="s">
        <v>3</v>
      </c>
      <c r="F2725" s="3" t="s">
        <v>20</v>
      </c>
      <c r="G2725" s="4">
        <v>42555</v>
      </c>
      <c r="H2725" s="3">
        <v>0</v>
      </c>
      <c r="I2725" s="5">
        <f t="shared" si="210"/>
        <v>0</v>
      </c>
      <c r="J2725" s="5">
        <f t="shared" si="211"/>
        <v>1</v>
      </c>
      <c r="K2725" s="5">
        <f t="shared" si="212"/>
        <v>0</v>
      </c>
      <c r="L2725" s="5" t="str">
        <f>IF(I2725=0,"",COUNTIF($C$2:$C2725,$C2725)-1)</f>
        <v/>
      </c>
      <c r="M2725" s="6" t="str">
        <f t="shared" si="213"/>
        <v/>
      </c>
      <c r="N2725" s="5" t="str">
        <f t="shared" si="214"/>
        <v/>
      </c>
    </row>
    <row r="2726" spans="1:14" x14ac:dyDescent="0.35">
      <c r="A2726" s="1" t="s">
        <v>6862</v>
      </c>
      <c r="B2726" s="1" t="s">
        <v>6863</v>
      </c>
      <c r="C2726" s="7" t="s">
        <v>13922</v>
      </c>
      <c r="D2726" s="15" t="s">
        <v>928</v>
      </c>
      <c r="E2726" s="3" t="s">
        <v>3</v>
      </c>
      <c r="F2726" s="3" t="s">
        <v>354</v>
      </c>
      <c r="G2726" s="4">
        <v>42556</v>
      </c>
      <c r="H2726" s="3">
        <v>0</v>
      </c>
      <c r="I2726" s="5">
        <f t="shared" si="210"/>
        <v>0</v>
      </c>
      <c r="J2726" s="5">
        <f t="shared" si="211"/>
        <v>1</v>
      </c>
      <c r="K2726" s="5">
        <f t="shared" si="212"/>
        <v>0</v>
      </c>
      <c r="L2726" s="5" t="str">
        <f>IF(I2726=0,"",COUNTIF($C$2:$C2726,$C2726)-1)</f>
        <v/>
      </c>
      <c r="M2726" s="6" t="str">
        <f t="shared" si="213"/>
        <v/>
      </c>
      <c r="N2726" s="5" t="str">
        <f t="shared" si="214"/>
        <v/>
      </c>
    </row>
    <row r="2727" spans="1:14" x14ac:dyDescent="0.35">
      <c r="A2727" s="1" t="s">
        <v>6868</v>
      </c>
      <c r="B2727" s="1" t="s">
        <v>6869</v>
      </c>
      <c r="C2727" s="7" t="s">
        <v>14601</v>
      </c>
      <c r="D2727" s="15" t="s">
        <v>6882</v>
      </c>
      <c r="E2727" s="3" t="s">
        <v>3</v>
      </c>
      <c r="F2727" s="3" t="s">
        <v>12</v>
      </c>
      <c r="G2727" s="4">
        <v>42556</v>
      </c>
      <c r="H2727" s="3">
        <v>0</v>
      </c>
      <c r="I2727" s="5">
        <f t="shared" si="210"/>
        <v>0</v>
      </c>
      <c r="J2727" s="5">
        <f t="shared" si="211"/>
        <v>1</v>
      </c>
      <c r="K2727" s="5">
        <f t="shared" si="212"/>
        <v>0</v>
      </c>
      <c r="L2727" s="5" t="str">
        <f>IF(I2727=0,"",COUNTIF($C$2:$C2727,$C2727)-1)</f>
        <v/>
      </c>
      <c r="M2727" s="6" t="str">
        <f t="shared" si="213"/>
        <v/>
      </c>
      <c r="N2727" s="5" t="str">
        <f t="shared" si="214"/>
        <v/>
      </c>
    </row>
    <row r="2728" spans="1:14" x14ac:dyDescent="0.35">
      <c r="A2728" s="1" t="s">
        <v>6864</v>
      </c>
      <c r="B2728" s="1" t="s">
        <v>6865</v>
      </c>
      <c r="C2728" s="7" t="s">
        <v>13943</v>
      </c>
      <c r="D2728" s="15" t="s">
        <v>2447</v>
      </c>
      <c r="E2728" s="3" t="s">
        <v>3</v>
      </c>
      <c r="F2728" s="3" t="s">
        <v>12</v>
      </c>
      <c r="G2728" s="4">
        <v>42556</v>
      </c>
      <c r="H2728" s="3">
        <v>0</v>
      </c>
      <c r="I2728" s="5">
        <f t="shared" si="210"/>
        <v>0</v>
      </c>
      <c r="J2728" s="5">
        <f t="shared" si="211"/>
        <v>1</v>
      </c>
      <c r="K2728" s="5">
        <f t="shared" si="212"/>
        <v>0</v>
      </c>
      <c r="L2728" s="5" t="str">
        <f>IF(I2728=0,"",COUNTIF($C$2:$C2728,$C2728)-1)</f>
        <v/>
      </c>
      <c r="M2728" s="6" t="str">
        <f t="shared" si="213"/>
        <v/>
      </c>
      <c r="N2728" s="5" t="str">
        <f t="shared" si="214"/>
        <v/>
      </c>
    </row>
    <row r="2729" spans="1:14" x14ac:dyDescent="0.35">
      <c r="A2729" s="1" t="s">
        <v>6866</v>
      </c>
      <c r="B2729" s="1" t="s">
        <v>6867</v>
      </c>
      <c r="C2729" s="7" t="s">
        <v>14189</v>
      </c>
      <c r="D2729" s="15" t="s">
        <v>2586</v>
      </c>
      <c r="E2729" s="3" t="s">
        <v>3</v>
      </c>
      <c r="F2729" s="3" t="s">
        <v>198</v>
      </c>
      <c r="G2729" s="4">
        <v>42556</v>
      </c>
      <c r="H2729" s="3">
        <v>0</v>
      </c>
      <c r="I2729" s="5">
        <f t="shared" si="210"/>
        <v>0</v>
      </c>
      <c r="J2729" s="5">
        <f t="shared" si="211"/>
        <v>1</v>
      </c>
      <c r="K2729" s="5">
        <f t="shared" si="212"/>
        <v>0</v>
      </c>
      <c r="L2729" s="5" t="str">
        <f>IF(I2729=0,"",COUNTIF($C$2:$C2729,$C2729)-1)</f>
        <v/>
      </c>
      <c r="M2729" s="6" t="str">
        <f t="shared" si="213"/>
        <v/>
      </c>
      <c r="N2729" s="5" t="str">
        <f t="shared" si="214"/>
        <v/>
      </c>
    </row>
    <row r="2730" spans="1:14" x14ac:dyDescent="0.35">
      <c r="A2730" s="1" t="s">
        <v>6876</v>
      </c>
      <c r="B2730" s="1" t="s">
        <v>6877</v>
      </c>
      <c r="C2730" s="7" t="s">
        <v>14602</v>
      </c>
      <c r="D2730" s="15" t="s">
        <v>6885</v>
      </c>
      <c r="E2730" s="3" t="s">
        <v>3</v>
      </c>
      <c r="F2730" s="3" t="s">
        <v>354</v>
      </c>
      <c r="G2730" s="4">
        <v>42556</v>
      </c>
      <c r="H2730" s="3">
        <v>0</v>
      </c>
      <c r="I2730" s="5">
        <f t="shared" si="210"/>
        <v>0</v>
      </c>
      <c r="J2730" s="5">
        <f t="shared" si="211"/>
        <v>1</v>
      </c>
      <c r="K2730" s="5">
        <f t="shared" si="212"/>
        <v>0</v>
      </c>
      <c r="L2730" s="5" t="str">
        <f>IF(I2730=0,"",COUNTIF($C$2:$C2730,$C2730)-1)</f>
        <v/>
      </c>
      <c r="M2730" s="6" t="str">
        <f t="shared" si="213"/>
        <v/>
      </c>
      <c r="N2730" s="5" t="str">
        <f t="shared" si="214"/>
        <v/>
      </c>
    </row>
    <row r="2731" spans="1:14" x14ac:dyDescent="0.35">
      <c r="A2731" s="1" t="s">
        <v>6878</v>
      </c>
      <c r="B2731" s="1" t="s">
        <v>6879</v>
      </c>
      <c r="C2731" s="7" t="s">
        <v>14603</v>
      </c>
      <c r="D2731" s="15" t="s">
        <v>6886</v>
      </c>
      <c r="E2731" s="3" t="s">
        <v>3</v>
      </c>
      <c r="F2731" s="3" t="s">
        <v>70</v>
      </c>
      <c r="G2731" s="4">
        <v>42556</v>
      </c>
      <c r="H2731" s="3">
        <v>0</v>
      </c>
      <c r="I2731" s="5">
        <f t="shared" si="210"/>
        <v>0</v>
      </c>
      <c r="J2731" s="5">
        <f t="shared" si="211"/>
        <v>1</v>
      </c>
      <c r="K2731" s="5">
        <f t="shared" si="212"/>
        <v>0</v>
      </c>
      <c r="L2731" s="5" t="str">
        <f>IF(I2731=0,"",COUNTIF($C$2:$C2731,$C2731)-1)</f>
        <v/>
      </c>
      <c r="M2731" s="6" t="str">
        <f t="shared" si="213"/>
        <v/>
      </c>
      <c r="N2731" s="5" t="str">
        <f t="shared" si="214"/>
        <v/>
      </c>
    </row>
    <row r="2732" spans="1:14" x14ac:dyDescent="0.35">
      <c r="A2732" s="1" t="s">
        <v>6872</v>
      </c>
      <c r="B2732" s="1" t="s">
        <v>6873</v>
      </c>
      <c r="C2732" s="7" t="s">
        <v>14604</v>
      </c>
      <c r="D2732" s="15" t="s">
        <v>6884</v>
      </c>
      <c r="E2732" s="3" t="s">
        <v>3</v>
      </c>
      <c r="F2732" s="3" t="s">
        <v>30</v>
      </c>
      <c r="G2732" s="4">
        <v>42556</v>
      </c>
      <c r="H2732" s="3">
        <v>0</v>
      </c>
      <c r="I2732" s="5">
        <f t="shared" si="210"/>
        <v>0</v>
      </c>
      <c r="J2732" s="5">
        <f t="shared" si="211"/>
        <v>1</v>
      </c>
      <c r="K2732" s="5">
        <f t="shared" si="212"/>
        <v>0</v>
      </c>
      <c r="L2732" s="5" t="str">
        <f>IF(I2732=0,"",COUNTIF($C$2:$C2732,$C2732)-1)</f>
        <v/>
      </c>
      <c r="M2732" s="6" t="str">
        <f t="shared" si="213"/>
        <v/>
      </c>
      <c r="N2732" s="5" t="str">
        <f t="shared" si="214"/>
        <v/>
      </c>
    </row>
    <row r="2733" spans="1:14" x14ac:dyDescent="0.35">
      <c r="A2733" s="1" t="s">
        <v>6870</v>
      </c>
      <c r="B2733" s="1" t="s">
        <v>6871</v>
      </c>
      <c r="C2733" s="7" t="s">
        <v>14465</v>
      </c>
      <c r="D2733" s="15" t="s">
        <v>6883</v>
      </c>
      <c r="E2733" s="3" t="s">
        <v>3</v>
      </c>
      <c r="F2733" s="5" t="s">
        <v>281</v>
      </c>
      <c r="G2733" s="4">
        <v>42556</v>
      </c>
      <c r="H2733" s="3">
        <v>0</v>
      </c>
      <c r="I2733" s="5">
        <f t="shared" si="210"/>
        <v>0</v>
      </c>
      <c r="J2733" s="5">
        <f t="shared" si="211"/>
        <v>1</v>
      </c>
      <c r="K2733" s="5">
        <f t="shared" si="212"/>
        <v>0</v>
      </c>
      <c r="L2733" s="5" t="str">
        <f>IF(I2733=0,"",COUNTIF($C$2:$C2733,$C2733)-1)</f>
        <v/>
      </c>
      <c r="M2733" s="6" t="str">
        <f t="shared" si="213"/>
        <v/>
      </c>
      <c r="N2733" s="5" t="str">
        <f t="shared" si="214"/>
        <v/>
      </c>
    </row>
    <row r="2734" spans="1:14" x14ac:dyDescent="0.35">
      <c r="A2734" s="1" t="s">
        <v>6880</v>
      </c>
      <c r="B2734" s="1" t="s">
        <v>6881</v>
      </c>
      <c r="C2734" s="7" t="s">
        <v>14605</v>
      </c>
      <c r="D2734" s="15" t="s">
        <v>6887</v>
      </c>
      <c r="E2734" s="3" t="s">
        <v>3</v>
      </c>
      <c r="F2734" s="3" t="s">
        <v>354</v>
      </c>
      <c r="G2734" s="4">
        <v>42556</v>
      </c>
      <c r="H2734" s="3">
        <v>0</v>
      </c>
      <c r="I2734" s="5">
        <f t="shared" si="210"/>
        <v>0</v>
      </c>
      <c r="J2734" s="5">
        <f t="shared" si="211"/>
        <v>1</v>
      </c>
      <c r="K2734" s="5">
        <f t="shared" si="212"/>
        <v>0</v>
      </c>
      <c r="L2734" s="5" t="str">
        <f>IF(I2734=0,"",COUNTIF($C$2:$C2734,$C2734)-1)</f>
        <v/>
      </c>
      <c r="M2734" s="6" t="str">
        <f t="shared" si="213"/>
        <v/>
      </c>
      <c r="N2734" s="5" t="str">
        <f t="shared" si="214"/>
        <v/>
      </c>
    </row>
    <row r="2735" spans="1:14" x14ac:dyDescent="0.35">
      <c r="A2735" s="1" t="s">
        <v>6874</v>
      </c>
      <c r="B2735" s="1" t="s">
        <v>6875</v>
      </c>
      <c r="C2735" s="7" t="s">
        <v>14606</v>
      </c>
      <c r="D2735" s="15" t="s">
        <v>9433</v>
      </c>
      <c r="E2735" s="3" t="s">
        <v>3</v>
      </c>
      <c r="F2735" s="3" t="s">
        <v>109</v>
      </c>
      <c r="G2735" s="4">
        <v>42556</v>
      </c>
      <c r="H2735" s="3">
        <v>0</v>
      </c>
      <c r="I2735" s="5">
        <f t="shared" si="210"/>
        <v>0</v>
      </c>
      <c r="J2735" s="5">
        <f t="shared" si="211"/>
        <v>1</v>
      </c>
      <c r="K2735" s="5">
        <f t="shared" si="212"/>
        <v>0</v>
      </c>
      <c r="L2735" s="5" t="str">
        <f>IF(I2735=0,"",COUNTIF($C$2:$C2735,$C2735)-1)</f>
        <v/>
      </c>
      <c r="M2735" s="6" t="str">
        <f t="shared" si="213"/>
        <v/>
      </c>
      <c r="N2735" s="5" t="str">
        <f t="shared" si="214"/>
        <v/>
      </c>
    </row>
    <row r="2736" spans="1:14" x14ac:dyDescent="0.35">
      <c r="A2736" s="1" t="s">
        <v>6902</v>
      </c>
      <c r="B2736" s="1" t="s">
        <v>6903</v>
      </c>
      <c r="C2736" s="7" t="s">
        <v>14150</v>
      </c>
      <c r="D2736" s="15" t="s">
        <v>786</v>
      </c>
      <c r="E2736" s="3" t="s">
        <v>3</v>
      </c>
      <c r="F2736" s="3" t="s">
        <v>8</v>
      </c>
      <c r="G2736" s="4">
        <v>42557</v>
      </c>
      <c r="H2736" s="3">
        <v>0</v>
      </c>
      <c r="I2736" s="5">
        <f t="shared" si="210"/>
        <v>0</v>
      </c>
      <c r="J2736" s="5">
        <f t="shared" si="211"/>
        <v>1</v>
      </c>
      <c r="K2736" s="5">
        <f t="shared" si="212"/>
        <v>0</v>
      </c>
      <c r="L2736" s="5" t="str">
        <f>IF(I2736=0,"",COUNTIF($C$2:$C2736,$C2736)-1)</f>
        <v/>
      </c>
      <c r="M2736" s="6" t="str">
        <f t="shared" si="213"/>
        <v/>
      </c>
      <c r="N2736" s="5" t="str">
        <f t="shared" si="214"/>
        <v/>
      </c>
    </row>
    <row r="2737" spans="1:14" x14ac:dyDescent="0.35">
      <c r="A2737" s="1" t="s">
        <v>6900</v>
      </c>
      <c r="B2737" s="1" t="s">
        <v>6901</v>
      </c>
      <c r="C2737" s="7" t="s">
        <v>14468</v>
      </c>
      <c r="D2737" s="15" t="s">
        <v>6165</v>
      </c>
      <c r="E2737" s="3" t="s">
        <v>3</v>
      </c>
      <c r="F2737" s="5" t="s">
        <v>8</v>
      </c>
      <c r="G2737" s="4">
        <v>42557</v>
      </c>
      <c r="H2737" s="3">
        <v>0</v>
      </c>
      <c r="I2737" s="5">
        <f t="shared" si="210"/>
        <v>0</v>
      </c>
      <c r="J2737" s="5">
        <f t="shared" si="211"/>
        <v>1</v>
      </c>
      <c r="K2737" s="5">
        <f t="shared" si="212"/>
        <v>0</v>
      </c>
      <c r="L2737" s="5" t="str">
        <f>IF(I2737=0,"",COUNTIF($C$2:$C2737,$C2737)-1)</f>
        <v/>
      </c>
      <c r="M2737" s="6" t="str">
        <f t="shared" si="213"/>
        <v/>
      </c>
      <c r="N2737" s="5" t="str">
        <f t="shared" si="214"/>
        <v/>
      </c>
    </row>
    <row r="2738" spans="1:14" x14ac:dyDescent="0.35">
      <c r="A2738" s="1" t="s">
        <v>6894</v>
      </c>
      <c r="B2738" s="1" t="s">
        <v>6895</v>
      </c>
      <c r="C2738" s="7" t="s">
        <v>14607</v>
      </c>
      <c r="D2738" s="15" t="s">
        <v>6907</v>
      </c>
      <c r="E2738" s="3" t="s">
        <v>3</v>
      </c>
      <c r="F2738" s="3" t="s">
        <v>198</v>
      </c>
      <c r="G2738" s="4">
        <v>42557</v>
      </c>
      <c r="H2738" s="3">
        <v>0</v>
      </c>
      <c r="I2738" s="5">
        <f t="shared" si="210"/>
        <v>0</v>
      </c>
      <c r="J2738" s="5">
        <f t="shared" si="211"/>
        <v>1</v>
      </c>
      <c r="K2738" s="5">
        <f t="shared" si="212"/>
        <v>0</v>
      </c>
      <c r="L2738" s="5" t="str">
        <f>IF(I2738=0,"",COUNTIF($C$2:$C2738,$C2738)-1)</f>
        <v/>
      </c>
      <c r="M2738" s="6" t="str">
        <f t="shared" si="213"/>
        <v/>
      </c>
      <c r="N2738" s="5" t="str">
        <f t="shared" si="214"/>
        <v/>
      </c>
    </row>
    <row r="2739" spans="1:14" x14ac:dyDescent="0.35">
      <c r="A2739" s="1" t="s">
        <v>6890</v>
      </c>
      <c r="B2739" s="1" t="s">
        <v>6891</v>
      </c>
      <c r="C2739" s="7" t="s">
        <v>14608</v>
      </c>
      <c r="D2739" s="15" t="s">
        <v>6905</v>
      </c>
      <c r="E2739" s="3" t="s">
        <v>3</v>
      </c>
      <c r="F2739" s="3" t="s">
        <v>20</v>
      </c>
      <c r="G2739" s="4">
        <v>42557</v>
      </c>
      <c r="H2739" s="3">
        <v>0</v>
      </c>
      <c r="I2739" s="5">
        <f t="shared" si="210"/>
        <v>0</v>
      </c>
      <c r="J2739" s="5">
        <f t="shared" si="211"/>
        <v>1</v>
      </c>
      <c r="K2739" s="5">
        <f t="shared" si="212"/>
        <v>0</v>
      </c>
      <c r="L2739" s="5" t="str">
        <f>IF(I2739=0,"",COUNTIF($C$2:$C2739,$C2739)-1)</f>
        <v/>
      </c>
      <c r="M2739" s="6" t="str">
        <f t="shared" si="213"/>
        <v/>
      </c>
      <c r="N2739" s="5" t="str">
        <f t="shared" si="214"/>
        <v/>
      </c>
    </row>
    <row r="2740" spans="1:14" x14ac:dyDescent="0.35">
      <c r="A2740" s="1" t="s">
        <v>6896</v>
      </c>
      <c r="B2740" s="1" t="s">
        <v>6897</v>
      </c>
      <c r="C2740" s="7" t="s">
        <v>14609</v>
      </c>
      <c r="D2740" s="15" t="s">
        <v>6908</v>
      </c>
      <c r="E2740" s="3" t="s">
        <v>3</v>
      </c>
      <c r="F2740" s="3" t="s">
        <v>30</v>
      </c>
      <c r="G2740" s="4">
        <v>42557</v>
      </c>
      <c r="H2740" s="3">
        <v>0</v>
      </c>
      <c r="I2740" s="5">
        <f t="shared" si="210"/>
        <v>0</v>
      </c>
      <c r="J2740" s="5">
        <f t="shared" si="211"/>
        <v>1</v>
      </c>
      <c r="K2740" s="5">
        <f t="shared" si="212"/>
        <v>0</v>
      </c>
      <c r="L2740" s="5" t="str">
        <f>IF(I2740=0,"",COUNTIF($C$2:$C2740,$C2740)-1)</f>
        <v/>
      </c>
      <c r="M2740" s="6" t="str">
        <f t="shared" si="213"/>
        <v/>
      </c>
      <c r="N2740" s="5" t="str">
        <f t="shared" si="214"/>
        <v/>
      </c>
    </row>
    <row r="2741" spans="1:14" x14ac:dyDescent="0.35">
      <c r="A2741" s="1" t="s">
        <v>6888</v>
      </c>
      <c r="B2741" s="1" t="s">
        <v>6889</v>
      </c>
      <c r="C2741" s="7" t="s">
        <v>14610</v>
      </c>
      <c r="D2741" s="15" t="s">
        <v>6904</v>
      </c>
      <c r="E2741" s="3" t="s">
        <v>3</v>
      </c>
      <c r="F2741" s="3" t="s">
        <v>30</v>
      </c>
      <c r="G2741" s="4">
        <v>42557</v>
      </c>
      <c r="H2741" s="3">
        <v>0</v>
      </c>
      <c r="I2741" s="5">
        <f t="shared" si="210"/>
        <v>0</v>
      </c>
      <c r="J2741" s="5">
        <f t="shared" si="211"/>
        <v>1</v>
      </c>
      <c r="K2741" s="5">
        <f t="shared" si="212"/>
        <v>0</v>
      </c>
      <c r="L2741" s="5" t="str">
        <f>IF(I2741=0,"",COUNTIF($C$2:$C2741,$C2741)-1)</f>
        <v/>
      </c>
      <c r="M2741" s="6" t="str">
        <f t="shared" si="213"/>
        <v/>
      </c>
      <c r="N2741" s="5" t="str">
        <f t="shared" si="214"/>
        <v/>
      </c>
    </row>
    <row r="2742" spans="1:14" x14ac:dyDescent="0.35">
      <c r="A2742" s="1" t="s">
        <v>6898</v>
      </c>
      <c r="B2742" s="1" t="s">
        <v>6899</v>
      </c>
      <c r="C2742" s="7" t="s">
        <v>14611</v>
      </c>
      <c r="D2742" s="15" t="s">
        <v>6909</v>
      </c>
      <c r="E2742" s="3" t="s">
        <v>3</v>
      </c>
      <c r="F2742" s="3" t="s">
        <v>1588</v>
      </c>
      <c r="G2742" s="4">
        <v>42557</v>
      </c>
      <c r="H2742" s="3">
        <v>0</v>
      </c>
      <c r="I2742" s="5">
        <f t="shared" si="210"/>
        <v>0</v>
      </c>
      <c r="J2742" s="5">
        <f t="shared" si="211"/>
        <v>1</v>
      </c>
      <c r="K2742" s="5">
        <f t="shared" si="212"/>
        <v>0</v>
      </c>
      <c r="L2742" s="5" t="str">
        <f>IF(I2742=0,"",COUNTIF($C$2:$C2742,$C2742)-1)</f>
        <v/>
      </c>
      <c r="M2742" s="6" t="str">
        <f t="shared" si="213"/>
        <v/>
      </c>
      <c r="N2742" s="5" t="str">
        <f t="shared" si="214"/>
        <v/>
      </c>
    </row>
    <row r="2743" spans="1:14" x14ac:dyDescent="0.35">
      <c r="A2743" s="1" t="s">
        <v>6892</v>
      </c>
      <c r="B2743" s="1" t="s">
        <v>6893</v>
      </c>
      <c r="C2743" s="7" t="s">
        <v>14612</v>
      </c>
      <c r="D2743" s="15" t="s">
        <v>6906</v>
      </c>
      <c r="E2743" s="3" t="s">
        <v>3</v>
      </c>
      <c r="F2743" s="3" t="s">
        <v>20</v>
      </c>
      <c r="G2743" s="4">
        <v>42557</v>
      </c>
      <c r="H2743" s="3">
        <v>0</v>
      </c>
      <c r="I2743" s="5">
        <f t="shared" si="210"/>
        <v>0</v>
      </c>
      <c r="J2743" s="5">
        <f t="shared" si="211"/>
        <v>1</v>
      </c>
      <c r="K2743" s="5">
        <f t="shared" si="212"/>
        <v>0</v>
      </c>
      <c r="L2743" s="5" t="str">
        <f>IF(I2743=0,"",COUNTIF($C$2:$C2743,$C2743)-1)</f>
        <v/>
      </c>
      <c r="M2743" s="6" t="str">
        <f t="shared" si="213"/>
        <v/>
      </c>
      <c r="N2743" s="5" t="str">
        <f t="shared" si="214"/>
        <v/>
      </c>
    </row>
    <row r="2744" spans="1:14" x14ac:dyDescent="0.35">
      <c r="A2744" s="1" t="s">
        <v>6922</v>
      </c>
      <c r="B2744" s="1" t="s">
        <v>6923</v>
      </c>
      <c r="C2744" s="7" t="s">
        <v>14247</v>
      </c>
      <c r="D2744" s="15" t="s">
        <v>1040</v>
      </c>
      <c r="E2744" s="3" t="s">
        <v>3</v>
      </c>
      <c r="F2744" s="3" t="s">
        <v>16</v>
      </c>
      <c r="G2744" s="4">
        <v>42558</v>
      </c>
      <c r="H2744" s="3">
        <v>0</v>
      </c>
      <c r="I2744" s="5">
        <f t="shared" si="210"/>
        <v>0</v>
      </c>
      <c r="J2744" s="5">
        <f t="shared" si="211"/>
        <v>1</v>
      </c>
      <c r="K2744" s="5">
        <f t="shared" si="212"/>
        <v>0</v>
      </c>
      <c r="L2744" s="5" t="str">
        <f>IF(I2744=0,"",COUNTIF($C$2:$C2744,$C2744)-1)</f>
        <v/>
      </c>
      <c r="M2744" s="6" t="str">
        <f t="shared" si="213"/>
        <v/>
      </c>
      <c r="N2744" s="5" t="str">
        <f t="shared" si="214"/>
        <v/>
      </c>
    </row>
    <row r="2745" spans="1:14" x14ac:dyDescent="0.35">
      <c r="A2745" s="1" t="s">
        <v>6916</v>
      </c>
      <c r="B2745" s="1" t="s">
        <v>6917</v>
      </c>
      <c r="C2745" s="7" t="s">
        <v>14613</v>
      </c>
      <c r="D2745" s="15" t="s">
        <v>9434</v>
      </c>
      <c r="E2745" s="3" t="s">
        <v>3</v>
      </c>
      <c r="F2745" s="3" t="s">
        <v>12</v>
      </c>
      <c r="G2745" s="4">
        <v>42558</v>
      </c>
      <c r="H2745" s="3">
        <v>0</v>
      </c>
      <c r="I2745" s="5">
        <f t="shared" si="210"/>
        <v>0</v>
      </c>
      <c r="J2745" s="5">
        <f t="shared" si="211"/>
        <v>1</v>
      </c>
      <c r="K2745" s="5">
        <f t="shared" si="212"/>
        <v>0</v>
      </c>
      <c r="L2745" s="5" t="str">
        <f>IF(I2745=0,"",COUNTIF($C$2:$C2745,$C2745)-1)</f>
        <v/>
      </c>
      <c r="M2745" s="6" t="str">
        <f t="shared" si="213"/>
        <v/>
      </c>
      <c r="N2745" s="5" t="str">
        <f t="shared" si="214"/>
        <v/>
      </c>
    </row>
    <row r="2746" spans="1:14" x14ac:dyDescent="0.35">
      <c r="A2746" s="1" t="s">
        <v>6918</v>
      </c>
      <c r="B2746" s="1" t="s">
        <v>6919</v>
      </c>
      <c r="C2746" s="7" t="s">
        <v>14474</v>
      </c>
      <c r="D2746" s="15" t="s">
        <v>6194</v>
      </c>
      <c r="E2746" s="3" t="s">
        <v>3</v>
      </c>
      <c r="F2746" s="5" t="s">
        <v>70</v>
      </c>
      <c r="G2746" s="4">
        <v>42558</v>
      </c>
      <c r="H2746" s="3">
        <v>0</v>
      </c>
      <c r="I2746" s="5">
        <f t="shared" si="210"/>
        <v>0</v>
      </c>
      <c r="J2746" s="5">
        <f t="shared" si="211"/>
        <v>1</v>
      </c>
      <c r="K2746" s="5">
        <f t="shared" si="212"/>
        <v>0</v>
      </c>
      <c r="L2746" s="5" t="str">
        <f>IF(I2746=0,"",COUNTIF($C$2:$C2746,$C2746)-1)</f>
        <v/>
      </c>
      <c r="M2746" s="6" t="str">
        <f t="shared" si="213"/>
        <v/>
      </c>
      <c r="N2746" s="5" t="str">
        <f t="shared" si="214"/>
        <v/>
      </c>
    </row>
    <row r="2747" spans="1:14" x14ac:dyDescent="0.35">
      <c r="A2747" s="1" t="s">
        <v>6924</v>
      </c>
      <c r="B2747" s="1" t="s">
        <v>6925</v>
      </c>
      <c r="C2747" s="7" t="s">
        <v>14012</v>
      </c>
      <c r="D2747" s="15" t="s">
        <v>4043</v>
      </c>
      <c r="E2747" s="3" t="s">
        <v>3</v>
      </c>
      <c r="F2747" s="3" t="s">
        <v>198</v>
      </c>
      <c r="G2747" s="4">
        <v>42558</v>
      </c>
      <c r="H2747" s="3">
        <v>0</v>
      </c>
      <c r="I2747" s="5">
        <f t="shared" si="210"/>
        <v>0</v>
      </c>
      <c r="J2747" s="5">
        <f t="shared" si="211"/>
        <v>1</v>
      </c>
      <c r="K2747" s="5">
        <f t="shared" si="212"/>
        <v>0</v>
      </c>
      <c r="L2747" s="5" t="str">
        <f>IF(I2747=0,"",COUNTIF($C$2:$C2747,$C2747)-1)</f>
        <v/>
      </c>
      <c r="M2747" s="6" t="str">
        <f t="shared" si="213"/>
        <v/>
      </c>
      <c r="N2747" s="5" t="str">
        <f t="shared" si="214"/>
        <v/>
      </c>
    </row>
    <row r="2748" spans="1:14" x14ac:dyDescent="0.35">
      <c r="A2748" s="1" t="s">
        <v>6920</v>
      </c>
      <c r="B2748" s="1" t="s">
        <v>6921</v>
      </c>
      <c r="C2748" s="7" t="s">
        <v>14614</v>
      </c>
      <c r="D2748" s="15" t="s">
        <v>6927</v>
      </c>
      <c r="E2748" s="3" t="s">
        <v>3</v>
      </c>
      <c r="F2748" s="3" t="s">
        <v>281</v>
      </c>
      <c r="G2748" s="4">
        <v>42558</v>
      </c>
      <c r="H2748" s="3">
        <v>0</v>
      </c>
      <c r="I2748" s="5">
        <f t="shared" si="210"/>
        <v>0</v>
      </c>
      <c r="J2748" s="5">
        <f t="shared" si="211"/>
        <v>1</v>
      </c>
      <c r="K2748" s="5">
        <f t="shared" si="212"/>
        <v>0</v>
      </c>
      <c r="L2748" s="5" t="str">
        <f>IF(I2748=0,"",COUNTIF($C$2:$C2748,$C2748)-1)</f>
        <v/>
      </c>
      <c r="M2748" s="6" t="str">
        <f t="shared" si="213"/>
        <v/>
      </c>
      <c r="N2748" s="5" t="str">
        <f t="shared" si="214"/>
        <v/>
      </c>
    </row>
    <row r="2749" spans="1:14" x14ac:dyDescent="0.35">
      <c r="A2749" s="1" t="s">
        <v>6914</v>
      </c>
      <c r="B2749" s="1" t="s">
        <v>6915</v>
      </c>
      <c r="C2749" s="7" t="s">
        <v>14615</v>
      </c>
      <c r="D2749" s="15" t="s">
        <v>6926</v>
      </c>
      <c r="E2749" s="3" t="s">
        <v>3</v>
      </c>
      <c r="F2749" s="3" t="s">
        <v>20</v>
      </c>
      <c r="G2749" s="4">
        <v>42558</v>
      </c>
      <c r="H2749" s="3">
        <v>0</v>
      </c>
      <c r="I2749" s="5">
        <f t="shared" si="210"/>
        <v>0</v>
      </c>
      <c r="J2749" s="5">
        <f t="shared" si="211"/>
        <v>1</v>
      </c>
      <c r="K2749" s="5">
        <f t="shared" si="212"/>
        <v>0</v>
      </c>
      <c r="L2749" s="5" t="str">
        <f>IF(I2749=0,"",COUNTIF($C$2:$C2749,$C2749)-1)</f>
        <v/>
      </c>
      <c r="M2749" s="6" t="str">
        <f t="shared" si="213"/>
        <v/>
      </c>
      <c r="N2749" s="5" t="str">
        <f t="shared" si="214"/>
        <v/>
      </c>
    </row>
    <row r="2750" spans="1:14" x14ac:dyDescent="0.35">
      <c r="A2750" s="1" t="s">
        <v>6910</v>
      </c>
      <c r="B2750" s="1" t="s">
        <v>6911</v>
      </c>
      <c r="C2750" s="7" t="s">
        <v>14241</v>
      </c>
      <c r="D2750" s="15" t="s">
        <v>5402</v>
      </c>
      <c r="E2750" s="3" t="s">
        <v>3</v>
      </c>
      <c r="F2750" s="3" t="s">
        <v>281</v>
      </c>
      <c r="G2750" s="4">
        <v>42558</v>
      </c>
      <c r="H2750" s="3">
        <v>0</v>
      </c>
      <c r="I2750" s="5">
        <f t="shared" si="210"/>
        <v>0</v>
      </c>
      <c r="J2750" s="5">
        <f t="shared" si="211"/>
        <v>1</v>
      </c>
      <c r="K2750" s="5">
        <f t="shared" si="212"/>
        <v>0</v>
      </c>
      <c r="L2750" s="5" t="str">
        <f>IF(I2750=0,"",COUNTIF($C$2:$C2750,$C2750)-1)</f>
        <v/>
      </c>
      <c r="M2750" s="6" t="str">
        <f t="shared" si="213"/>
        <v/>
      </c>
      <c r="N2750" s="5" t="str">
        <f t="shared" si="214"/>
        <v/>
      </c>
    </row>
    <row r="2751" spans="1:14" x14ac:dyDescent="0.35">
      <c r="A2751" s="1" t="s">
        <v>6912</v>
      </c>
      <c r="B2751" s="1" t="s">
        <v>6913</v>
      </c>
      <c r="C2751" s="7" t="s">
        <v>14477</v>
      </c>
      <c r="D2751" s="15" t="s">
        <v>6203</v>
      </c>
      <c r="E2751" s="3" t="s">
        <v>3</v>
      </c>
      <c r="F2751" s="5" t="s">
        <v>70</v>
      </c>
      <c r="G2751" s="4">
        <v>42558</v>
      </c>
      <c r="H2751" s="3">
        <v>0</v>
      </c>
      <c r="I2751" s="5">
        <f t="shared" si="210"/>
        <v>0</v>
      </c>
      <c r="J2751" s="5">
        <f t="shared" si="211"/>
        <v>1</v>
      </c>
      <c r="K2751" s="5">
        <f t="shared" si="212"/>
        <v>0</v>
      </c>
      <c r="L2751" s="5" t="str">
        <f>IF(I2751=0,"",COUNTIF($C$2:$C2751,$C2751)-1)</f>
        <v/>
      </c>
      <c r="M2751" s="6" t="str">
        <f t="shared" si="213"/>
        <v/>
      </c>
      <c r="N2751" s="5" t="str">
        <f t="shared" si="214"/>
        <v/>
      </c>
    </row>
    <row r="2752" spans="1:14" x14ac:dyDescent="0.35">
      <c r="A2752" s="1" t="s">
        <v>6947</v>
      </c>
      <c r="B2752" s="1" t="s">
        <v>6948</v>
      </c>
      <c r="C2752" s="7" t="s">
        <v>14260</v>
      </c>
      <c r="D2752" s="15" t="s">
        <v>678</v>
      </c>
      <c r="E2752" s="3" t="s">
        <v>3</v>
      </c>
      <c r="F2752" s="3" t="s">
        <v>20</v>
      </c>
      <c r="G2752" s="4">
        <v>42559</v>
      </c>
      <c r="H2752" s="3">
        <v>0</v>
      </c>
      <c r="I2752" s="5">
        <f t="shared" si="210"/>
        <v>0</v>
      </c>
      <c r="J2752" s="5">
        <f t="shared" si="211"/>
        <v>1</v>
      </c>
      <c r="K2752" s="5">
        <f t="shared" si="212"/>
        <v>0</v>
      </c>
      <c r="L2752" s="5" t="str">
        <f>IF(I2752=0,"",COUNTIF($C$2:$C2752,$C2752)-1)</f>
        <v/>
      </c>
      <c r="M2752" s="6" t="str">
        <f t="shared" si="213"/>
        <v/>
      </c>
      <c r="N2752" s="5" t="str">
        <f t="shared" si="214"/>
        <v/>
      </c>
    </row>
    <row r="2753" spans="1:14" x14ac:dyDescent="0.35">
      <c r="A2753" s="1" t="s">
        <v>6949</v>
      </c>
      <c r="B2753" s="1" t="s">
        <v>6950</v>
      </c>
      <c r="C2753" s="7" t="s">
        <v>13403</v>
      </c>
      <c r="D2753" s="15" t="s">
        <v>1285</v>
      </c>
      <c r="E2753" s="3" t="s">
        <v>3</v>
      </c>
      <c r="F2753" s="3" t="s">
        <v>16</v>
      </c>
      <c r="G2753" s="4">
        <v>42559</v>
      </c>
      <c r="H2753" s="3">
        <v>0</v>
      </c>
      <c r="I2753" s="5">
        <f t="shared" si="210"/>
        <v>0</v>
      </c>
      <c r="J2753" s="5">
        <f t="shared" si="211"/>
        <v>1</v>
      </c>
      <c r="K2753" s="5">
        <f t="shared" si="212"/>
        <v>0</v>
      </c>
      <c r="L2753" s="5" t="str">
        <f>IF(I2753=0,"",COUNTIF($C$2:$C2753,$C2753)-1)</f>
        <v/>
      </c>
      <c r="M2753" s="6" t="str">
        <f t="shared" si="213"/>
        <v/>
      </c>
      <c r="N2753" s="5" t="str">
        <f t="shared" si="214"/>
        <v/>
      </c>
    </row>
    <row r="2754" spans="1:14" x14ac:dyDescent="0.35">
      <c r="A2754" s="1" t="s">
        <v>6943</v>
      </c>
      <c r="B2754" s="1" t="s">
        <v>6944</v>
      </c>
      <c r="C2754" s="7" t="s">
        <v>13534</v>
      </c>
      <c r="D2754" s="15" t="s">
        <v>3003</v>
      </c>
      <c r="E2754" s="3" t="s">
        <v>3</v>
      </c>
      <c r="F2754" s="3" t="s">
        <v>281</v>
      </c>
      <c r="G2754" s="4">
        <v>42559</v>
      </c>
      <c r="H2754" s="3">
        <v>0</v>
      </c>
      <c r="I2754" s="5">
        <f t="shared" ref="I2754:I2817" si="215">IF(OR(C2754=C2755,C2754=C2753),1,0)</f>
        <v>0</v>
      </c>
      <c r="J2754" s="5">
        <f t="shared" ref="J2754:J2817" si="216">IF(OR(I2754=0,L2754=0),1,0)</f>
        <v>1</v>
      </c>
      <c r="K2754" s="5">
        <f t="shared" ref="K2754:K2817" si="217">1-J2754</f>
        <v>0</v>
      </c>
      <c r="L2754" s="5" t="str">
        <f>IF(I2754=0,"",COUNTIF($C$2:$C2754,$C2754)-1)</f>
        <v/>
      </c>
      <c r="M2754" s="6" t="str">
        <f t="shared" ref="M2754:M2817" si="218">IF(ISERROR(IF(L2754+1=L2755,M2755,L2754)),"",IF(L2754+1=L2755,M2755,L2754))</f>
        <v/>
      </c>
      <c r="N2754" s="5" t="str">
        <f t="shared" ref="N2754:N2817" si="219">IF(I2754=0,"",IF(C2754=C2753,G2754-G2753,0))</f>
        <v/>
      </c>
    </row>
    <row r="2755" spans="1:14" x14ac:dyDescent="0.35">
      <c r="A2755" s="1" t="s">
        <v>6945</v>
      </c>
      <c r="B2755" s="1" t="s">
        <v>6946</v>
      </c>
      <c r="C2755" s="7" t="s">
        <v>14616</v>
      </c>
      <c r="D2755" s="15" t="s">
        <v>6984</v>
      </c>
      <c r="E2755" s="3" t="s">
        <v>3</v>
      </c>
      <c r="F2755" s="5" t="s">
        <v>281</v>
      </c>
      <c r="G2755" s="4">
        <v>42559</v>
      </c>
      <c r="H2755" s="3">
        <v>0</v>
      </c>
      <c r="I2755" s="5">
        <f t="shared" si="215"/>
        <v>0</v>
      </c>
      <c r="J2755" s="5">
        <f t="shared" si="216"/>
        <v>1</v>
      </c>
      <c r="K2755" s="5">
        <f t="shared" si="217"/>
        <v>0</v>
      </c>
      <c r="L2755" s="5" t="str">
        <f>IF(I2755=0,"",COUNTIF($C$2:$C2755,$C2755)-1)</f>
        <v/>
      </c>
      <c r="M2755" s="6" t="str">
        <f t="shared" si="218"/>
        <v/>
      </c>
      <c r="N2755" s="5" t="str">
        <f t="shared" si="219"/>
        <v/>
      </c>
    </row>
    <row r="2756" spans="1:14" x14ac:dyDescent="0.35">
      <c r="A2756" s="1" t="s">
        <v>6937</v>
      </c>
      <c r="B2756" s="1" t="s">
        <v>6938</v>
      </c>
      <c r="C2756" s="7" t="s">
        <v>14617</v>
      </c>
      <c r="D2756" s="15" t="s">
        <v>6983</v>
      </c>
      <c r="E2756" s="3" t="s">
        <v>3</v>
      </c>
      <c r="F2756" s="5" t="s">
        <v>109</v>
      </c>
      <c r="G2756" s="4">
        <v>42559</v>
      </c>
      <c r="H2756" s="3">
        <v>0</v>
      </c>
      <c r="I2756" s="5">
        <f t="shared" si="215"/>
        <v>0</v>
      </c>
      <c r="J2756" s="5">
        <f t="shared" si="216"/>
        <v>1</v>
      </c>
      <c r="K2756" s="5">
        <f t="shared" si="217"/>
        <v>0</v>
      </c>
      <c r="L2756" s="5" t="str">
        <f>IF(I2756=0,"",COUNTIF($C$2:$C2756,$C2756)-1)</f>
        <v/>
      </c>
      <c r="M2756" s="6" t="str">
        <f t="shared" si="218"/>
        <v/>
      </c>
      <c r="N2756" s="5" t="str">
        <f t="shared" si="219"/>
        <v/>
      </c>
    </row>
    <row r="2757" spans="1:14" x14ac:dyDescent="0.35">
      <c r="A2757" s="1" t="s">
        <v>6939</v>
      </c>
      <c r="B2757" s="1" t="s">
        <v>6940</v>
      </c>
      <c r="C2757" s="7" t="s">
        <v>14035</v>
      </c>
      <c r="D2757" s="15" t="s">
        <v>4818</v>
      </c>
      <c r="E2757" s="3" t="s">
        <v>3</v>
      </c>
      <c r="F2757" s="3" t="s">
        <v>198</v>
      </c>
      <c r="G2757" s="4">
        <v>42559</v>
      </c>
      <c r="H2757" s="3">
        <v>0</v>
      </c>
      <c r="I2757" s="5">
        <f t="shared" si="215"/>
        <v>0</v>
      </c>
      <c r="J2757" s="5">
        <f t="shared" si="216"/>
        <v>1</v>
      </c>
      <c r="K2757" s="5">
        <f t="shared" si="217"/>
        <v>0</v>
      </c>
      <c r="L2757" s="5" t="str">
        <f>IF(I2757=0,"",COUNTIF($C$2:$C2757,$C2757)-1)</f>
        <v/>
      </c>
      <c r="M2757" s="6" t="str">
        <f t="shared" si="218"/>
        <v/>
      </c>
      <c r="N2757" s="5" t="str">
        <f t="shared" si="219"/>
        <v/>
      </c>
    </row>
    <row r="2758" spans="1:14" x14ac:dyDescent="0.35">
      <c r="A2758" s="1" t="s">
        <v>6935</v>
      </c>
      <c r="B2758" s="1" t="s">
        <v>6936</v>
      </c>
      <c r="C2758" s="7" t="s">
        <v>14259</v>
      </c>
      <c r="D2758" s="15" t="s">
        <v>5062</v>
      </c>
      <c r="E2758" s="3" t="s">
        <v>3</v>
      </c>
      <c r="F2758" s="3" t="s">
        <v>16</v>
      </c>
      <c r="G2758" s="4">
        <v>42559</v>
      </c>
      <c r="H2758" s="3">
        <v>0</v>
      </c>
      <c r="I2758" s="5">
        <f t="shared" si="215"/>
        <v>0</v>
      </c>
      <c r="J2758" s="5">
        <f t="shared" si="216"/>
        <v>1</v>
      </c>
      <c r="K2758" s="5">
        <f t="shared" si="217"/>
        <v>0</v>
      </c>
      <c r="L2758" s="5" t="str">
        <f>IF(I2758=0,"",COUNTIF($C$2:$C2758,$C2758)-1)</f>
        <v/>
      </c>
      <c r="M2758" s="6" t="str">
        <f t="shared" si="218"/>
        <v/>
      </c>
      <c r="N2758" s="5" t="str">
        <f t="shared" si="219"/>
        <v/>
      </c>
    </row>
    <row r="2759" spans="1:14" x14ac:dyDescent="0.35">
      <c r="A2759" s="1" t="s">
        <v>6941</v>
      </c>
      <c r="B2759" s="1" t="s">
        <v>6942</v>
      </c>
      <c r="C2759" s="7" t="s">
        <v>13796</v>
      </c>
      <c r="D2759" s="15" t="s">
        <v>5215</v>
      </c>
      <c r="E2759" s="3" t="s">
        <v>3</v>
      </c>
      <c r="F2759" s="3" t="s">
        <v>198</v>
      </c>
      <c r="G2759" s="4">
        <v>42559</v>
      </c>
      <c r="H2759" s="3">
        <v>0</v>
      </c>
      <c r="I2759" s="5">
        <f t="shared" si="215"/>
        <v>0</v>
      </c>
      <c r="J2759" s="5">
        <f t="shared" si="216"/>
        <v>1</v>
      </c>
      <c r="K2759" s="5">
        <f t="shared" si="217"/>
        <v>0</v>
      </c>
      <c r="L2759" s="5" t="str">
        <f>IF(I2759=0,"",COUNTIF($C$2:$C2759,$C2759)-1)</f>
        <v/>
      </c>
      <c r="M2759" s="6" t="str">
        <f t="shared" si="218"/>
        <v/>
      </c>
      <c r="N2759" s="5" t="str">
        <f t="shared" si="219"/>
        <v/>
      </c>
    </row>
    <row r="2760" spans="1:14" x14ac:dyDescent="0.35">
      <c r="A2760" s="1" t="s">
        <v>6957</v>
      </c>
      <c r="B2760" s="1" t="s">
        <v>6958</v>
      </c>
      <c r="C2760" s="7" t="s">
        <v>14391</v>
      </c>
      <c r="D2760" s="15" t="s">
        <v>345</v>
      </c>
      <c r="E2760" s="3" t="s">
        <v>3</v>
      </c>
      <c r="F2760" s="3" t="s">
        <v>4</v>
      </c>
      <c r="G2760" s="4">
        <v>42560</v>
      </c>
      <c r="H2760" s="3">
        <v>0</v>
      </c>
      <c r="I2760" s="5">
        <f t="shared" si="215"/>
        <v>0</v>
      </c>
      <c r="J2760" s="5">
        <f t="shared" si="216"/>
        <v>1</v>
      </c>
      <c r="K2760" s="5">
        <f t="shared" si="217"/>
        <v>0</v>
      </c>
      <c r="L2760" s="5" t="str">
        <f>IF(I2760=0,"",COUNTIF($C$2:$C2760,$C2760)-1)</f>
        <v/>
      </c>
      <c r="M2760" s="6" t="str">
        <f t="shared" si="218"/>
        <v/>
      </c>
      <c r="N2760" s="5" t="str">
        <f t="shared" si="219"/>
        <v/>
      </c>
    </row>
    <row r="2761" spans="1:14" x14ac:dyDescent="0.35">
      <c r="A2761" s="1" t="s">
        <v>6963</v>
      </c>
      <c r="B2761" s="1" t="s">
        <v>6964</v>
      </c>
      <c r="C2761" s="7" t="s">
        <v>14375</v>
      </c>
      <c r="D2761" s="15" t="s">
        <v>970</v>
      </c>
      <c r="E2761" s="3" t="s">
        <v>3</v>
      </c>
      <c r="F2761" s="3" t="s">
        <v>70</v>
      </c>
      <c r="G2761" s="4">
        <v>42560</v>
      </c>
      <c r="H2761" s="3">
        <v>0</v>
      </c>
      <c r="I2761" s="5">
        <f t="shared" si="215"/>
        <v>0</v>
      </c>
      <c r="J2761" s="5">
        <f t="shared" si="216"/>
        <v>1</v>
      </c>
      <c r="K2761" s="5">
        <f t="shared" si="217"/>
        <v>0</v>
      </c>
      <c r="L2761" s="5" t="str">
        <f>IF(I2761=0,"",COUNTIF($C$2:$C2761,$C2761)-1)</f>
        <v/>
      </c>
      <c r="M2761" s="6" t="str">
        <f t="shared" si="218"/>
        <v/>
      </c>
      <c r="N2761" s="5" t="str">
        <f t="shared" si="219"/>
        <v/>
      </c>
    </row>
    <row r="2762" spans="1:14" x14ac:dyDescent="0.35">
      <c r="A2762" s="1" t="s">
        <v>6959</v>
      </c>
      <c r="B2762" s="1" t="s">
        <v>6960</v>
      </c>
      <c r="C2762" s="7" t="s">
        <v>14008</v>
      </c>
      <c r="D2762" s="15" t="s">
        <v>2229</v>
      </c>
      <c r="E2762" s="3" t="s">
        <v>3</v>
      </c>
      <c r="F2762" s="3" t="s">
        <v>70</v>
      </c>
      <c r="G2762" s="4">
        <v>42560</v>
      </c>
      <c r="H2762" s="3">
        <v>0</v>
      </c>
      <c r="I2762" s="5">
        <f t="shared" si="215"/>
        <v>0</v>
      </c>
      <c r="J2762" s="5">
        <f t="shared" si="216"/>
        <v>1</v>
      </c>
      <c r="K2762" s="5">
        <f t="shared" si="217"/>
        <v>0</v>
      </c>
      <c r="L2762" s="5" t="str">
        <f>IF(I2762=0,"",COUNTIF($C$2:$C2762,$C2762)-1)</f>
        <v/>
      </c>
      <c r="M2762" s="6" t="str">
        <f t="shared" si="218"/>
        <v/>
      </c>
      <c r="N2762" s="5" t="str">
        <f t="shared" si="219"/>
        <v/>
      </c>
    </row>
    <row r="2763" spans="1:14" x14ac:dyDescent="0.35">
      <c r="A2763" s="1" t="s">
        <v>6951</v>
      </c>
      <c r="B2763" s="1" t="s">
        <v>6952</v>
      </c>
      <c r="C2763" s="7" t="s">
        <v>13540</v>
      </c>
      <c r="D2763" s="15" t="s">
        <v>2540</v>
      </c>
      <c r="E2763" s="3" t="s">
        <v>3</v>
      </c>
      <c r="F2763" s="3" t="s">
        <v>198</v>
      </c>
      <c r="G2763" s="4">
        <v>42560</v>
      </c>
      <c r="H2763" s="3">
        <v>0</v>
      </c>
      <c r="I2763" s="5">
        <f t="shared" si="215"/>
        <v>0</v>
      </c>
      <c r="J2763" s="5">
        <f t="shared" si="216"/>
        <v>1</v>
      </c>
      <c r="K2763" s="5">
        <f t="shared" si="217"/>
        <v>0</v>
      </c>
      <c r="L2763" s="5" t="str">
        <f>IF(I2763=0,"",COUNTIF($C$2:$C2763,$C2763)-1)</f>
        <v/>
      </c>
      <c r="M2763" s="6" t="str">
        <f t="shared" si="218"/>
        <v/>
      </c>
      <c r="N2763" s="5" t="str">
        <f t="shared" si="219"/>
        <v/>
      </c>
    </row>
    <row r="2764" spans="1:14" x14ac:dyDescent="0.35">
      <c r="A2764" s="1" t="s">
        <v>6961</v>
      </c>
      <c r="B2764" s="1" t="s">
        <v>6962</v>
      </c>
      <c r="C2764" s="7" t="s">
        <v>14398</v>
      </c>
      <c r="D2764" s="15" t="s">
        <v>3053</v>
      </c>
      <c r="E2764" s="3" t="s">
        <v>3</v>
      </c>
      <c r="F2764" s="3" t="s">
        <v>70</v>
      </c>
      <c r="G2764" s="4">
        <v>42560</v>
      </c>
      <c r="H2764" s="3">
        <v>0</v>
      </c>
      <c r="I2764" s="5">
        <f t="shared" si="215"/>
        <v>0</v>
      </c>
      <c r="J2764" s="5">
        <f t="shared" si="216"/>
        <v>1</v>
      </c>
      <c r="K2764" s="5">
        <f t="shared" si="217"/>
        <v>0</v>
      </c>
      <c r="L2764" s="5" t="str">
        <f>IF(I2764=0,"",COUNTIF($C$2:$C2764,$C2764)-1)</f>
        <v/>
      </c>
      <c r="M2764" s="6" t="str">
        <f t="shared" si="218"/>
        <v/>
      </c>
      <c r="N2764" s="5" t="str">
        <f t="shared" si="219"/>
        <v/>
      </c>
    </row>
    <row r="2765" spans="1:14" x14ac:dyDescent="0.35">
      <c r="A2765" s="1" t="s">
        <v>6965</v>
      </c>
      <c r="B2765" s="1" t="s">
        <v>6966</v>
      </c>
      <c r="C2765" s="7" t="s">
        <v>13716</v>
      </c>
      <c r="D2765" s="15" t="s">
        <v>5142</v>
      </c>
      <c r="E2765" s="3" t="s">
        <v>3</v>
      </c>
      <c r="F2765" s="3" t="s">
        <v>70</v>
      </c>
      <c r="G2765" s="4">
        <v>42560</v>
      </c>
      <c r="H2765" s="3">
        <v>0</v>
      </c>
      <c r="I2765" s="5">
        <f t="shared" si="215"/>
        <v>0</v>
      </c>
      <c r="J2765" s="5">
        <f t="shared" si="216"/>
        <v>1</v>
      </c>
      <c r="K2765" s="5">
        <f t="shared" si="217"/>
        <v>0</v>
      </c>
      <c r="L2765" s="5" t="str">
        <f>IF(I2765=0,"",COUNTIF($C$2:$C2765,$C2765)-1)</f>
        <v/>
      </c>
      <c r="M2765" s="6" t="str">
        <f t="shared" si="218"/>
        <v/>
      </c>
      <c r="N2765" s="5" t="str">
        <f t="shared" si="219"/>
        <v/>
      </c>
    </row>
    <row r="2766" spans="1:14" x14ac:dyDescent="0.35">
      <c r="A2766" s="1" t="s">
        <v>6953</v>
      </c>
      <c r="B2766" s="1" t="s">
        <v>6954</v>
      </c>
      <c r="C2766" s="7" t="s">
        <v>14489</v>
      </c>
      <c r="D2766" s="15" t="s">
        <v>3195</v>
      </c>
      <c r="E2766" s="3" t="s">
        <v>3</v>
      </c>
      <c r="F2766" s="3" t="s">
        <v>30</v>
      </c>
      <c r="G2766" s="4">
        <v>42560</v>
      </c>
      <c r="H2766" s="3">
        <v>0</v>
      </c>
      <c r="I2766" s="5">
        <f t="shared" si="215"/>
        <v>0</v>
      </c>
      <c r="J2766" s="5">
        <f t="shared" si="216"/>
        <v>1</v>
      </c>
      <c r="K2766" s="5">
        <f t="shared" si="217"/>
        <v>0</v>
      </c>
      <c r="L2766" s="5" t="str">
        <f>IF(I2766=0,"",COUNTIF($C$2:$C2766,$C2766)-1)</f>
        <v/>
      </c>
      <c r="M2766" s="6" t="str">
        <f t="shared" si="218"/>
        <v/>
      </c>
      <c r="N2766" s="5" t="str">
        <f t="shared" si="219"/>
        <v/>
      </c>
    </row>
    <row r="2767" spans="1:14" x14ac:dyDescent="0.35">
      <c r="A2767" s="1" t="s">
        <v>6955</v>
      </c>
      <c r="B2767" s="1" t="s">
        <v>6956</v>
      </c>
      <c r="C2767" s="7" t="s">
        <v>14231</v>
      </c>
      <c r="D2767" s="15" t="s">
        <v>5552</v>
      </c>
      <c r="E2767" s="3" t="s">
        <v>3</v>
      </c>
      <c r="F2767" s="3" t="s">
        <v>70</v>
      </c>
      <c r="G2767" s="4">
        <v>42560</v>
      </c>
      <c r="H2767" s="3">
        <v>0</v>
      </c>
      <c r="I2767" s="5">
        <f t="shared" si="215"/>
        <v>0</v>
      </c>
      <c r="J2767" s="5">
        <f t="shared" si="216"/>
        <v>1</v>
      </c>
      <c r="K2767" s="5">
        <f t="shared" si="217"/>
        <v>0</v>
      </c>
      <c r="L2767" s="5" t="str">
        <f>IF(I2767=0,"",COUNTIF($C$2:$C2767,$C2767)-1)</f>
        <v/>
      </c>
      <c r="M2767" s="6" t="str">
        <f t="shared" si="218"/>
        <v/>
      </c>
      <c r="N2767" s="5" t="str">
        <f t="shared" si="219"/>
        <v/>
      </c>
    </row>
    <row r="2768" spans="1:14" x14ac:dyDescent="0.35">
      <c r="A2768" s="1" t="s">
        <v>6975</v>
      </c>
      <c r="B2768" s="1" t="s">
        <v>6976</v>
      </c>
      <c r="C2768" s="7" t="s">
        <v>14233</v>
      </c>
      <c r="D2768" s="15" t="s">
        <v>694</v>
      </c>
      <c r="E2768" s="3" t="s">
        <v>3</v>
      </c>
      <c r="F2768" s="3" t="s">
        <v>70</v>
      </c>
      <c r="G2768" s="4">
        <v>42561</v>
      </c>
      <c r="H2768" s="3">
        <v>0</v>
      </c>
      <c r="I2768" s="5">
        <f t="shared" si="215"/>
        <v>0</v>
      </c>
      <c r="J2768" s="5">
        <f t="shared" si="216"/>
        <v>1</v>
      </c>
      <c r="K2768" s="5">
        <f t="shared" si="217"/>
        <v>0</v>
      </c>
      <c r="L2768" s="5" t="str">
        <f>IF(I2768=0,"",COUNTIF($C$2:$C2768,$C2768)-1)</f>
        <v/>
      </c>
      <c r="M2768" s="6" t="str">
        <f t="shared" si="218"/>
        <v/>
      </c>
      <c r="N2768" s="5" t="str">
        <f t="shared" si="219"/>
        <v/>
      </c>
    </row>
    <row r="2769" spans="1:14" x14ac:dyDescent="0.35">
      <c r="A2769" s="1" t="s">
        <v>6971</v>
      </c>
      <c r="B2769" s="1" t="s">
        <v>6972</v>
      </c>
      <c r="C2769" s="7" t="s">
        <v>13526</v>
      </c>
      <c r="D2769" s="15" t="s">
        <v>983</v>
      </c>
      <c r="E2769" s="3" t="s">
        <v>3</v>
      </c>
      <c r="F2769" s="3" t="s">
        <v>12</v>
      </c>
      <c r="G2769" s="4">
        <v>42561</v>
      </c>
      <c r="H2769" s="3">
        <v>0</v>
      </c>
      <c r="I2769" s="5">
        <f t="shared" si="215"/>
        <v>0</v>
      </c>
      <c r="J2769" s="5">
        <f t="shared" si="216"/>
        <v>1</v>
      </c>
      <c r="K2769" s="5">
        <f t="shared" si="217"/>
        <v>0</v>
      </c>
      <c r="L2769" s="5" t="str">
        <f>IF(I2769=0,"",COUNTIF($C$2:$C2769,$C2769)-1)</f>
        <v/>
      </c>
      <c r="M2769" s="6" t="str">
        <f t="shared" si="218"/>
        <v/>
      </c>
      <c r="N2769" s="5" t="str">
        <f t="shared" si="219"/>
        <v/>
      </c>
    </row>
    <row r="2770" spans="1:14" x14ac:dyDescent="0.35">
      <c r="A2770" s="1" t="s">
        <v>6973</v>
      </c>
      <c r="B2770" s="1" t="s">
        <v>6974</v>
      </c>
      <c r="C2770" s="7" t="s">
        <v>14485</v>
      </c>
      <c r="D2770" s="15" t="s">
        <v>6240</v>
      </c>
      <c r="E2770" s="3" t="s">
        <v>3</v>
      </c>
      <c r="F2770" s="3" t="s">
        <v>20</v>
      </c>
      <c r="G2770" s="4">
        <v>42561</v>
      </c>
      <c r="H2770" s="3">
        <v>0</v>
      </c>
      <c r="I2770" s="5">
        <f t="shared" si="215"/>
        <v>0</v>
      </c>
      <c r="J2770" s="5">
        <f t="shared" si="216"/>
        <v>1</v>
      </c>
      <c r="K2770" s="5">
        <f t="shared" si="217"/>
        <v>0</v>
      </c>
      <c r="L2770" s="5" t="str">
        <f>IF(I2770=0,"",COUNTIF($C$2:$C2770,$C2770)-1)</f>
        <v/>
      </c>
      <c r="M2770" s="6" t="str">
        <f t="shared" si="218"/>
        <v/>
      </c>
      <c r="N2770" s="5" t="str">
        <f t="shared" si="219"/>
        <v/>
      </c>
    </row>
    <row r="2771" spans="1:14" x14ac:dyDescent="0.35">
      <c r="A2771" s="1" t="s">
        <v>6967</v>
      </c>
      <c r="B2771" s="1" t="s">
        <v>6968</v>
      </c>
      <c r="C2771" s="7" t="s">
        <v>14276</v>
      </c>
      <c r="D2771" s="15" t="s">
        <v>1597</v>
      </c>
      <c r="E2771" s="3" t="s">
        <v>3</v>
      </c>
      <c r="F2771" s="3" t="s">
        <v>8</v>
      </c>
      <c r="G2771" s="4">
        <v>42561</v>
      </c>
      <c r="H2771" s="3">
        <v>0</v>
      </c>
      <c r="I2771" s="5">
        <f t="shared" si="215"/>
        <v>0</v>
      </c>
      <c r="J2771" s="5">
        <f t="shared" si="216"/>
        <v>1</v>
      </c>
      <c r="K2771" s="5">
        <f t="shared" si="217"/>
        <v>0</v>
      </c>
      <c r="L2771" s="5" t="str">
        <f>IF(I2771=0,"",COUNTIF($C$2:$C2771,$C2771)-1)</f>
        <v/>
      </c>
      <c r="M2771" s="6" t="str">
        <f t="shared" si="218"/>
        <v/>
      </c>
      <c r="N2771" s="5" t="str">
        <f t="shared" si="219"/>
        <v/>
      </c>
    </row>
    <row r="2772" spans="1:14" x14ac:dyDescent="0.35">
      <c r="A2772" s="1" t="s">
        <v>6979</v>
      </c>
      <c r="B2772" s="1" t="s">
        <v>6980</v>
      </c>
      <c r="C2772" s="7" t="s">
        <v>14618</v>
      </c>
      <c r="D2772" s="15" t="s">
        <v>6986</v>
      </c>
      <c r="E2772" s="3" t="s">
        <v>3</v>
      </c>
      <c r="F2772" s="5" t="s">
        <v>70</v>
      </c>
      <c r="G2772" s="4">
        <v>42561</v>
      </c>
      <c r="H2772" s="3">
        <v>0</v>
      </c>
      <c r="I2772" s="5">
        <f t="shared" si="215"/>
        <v>0</v>
      </c>
      <c r="J2772" s="5">
        <f t="shared" si="216"/>
        <v>1</v>
      </c>
      <c r="K2772" s="5">
        <f t="shared" si="217"/>
        <v>0</v>
      </c>
      <c r="L2772" s="5" t="str">
        <f>IF(I2772=0,"",COUNTIF($C$2:$C2772,$C2772)-1)</f>
        <v/>
      </c>
      <c r="M2772" s="6" t="str">
        <f t="shared" si="218"/>
        <v/>
      </c>
      <c r="N2772" s="5" t="str">
        <f t="shared" si="219"/>
        <v/>
      </c>
    </row>
    <row r="2773" spans="1:14" x14ac:dyDescent="0.35">
      <c r="A2773" s="1" t="s">
        <v>6977</v>
      </c>
      <c r="B2773" s="1" t="s">
        <v>6978</v>
      </c>
      <c r="C2773" s="7" t="s">
        <v>14619</v>
      </c>
      <c r="D2773" s="15" t="s">
        <v>6985</v>
      </c>
      <c r="E2773" s="3" t="s">
        <v>3</v>
      </c>
      <c r="F2773" s="5" t="s">
        <v>281</v>
      </c>
      <c r="G2773" s="4">
        <v>42561</v>
      </c>
      <c r="H2773" s="3">
        <v>0</v>
      </c>
      <c r="I2773" s="5">
        <f t="shared" si="215"/>
        <v>0</v>
      </c>
      <c r="J2773" s="5">
        <f t="shared" si="216"/>
        <v>1</v>
      </c>
      <c r="K2773" s="5">
        <f t="shared" si="217"/>
        <v>0</v>
      </c>
      <c r="L2773" s="5" t="str">
        <f>IF(I2773=0,"",COUNTIF($C$2:$C2773,$C2773)-1)</f>
        <v/>
      </c>
      <c r="M2773" s="6" t="str">
        <f t="shared" si="218"/>
        <v/>
      </c>
      <c r="N2773" s="5" t="str">
        <f t="shared" si="219"/>
        <v/>
      </c>
    </row>
    <row r="2774" spans="1:14" x14ac:dyDescent="0.35">
      <c r="A2774" s="1" t="s">
        <v>6969</v>
      </c>
      <c r="B2774" s="1" t="s">
        <v>6970</v>
      </c>
      <c r="C2774" s="7" t="s">
        <v>14483</v>
      </c>
      <c r="D2774" s="15" t="s">
        <v>6227</v>
      </c>
      <c r="E2774" s="3" t="s">
        <v>3</v>
      </c>
      <c r="F2774" s="5" t="s">
        <v>109</v>
      </c>
      <c r="G2774" s="4">
        <v>42561</v>
      </c>
      <c r="H2774" s="3">
        <v>0</v>
      </c>
      <c r="I2774" s="5">
        <f t="shared" si="215"/>
        <v>0</v>
      </c>
      <c r="J2774" s="5">
        <f t="shared" si="216"/>
        <v>1</v>
      </c>
      <c r="K2774" s="5">
        <f t="shared" si="217"/>
        <v>0</v>
      </c>
      <c r="L2774" s="5" t="str">
        <f>IF(I2774=0,"",COUNTIF($C$2:$C2774,$C2774)-1)</f>
        <v/>
      </c>
      <c r="M2774" s="6" t="str">
        <f t="shared" si="218"/>
        <v/>
      </c>
      <c r="N2774" s="5" t="str">
        <f t="shared" si="219"/>
        <v/>
      </c>
    </row>
    <row r="2775" spans="1:14" x14ac:dyDescent="0.35">
      <c r="A2775" s="1" t="s">
        <v>6981</v>
      </c>
      <c r="B2775" s="1" t="s">
        <v>6982</v>
      </c>
      <c r="C2775" s="7" t="s">
        <v>14620</v>
      </c>
      <c r="D2775" s="15" t="s">
        <v>6987</v>
      </c>
      <c r="E2775" s="3" t="s">
        <v>3</v>
      </c>
      <c r="F2775" s="5" t="s">
        <v>109</v>
      </c>
      <c r="G2775" s="4">
        <v>42561</v>
      </c>
      <c r="H2775" s="3">
        <v>0</v>
      </c>
      <c r="I2775" s="5">
        <f t="shared" si="215"/>
        <v>0</v>
      </c>
      <c r="J2775" s="5">
        <f t="shared" si="216"/>
        <v>1</v>
      </c>
      <c r="K2775" s="5">
        <f t="shared" si="217"/>
        <v>0</v>
      </c>
      <c r="L2775" s="5" t="str">
        <f>IF(I2775=0,"",COUNTIF($C$2:$C2775,$C2775)-1)</f>
        <v/>
      </c>
      <c r="M2775" s="6" t="str">
        <f t="shared" si="218"/>
        <v/>
      </c>
      <c r="N2775" s="5" t="str">
        <f t="shared" si="219"/>
        <v/>
      </c>
    </row>
    <row r="2776" spans="1:14" x14ac:dyDescent="0.35">
      <c r="A2776" s="1" t="s">
        <v>7000</v>
      </c>
      <c r="B2776" s="1" t="s">
        <v>7001</v>
      </c>
      <c r="C2776" s="7" t="s">
        <v>14621</v>
      </c>
      <c r="D2776" s="15" t="s">
        <v>7010</v>
      </c>
      <c r="E2776" s="3" t="s">
        <v>3</v>
      </c>
      <c r="F2776" s="5" t="s">
        <v>20</v>
      </c>
      <c r="G2776" s="4">
        <v>42562</v>
      </c>
      <c r="H2776" s="3">
        <v>0</v>
      </c>
      <c r="I2776" s="5">
        <f t="shared" si="215"/>
        <v>0</v>
      </c>
      <c r="J2776" s="5">
        <f t="shared" si="216"/>
        <v>1</v>
      </c>
      <c r="K2776" s="5">
        <f t="shared" si="217"/>
        <v>0</v>
      </c>
      <c r="L2776" s="5" t="str">
        <f>IF(I2776=0,"",COUNTIF($C$2:$C2776,$C2776)-1)</f>
        <v/>
      </c>
      <c r="M2776" s="6" t="str">
        <f t="shared" si="218"/>
        <v/>
      </c>
      <c r="N2776" s="5" t="str">
        <f t="shared" si="219"/>
        <v/>
      </c>
    </row>
    <row r="2777" spans="1:14" x14ac:dyDescent="0.35">
      <c r="A2777" s="1" t="s">
        <v>6996</v>
      </c>
      <c r="B2777" s="1" t="s">
        <v>6997</v>
      </c>
      <c r="C2777" s="7" t="s">
        <v>14622</v>
      </c>
      <c r="D2777" s="15" t="s">
        <v>7008</v>
      </c>
      <c r="E2777" s="3" t="s">
        <v>3</v>
      </c>
      <c r="F2777" s="5" t="s">
        <v>70</v>
      </c>
      <c r="G2777" s="4">
        <v>42562</v>
      </c>
      <c r="H2777" s="3">
        <v>0</v>
      </c>
      <c r="I2777" s="5">
        <f t="shared" si="215"/>
        <v>0</v>
      </c>
      <c r="J2777" s="5">
        <f t="shared" si="216"/>
        <v>1</v>
      </c>
      <c r="K2777" s="5">
        <f t="shared" si="217"/>
        <v>0</v>
      </c>
      <c r="L2777" s="5" t="str">
        <f>IF(I2777=0,"",COUNTIF($C$2:$C2777,$C2777)-1)</f>
        <v/>
      </c>
      <c r="M2777" s="6" t="str">
        <f t="shared" si="218"/>
        <v/>
      </c>
      <c r="N2777" s="5" t="str">
        <f t="shared" si="219"/>
        <v/>
      </c>
    </row>
    <row r="2778" spans="1:14" x14ac:dyDescent="0.35">
      <c r="A2778" s="1" t="s">
        <v>6990</v>
      </c>
      <c r="B2778" s="1" t="s">
        <v>6991</v>
      </c>
      <c r="C2778" s="7" t="s">
        <v>14623</v>
      </c>
      <c r="D2778" s="15" t="s">
        <v>7005</v>
      </c>
      <c r="E2778" s="3" t="s">
        <v>3</v>
      </c>
      <c r="F2778" s="5" t="s">
        <v>20</v>
      </c>
      <c r="G2778" s="4">
        <v>42562</v>
      </c>
      <c r="H2778" s="3">
        <v>0</v>
      </c>
      <c r="I2778" s="5">
        <f t="shared" si="215"/>
        <v>0</v>
      </c>
      <c r="J2778" s="5">
        <f t="shared" si="216"/>
        <v>1</v>
      </c>
      <c r="K2778" s="5">
        <f t="shared" si="217"/>
        <v>0</v>
      </c>
      <c r="L2778" s="5" t="str">
        <f>IF(I2778=0,"",COUNTIF($C$2:$C2778,$C2778)-1)</f>
        <v/>
      </c>
      <c r="M2778" s="6" t="str">
        <f t="shared" si="218"/>
        <v/>
      </c>
      <c r="N2778" s="5" t="str">
        <f t="shared" si="219"/>
        <v/>
      </c>
    </row>
    <row r="2779" spans="1:14" x14ac:dyDescent="0.35">
      <c r="A2779" s="1" t="s">
        <v>6988</v>
      </c>
      <c r="B2779" s="1" t="s">
        <v>6989</v>
      </c>
      <c r="C2779" s="7" t="s">
        <v>14624</v>
      </c>
      <c r="D2779" s="15" t="s">
        <v>7004</v>
      </c>
      <c r="E2779" s="3" t="s">
        <v>3</v>
      </c>
      <c r="F2779" s="5" t="s">
        <v>70</v>
      </c>
      <c r="G2779" s="4">
        <v>42562</v>
      </c>
      <c r="H2779" s="3">
        <v>0</v>
      </c>
      <c r="I2779" s="5">
        <f t="shared" si="215"/>
        <v>0</v>
      </c>
      <c r="J2779" s="5">
        <f t="shared" si="216"/>
        <v>1</v>
      </c>
      <c r="K2779" s="5">
        <f t="shared" si="217"/>
        <v>0</v>
      </c>
      <c r="L2779" s="5" t="str">
        <f>IF(I2779=0,"",COUNTIF($C$2:$C2779,$C2779)-1)</f>
        <v/>
      </c>
      <c r="M2779" s="6" t="str">
        <f t="shared" si="218"/>
        <v/>
      </c>
      <c r="N2779" s="5" t="str">
        <f t="shared" si="219"/>
        <v/>
      </c>
    </row>
    <row r="2780" spans="1:14" x14ac:dyDescent="0.35">
      <c r="A2780" s="1" t="s">
        <v>6994</v>
      </c>
      <c r="B2780" s="1" t="s">
        <v>6995</v>
      </c>
      <c r="C2780" s="7" t="s">
        <v>14625</v>
      </c>
      <c r="D2780" s="15" t="s">
        <v>7007</v>
      </c>
      <c r="E2780" s="3" t="s">
        <v>3</v>
      </c>
      <c r="F2780" s="5" t="s">
        <v>70</v>
      </c>
      <c r="G2780" s="4">
        <v>42562</v>
      </c>
      <c r="H2780" s="3">
        <v>0</v>
      </c>
      <c r="I2780" s="5">
        <f t="shared" si="215"/>
        <v>0</v>
      </c>
      <c r="J2780" s="5">
        <f t="shared" si="216"/>
        <v>1</v>
      </c>
      <c r="K2780" s="5">
        <f t="shared" si="217"/>
        <v>0</v>
      </c>
      <c r="L2780" s="5" t="str">
        <f>IF(I2780=0,"",COUNTIF($C$2:$C2780,$C2780)-1)</f>
        <v/>
      </c>
      <c r="M2780" s="6" t="str">
        <f t="shared" si="218"/>
        <v/>
      </c>
      <c r="N2780" s="5" t="str">
        <f t="shared" si="219"/>
        <v/>
      </c>
    </row>
    <row r="2781" spans="1:14" x14ac:dyDescent="0.35">
      <c r="A2781" s="1" t="s">
        <v>6992</v>
      </c>
      <c r="B2781" s="1" t="s">
        <v>6993</v>
      </c>
      <c r="C2781" s="7" t="s">
        <v>14626</v>
      </c>
      <c r="D2781" s="15" t="s">
        <v>7006</v>
      </c>
      <c r="E2781" s="3" t="s">
        <v>3</v>
      </c>
      <c r="F2781" s="5" t="s">
        <v>30</v>
      </c>
      <c r="G2781" s="4">
        <v>42562</v>
      </c>
      <c r="H2781" s="3">
        <v>0</v>
      </c>
      <c r="I2781" s="5">
        <f t="shared" si="215"/>
        <v>0</v>
      </c>
      <c r="J2781" s="5">
        <f t="shared" si="216"/>
        <v>1</v>
      </c>
      <c r="K2781" s="5">
        <f t="shared" si="217"/>
        <v>0</v>
      </c>
      <c r="L2781" s="5" t="str">
        <f>IF(I2781=0,"",COUNTIF($C$2:$C2781,$C2781)-1)</f>
        <v/>
      </c>
      <c r="M2781" s="6" t="str">
        <f t="shared" si="218"/>
        <v/>
      </c>
      <c r="N2781" s="5" t="str">
        <f t="shared" si="219"/>
        <v/>
      </c>
    </row>
    <row r="2782" spans="1:14" x14ac:dyDescent="0.35">
      <c r="A2782" s="1" t="s">
        <v>6998</v>
      </c>
      <c r="B2782" s="1" t="s">
        <v>6999</v>
      </c>
      <c r="C2782" s="7" t="s">
        <v>14627</v>
      </c>
      <c r="D2782" s="15" t="s">
        <v>7009</v>
      </c>
      <c r="E2782" s="3" t="s">
        <v>3</v>
      </c>
      <c r="F2782" s="5" t="s">
        <v>16</v>
      </c>
      <c r="G2782" s="4">
        <v>42562</v>
      </c>
      <c r="H2782" s="3">
        <v>0</v>
      </c>
      <c r="I2782" s="5">
        <f t="shared" si="215"/>
        <v>0</v>
      </c>
      <c r="J2782" s="5">
        <f t="shared" si="216"/>
        <v>1</v>
      </c>
      <c r="K2782" s="5">
        <f t="shared" si="217"/>
        <v>0</v>
      </c>
      <c r="L2782" s="5" t="str">
        <f>IF(I2782=0,"",COUNTIF($C$2:$C2782,$C2782)-1)</f>
        <v/>
      </c>
      <c r="M2782" s="6" t="str">
        <f t="shared" si="218"/>
        <v/>
      </c>
      <c r="N2782" s="5" t="str">
        <f t="shared" si="219"/>
        <v/>
      </c>
    </row>
    <row r="2783" spans="1:14" x14ac:dyDescent="0.35">
      <c r="A2783" s="1" t="s">
        <v>7002</v>
      </c>
      <c r="B2783" s="1" t="s">
        <v>7003</v>
      </c>
      <c r="C2783" s="7" t="s">
        <v>14272</v>
      </c>
      <c r="D2783" s="15" t="s">
        <v>5621</v>
      </c>
      <c r="E2783" s="3" t="s">
        <v>3</v>
      </c>
      <c r="F2783" s="3" t="s">
        <v>198</v>
      </c>
      <c r="G2783" s="4">
        <v>42562</v>
      </c>
      <c r="H2783" s="3">
        <v>0</v>
      </c>
      <c r="I2783" s="5">
        <f t="shared" si="215"/>
        <v>0</v>
      </c>
      <c r="J2783" s="5">
        <f t="shared" si="216"/>
        <v>1</v>
      </c>
      <c r="K2783" s="5">
        <f t="shared" si="217"/>
        <v>0</v>
      </c>
      <c r="L2783" s="5" t="str">
        <f>IF(I2783=0,"",COUNTIF($C$2:$C2783,$C2783)-1)</f>
        <v/>
      </c>
      <c r="M2783" s="6" t="str">
        <f t="shared" si="218"/>
        <v/>
      </c>
      <c r="N2783" s="5" t="str">
        <f t="shared" si="219"/>
        <v/>
      </c>
    </row>
    <row r="2784" spans="1:14" x14ac:dyDescent="0.35">
      <c r="A2784" s="1" t="s">
        <v>7021</v>
      </c>
      <c r="B2784" s="1" t="s">
        <v>7022</v>
      </c>
      <c r="C2784" s="7" t="s">
        <v>13207</v>
      </c>
      <c r="D2784" s="15" t="s">
        <v>6327</v>
      </c>
      <c r="E2784" s="3" t="s">
        <v>3</v>
      </c>
      <c r="F2784" s="3" t="s">
        <v>16</v>
      </c>
      <c r="G2784" s="4">
        <v>42563</v>
      </c>
      <c r="H2784" s="3">
        <v>0</v>
      </c>
      <c r="I2784" s="5">
        <f t="shared" si="215"/>
        <v>0</v>
      </c>
      <c r="J2784" s="5">
        <f t="shared" si="216"/>
        <v>1</v>
      </c>
      <c r="K2784" s="5">
        <f t="shared" si="217"/>
        <v>0</v>
      </c>
      <c r="L2784" s="5" t="str">
        <f>IF(I2784=0,"",COUNTIF($C$2:$C2784,$C2784)-1)</f>
        <v/>
      </c>
      <c r="M2784" s="6" t="str">
        <f t="shared" si="218"/>
        <v/>
      </c>
      <c r="N2784" s="5" t="str">
        <f t="shared" si="219"/>
        <v/>
      </c>
    </row>
    <row r="2785" spans="1:14" x14ac:dyDescent="0.35">
      <c r="A2785" s="1" t="s">
        <v>7013</v>
      </c>
      <c r="B2785" s="1" t="s">
        <v>7014</v>
      </c>
      <c r="C2785" s="7" t="s">
        <v>14479</v>
      </c>
      <c r="D2785" s="15" t="s">
        <v>6215</v>
      </c>
      <c r="E2785" s="3" t="s">
        <v>3</v>
      </c>
      <c r="F2785" s="5" t="s">
        <v>109</v>
      </c>
      <c r="G2785" s="4">
        <v>42563</v>
      </c>
      <c r="H2785" s="3">
        <v>0</v>
      </c>
      <c r="I2785" s="5">
        <f t="shared" si="215"/>
        <v>0</v>
      </c>
      <c r="J2785" s="5">
        <f t="shared" si="216"/>
        <v>1</v>
      </c>
      <c r="K2785" s="5">
        <f t="shared" si="217"/>
        <v>0</v>
      </c>
      <c r="L2785" s="5" t="str">
        <f>IF(I2785=0,"",COUNTIF($C$2:$C2785,$C2785)-1)</f>
        <v/>
      </c>
      <c r="M2785" s="6" t="str">
        <f t="shared" si="218"/>
        <v/>
      </c>
      <c r="N2785" s="5" t="str">
        <f t="shared" si="219"/>
        <v/>
      </c>
    </row>
    <row r="2786" spans="1:14" x14ac:dyDescent="0.35">
      <c r="A2786" s="1" t="s">
        <v>7015</v>
      </c>
      <c r="B2786" s="1" t="s">
        <v>7016</v>
      </c>
      <c r="C2786" s="7" t="s">
        <v>13197</v>
      </c>
      <c r="D2786" s="15" t="s">
        <v>7027</v>
      </c>
      <c r="E2786" s="3" t="s">
        <v>3</v>
      </c>
      <c r="F2786" s="3" t="s">
        <v>8</v>
      </c>
      <c r="G2786" s="4">
        <v>42563</v>
      </c>
      <c r="H2786" s="3">
        <v>0</v>
      </c>
      <c r="I2786" s="5">
        <f t="shared" si="215"/>
        <v>0</v>
      </c>
      <c r="J2786" s="5">
        <f t="shared" si="216"/>
        <v>1</v>
      </c>
      <c r="K2786" s="5">
        <f t="shared" si="217"/>
        <v>0</v>
      </c>
      <c r="L2786" s="5" t="str">
        <f>IF(I2786=0,"",COUNTIF($C$2:$C2786,$C2786)-1)</f>
        <v/>
      </c>
      <c r="M2786" s="6" t="str">
        <f t="shared" si="218"/>
        <v/>
      </c>
      <c r="N2786" s="5" t="str">
        <f t="shared" si="219"/>
        <v/>
      </c>
    </row>
    <row r="2787" spans="1:14" x14ac:dyDescent="0.35">
      <c r="A2787" s="1" t="s">
        <v>7017</v>
      </c>
      <c r="B2787" s="1" t="s">
        <v>7018</v>
      </c>
      <c r="C2787" s="7" t="s">
        <v>14499</v>
      </c>
      <c r="D2787" s="15" t="s">
        <v>6341</v>
      </c>
      <c r="E2787" s="3" t="s">
        <v>3</v>
      </c>
      <c r="F2787" s="3" t="s">
        <v>30</v>
      </c>
      <c r="G2787" s="4">
        <v>42563</v>
      </c>
      <c r="H2787" s="3">
        <v>0</v>
      </c>
      <c r="I2787" s="5">
        <f t="shared" si="215"/>
        <v>0</v>
      </c>
      <c r="J2787" s="5">
        <f t="shared" si="216"/>
        <v>1</v>
      </c>
      <c r="K2787" s="5">
        <f t="shared" si="217"/>
        <v>0</v>
      </c>
      <c r="L2787" s="5" t="str">
        <f>IF(I2787=0,"",COUNTIF($C$2:$C2787,$C2787)-1)</f>
        <v/>
      </c>
      <c r="M2787" s="6" t="str">
        <f t="shared" si="218"/>
        <v/>
      </c>
      <c r="N2787" s="5" t="str">
        <f t="shared" si="219"/>
        <v/>
      </c>
    </row>
    <row r="2788" spans="1:14" x14ac:dyDescent="0.35">
      <c r="A2788" s="1" t="s">
        <v>7023</v>
      </c>
      <c r="B2788" s="1" t="s">
        <v>7024</v>
      </c>
      <c r="C2788" s="7" t="s">
        <v>14452</v>
      </c>
      <c r="D2788" s="15" t="s">
        <v>6037</v>
      </c>
      <c r="E2788" s="3" t="s">
        <v>3</v>
      </c>
      <c r="F2788" s="3" t="s">
        <v>1588</v>
      </c>
      <c r="G2788" s="4">
        <v>42563</v>
      </c>
      <c r="H2788" s="3">
        <v>0</v>
      </c>
      <c r="I2788" s="5">
        <f t="shared" si="215"/>
        <v>0</v>
      </c>
      <c r="J2788" s="5">
        <f t="shared" si="216"/>
        <v>1</v>
      </c>
      <c r="K2788" s="5">
        <f t="shared" si="217"/>
        <v>0</v>
      </c>
      <c r="L2788" s="5" t="str">
        <f>IF(I2788=0,"",COUNTIF($C$2:$C2788,$C2788)-1)</f>
        <v/>
      </c>
      <c r="M2788" s="6" t="str">
        <f t="shared" si="218"/>
        <v/>
      </c>
      <c r="N2788" s="5" t="str">
        <f t="shared" si="219"/>
        <v/>
      </c>
    </row>
    <row r="2789" spans="1:14" x14ac:dyDescent="0.35">
      <c r="A2789" s="1" t="s">
        <v>7025</v>
      </c>
      <c r="B2789" s="1" t="s">
        <v>7026</v>
      </c>
      <c r="C2789" s="7" t="s">
        <v>13277</v>
      </c>
      <c r="D2789" s="15" t="s">
        <v>4722</v>
      </c>
      <c r="E2789" s="3" t="s">
        <v>3</v>
      </c>
      <c r="F2789" s="3" t="s">
        <v>20</v>
      </c>
      <c r="G2789" s="4">
        <v>42563</v>
      </c>
      <c r="H2789" s="3">
        <v>0</v>
      </c>
      <c r="I2789" s="5">
        <f t="shared" si="215"/>
        <v>0</v>
      </c>
      <c r="J2789" s="5">
        <f t="shared" si="216"/>
        <v>1</v>
      </c>
      <c r="K2789" s="5">
        <f t="shared" si="217"/>
        <v>0</v>
      </c>
      <c r="L2789" s="5" t="str">
        <f>IF(I2789=0,"",COUNTIF($C$2:$C2789,$C2789)-1)</f>
        <v/>
      </c>
      <c r="M2789" s="6" t="str">
        <f t="shared" si="218"/>
        <v/>
      </c>
      <c r="N2789" s="5" t="str">
        <f t="shared" si="219"/>
        <v/>
      </c>
    </row>
    <row r="2790" spans="1:14" x14ac:dyDescent="0.35">
      <c r="A2790" s="1" t="s">
        <v>7011</v>
      </c>
      <c r="B2790" s="1" t="s">
        <v>7012</v>
      </c>
      <c r="C2790" s="7" t="s">
        <v>14157</v>
      </c>
      <c r="D2790" s="15" t="s">
        <v>5541</v>
      </c>
      <c r="E2790" s="3" t="s">
        <v>3</v>
      </c>
      <c r="F2790" s="3" t="s">
        <v>354</v>
      </c>
      <c r="G2790" s="4">
        <v>42563</v>
      </c>
      <c r="H2790" s="3">
        <v>0</v>
      </c>
      <c r="I2790" s="5">
        <f t="shared" si="215"/>
        <v>0</v>
      </c>
      <c r="J2790" s="5">
        <f t="shared" si="216"/>
        <v>1</v>
      </c>
      <c r="K2790" s="5">
        <f t="shared" si="217"/>
        <v>0</v>
      </c>
      <c r="L2790" s="5" t="str">
        <f>IF(I2790=0,"",COUNTIF($C$2:$C2790,$C2790)-1)</f>
        <v/>
      </c>
      <c r="M2790" s="6" t="str">
        <f t="shared" si="218"/>
        <v/>
      </c>
      <c r="N2790" s="5" t="str">
        <f t="shared" si="219"/>
        <v/>
      </c>
    </row>
    <row r="2791" spans="1:14" x14ac:dyDescent="0.35">
      <c r="A2791" s="1" t="s">
        <v>7019</v>
      </c>
      <c r="B2791" s="1" t="s">
        <v>7020</v>
      </c>
      <c r="C2791" s="7" t="s">
        <v>14628</v>
      </c>
      <c r="D2791" s="15" t="s">
        <v>7028</v>
      </c>
      <c r="E2791" s="3" t="s">
        <v>3</v>
      </c>
      <c r="F2791" s="3" t="s">
        <v>109</v>
      </c>
      <c r="G2791" s="4">
        <v>42563</v>
      </c>
      <c r="H2791" s="3">
        <v>0</v>
      </c>
      <c r="I2791" s="5">
        <f t="shared" si="215"/>
        <v>0</v>
      </c>
      <c r="J2791" s="5">
        <f t="shared" si="216"/>
        <v>1</v>
      </c>
      <c r="K2791" s="5">
        <f t="shared" si="217"/>
        <v>0</v>
      </c>
      <c r="L2791" s="5" t="str">
        <f>IF(I2791=0,"",COUNTIF($C$2:$C2791,$C2791)-1)</f>
        <v/>
      </c>
      <c r="M2791" s="6" t="str">
        <f t="shared" si="218"/>
        <v/>
      </c>
      <c r="N2791" s="5" t="str">
        <f t="shared" si="219"/>
        <v/>
      </c>
    </row>
    <row r="2792" spans="1:14" x14ac:dyDescent="0.35">
      <c r="A2792" s="1" t="s">
        <v>7043</v>
      </c>
      <c r="B2792" s="1" t="s">
        <v>7044</v>
      </c>
      <c r="C2792" s="7" t="s">
        <v>14280</v>
      </c>
      <c r="D2792" s="15" t="s">
        <v>461</v>
      </c>
      <c r="E2792" s="3" t="s">
        <v>3</v>
      </c>
      <c r="F2792" s="3" t="s">
        <v>338</v>
      </c>
      <c r="G2792" s="4">
        <v>42564</v>
      </c>
      <c r="H2792" s="3">
        <v>0</v>
      </c>
      <c r="I2792" s="5">
        <f t="shared" si="215"/>
        <v>0</v>
      </c>
      <c r="J2792" s="5">
        <f t="shared" si="216"/>
        <v>1</v>
      </c>
      <c r="K2792" s="5">
        <f t="shared" si="217"/>
        <v>0</v>
      </c>
      <c r="L2792" s="5" t="str">
        <f>IF(I2792=0,"",COUNTIF($C$2:$C2792,$C2792)-1)</f>
        <v/>
      </c>
      <c r="M2792" s="6" t="str">
        <f t="shared" si="218"/>
        <v/>
      </c>
      <c r="N2792" s="5" t="str">
        <f t="shared" si="219"/>
        <v/>
      </c>
    </row>
    <row r="2793" spans="1:14" x14ac:dyDescent="0.35">
      <c r="A2793" s="1" t="s">
        <v>7035</v>
      </c>
      <c r="B2793" s="1" t="s">
        <v>7036</v>
      </c>
      <c r="C2793" s="7" t="s">
        <v>14296</v>
      </c>
      <c r="D2793" s="15" t="s">
        <v>73</v>
      </c>
      <c r="E2793" s="3" t="s">
        <v>3</v>
      </c>
      <c r="F2793" s="3" t="s">
        <v>4</v>
      </c>
      <c r="G2793" s="4">
        <v>42564</v>
      </c>
      <c r="H2793" s="3">
        <v>0</v>
      </c>
      <c r="I2793" s="5">
        <f t="shared" si="215"/>
        <v>0</v>
      </c>
      <c r="J2793" s="5">
        <f t="shared" si="216"/>
        <v>1</v>
      </c>
      <c r="K2793" s="5">
        <f t="shared" si="217"/>
        <v>0</v>
      </c>
      <c r="L2793" s="5" t="str">
        <f>IF(I2793=0,"",COUNTIF($C$2:$C2793,$C2793)-1)</f>
        <v/>
      </c>
      <c r="M2793" s="6" t="str">
        <f t="shared" si="218"/>
        <v/>
      </c>
      <c r="N2793" s="5" t="str">
        <f t="shared" si="219"/>
        <v/>
      </c>
    </row>
    <row r="2794" spans="1:14" x14ac:dyDescent="0.35">
      <c r="A2794" s="1" t="s">
        <v>7033</v>
      </c>
      <c r="B2794" s="1" t="s">
        <v>7034</v>
      </c>
      <c r="C2794" s="7" t="s">
        <v>14497</v>
      </c>
      <c r="D2794" s="15" t="s">
        <v>6332</v>
      </c>
      <c r="E2794" s="3" t="s">
        <v>3</v>
      </c>
      <c r="F2794" s="3" t="s">
        <v>20</v>
      </c>
      <c r="G2794" s="4">
        <v>42564</v>
      </c>
      <c r="H2794" s="3">
        <v>0</v>
      </c>
      <c r="I2794" s="5">
        <f t="shared" si="215"/>
        <v>0</v>
      </c>
      <c r="J2794" s="5">
        <f t="shared" si="216"/>
        <v>1</v>
      </c>
      <c r="K2794" s="5">
        <f t="shared" si="217"/>
        <v>0</v>
      </c>
      <c r="L2794" s="5" t="str">
        <f>IF(I2794=0,"",COUNTIF($C$2:$C2794,$C2794)-1)</f>
        <v/>
      </c>
      <c r="M2794" s="6" t="str">
        <f t="shared" si="218"/>
        <v/>
      </c>
      <c r="N2794" s="5" t="str">
        <f t="shared" si="219"/>
        <v/>
      </c>
    </row>
    <row r="2795" spans="1:14" x14ac:dyDescent="0.35">
      <c r="A2795" s="1" t="s">
        <v>7039</v>
      </c>
      <c r="B2795" s="1" t="s">
        <v>7040</v>
      </c>
      <c r="C2795" s="7" t="s">
        <v>14629</v>
      </c>
      <c r="D2795" s="15" t="s">
        <v>7047</v>
      </c>
      <c r="E2795" s="3" t="s">
        <v>3</v>
      </c>
      <c r="F2795" s="3" t="s">
        <v>30</v>
      </c>
      <c r="G2795" s="4">
        <v>42564</v>
      </c>
      <c r="H2795" s="3">
        <v>0</v>
      </c>
      <c r="I2795" s="5">
        <f t="shared" si="215"/>
        <v>0</v>
      </c>
      <c r="J2795" s="5">
        <f t="shared" si="216"/>
        <v>1</v>
      </c>
      <c r="K2795" s="5">
        <f t="shared" si="217"/>
        <v>0</v>
      </c>
      <c r="L2795" s="5" t="str">
        <f>IF(I2795=0,"",COUNTIF($C$2:$C2795,$C2795)-1)</f>
        <v/>
      </c>
      <c r="M2795" s="6" t="str">
        <f t="shared" si="218"/>
        <v/>
      </c>
      <c r="N2795" s="5" t="str">
        <f t="shared" si="219"/>
        <v/>
      </c>
    </row>
    <row r="2796" spans="1:14" x14ac:dyDescent="0.35">
      <c r="A2796" s="1" t="s">
        <v>7029</v>
      </c>
      <c r="B2796" s="1" t="s">
        <v>7030</v>
      </c>
      <c r="C2796" s="7" t="s">
        <v>14630</v>
      </c>
      <c r="D2796" s="15" t="s">
        <v>7045</v>
      </c>
      <c r="E2796" s="3" t="s">
        <v>3</v>
      </c>
      <c r="F2796" s="3" t="s">
        <v>70</v>
      </c>
      <c r="G2796" s="4">
        <v>42564</v>
      </c>
      <c r="H2796" s="3">
        <v>0</v>
      </c>
      <c r="I2796" s="5">
        <f t="shared" si="215"/>
        <v>0</v>
      </c>
      <c r="J2796" s="5">
        <f t="shared" si="216"/>
        <v>1</v>
      </c>
      <c r="K2796" s="5">
        <f t="shared" si="217"/>
        <v>0</v>
      </c>
      <c r="L2796" s="5" t="str">
        <f>IF(I2796=0,"",COUNTIF($C$2:$C2796,$C2796)-1)</f>
        <v/>
      </c>
      <c r="M2796" s="6" t="str">
        <f t="shared" si="218"/>
        <v/>
      </c>
      <c r="N2796" s="5" t="str">
        <f t="shared" si="219"/>
        <v/>
      </c>
    </row>
    <row r="2797" spans="1:14" x14ac:dyDescent="0.35">
      <c r="A2797" s="1" t="s">
        <v>7031</v>
      </c>
      <c r="B2797" s="1" t="s">
        <v>7032</v>
      </c>
      <c r="C2797" s="7" t="s">
        <v>14500</v>
      </c>
      <c r="D2797" s="15" t="s">
        <v>6344</v>
      </c>
      <c r="E2797" s="3" t="s">
        <v>3</v>
      </c>
      <c r="F2797" s="3" t="s">
        <v>109</v>
      </c>
      <c r="G2797" s="4">
        <v>42564</v>
      </c>
      <c r="H2797" s="3">
        <v>0</v>
      </c>
      <c r="I2797" s="5">
        <f t="shared" si="215"/>
        <v>0</v>
      </c>
      <c r="J2797" s="5">
        <f t="shared" si="216"/>
        <v>1</v>
      </c>
      <c r="K2797" s="5">
        <f t="shared" si="217"/>
        <v>0</v>
      </c>
      <c r="L2797" s="5" t="str">
        <f>IF(I2797=0,"",COUNTIF($C$2:$C2797,$C2797)-1)</f>
        <v/>
      </c>
      <c r="M2797" s="6" t="str">
        <f t="shared" si="218"/>
        <v/>
      </c>
      <c r="N2797" s="5" t="str">
        <f t="shared" si="219"/>
        <v/>
      </c>
    </row>
    <row r="2798" spans="1:14" x14ac:dyDescent="0.35">
      <c r="A2798" s="1" t="s">
        <v>7041</v>
      </c>
      <c r="B2798" s="1" t="s">
        <v>7042</v>
      </c>
      <c r="C2798" s="7" t="s">
        <v>14631</v>
      </c>
      <c r="D2798" s="15" t="s">
        <v>7048</v>
      </c>
      <c r="E2798" s="3" t="s">
        <v>3</v>
      </c>
      <c r="F2798" s="3" t="s">
        <v>1588</v>
      </c>
      <c r="G2798" s="4">
        <v>42564</v>
      </c>
      <c r="H2798" s="3">
        <v>0</v>
      </c>
      <c r="I2798" s="5">
        <f t="shared" si="215"/>
        <v>0</v>
      </c>
      <c r="J2798" s="5">
        <f t="shared" si="216"/>
        <v>1</v>
      </c>
      <c r="K2798" s="5">
        <f t="shared" si="217"/>
        <v>0</v>
      </c>
      <c r="L2798" s="5" t="str">
        <f>IF(I2798=0,"",COUNTIF($C$2:$C2798,$C2798)-1)</f>
        <v/>
      </c>
      <c r="M2798" s="6" t="str">
        <f t="shared" si="218"/>
        <v/>
      </c>
      <c r="N2798" s="5" t="str">
        <f t="shared" si="219"/>
        <v/>
      </c>
    </row>
    <row r="2799" spans="1:14" x14ac:dyDescent="0.35">
      <c r="A2799" s="1" t="s">
        <v>7037</v>
      </c>
      <c r="B2799" s="1" t="s">
        <v>7038</v>
      </c>
      <c r="C2799" s="7" t="s">
        <v>14632</v>
      </c>
      <c r="D2799" s="15" t="s">
        <v>7046</v>
      </c>
      <c r="E2799" s="3" t="s">
        <v>3</v>
      </c>
      <c r="F2799" s="3" t="s">
        <v>109</v>
      </c>
      <c r="G2799" s="4">
        <v>42564</v>
      </c>
      <c r="H2799" s="3">
        <v>0</v>
      </c>
      <c r="I2799" s="5">
        <f t="shared" si="215"/>
        <v>0</v>
      </c>
      <c r="J2799" s="5">
        <f t="shared" si="216"/>
        <v>1</v>
      </c>
      <c r="K2799" s="5">
        <f t="shared" si="217"/>
        <v>0</v>
      </c>
      <c r="L2799" s="5" t="str">
        <f>IF(I2799=0,"",COUNTIF($C$2:$C2799,$C2799)-1)</f>
        <v/>
      </c>
      <c r="M2799" s="6" t="str">
        <f t="shared" si="218"/>
        <v/>
      </c>
      <c r="N2799" s="5" t="str">
        <f t="shared" si="219"/>
        <v/>
      </c>
    </row>
    <row r="2800" spans="1:14" x14ac:dyDescent="0.35">
      <c r="A2800" s="1" t="s">
        <v>7051</v>
      </c>
      <c r="B2800" s="1" t="s">
        <v>7052</v>
      </c>
      <c r="C2800" s="7" t="s">
        <v>14633</v>
      </c>
      <c r="D2800" s="15" t="s">
        <v>7066</v>
      </c>
      <c r="E2800" s="3" t="s">
        <v>3</v>
      </c>
      <c r="F2800" s="3" t="s">
        <v>20</v>
      </c>
      <c r="G2800" s="4">
        <v>42565</v>
      </c>
      <c r="H2800" s="3">
        <v>0</v>
      </c>
      <c r="I2800" s="5">
        <f t="shared" si="215"/>
        <v>0</v>
      </c>
      <c r="J2800" s="5">
        <f t="shared" si="216"/>
        <v>1</v>
      </c>
      <c r="K2800" s="5">
        <f t="shared" si="217"/>
        <v>0</v>
      </c>
      <c r="L2800" s="5" t="str">
        <f>IF(I2800=0,"",COUNTIF($C$2:$C2800,$C2800)-1)</f>
        <v/>
      </c>
      <c r="M2800" s="6" t="str">
        <f t="shared" si="218"/>
        <v/>
      </c>
      <c r="N2800" s="5" t="str">
        <f t="shared" si="219"/>
        <v/>
      </c>
    </row>
    <row r="2801" spans="1:14" x14ac:dyDescent="0.35">
      <c r="A2801" s="1" t="s">
        <v>7063</v>
      </c>
      <c r="B2801" s="1" t="s">
        <v>7064</v>
      </c>
      <c r="C2801" s="7" t="s">
        <v>14025</v>
      </c>
      <c r="D2801" s="15" t="s">
        <v>861</v>
      </c>
      <c r="E2801" s="3" t="s">
        <v>3</v>
      </c>
      <c r="F2801" s="3" t="s">
        <v>70</v>
      </c>
      <c r="G2801" s="4">
        <v>42565</v>
      </c>
      <c r="H2801" s="3">
        <v>0</v>
      </c>
      <c r="I2801" s="5">
        <f t="shared" si="215"/>
        <v>0</v>
      </c>
      <c r="J2801" s="5">
        <f t="shared" si="216"/>
        <v>1</v>
      </c>
      <c r="K2801" s="5">
        <f t="shared" si="217"/>
        <v>0</v>
      </c>
      <c r="L2801" s="5" t="str">
        <f>IF(I2801=0,"",COUNTIF($C$2:$C2801,$C2801)-1)</f>
        <v/>
      </c>
      <c r="M2801" s="6" t="str">
        <f t="shared" si="218"/>
        <v/>
      </c>
      <c r="N2801" s="5" t="str">
        <f t="shared" si="219"/>
        <v/>
      </c>
    </row>
    <row r="2802" spans="1:14" x14ac:dyDescent="0.35">
      <c r="A2802" s="1" t="s">
        <v>7053</v>
      </c>
      <c r="B2802" s="1" t="s">
        <v>7054</v>
      </c>
      <c r="C2802" s="7" t="s">
        <v>14037</v>
      </c>
      <c r="D2802" s="15" t="s">
        <v>931</v>
      </c>
      <c r="E2802" s="3" t="s">
        <v>3</v>
      </c>
      <c r="F2802" s="3" t="s">
        <v>70</v>
      </c>
      <c r="G2802" s="4">
        <v>42565</v>
      </c>
      <c r="H2802" s="3">
        <v>0</v>
      </c>
      <c r="I2802" s="5">
        <f t="shared" si="215"/>
        <v>0</v>
      </c>
      <c r="J2802" s="5">
        <f t="shared" si="216"/>
        <v>1</v>
      </c>
      <c r="K2802" s="5">
        <f t="shared" si="217"/>
        <v>0</v>
      </c>
      <c r="L2802" s="5" t="str">
        <f>IF(I2802=0,"",COUNTIF($C$2:$C2802,$C2802)-1)</f>
        <v/>
      </c>
      <c r="M2802" s="6" t="str">
        <f t="shared" si="218"/>
        <v/>
      </c>
      <c r="N2802" s="5" t="str">
        <f t="shared" si="219"/>
        <v/>
      </c>
    </row>
    <row r="2803" spans="1:14" x14ac:dyDescent="0.35">
      <c r="A2803" s="1" t="s">
        <v>7055</v>
      </c>
      <c r="B2803" s="1" t="s">
        <v>7056</v>
      </c>
      <c r="C2803" s="7" t="s">
        <v>13970</v>
      </c>
      <c r="D2803" s="15" t="s">
        <v>1961</v>
      </c>
      <c r="E2803" s="3" t="s">
        <v>3</v>
      </c>
      <c r="F2803" s="3" t="s">
        <v>12</v>
      </c>
      <c r="G2803" s="4">
        <v>42565</v>
      </c>
      <c r="H2803" s="3">
        <v>0</v>
      </c>
      <c r="I2803" s="5">
        <f t="shared" si="215"/>
        <v>0</v>
      </c>
      <c r="J2803" s="5">
        <f t="shared" si="216"/>
        <v>1</v>
      </c>
      <c r="K2803" s="5">
        <f t="shared" si="217"/>
        <v>0</v>
      </c>
      <c r="L2803" s="5" t="str">
        <f>IF(I2803=0,"",COUNTIF($C$2:$C2803,$C2803)-1)</f>
        <v/>
      </c>
      <c r="M2803" s="6" t="str">
        <f t="shared" si="218"/>
        <v/>
      </c>
      <c r="N2803" s="5" t="str">
        <f t="shared" si="219"/>
        <v/>
      </c>
    </row>
    <row r="2804" spans="1:14" x14ac:dyDescent="0.35">
      <c r="A2804" s="1" t="s">
        <v>7057</v>
      </c>
      <c r="B2804" s="1" t="s">
        <v>7058</v>
      </c>
      <c r="C2804" s="7" t="s">
        <v>13981</v>
      </c>
      <c r="D2804" s="15" t="s">
        <v>9435</v>
      </c>
      <c r="E2804" s="3" t="s">
        <v>3</v>
      </c>
      <c r="F2804" s="3" t="s">
        <v>12</v>
      </c>
      <c r="G2804" s="4">
        <v>42565</v>
      </c>
      <c r="H2804" s="3">
        <v>0</v>
      </c>
      <c r="I2804" s="5">
        <f t="shared" si="215"/>
        <v>0</v>
      </c>
      <c r="J2804" s="5">
        <f t="shared" si="216"/>
        <v>1</v>
      </c>
      <c r="K2804" s="5">
        <f t="shared" si="217"/>
        <v>0</v>
      </c>
      <c r="L2804" s="5" t="str">
        <f>IF(I2804=0,"",COUNTIF($C$2:$C2804,$C2804)-1)</f>
        <v/>
      </c>
      <c r="M2804" s="6" t="str">
        <f t="shared" si="218"/>
        <v/>
      </c>
      <c r="N2804" s="5" t="str">
        <f t="shared" si="219"/>
        <v/>
      </c>
    </row>
    <row r="2805" spans="1:14" x14ac:dyDescent="0.35">
      <c r="A2805" s="1" t="s">
        <v>7049</v>
      </c>
      <c r="B2805" s="1" t="s">
        <v>7050</v>
      </c>
      <c r="C2805" s="7" t="s">
        <v>14634</v>
      </c>
      <c r="D2805" s="15" t="s">
        <v>7065</v>
      </c>
      <c r="E2805" s="3" t="s">
        <v>3</v>
      </c>
      <c r="F2805" s="3" t="s">
        <v>20</v>
      </c>
      <c r="G2805" s="4">
        <v>42565</v>
      </c>
      <c r="H2805" s="3">
        <v>0</v>
      </c>
      <c r="I2805" s="5">
        <f t="shared" si="215"/>
        <v>0</v>
      </c>
      <c r="J2805" s="5">
        <f t="shared" si="216"/>
        <v>1</v>
      </c>
      <c r="K2805" s="5">
        <f t="shared" si="217"/>
        <v>0</v>
      </c>
      <c r="L2805" s="5" t="str">
        <f>IF(I2805=0,"",COUNTIF($C$2:$C2805,$C2805)-1)</f>
        <v/>
      </c>
      <c r="M2805" s="6" t="str">
        <f t="shared" si="218"/>
        <v/>
      </c>
      <c r="N2805" s="5" t="str">
        <f t="shared" si="219"/>
        <v/>
      </c>
    </row>
    <row r="2806" spans="1:14" x14ac:dyDescent="0.35">
      <c r="A2806" s="1" t="s">
        <v>7059</v>
      </c>
      <c r="B2806" s="1" t="s">
        <v>7060</v>
      </c>
      <c r="C2806" s="7" t="s">
        <v>14635</v>
      </c>
      <c r="D2806" s="15" t="s">
        <v>7067</v>
      </c>
      <c r="E2806" s="3" t="s">
        <v>3</v>
      </c>
      <c r="F2806" s="3" t="s">
        <v>70</v>
      </c>
      <c r="G2806" s="4">
        <v>42565</v>
      </c>
      <c r="H2806" s="3">
        <v>0</v>
      </c>
      <c r="I2806" s="5">
        <f t="shared" si="215"/>
        <v>0</v>
      </c>
      <c r="J2806" s="5">
        <f t="shared" si="216"/>
        <v>1</v>
      </c>
      <c r="K2806" s="5">
        <f t="shared" si="217"/>
        <v>0</v>
      </c>
      <c r="L2806" s="5" t="str">
        <f>IF(I2806=0,"",COUNTIF($C$2:$C2806,$C2806)-1)</f>
        <v/>
      </c>
      <c r="M2806" s="6" t="str">
        <f t="shared" si="218"/>
        <v/>
      </c>
      <c r="N2806" s="5" t="str">
        <f t="shared" si="219"/>
        <v/>
      </c>
    </row>
    <row r="2807" spans="1:14" x14ac:dyDescent="0.35">
      <c r="A2807" s="1" t="s">
        <v>7061</v>
      </c>
      <c r="B2807" s="1" t="s">
        <v>7062</v>
      </c>
      <c r="C2807" s="7" t="s">
        <v>13763</v>
      </c>
      <c r="D2807" s="15" t="s">
        <v>4709</v>
      </c>
      <c r="E2807" s="3" t="s">
        <v>3</v>
      </c>
      <c r="F2807" s="3" t="s">
        <v>70</v>
      </c>
      <c r="G2807" s="4">
        <v>42565</v>
      </c>
      <c r="H2807" s="3">
        <v>0</v>
      </c>
      <c r="I2807" s="5">
        <f t="shared" si="215"/>
        <v>0</v>
      </c>
      <c r="J2807" s="5">
        <f t="shared" si="216"/>
        <v>1</v>
      </c>
      <c r="K2807" s="5">
        <f t="shared" si="217"/>
        <v>0</v>
      </c>
      <c r="L2807" s="5" t="str">
        <f>IF(I2807=0,"",COUNTIF($C$2:$C2807,$C2807)-1)</f>
        <v/>
      </c>
      <c r="M2807" s="6" t="str">
        <f t="shared" si="218"/>
        <v/>
      </c>
      <c r="N2807" s="5" t="str">
        <f t="shared" si="219"/>
        <v/>
      </c>
    </row>
    <row r="2808" spans="1:14" x14ac:dyDescent="0.35">
      <c r="A2808" s="1" t="s">
        <v>7070</v>
      </c>
      <c r="B2808" s="1" t="s">
        <v>7071</v>
      </c>
      <c r="C2808" s="7" t="s">
        <v>14506</v>
      </c>
      <c r="D2808" s="15" t="s">
        <v>6384</v>
      </c>
      <c r="E2808" s="3" t="s">
        <v>3</v>
      </c>
      <c r="F2808" s="3" t="s">
        <v>30</v>
      </c>
      <c r="G2808" s="4">
        <v>42566</v>
      </c>
      <c r="H2808" s="3">
        <v>0</v>
      </c>
      <c r="I2808" s="5">
        <f t="shared" si="215"/>
        <v>0</v>
      </c>
      <c r="J2808" s="5">
        <f t="shared" si="216"/>
        <v>1</v>
      </c>
      <c r="K2808" s="5">
        <f t="shared" si="217"/>
        <v>0</v>
      </c>
      <c r="L2808" s="5" t="str">
        <f>IF(I2808=0,"",COUNTIF($C$2:$C2808,$C2808)-1)</f>
        <v/>
      </c>
      <c r="M2808" s="6" t="str">
        <f t="shared" si="218"/>
        <v/>
      </c>
      <c r="N2808" s="5" t="str">
        <f t="shared" si="219"/>
        <v/>
      </c>
    </row>
    <row r="2809" spans="1:14" x14ac:dyDescent="0.35">
      <c r="A2809" s="1" t="s">
        <v>7072</v>
      </c>
      <c r="B2809" s="1" t="s">
        <v>7073</v>
      </c>
      <c r="C2809" s="7" t="s">
        <v>14193</v>
      </c>
      <c r="D2809" s="15" t="s">
        <v>2192</v>
      </c>
      <c r="E2809" s="3" t="s">
        <v>3</v>
      </c>
      <c r="F2809" s="3" t="s">
        <v>12</v>
      </c>
      <c r="G2809" s="4">
        <v>42566</v>
      </c>
      <c r="H2809" s="3">
        <v>0</v>
      </c>
      <c r="I2809" s="5">
        <f t="shared" si="215"/>
        <v>0</v>
      </c>
      <c r="J2809" s="5">
        <f t="shared" si="216"/>
        <v>1</v>
      </c>
      <c r="K2809" s="5">
        <f t="shared" si="217"/>
        <v>0</v>
      </c>
      <c r="L2809" s="5" t="str">
        <f>IF(I2809=0,"",COUNTIF($C$2:$C2809,$C2809)-1)</f>
        <v/>
      </c>
      <c r="M2809" s="6" t="str">
        <f t="shared" si="218"/>
        <v/>
      </c>
      <c r="N2809" s="5" t="str">
        <f t="shared" si="219"/>
        <v/>
      </c>
    </row>
    <row r="2810" spans="1:14" x14ac:dyDescent="0.35">
      <c r="A2810" s="1" t="s">
        <v>7080</v>
      </c>
      <c r="B2810" s="1" t="s">
        <v>7081</v>
      </c>
      <c r="C2810" s="7" t="s">
        <v>14636</v>
      </c>
      <c r="D2810" s="15" t="s">
        <v>7116</v>
      </c>
      <c r="E2810" s="3" t="s">
        <v>3</v>
      </c>
      <c r="F2810" s="3" t="s">
        <v>20</v>
      </c>
      <c r="G2810" s="4">
        <v>42566</v>
      </c>
      <c r="H2810" s="3">
        <v>0</v>
      </c>
      <c r="I2810" s="5">
        <f t="shared" si="215"/>
        <v>0</v>
      </c>
      <c r="J2810" s="5">
        <f t="shared" si="216"/>
        <v>1</v>
      </c>
      <c r="K2810" s="5">
        <f t="shared" si="217"/>
        <v>0</v>
      </c>
      <c r="L2810" s="5" t="str">
        <f>IF(I2810=0,"",COUNTIF($C$2:$C2810,$C2810)-1)</f>
        <v/>
      </c>
      <c r="M2810" s="6" t="str">
        <f t="shared" si="218"/>
        <v/>
      </c>
      <c r="N2810" s="5" t="str">
        <f t="shared" si="219"/>
        <v/>
      </c>
    </row>
    <row r="2811" spans="1:14" x14ac:dyDescent="0.35">
      <c r="A2811" s="1" t="s">
        <v>7078</v>
      </c>
      <c r="B2811" s="1" t="s">
        <v>7079</v>
      </c>
      <c r="C2811" s="7" t="s">
        <v>14637</v>
      </c>
      <c r="D2811" s="15" t="s">
        <v>7115</v>
      </c>
      <c r="E2811" s="3" t="s">
        <v>3</v>
      </c>
      <c r="F2811" s="3" t="s">
        <v>20</v>
      </c>
      <c r="G2811" s="4">
        <v>42566</v>
      </c>
      <c r="H2811" s="3">
        <v>0</v>
      </c>
      <c r="I2811" s="5">
        <f t="shared" si="215"/>
        <v>0</v>
      </c>
      <c r="J2811" s="5">
        <f t="shared" si="216"/>
        <v>1</v>
      </c>
      <c r="K2811" s="5">
        <f t="shared" si="217"/>
        <v>0</v>
      </c>
      <c r="L2811" s="5" t="str">
        <f>IF(I2811=0,"",COUNTIF($C$2:$C2811,$C2811)-1)</f>
        <v/>
      </c>
      <c r="M2811" s="6" t="str">
        <f t="shared" si="218"/>
        <v/>
      </c>
      <c r="N2811" s="5" t="str">
        <f t="shared" si="219"/>
        <v/>
      </c>
    </row>
    <row r="2812" spans="1:14" x14ac:dyDescent="0.35">
      <c r="A2812" s="1" t="s">
        <v>7068</v>
      </c>
      <c r="B2812" s="1" t="s">
        <v>7069</v>
      </c>
      <c r="C2812" s="7" t="s">
        <v>14638</v>
      </c>
      <c r="D2812" s="15" t="s">
        <v>7112</v>
      </c>
      <c r="E2812" s="3" t="s">
        <v>3</v>
      </c>
      <c r="F2812" s="3" t="s">
        <v>20</v>
      </c>
      <c r="G2812" s="4">
        <v>42566</v>
      </c>
      <c r="H2812" s="3">
        <v>0</v>
      </c>
      <c r="I2812" s="5">
        <f t="shared" si="215"/>
        <v>0</v>
      </c>
      <c r="J2812" s="5">
        <f t="shared" si="216"/>
        <v>1</v>
      </c>
      <c r="K2812" s="5">
        <f t="shared" si="217"/>
        <v>0</v>
      </c>
      <c r="L2812" s="5" t="str">
        <f>IF(I2812=0,"",COUNTIF($C$2:$C2812,$C2812)-1)</f>
        <v/>
      </c>
      <c r="M2812" s="6" t="str">
        <f t="shared" si="218"/>
        <v/>
      </c>
      <c r="N2812" s="5" t="str">
        <f t="shared" si="219"/>
        <v/>
      </c>
    </row>
    <row r="2813" spans="1:14" x14ac:dyDescent="0.35">
      <c r="A2813" s="1" t="s">
        <v>7076</v>
      </c>
      <c r="B2813" s="1" t="s">
        <v>7077</v>
      </c>
      <c r="C2813" s="7" t="s">
        <v>14639</v>
      </c>
      <c r="D2813" s="15" t="s">
        <v>7114</v>
      </c>
      <c r="E2813" s="3" t="s">
        <v>3</v>
      </c>
      <c r="F2813" s="3" t="s">
        <v>70</v>
      </c>
      <c r="G2813" s="4">
        <v>42566</v>
      </c>
      <c r="H2813" s="3">
        <v>0</v>
      </c>
      <c r="I2813" s="5">
        <f t="shared" si="215"/>
        <v>0</v>
      </c>
      <c r="J2813" s="5">
        <f t="shared" si="216"/>
        <v>1</v>
      </c>
      <c r="K2813" s="5">
        <f t="shared" si="217"/>
        <v>0</v>
      </c>
      <c r="L2813" s="5" t="str">
        <f>IF(I2813=0,"",COUNTIF($C$2:$C2813,$C2813)-1)</f>
        <v/>
      </c>
      <c r="M2813" s="6" t="str">
        <f t="shared" si="218"/>
        <v/>
      </c>
      <c r="N2813" s="5" t="str">
        <f t="shared" si="219"/>
        <v/>
      </c>
    </row>
    <row r="2814" spans="1:14" x14ac:dyDescent="0.35">
      <c r="A2814" s="1" t="s">
        <v>7074</v>
      </c>
      <c r="B2814" s="1" t="s">
        <v>7075</v>
      </c>
      <c r="C2814" s="7" t="s">
        <v>14517</v>
      </c>
      <c r="D2814" s="15" t="s">
        <v>7113</v>
      </c>
      <c r="E2814" s="3" t="s">
        <v>3</v>
      </c>
      <c r="F2814" s="3" t="s">
        <v>338</v>
      </c>
      <c r="G2814" s="4">
        <v>42566</v>
      </c>
      <c r="H2814" s="3">
        <v>0</v>
      </c>
      <c r="I2814" s="5">
        <f t="shared" si="215"/>
        <v>0</v>
      </c>
      <c r="J2814" s="5">
        <f t="shared" si="216"/>
        <v>1</v>
      </c>
      <c r="K2814" s="5">
        <f t="shared" si="217"/>
        <v>0</v>
      </c>
      <c r="L2814" s="5" t="str">
        <f>IF(I2814=0,"",COUNTIF($C$2:$C2814,$C2814)-1)</f>
        <v/>
      </c>
      <c r="M2814" s="6" t="str">
        <f t="shared" si="218"/>
        <v/>
      </c>
      <c r="N2814" s="5" t="str">
        <f t="shared" si="219"/>
        <v/>
      </c>
    </row>
    <row r="2815" spans="1:14" x14ac:dyDescent="0.35">
      <c r="A2815" s="1" t="s">
        <v>7088</v>
      </c>
      <c r="B2815" s="1" t="s">
        <v>7089</v>
      </c>
      <c r="C2815" s="7" t="s">
        <v>14149</v>
      </c>
      <c r="D2815" s="15" t="s">
        <v>649</v>
      </c>
      <c r="E2815" s="3" t="s">
        <v>3</v>
      </c>
      <c r="F2815" s="3" t="s">
        <v>70</v>
      </c>
      <c r="G2815" s="4">
        <v>42567</v>
      </c>
      <c r="H2815" s="3">
        <v>0</v>
      </c>
      <c r="I2815" s="5">
        <f t="shared" si="215"/>
        <v>0</v>
      </c>
      <c r="J2815" s="5">
        <f t="shared" si="216"/>
        <v>1</v>
      </c>
      <c r="K2815" s="5">
        <f t="shared" si="217"/>
        <v>0</v>
      </c>
      <c r="L2815" s="5" t="str">
        <f>IF(I2815=0,"",COUNTIF($C$2:$C2815,$C2815)-1)</f>
        <v/>
      </c>
      <c r="M2815" s="6" t="str">
        <f t="shared" si="218"/>
        <v/>
      </c>
      <c r="N2815" s="5" t="str">
        <f t="shared" si="219"/>
        <v/>
      </c>
    </row>
    <row r="2816" spans="1:14" x14ac:dyDescent="0.35">
      <c r="A2816" s="1" t="s">
        <v>7090</v>
      </c>
      <c r="B2816" s="1" t="s">
        <v>7091</v>
      </c>
      <c r="C2816" s="7" t="s">
        <v>13252</v>
      </c>
      <c r="D2816" s="15" t="s">
        <v>742</v>
      </c>
      <c r="E2816" s="3" t="s">
        <v>3</v>
      </c>
      <c r="F2816" s="3" t="s">
        <v>20</v>
      </c>
      <c r="G2816" s="4">
        <v>42567</v>
      </c>
      <c r="H2816" s="3">
        <v>0</v>
      </c>
      <c r="I2816" s="5">
        <f t="shared" si="215"/>
        <v>0</v>
      </c>
      <c r="J2816" s="5">
        <f t="shared" si="216"/>
        <v>1</v>
      </c>
      <c r="K2816" s="5">
        <f t="shared" si="217"/>
        <v>0</v>
      </c>
      <c r="L2816" s="5" t="str">
        <f>IF(I2816=0,"",COUNTIF($C$2:$C2816,$C2816)-1)</f>
        <v/>
      </c>
      <c r="M2816" s="6" t="str">
        <f t="shared" si="218"/>
        <v/>
      </c>
      <c r="N2816" s="5" t="str">
        <f t="shared" si="219"/>
        <v/>
      </c>
    </row>
    <row r="2817" spans="1:14" x14ac:dyDescent="0.35">
      <c r="A2817" s="1" t="s">
        <v>7092</v>
      </c>
      <c r="B2817" s="1" t="s">
        <v>7093</v>
      </c>
      <c r="C2817" s="7" t="s">
        <v>14403</v>
      </c>
      <c r="D2817" s="15" t="s">
        <v>889</v>
      </c>
      <c r="E2817" s="3" t="s">
        <v>3</v>
      </c>
      <c r="F2817" s="3" t="s">
        <v>70</v>
      </c>
      <c r="G2817" s="4">
        <v>42567</v>
      </c>
      <c r="H2817" s="3">
        <v>0</v>
      </c>
      <c r="I2817" s="5">
        <f t="shared" si="215"/>
        <v>0</v>
      </c>
      <c r="J2817" s="5">
        <f t="shared" si="216"/>
        <v>1</v>
      </c>
      <c r="K2817" s="5">
        <f t="shared" si="217"/>
        <v>0</v>
      </c>
      <c r="L2817" s="5" t="str">
        <f>IF(I2817=0,"",COUNTIF($C$2:$C2817,$C2817)-1)</f>
        <v/>
      </c>
      <c r="M2817" s="6" t="str">
        <f t="shared" si="218"/>
        <v/>
      </c>
      <c r="N2817" s="5" t="str">
        <f t="shared" si="219"/>
        <v/>
      </c>
    </row>
    <row r="2818" spans="1:14" x14ac:dyDescent="0.35">
      <c r="A2818" s="1" t="s">
        <v>7082</v>
      </c>
      <c r="B2818" s="1" t="s">
        <v>7083</v>
      </c>
      <c r="C2818" s="7" t="s">
        <v>13574</v>
      </c>
      <c r="D2818" s="15" t="s">
        <v>1985</v>
      </c>
      <c r="E2818" s="3" t="s">
        <v>3</v>
      </c>
      <c r="F2818" s="3" t="s">
        <v>12</v>
      </c>
      <c r="G2818" s="4">
        <v>42567</v>
      </c>
      <c r="H2818" s="3">
        <v>0</v>
      </c>
      <c r="I2818" s="5">
        <f t="shared" ref="I2818:I2881" si="220">IF(OR(C2818=C2819,C2818=C2817),1,0)</f>
        <v>0</v>
      </c>
      <c r="J2818" s="5">
        <f t="shared" ref="J2818:J2881" si="221">IF(OR(I2818=0,L2818=0),1,0)</f>
        <v>1</v>
      </c>
      <c r="K2818" s="5">
        <f t="shared" ref="K2818:K2881" si="222">1-J2818</f>
        <v>0</v>
      </c>
      <c r="L2818" s="5" t="str">
        <f>IF(I2818=0,"",COUNTIF($C$2:$C2818,$C2818)-1)</f>
        <v/>
      </c>
      <c r="M2818" s="6" t="str">
        <f t="shared" ref="M2818:M2881" si="223">IF(ISERROR(IF(L2818+1=L2819,M2819,L2818)),"",IF(L2818+1=L2819,M2819,L2818))</f>
        <v/>
      </c>
      <c r="N2818" s="5" t="str">
        <f t="shared" ref="N2818:N2881" si="224">IF(I2818=0,"",IF(C2818=C2817,G2818-G2817,0))</f>
        <v/>
      </c>
    </row>
    <row r="2819" spans="1:14" x14ac:dyDescent="0.35">
      <c r="A2819" s="1" t="s">
        <v>7084</v>
      </c>
      <c r="B2819" s="1" t="s">
        <v>7085</v>
      </c>
      <c r="C2819" s="7" t="s">
        <v>14640</v>
      </c>
      <c r="D2819" s="15" t="s">
        <v>7117</v>
      </c>
      <c r="E2819" s="3" t="s">
        <v>3</v>
      </c>
      <c r="F2819" s="3" t="s">
        <v>109</v>
      </c>
      <c r="G2819" s="4">
        <v>42567</v>
      </c>
      <c r="H2819" s="3">
        <v>0</v>
      </c>
      <c r="I2819" s="5">
        <f t="shared" si="220"/>
        <v>0</v>
      </c>
      <c r="J2819" s="5">
        <f t="shared" si="221"/>
        <v>1</v>
      </c>
      <c r="K2819" s="5">
        <f t="shared" si="222"/>
        <v>0</v>
      </c>
      <c r="L2819" s="5" t="str">
        <f>IF(I2819=0,"",COUNTIF($C$2:$C2819,$C2819)-1)</f>
        <v/>
      </c>
      <c r="M2819" s="6" t="str">
        <f t="shared" si="223"/>
        <v/>
      </c>
      <c r="N2819" s="5" t="str">
        <f t="shared" si="224"/>
        <v/>
      </c>
    </row>
    <row r="2820" spans="1:14" x14ac:dyDescent="0.35">
      <c r="A2820" s="1" t="s">
        <v>7094</v>
      </c>
      <c r="B2820" s="1" t="s">
        <v>7095</v>
      </c>
      <c r="C2820" s="7" t="s">
        <v>14528</v>
      </c>
      <c r="D2820" s="15" t="s">
        <v>6464</v>
      </c>
      <c r="E2820" s="3" t="s">
        <v>3</v>
      </c>
      <c r="F2820" s="3" t="s">
        <v>281</v>
      </c>
      <c r="G2820" s="4">
        <v>42567</v>
      </c>
      <c r="H2820" s="3">
        <v>0</v>
      </c>
      <c r="I2820" s="5">
        <f t="shared" si="220"/>
        <v>0</v>
      </c>
      <c r="J2820" s="5">
        <f t="shared" si="221"/>
        <v>1</v>
      </c>
      <c r="K2820" s="5">
        <f t="shared" si="222"/>
        <v>0</v>
      </c>
      <c r="L2820" s="5" t="str">
        <f>IF(I2820=0,"",COUNTIF($C$2:$C2820,$C2820)-1)</f>
        <v/>
      </c>
      <c r="M2820" s="6" t="str">
        <f t="shared" si="223"/>
        <v/>
      </c>
      <c r="N2820" s="5" t="str">
        <f t="shared" si="224"/>
        <v/>
      </c>
    </row>
    <row r="2821" spans="1:14" x14ac:dyDescent="0.35">
      <c r="A2821" s="1" t="s">
        <v>7096</v>
      </c>
      <c r="B2821" s="1" t="s">
        <v>7097</v>
      </c>
      <c r="C2821" s="7" t="s">
        <v>14075</v>
      </c>
      <c r="D2821" s="15" t="s">
        <v>4027</v>
      </c>
      <c r="E2821" s="3" t="s">
        <v>3</v>
      </c>
      <c r="F2821" s="3" t="s">
        <v>16</v>
      </c>
      <c r="G2821" s="4">
        <v>42567</v>
      </c>
      <c r="H2821" s="3">
        <v>0</v>
      </c>
      <c r="I2821" s="5">
        <f t="shared" si="220"/>
        <v>0</v>
      </c>
      <c r="J2821" s="5">
        <f t="shared" si="221"/>
        <v>1</v>
      </c>
      <c r="K2821" s="5">
        <f t="shared" si="222"/>
        <v>0</v>
      </c>
      <c r="L2821" s="5" t="str">
        <f>IF(I2821=0,"",COUNTIF($C$2:$C2821,$C2821)-1)</f>
        <v/>
      </c>
      <c r="M2821" s="6" t="str">
        <f t="shared" si="223"/>
        <v/>
      </c>
      <c r="N2821" s="5" t="str">
        <f t="shared" si="224"/>
        <v/>
      </c>
    </row>
    <row r="2822" spans="1:14" x14ac:dyDescent="0.35">
      <c r="A2822" s="1" t="s">
        <v>7086</v>
      </c>
      <c r="B2822" s="1" t="s">
        <v>7087</v>
      </c>
      <c r="C2822" s="7" t="s">
        <v>14503</v>
      </c>
      <c r="D2822" s="15" t="s">
        <v>6367</v>
      </c>
      <c r="E2822" s="3" t="s">
        <v>3</v>
      </c>
      <c r="F2822" s="3" t="s">
        <v>281</v>
      </c>
      <c r="G2822" s="4">
        <v>42567</v>
      </c>
      <c r="H2822" s="3">
        <v>0</v>
      </c>
      <c r="I2822" s="5">
        <f t="shared" si="220"/>
        <v>0</v>
      </c>
      <c r="J2822" s="5">
        <f t="shared" si="221"/>
        <v>1</v>
      </c>
      <c r="K2822" s="5">
        <f t="shared" si="222"/>
        <v>0</v>
      </c>
      <c r="L2822" s="5" t="str">
        <f>IF(I2822=0,"",COUNTIF($C$2:$C2822,$C2822)-1)</f>
        <v/>
      </c>
      <c r="M2822" s="6" t="str">
        <f t="shared" si="223"/>
        <v/>
      </c>
      <c r="N2822" s="5" t="str">
        <f t="shared" si="224"/>
        <v/>
      </c>
    </row>
    <row r="2823" spans="1:14" x14ac:dyDescent="0.35">
      <c r="A2823" s="1" t="s">
        <v>7100</v>
      </c>
      <c r="B2823" s="1" t="s">
        <v>7101</v>
      </c>
      <c r="C2823" s="7" t="s">
        <v>14078</v>
      </c>
      <c r="D2823" s="15" t="s">
        <v>1418</v>
      </c>
      <c r="E2823" s="3" t="s">
        <v>3</v>
      </c>
      <c r="F2823" s="3" t="s">
        <v>338</v>
      </c>
      <c r="G2823" s="4">
        <v>42568</v>
      </c>
      <c r="H2823" s="3">
        <v>0</v>
      </c>
      <c r="I2823" s="5">
        <f t="shared" si="220"/>
        <v>0</v>
      </c>
      <c r="J2823" s="5">
        <f t="shared" si="221"/>
        <v>1</v>
      </c>
      <c r="K2823" s="5">
        <f t="shared" si="222"/>
        <v>0</v>
      </c>
      <c r="L2823" s="5" t="str">
        <f>IF(I2823=0,"",COUNTIF($C$2:$C2823,$C2823)-1)</f>
        <v/>
      </c>
      <c r="M2823" s="6" t="str">
        <f t="shared" si="223"/>
        <v/>
      </c>
      <c r="N2823" s="5" t="str">
        <f t="shared" si="224"/>
        <v/>
      </c>
    </row>
    <row r="2824" spans="1:14" x14ac:dyDescent="0.35">
      <c r="A2824" s="1" t="s">
        <v>7106</v>
      </c>
      <c r="B2824" s="1" t="s">
        <v>7107</v>
      </c>
      <c r="C2824" s="7" t="s">
        <v>13459</v>
      </c>
      <c r="D2824" s="15" t="s">
        <v>1974</v>
      </c>
      <c r="E2824" s="3" t="s">
        <v>3</v>
      </c>
      <c r="F2824" s="3" t="s">
        <v>12</v>
      </c>
      <c r="G2824" s="4">
        <v>42568</v>
      </c>
      <c r="H2824" s="3">
        <v>0</v>
      </c>
      <c r="I2824" s="5">
        <f t="shared" si="220"/>
        <v>0</v>
      </c>
      <c r="J2824" s="5">
        <f t="shared" si="221"/>
        <v>1</v>
      </c>
      <c r="K2824" s="5">
        <f t="shared" si="222"/>
        <v>0</v>
      </c>
      <c r="L2824" s="5" t="str">
        <f>IF(I2824=0,"",COUNTIF($C$2:$C2824,$C2824)-1)</f>
        <v/>
      </c>
      <c r="M2824" s="6" t="str">
        <f t="shared" si="223"/>
        <v/>
      </c>
      <c r="N2824" s="5" t="str">
        <f t="shared" si="224"/>
        <v/>
      </c>
    </row>
    <row r="2825" spans="1:14" x14ac:dyDescent="0.35">
      <c r="A2825" s="1" t="s">
        <v>7108</v>
      </c>
      <c r="B2825" s="1" t="s">
        <v>7109</v>
      </c>
      <c r="C2825" s="7" t="s">
        <v>14264</v>
      </c>
      <c r="D2825" s="15" t="s">
        <v>2783</v>
      </c>
      <c r="E2825" s="3" t="s">
        <v>3</v>
      </c>
      <c r="F2825" s="3" t="s">
        <v>30</v>
      </c>
      <c r="G2825" s="4">
        <v>42568</v>
      </c>
      <c r="H2825" s="3">
        <v>0</v>
      </c>
      <c r="I2825" s="5">
        <f t="shared" si="220"/>
        <v>0</v>
      </c>
      <c r="J2825" s="5">
        <f t="shared" si="221"/>
        <v>1</v>
      </c>
      <c r="K2825" s="5">
        <f t="shared" si="222"/>
        <v>0</v>
      </c>
      <c r="L2825" s="5" t="str">
        <f>IF(I2825=0,"",COUNTIF($C$2:$C2825,$C2825)-1)</f>
        <v/>
      </c>
      <c r="M2825" s="6" t="str">
        <f t="shared" si="223"/>
        <v/>
      </c>
      <c r="N2825" s="5" t="str">
        <f t="shared" si="224"/>
        <v/>
      </c>
    </row>
    <row r="2826" spans="1:14" x14ac:dyDescent="0.35">
      <c r="A2826" s="1" t="s">
        <v>7110</v>
      </c>
      <c r="B2826" s="1" t="s">
        <v>7111</v>
      </c>
      <c r="C2826" s="7" t="s">
        <v>13464</v>
      </c>
      <c r="D2826" s="15" t="s">
        <v>4763</v>
      </c>
      <c r="E2826" s="3" t="s">
        <v>3</v>
      </c>
      <c r="F2826" s="3" t="s">
        <v>20</v>
      </c>
      <c r="G2826" s="4">
        <v>42568</v>
      </c>
      <c r="H2826" s="3">
        <v>0</v>
      </c>
      <c r="I2826" s="5">
        <f t="shared" si="220"/>
        <v>0</v>
      </c>
      <c r="J2826" s="5">
        <f t="shared" si="221"/>
        <v>1</v>
      </c>
      <c r="K2826" s="5">
        <f t="shared" si="222"/>
        <v>0</v>
      </c>
      <c r="L2826" s="5" t="str">
        <f>IF(I2826=0,"",COUNTIF($C$2:$C2826,$C2826)-1)</f>
        <v/>
      </c>
      <c r="M2826" s="6" t="str">
        <f t="shared" si="223"/>
        <v/>
      </c>
      <c r="N2826" s="5" t="str">
        <f t="shared" si="224"/>
        <v/>
      </c>
    </row>
    <row r="2827" spans="1:14" x14ac:dyDescent="0.35">
      <c r="A2827" s="1" t="s">
        <v>7098</v>
      </c>
      <c r="B2827" s="1" t="s">
        <v>7099</v>
      </c>
      <c r="C2827" s="7" t="s">
        <v>14509</v>
      </c>
      <c r="D2827" s="15" t="s">
        <v>6393</v>
      </c>
      <c r="E2827" s="3" t="s">
        <v>3</v>
      </c>
      <c r="F2827" s="3" t="s">
        <v>30</v>
      </c>
      <c r="G2827" s="4">
        <v>42568</v>
      </c>
      <c r="H2827" s="3">
        <v>0</v>
      </c>
      <c r="I2827" s="5">
        <f t="shared" si="220"/>
        <v>0</v>
      </c>
      <c r="J2827" s="5">
        <f t="shared" si="221"/>
        <v>1</v>
      </c>
      <c r="K2827" s="5">
        <f t="shared" si="222"/>
        <v>0</v>
      </c>
      <c r="L2827" s="5" t="str">
        <f>IF(I2827=0,"",COUNTIF($C$2:$C2827,$C2827)-1)</f>
        <v/>
      </c>
      <c r="M2827" s="6" t="str">
        <f t="shared" si="223"/>
        <v/>
      </c>
      <c r="N2827" s="5" t="str">
        <f t="shared" si="224"/>
        <v/>
      </c>
    </row>
    <row r="2828" spans="1:14" x14ac:dyDescent="0.35">
      <c r="A2828" s="1" t="s">
        <v>7102</v>
      </c>
      <c r="B2828" s="1" t="s">
        <v>7103</v>
      </c>
      <c r="C2828" s="7" t="s">
        <v>14510</v>
      </c>
      <c r="D2828" s="15" t="s">
        <v>6396</v>
      </c>
      <c r="E2828" s="3" t="s">
        <v>3</v>
      </c>
      <c r="F2828" s="3" t="s">
        <v>4</v>
      </c>
      <c r="G2828" s="4">
        <v>42568</v>
      </c>
      <c r="H2828" s="3">
        <v>0</v>
      </c>
      <c r="I2828" s="5">
        <f t="shared" si="220"/>
        <v>0</v>
      </c>
      <c r="J2828" s="5">
        <f t="shared" si="221"/>
        <v>1</v>
      </c>
      <c r="K2828" s="5">
        <f t="shared" si="222"/>
        <v>0</v>
      </c>
      <c r="L2828" s="5" t="str">
        <f>IF(I2828=0,"",COUNTIF($C$2:$C2828,$C2828)-1)</f>
        <v/>
      </c>
      <c r="M2828" s="6" t="str">
        <f t="shared" si="223"/>
        <v/>
      </c>
      <c r="N2828" s="5" t="str">
        <f t="shared" si="224"/>
        <v/>
      </c>
    </row>
    <row r="2829" spans="1:14" x14ac:dyDescent="0.35">
      <c r="A2829" s="1" t="s">
        <v>7104</v>
      </c>
      <c r="B2829" s="1" t="s">
        <v>7105</v>
      </c>
      <c r="C2829" s="7" t="s">
        <v>14504</v>
      </c>
      <c r="D2829" s="15" t="s">
        <v>6372</v>
      </c>
      <c r="E2829" s="3" t="s">
        <v>3</v>
      </c>
      <c r="F2829" s="3" t="s">
        <v>109</v>
      </c>
      <c r="G2829" s="4">
        <v>42568</v>
      </c>
      <c r="H2829" s="3">
        <v>0</v>
      </c>
      <c r="I2829" s="5">
        <f t="shared" si="220"/>
        <v>0</v>
      </c>
      <c r="J2829" s="5">
        <f t="shared" si="221"/>
        <v>1</v>
      </c>
      <c r="K2829" s="5">
        <f t="shared" si="222"/>
        <v>0</v>
      </c>
      <c r="L2829" s="5" t="str">
        <f>IF(I2829=0,"",COUNTIF($C$2:$C2829,$C2829)-1)</f>
        <v/>
      </c>
      <c r="M2829" s="6" t="str">
        <f t="shared" si="223"/>
        <v/>
      </c>
      <c r="N2829" s="5" t="str">
        <f t="shared" si="224"/>
        <v/>
      </c>
    </row>
    <row r="2830" spans="1:14" x14ac:dyDescent="0.35">
      <c r="A2830" s="1" t="s">
        <v>7122</v>
      </c>
      <c r="B2830" s="1" t="s">
        <v>7123</v>
      </c>
      <c r="C2830" s="7" t="s">
        <v>14641</v>
      </c>
      <c r="D2830" s="15" t="s">
        <v>7136</v>
      </c>
      <c r="E2830" s="3" t="s">
        <v>3</v>
      </c>
      <c r="F2830" s="3" t="s">
        <v>109</v>
      </c>
      <c r="G2830" s="4">
        <v>42569</v>
      </c>
      <c r="H2830" s="3">
        <v>0</v>
      </c>
      <c r="I2830" s="5">
        <f t="shared" si="220"/>
        <v>0</v>
      </c>
      <c r="J2830" s="5">
        <f t="shared" si="221"/>
        <v>1</v>
      </c>
      <c r="K2830" s="5">
        <f t="shared" si="222"/>
        <v>0</v>
      </c>
      <c r="L2830" s="5" t="str">
        <f>IF(I2830=0,"",COUNTIF($C$2:$C2830,$C2830)-1)</f>
        <v/>
      </c>
      <c r="M2830" s="6" t="str">
        <f t="shared" si="223"/>
        <v/>
      </c>
      <c r="N2830" s="5" t="str">
        <f t="shared" si="224"/>
        <v/>
      </c>
    </row>
    <row r="2831" spans="1:14" x14ac:dyDescent="0.35">
      <c r="A2831" s="1" t="s">
        <v>7120</v>
      </c>
      <c r="B2831" s="1" t="s">
        <v>7121</v>
      </c>
      <c r="C2831" s="7" t="s">
        <v>14642</v>
      </c>
      <c r="D2831" s="15" t="s">
        <v>7135</v>
      </c>
      <c r="E2831" s="3" t="s">
        <v>3</v>
      </c>
      <c r="F2831" s="3" t="s">
        <v>198</v>
      </c>
      <c r="G2831" s="4">
        <v>42569</v>
      </c>
      <c r="H2831" s="3">
        <v>0</v>
      </c>
      <c r="I2831" s="5">
        <f t="shared" si="220"/>
        <v>0</v>
      </c>
      <c r="J2831" s="5">
        <f t="shared" si="221"/>
        <v>1</v>
      </c>
      <c r="K2831" s="5">
        <f t="shared" si="222"/>
        <v>0</v>
      </c>
      <c r="L2831" s="5" t="str">
        <f>IF(I2831=0,"",COUNTIF($C$2:$C2831,$C2831)-1)</f>
        <v/>
      </c>
      <c r="M2831" s="6" t="str">
        <f t="shared" si="223"/>
        <v/>
      </c>
      <c r="N2831" s="5" t="str">
        <f t="shared" si="224"/>
        <v/>
      </c>
    </row>
    <row r="2832" spans="1:14" x14ac:dyDescent="0.35">
      <c r="A2832" s="1" t="s">
        <v>7130</v>
      </c>
      <c r="B2832" s="1" t="s">
        <v>7131</v>
      </c>
      <c r="C2832" s="7" t="s">
        <v>14643</v>
      </c>
      <c r="D2832" s="15" t="s">
        <v>7139</v>
      </c>
      <c r="E2832" s="3" t="s">
        <v>3</v>
      </c>
      <c r="F2832" s="3" t="s">
        <v>70</v>
      </c>
      <c r="G2832" s="4">
        <v>42569</v>
      </c>
      <c r="H2832" s="3">
        <v>0</v>
      </c>
      <c r="I2832" s="5">
        <f t="shared" si="220"/>
        <v>0</v>
      </c>
      <c r="J2832" s="5">
        <f t="shared" si="221"/>
        <v>1</v>
      </c>
      <c r="K2832" s="5">
        <f t="shared" si="222"/>
        <v>0</v>
      </c>
      <c r="L2832" s="5" t="str">
        <f>IF(I2832=0,"",COUNTIF($C$2:$C2832,$C2832)-1)</f>
        <v/>
      </c>
      <c r="M2832" s="6" t="str">
        <f t="shared" si="223"/>
        <v/>
      </c>
      <c r="N2832" s="5" t="str">
        <f t="shared" si="224"/>
        <v/>
      </c>
    </row>
    <row r="2833" spans="1:14" x14ac:dyDescent="0.35">
      <c r="A2833" s="1" t="s">
        <v>7118</v>
      </c>
      <c r="B2833" s="1" t="s">
        <v>7119</v>
      </c>
      <c r="C2833" s="7" t="s">
        <v>14644</v>
      </c>
      <c r="D2833" s="15" t="s">
        <v>7134</v>
      </c>
      <c r="E2833" s="3" t="s">
        <v>3</v>
      </c>
      <c r="F2833" s="3" t="s">
        <v>354</v>
      </c>
      <c r="G2833" s="4">
        <v>42569</v>
      </c>
      <c r="H2833" s="3">
        <v>0</v>
      </c>
      <c r="I2833" s="5">
        <f t="shared" si="220"/>
        <v>0</v>
      </c>
      <c r="J2833" s="5">
        <f t="shared" si="221"/>
        <v>1</v>
      </c>
      <c r="K2833" s="5">
        <f t="shared" si="222"/>
        <v>0</v>
      </c>
      <c r="L2833" s="5" t="str">
        <f>IF(I2833=0,"",COUNTIF($C$2:$C2833,$C2833)-1)</f>
        <v/>
      </c>
      <c r="M2833" s="6" t="str">
        <f t="shared" si="223"/>
        <v/>
      </c>
      <c r="N2833" s="5" t="str">
        <f t="shared" si="224"/>
        <v/>
      </c>
    </row>
    <row r="2834" spans="1:14" x14ac:dyDescent="0.35">
      <c r="A2834" s="1" t="s">
        <v>7124</v>
      </c>
      <c r="B2834" s="1" t="s">
        <v>7125</v>
      </c>
      <c r="C2834" s="7" t="s">
        <v>14171</v>
      </c>
      <c r="D2834" s="15" t="s">
        <v>4832</v>
      </c>
      <c r="E2834" s="3" t="s">
        <v>3</v>
      </c>
      <c r="F2834" s="3" t="s">
        <v>70</v>
      </c>
      <c r="G2834" s="4">
        <v>42569</v>
      </c>
      <c r="H2834" s="3">
        <v>0</v>
      </c>
      <c r="I2834" s="5">
        <f t="shared" si="220"/>
        <v>0</v>
      </c>
      <c r="J2834" s="5">
        <f t="shared" si="221"/>
        <v>1</v>
      </c>
      <c r="K2834" s="5">
        <f t="shared" si="222"/>
        <v>0</v>
      </c>
      <c r="L2834" s="5" t="str">
        <f>IF(I2834=0,"",COUNTIF($C$2:$C2834,$C2834)-1)</f>
        <v/>
      </c>
      <c r="M2834" s="6" t="str">
        <f t="shared" si="223"/>
        <v/>
      </c>
      <c r="N2834" s="5" t="str">
        <f t="shared" si="224"/>
        <v/>
      </c>
    </row>
    <row r="2835" spans="1:14" x14ac:dyDescent="0.35">
      <c r="A2835" s="1" t="s">
        <v>7126</v>
      </c>
      <c r="B2835" s="1" t="s">
        <v>7127</v>
      </c>
      <c r="C2835" s="7" t="s">
        <v>14645</v>
      </c>
      <c r="D2835" s="15" t="s">
        <v>7137</v>
      </c>
      <c r="E2835" s="3" t="s">
        <v>3</v>
      </c>
      <c r="F2835" s="3" t="s">
        <v>70</v>
      </c>
      <c r="G2835" s="4">
        <v>42569</v>
      </c>
      <c r="H2835" s="3">
        <v>0</v>
      </c>
      <c r="I2835" s="5">
        <f t="shared" si="220"/>
        <v>0</v>
      </c>
      <c r="J2835" s="5">
        <f t="shared" si="221"/>
        <v>1</v>
      </c>
      <c r="K2835" s="5">
        <f t="shared" si="222"/>
        <v>0</v>
      </c>
      <c r="L2835" s="5" t="str">
        <f>IF(I2835=0,"",COUNTIF($C$2:$C2835,$C2835)-1)</f>
        <v/>
      </c>
      <c r="M2835" s="6" t="str">
        <f t="shared" si="223"/>
        <v/>
      </c>
      <c r="N2835" s="5" t="str">
        <f t="shared" si="224"/>
        <v/>
      </c>
    </row>
    <row r="2836" spans="1:14" x14ac:dyDescent="0.35">
      <c r="A2836" s="1" t="s">
        <v>7128</v>
      </c>
      <c r="B2836" s="1" t="s">
        <v>7129</v>
      </c>
      <c r="C2836" s="7" t="s">
        <v>14646</v>
      </c>
      <c r="D2836" s="15" t="s">
        <v>7138</v>
      </c>
      <c r="E2836" s="3" t="s">
        <v>3</v>
      </c>
      <c r="F2836" s="3" t="s">
        <v>20</v>
      </c>
      <c r="G2836" s="4">
        <v>42569</v>
      </c>
      <c r="H2836" s="3">
        <v>0</v>
      </c>
      <c r="I2836" s="5">
        <f t="shared" si="220"/>
        <v>0</v>
      </c>
      <c r="J2836" s="5">
        <f t="shared" si="221"/>
        <v>1</v>
      </c>
      <c r="K2836" s="5">
        <f t="shared" si="222"/>
        <v>0</v>
      </c>
      <c r="L2836" s="5" t="str">
        <f>IF(I2836=0,"",COUNTIF($C$2:$C2836,$C2836)-1)</f>
        <v/>
      </c>
      <c r="M2836" s="6" t="str">
        <f t="shared" si="223"/>
        <v/>
      </c>
      <c r="N2836" s="5" t="str">
        <f t="shared" si="224"/>
        <v/>
      </c>
    </row>
    <row r="2837" spans="1:14" x14ac:dyDescent="0.35">
      <c r="A2837" s="1" t="s">
        <v>7132</v>
      </c>
      <c r="B2837" s="1" t="s">
        <v>7133</v>
      </c>
      <c r="C2837" s="7" t="s">
        <v>14647</v>
      </c>
      <c r="D2837" s="15" t="s">
        <v>7140</v>
      </c>
      <c r="E2837" s="3" t="s">
        <v>3</v>
      </c>
      <c r="F2837" s="3" t="s">
        <v>109</v>
      </c>
      <c r="G2837" s="4">
        <v>42569</v>
      </c>
      <c r="H2837" s="3">
        <v>0</v>
      </c>
      <c r="I2837" s="5">
        <f t="shared" si="220"/>
        <v>0</v>
      </c>
      <c r="J2837" s="5">
        <f t="shared" si="221"/>
        <v>1</v>
      </c>
      <c r="K2837" s="5">
        <f t="shared" si="222"/>
        <v>0</v>
      </c>
      <c r="L2837" s="5" t="str">
        <f>IF(I2837=0,"",COUNTIF($C$2:$C2837,$C2837)-1)</f>
        <v/>
      </c>
      <c r="M2837" s="6" t="str">
        <f t="shared" si="223"/>
        <v/>
      </c>
      <c r="N2837" s="5" t="str">
        <f t="shared" si="224"/>
        <v/>
      </c>
    </row>
    <row r="2838" spans="1:14" x14ac:dyDescent="0.35">
      <c r="A2838" s="1" t="s">
        <v>7151</v>
      </c>
      <c r="B2838" s="1" t="s">
        <v>7152</v>
      </c>
      <c r="C2838" s="7" t="s">
        <v>14648</v>
      </c>
      <c r="D2838" s="15" t="s">
        <v>7176</v>
      </c>
      <c r="E2838" s="3" t="s">
        <v>3</v>
      </c>
      <c r="F2838" s="3" t="s">
        <v>354</v>
      </c>
      <c r="G2838" s="4">
        <v>42570</v>
      </c>
      <c r="H2838" s="3">
        <v>0</v>
      </c>
      <c r="I2838" s="5">
        <f t="shared" si="220"/>
        <v>0</v>
      </c>
      <c r="J2838" s="5">
        <f t="shared" si="221"/>
        <v>1</v>
      </c>
      <c r="K2838" s="5">
        <f t="shared" si="222"/>
        <v>0</v>
      </c>
      <c r="L2838" s="5" t="str">
        <f>IF(I2838=0,"",COUNTIF($C$2:$C2838,$C2838)-1)</f>
        <v/>
      </c>
      <c r="M2838" s="6" t="str">
        <f t="shared" si="223"/>
        <v/>
      </c>
      <c r="N2838" s="5" t="str">
        <f t="shared" si="224"/>
        <v/>
      </c>
    </row>
    <row r="2839" spans="1:14" x14ac:dyDescent="0.35">
      <c r="A2839" s="1" t="s">
        <v>7145</v>
      </c>
      <c r="B2839" s="1" t="s">
        <v>7146</v>
      </c>
      <c r="C2839" s="7" t="s">
        <v>13845</v>
      </c>
      <c r="D2839" s="15" t="s">
        <v>2599</v>
      </c>
      <c r="E2839" s="3" t="s">
        <v>3</v>
      </c>
      <c r="F2839" s="3" t="s">
        <v>20</v>
      </c>
      <c r="G2839" s="4">
        <v>42570</v>
      </c>
      <c r="H2839" s="3">
        <v>0</v>
      </c>
      <c r="I2839" s="5">
        <f t="shared" si="220"/>
        <v>0</v>
      </c>
      <c r="J2839" s="5">
        <f t="shared" si="221"/>
        <v>1</v>
      </c>
      <c r="K2839" s="5">
        <f t="shared" si="222"/>
        <v>0</v>
      </c>
      <c r="L2839" s="5" t="str">
        <f>IF(I2839=0,"",COUNTIF($C$2:$C2839,$C2839)-1)</f>
        <v/>
      </c>
      <c r="M2839" s="6" t="str">
        <f t="shared" si="223"/>
        <v/>
      </c>
      <c r="N2839" s="5" t="str">
        <f t="shared" si="224"/>
        <v/>
      </c>
    </row>
    <row r="2840" spans="1:14" x14ac:dyDescent="0.35">
      <c r="A2840" s="1" t="s">
        <v>7155</v>
      </c>
      <c r="B2840" s="1" t="s">
        <v>7156</v>
      </c>
      <c r="C2840" s="7" t="s">
        <v>14649</v>
      </c>
      <c r="D2840" s="15" t="s">
        <v>7178</v>
      </c>
      <c r="E2840" s="3" t="s">
        <v>3</v>
      </c>
      <c r="F2840" s="3" t="s">
        <v>109</v>
      </c>
      <c r="G2840" s="4">
        <v>42570</v>
      </c>
      <c r="H2840" s="3">
        <v>0</v>
      </c>
      <c r="I2840" s="5">
        <f t="shared" si="220"/>
        <v>0</v>
      </c>
      <c r="J2840" s="5">
        <f t="shared" si="221"/>
        <v>1</v>
      </c>
      <c r="K2840" s="5">
        <f t="shared" si="222"/>
        <v>0</v>
      </c>
      <c r="L2840" s="5" t="str">
        <f>IF(I2840=0,"",COUNTIF($C$2:$C2840,$C2840)-1)</f>
        <v/>
      </c>
      <c r="M2840" s="6" t="str">
        <f t="shared" si="223"/>
        <v/>
      </c>
      <c r="N2840" s="5" t="str">
        <f t="shared" si="224"/>
        <v/>
      </c>
    </row>
    <row r="2841" spans="1:14" x14ac:dyDescent="0.35">
      <c r="A2841" s="1" t="s">
        <v>7141</v>
      </c>
      <c r="B2841" s="1" t="s">
        <v>7142</v>
      </c>
      <c r="C2841" s="7" t="s">
        <v>14515</v>
      </c>
      <c r="D2841" s="15" t="s">
        <v>6415</v>
      </c>
      <c r="E2841" s="3" t="s">
        <v>3</v>
      </c>
      <c r="F2841" s="3" t="s">
        <v>8</v>
      </c>
      <c r="G2841" s="4">
        <v>42570</v>
      </c>
      <c r="H2841" s="3">
        <v>0</v>
      </c>
      <c r="I2841" s="5">
        <f t="shared" si="220"/>
        <v>0</v>
      </c>
      <c r="J2841" s="5">
        <f t="shared" si="221"/>
        <v>1</v>
      </c>
      <c r="K2841" s="5">
        <f t="shared" si="222"/>
        <v>0</v>
      </c>
      <c r="L2841" s="5" t="str">
        <f>IF(I2841=0,"",COUNTIF($C$2:$C2841,$C2841)-1)</f>
        <v/>
      </c>
      <c r="M2841" s="6" t="str">
        <f t="shared" si="223"/>
        <v/>
      </c>
      <c r="N2841" s="5" t="str">
        <f t="shared" si="224"/>
        <v/>
      </c>
    </row>
    <row r="2842" spans="1:14" x14ac:dyDescent="0.35">
      <c r="A2842" s="1" t="s">
        <v>7147</v>
      </c>
      <c r="B2842" s="1" t="s">
        <v>7148</v>
      </c>
      <c r="C2842" s="7" t="s">
        <v>14650</v>
      </c>
      <c r="D2842" s="15" t="s">
        <v>7174</v>
      </c>
      <c r="E2842" s="3" t="s">
        <v>3</v>
      </c>
      <c r="F2842" s="3" t="s">
        <v>109</v>
      </c>
      <c r="G2842" s="4">
        <v>42570</v>
      </c>
      <c r="H2842" s="3">
        <v>0</v>
      </c>
      <c r="I2842" s="5">
        <f t="shared" si="220"/>
        <v>0</v>
      </c>
      <c r="J2842" s="5">
        <f t="shared" si="221"/>
        <v>1</v>
      </c>
      <c r="K2842" s="5">
        <f t="shared" si="222"/>
        <v>0</v>
      </c>
      <c r="L2842" s="5" t="str">
        <f>IF(I2842=0,"",COUNTIF($C$2:$C2842,$C2842)-1)</f>
        <v/>
      </c>
      <c r="M2842" s="6" t="str">
        <f t="shared" si="223"/>
        <v/>
      </c>
      <c r="N2842" s="5" t="str">
        <f t="shared" si="224"/>
        <v/>
      </c>
    </row>
    <row r="2843" spans="1:14" x14ac:dyDescent="0.35">
      <c r="A2843" s="1" t="s">
        <v>7143</v>
      </c>
      <c r="B2843" s="1" t="s">
        <v>7144</v>
      </c>
      <c r="C2843" s="7" t="s">
        <v>14651</v>
      </c>
      <c r="D2843" s="15" t="s">
        <v>7173</v>
      </c>
      <c r="E2843" s="3" t="s">
        <v>3</v>
      </c>
      <c r="F2843" s="3" t="s">
        <v>281</v>
      </c>
      <c r="G2843" s="4">
        <v>42570</v>
      </c>
      <c r="H2843" s="3">
        <v>0</v>
      </c>
      <c r="I2843" s="5">
        <f t="shared" si="220"/>
        <v>0</v>
      </c>
      <c r="J2843" s="5">
        <f t="shared" si="221"/>
        <v>1</v>
      </c>
      <c r="K2843" s="5">
        <f t="shared" si="222"/>
        <v>0</v>
      </c>
      <c r="L2843" s="5" t="str">
        <f>IF(I2843=0,"",COUNTIF($C$2:$C2843,$C2843)-1)</f>
        <v/>
      </c>
      <c r="M2843" s="6" t="str">
        <f t="shared" si="223"/>
        <v/>
      </c>
      <c r="N2843" s="5" t="str">
        <f t="shared" si="224"/>
        <v/>
      </c>
    </row>
    <row r="2844" spans="1:14" x14ac:dyDescent="0.35">
      <c r="A2844" s="1" t="s">
        <v>7153</v>
      </c>
      <c r="B2844" s="1" t="s">
        <v>7154</v>
      </c>
      <c r="C2844" s="7" t="s">
        <v>14652</v>
      </c>
      <c r="D2844" s="15" t="s">
        <v>7177</v>
      </c>
      <c r="E2844" s="3" t="s">
        <v>3</v>
      </c>
      <c r="F2844" s="3" t="s">
        <v>30</v>
      </c>
      <c r="G2844" s="4">
        <v>42570</v>
      </c>
      <c r="H2844" s="3">
        <v>0</v>
      </c>
      <c r="I2844" s="5">
        <f t="shared" si="220"/>
        <v>0</v>
      </c>
      <c r="J2844" s="5">
        <f t="shared" si="221"/>
        <v>1</v>
      </c>
      <c r="K2844" s="5">
        <f t="shared" si="222"/>
        <v>0</v>
      </c>
      <c r="L2844" s="5" t="str">
        <f>IF(I2844=0,"",COUNTIF($C$2:$C2844,$C2844)-1)</f>
        <v/>
      </c>
      <c r="M2844" s="6" t="str">
        <f t="shared" si="223"/>
        <v/>
      </c>
      <c r="N2844" s="5" t="str">
        <f t="shared" si="224"/>
        <v/>
      </c>
    </row>
    <row r="2845" spans="1:14" x14ac:dyDescent="0.35">
      <c r="A2845" s="1" t="s">
        <v>7149</v>
      </c>
      <c r="B2845" s="1" t="s">
        <v>7150</v>
      </c>
      <c r="C2845" s="7" t="s">
        <v>14653</v>
      </c>
      <c r="D2845" s="15" t="s">
        <v>7175</v>
      </c>
      <c r="E2845" s="3" t="s">
        <v>3</v>
      </c>
      <c r="F2845" s="3" t="s">
        <v>198</v>
      </c>
      <c r="G2845" s="4">
        <v>42570</v>
      </c>
      <c r="H2845" s="3">
        <v>0</v>
      </c>
      <c r="I2845" s="5">
        <f t="shared" si="220"/>
        <v>0</v>
      </c>
      <c r="J2845" s="5">
        <f t="shared" si="221"/>
        <v>1</v>
      </c>
      <c r="K2845" s="5">
        <f t="shared" si="222"/>
        <v>0</v>
      </c>
      <c r="L2845" s="5" t="str">
        <f>IF(I2845=0,"",COUNTIF($C$2:$C2845,$C2845)-1)</f>
        <v/>
      </c>
      <c r="M2845" s="6" t="str">
        <f t="shared" si="223"/>
        <v/>
      </c>
      <c r="N2845" s="5" t="str">
        <f t="shared" si="224"/>
        <v/>
      </c>
    </row>
    <row r="2846" spans="1:14" x14ac:dyDescent="0.35">
      <c r="A2846" s="1" t="s">
        <v>7157</v>
      </c>
      <c r="B2846" s="1" t="s">
        <v>7158</v>
      </c>
      <c r="C2846" s="7" t="s">
        <v>14654</v>
      </c>
      <c r="D2846" s="15" t="s">
        <v>7179</v>
      </c>
      <c r="E2846" s="3" t="s">
        <v>3</v>
      </c>
      <c r="F2846" s="3" t="s">
        <v>4</v>
      </c>
      <c r="G2846" s="4">
        <v>42571</v>
      </c>
      <c r="H2846" s="3">
        <v>0</v>
      </c>
      <c r="I2846" s="5">
        <f t="shared" si="220"/>
        <v>0</v>
      </c>
      <c r="J2846" s="5">
        <f t="shared" si="221"/>
        <v>1</v>
      </c>
      <c r="K2846" s="5">
        <f t="shared" si="222"/>
        <v>0</v>
      </c>
      <c r="L2846" s="5" t="str">
        <f>IF(I2846=0,"",COUNTIF($C$2:$C2846,$C2846)-1)</f>
        <v/>
      </c>
      <c r="M2846" s="6" t="str">
        <f t="shared" si="223"/>
        <v/>
      </c>
      <c r="N2846" s="5" t="str">
        <f t="shared" si="224"/>
        <v/>
      </c>
    </row>
    <row r="2847" spans="1:14" x14ac:dyDescent="0.35">
      <c r="A2847" s="1" t="s">
        <v>7161</v>
      </c>
      <c r="B2847" s="1" t="s">
        <v>7162</v>
      </c>
      <c r="C2847" s="7" t="s">
        <v>14655</v>
      </c>
      <c r="D2847" s="15" t="s">
        <v>7181</v>
      </c>
      <c r="E2847" s="3" t="s">
        <v>3</v>
      </c>
      <c r="F2847" s="3" t="s">
        <v>70</v>
      </c>
      <c r="G2847" s="4">
        <v>42571</v>
      </c>
      <c r="H2847" s="3">
        <v>0</v>
      </c>
      <c r="I2847" s="5">
        <f t="shared" si="220"/>
        <v>0</v>
      </c>
      <c r="J2847" s="5">
        <f t="shared" si="221"/>
        <v>1</v>
      </c>
      <c r="K2847" s="5">
        <f t="shared" si="222"/>
        <v>0</v>
      </c>
      <c r="L2847" s="5" t="str">
        <f>IF(I2847=0,"",COUNTIF($C$2:$C2847,$C2847)-1)</f>
        <v/>
      </c>
      <c r="M2847" s="6" t="str">
        <f t="shared" si="223"/>
        <v/>
      </c>
      <c r="N2847" s="5" t="str">
        <f t="shared" si="224"/>
        <v/>
      </c>
    </row>
    <row r="2848" spans="1:14" x14ac:dyDescent="0.35">
      <c r="A2848" s="1" t="s">
        <v>7169</v>
      </c>
      <c r="B2848" s="1" t="s">
        <v>7170</v>
      </c>
      <c r="C2848" s="7" t="s">
        <v>14656</v>
      </c>
      <c r="D2848" s="15" t="s">
        <v>7185</v>
      </c>
      <c r="E2848" s="3" t="s">
        <v>3</v>
      </c>
      <c r="F2848" s="3" t="s">
        <v>30</v>
      </c>
      <c r="G2848" s="4">
        <v>42571</v>
      </c>
      <c r="H2848" s="3">
        <v>0</v>
      </c>
      <c r="I2848" s="5">
        <f t="shared" si="220"/>
        <v>0</v>
      </c>
      <c r="J2848" s="5">
        <f t="shared" si="221"/>
        <v>1</v>
      </c>
      <c r="K2848" s="5">
        <f t="shared" si="222"/>
        <v>0</v>
      </c>
      <c r="L2848" s="5" t="str">
        <f>IF(I2848=0,"",COUNTIF($C$2:$C2848,$C2848)-1)</f>
        <v/>
      </c>
      <c r="M2848" s="6" t="str">
        <f t="shared" si="223"/>
        <v/>
      </c>
      <c r="N2848" s="5" t="str">
        <f t="shared" si="224"/>
        <v/>
      </c>
    </row>
    <row r="2849" spans="1:14" x14ac:dyDescent="0.35">
      <c r="A2849" s="1" t="s">
        <v>7159</v>
      </c>
      <c r="B2849" s="1" t="s">
        <v>7160</v>
      </c>
      <c r="C2849" s="7" t="s">
        <v>14657</v>
      </c>
      <c r="D2849" s="15" t="s">
        <v>7180</v>
      </c>
      <c r="E2849" s="3" t="s">
        <v>3</v>
      </c>
      <c r="F2849" s="3" t="s">
        <v>70</v>
      </c>
      <c r="G2849" s="4">
        <v>42571</v>
      </c>
      <c r="H2849" s="3">
        <v>0</v>
      </c>
      <c r="I2849" s="5">
        <f t="shared" si="220"/>
        <v>0</v>
      </c>
      <c r="J2849" s="5">
        <f t="shared" si="221"/>
        <v>1</v>
      </c>
      <c r="K2849" s="5">
        <f t="shared" si="222"/>
        <v>0</v>
      </c>
      <c r="L2849" s="5" t="str">
        <f>IF(I2849=0,"",COUNTIF($C$2:$C2849,$C2849)-1)</f>
        <v/>
      </c>
      <c r="M2849" s="6" t="str">
        <f t="shared" si="223"/>
        <v/>
      </c>
      <c r="N2849" s="5" t="str">
        <f t="shared" si="224"/>
        <v/>
      </c>
    </row>
    <row r="2850" spans="1:14" x14ac:dyDescent="0.35">
      <c r="A2850" s="1" t="s">
        <v>7171</v>
      </c>
      <c r="B2850" s="1" t="s">
        <v>7172</v>
      </c>
      <c r="C2850" s="7" t="s">
        <v>14658</v>
      </c>
      <c r="D2850" s="15" t="s">
        <v>7186</v>
      </c>
      <c r="E2850" s="3" t="s">
        <v>3</v>
      </c>
      <c r="F2850" s="3" t="s">
        <v>30</v>
      </c>
      <c r="G2850" s="4">
        <v>42571</v>
      </c>
      <c r="H2850" s="3">
        <v>0</v>
      </c>
      <c r="I2850" s="5">
        <f t="shared" si="220"/>
        <v>0</v>
      </c>
      <c r="J2850" s="5">
        <f t="shared" si="221"/>
        <v>1</v>
      </c>
      <c r="K2850" s="5">
        <f t="shared" si="222"/>
        <v>0</v>
      </c>
      <c r="L2850" s="5" t="str">
        <f>IF(I2850=0,"",COUNTIF($C$2:$C2850,$C2850)-1)</f>
        <v/>
      </c>
      <c r="M2850" s="6" t="str">
        <f t="shared" si="223"/>
        <v/>
      </c>
      <c r="N2850" s="5" t="str">
        <f t="shared" si="224"/>
        <v/>
      </c>
    </row>
    <row r="2851" spans="1:14" x14ac:dyDescent="0.35">
      <c r="A2851" s="1" t="s">
        <v>7163</v>
      </c>
      <c r="B2851" s="1" t="s">
        <v>7164</v>
      </c>
      <c r="C2851" s="7" t="s">
        <v>14659</v>
      </c>
      <c r="D2851" s="15" t="s">
        <v>7182</v>
      </c>
      <c r="E2851" s="3" t="s">
        <v>3</v>
      </c>
      <c r="F2851" s="3" t="s">
        <v>109</v>
      </c>
      <c r="G2851" s="4">
        <v>42571</v>
      </c>
      <c r="H2851" s="3">
        <v>0</v>
      </c>
      <c r="I2851" s="5">
        <f t="shared" si="220"/>
        <v>0</v>
      </c>
      <c r="J2851" s="5">
        <f t="shared" si="221"/>
        <v>1</v>
      </c>
      <c r="K2851" s="5">
        <f t="shared" si="222"/>
        <v>0</v>
      </c>
      <c r="L2851" s="5" t="str">
        <f>IF(I2851=0,"",COUNTIF($C$2:$C2851,$C2851)-1)</f>
        <v/>
      </c>
      <c r="M2851" s="6" t="str">
        <f t="shared" si="223"/>
        <v/>
      </c>
      <c r="N2851" s="5" t="str">
        <f t="shared" si="224"/>
        <v/>
      </c>
    </row>
    <row r="2852" spans="1:14" x14ac:dyDescent="0.35">
      <c r="A2852" s="1" t="s">
        <v>7167</v>
      </c>
      <c r="B2852" s="1" t="s">
        <v>7168</v>
      </c>
      <c r="C2852" s="7" t="s">
        <v>14660</v>
      </c>
      <c r="D2852" s="15" t="s">
        <v>7184</v>
      </c>
      <c r="E2852" s="3" t="s">
        <v>3</v>
      </c>
      <c r="F2852" s="3" t="s">
        <v>109</v>
      </c>
      <c r="G2852" s="4">
        <v>42571</v>
      </c>
      <c r="H2852" s="3">
        <v>0</v>
      </c>
      <c r="I2852" s="5">
        <f t="shared" si="220"/>
        <v>0</v>
      </c>
      <c r="J2852" s="5">
        <f t="shared" si="221"/>
        <v>1</v>
      </c>
      <c r="K2852" s="5">
        <f t="shared" si="222"/>
        <v>0</v>
      </c>
      <c r="L2852" s="5" t="str">
        <f>IF(I2852=0,"",COUNTIF($C$2:$C2852,$C2852)-1)</f>
        <v/>
      </c>
      <c r="M2852" s="6" t="str">
        <f t="shared" si="223"/>
        <v/>
      </c>
      <c r="N2852" s="5" t="str">
        <f t="shared" si="224"/>
        <v/>
      </c>
    </row>
    <row r="2853" spans="1:14" x14ac:dyDescent="0.35">
      <c r="A2853" s="1" t="s">
        <v>7165</v>
      </c>
      <c r="B2853" s="1" t="s">
        <v>7166</v>
      </c>
      <c r="C2853" s="7" t="s">
        <v>14661</v>
      </c>
      <c r="D2853" s="15" t="s">
        <v>7183</v>
      </c>
      <c r="E2853" s="3" t="s">
        <v>3</v>
      </c>
      <c r="F2853" s="3" t="s">
        <v>20</v>
      </c>
      <c r="G2853" s="4">
        <v>42571</v>
      </c>
      <c r="H2853" s="3">
        <v>0</v>
      </c>
      <c r="I2853" s="5">
        <f t="shared" si="220"/>
        <v>0</v>
      </c>
      <c r="J2853" s="5">
        <f t="shared" si="221"/>
        <v>1</v>
      </c>
      <c r="K2853" s="5">
        <f t="shared" si="222"/>
        <v>0</v>
      </c>
      <c r="L2853" s="5" t="str">
        <f>IF(I2853=0,"",COUNTIF($C$2:$C2853,$C2853)-1)</f>
        <v/>
      </c>
      <c r="M2853" s="6" t="str">
        <f t="shared" si="223"/>
        <v/>
      </c>
      <c r="N2853" s="5" t="str">
        <f t="shared" si="224"/>
        <v/>
      </c>
    </row>
    <row r="2854" spans="1:14" x14ac:dyDescent="0.35">
      <c r="A2854" s="1" t="s">
        <v>7187</v>
      </c>
      <c r="B2854" s="1" t="s">
        <v>7188</v>
      </c>
      <c r="C2854" s="7" t="s">
        <v>13798</v>
      </c>
      <c r="D2854" s="15" t="s">
        <v>1024</v>
      </c>
      <c r="E2854" s="3" t="s">
        <v>3</v>
      </c>
      <c r="F2854" s="3" t="s">
        <v>16</v>
      </c>
      <c r="G2854" s="4">
        <v>42572</v>
      </c>
      <c r="H2854" s="3">
        <v>0</v>
      </c>
      <c r="I2854" s="5">
        <f t="shared" si="220"/>
        <v>0</v>
      </c>
      <c r="J2854" s="5">
        <f t="shared" si="221"/>
        <v>1</v>
      </c>
      <c r="K2854" s="5">
        <f t="shared" si="222"/>
        <v>0</v>
      </c>
      <c r="L2854" s="5" t="str">
        <f>IF(I2854=0,"",COUNTIF($C$2:$C2854,$C2854)-1)</f>
        <v/>
      </c>
      <c r="M2854" s="6" t="str">
        <f t="shared" si="223"/>
        <v/>
      </c>
      <c r="N2854" s="5" t="str">
        <f t="shared" si="224"/>
        <v/>
      </c>
    </row>
    <row r="2855" spans="1:14" x14ac:dyDescent="0.35">
      <c r="A2855" s="1" t="s">
        <v>7191</v>
      </c>
      <c r="B2855" s="1" t="s">
        <v>7192</v>
      </c>
      <c r="C2855" s="7" t="s">
        <v>13403</v>
      </c>
      <c r="D2855" s="15" t="s">
        <v>1285</v>
      </c>
      <c r="E2855" s="3" t="s">
        <v>3</v>
      </c>
      <c r="F2855" s="3" t="s">
        <v>16</v>
      </c>
      <c r="G2855" s="4">
        <v>42572</v>
      </c>
      <c r="H2855" s="3">
        <v>0</v>
      </c>
      <c r="I2855" s="5">
        <f t="shared" si="220"/>
        <v>0</v>
      </c>
      <c r="J2855" s="5">
        <f t="shared" si="221"/>
        <v>1</v>
      </c>
      <c r="K2855" s="5">
        <f t="shared" si="222"/>
        <v>0</v>
      </c>
      <c r="L2855" s="5" t="str">
        <f>IF(I2855=0,"",COUNTIF($C$2:$C2855,$C2855)-1)</f>
        <v/>
      </c>
      <c r="M2855" s="6" t="str">
        <f t="shared" si="223"/>
        <v/>
      </c>
      <c r="N2855" s="5" t="str">
        <f t="shared" si="224"/>
        <v/>
      </c>
    </row>
    <row r="2856" spans="1:14" x14ac:dyDescent="0.35">
      <c r="A2856" s="1" t="s">
        <v>7195</v>
      </c>
      <c r="B2856" s="1" t="s">
        <v>7196</v>
      </c>
      <c r="C2856" s="7" t="s">
        <v>14535</v>
      </c>
      <c r="D2856" s="15" t="s">
        <v>6529</v>
      </c>
      <c r="E2856" s="3" t="s">
        <v>3</v>
      </c>
      <c r="F2856" s="3" t="s">
        <v>70</v>
      </c>
      <c r="G2856" s="4">
        <v>42572</v>
      </c>
      <c r="H2856" s="3">
        <v>0</v>
      </c>
      <c r="I2856" s="5">
        <f t="shared" si="220"/>
        <v>0</v>
      </c>
      <c r="J2856" s="5">
        <f t="shared" si="221"/>
        <v>1</v>
      </c>
      <c r="K2856" s="5">
        <f t="shared" si="222"/>
        <v>0</v>
      </c>
      <c r="L2856" s="5" t="str">
        <f>IF(I2856=0,"",COUNTIF($C$2:$C2856,$C2856)-1)</f>
        <v/>
      </c>
      <c r="M2856" s="6" t="str">
        <f t="shared" si="223"/>
        <v/>
      </c>
      <c r="N2856" s="5" t="str">
        <f t="shared" si="224"/>
        <v/>
      </c>
    </row>
    <row r="2857" spans="1:14" x14ac:dyDescent="0.35">
      <c r="A2857" s="1" t="s">
        <v>7199</v>
      </c>
      <c r="B2857" s="1" t="s">
        <v>7200</v>
      </c>
      <c r="C2857" s="7" t="s">
        <v>14662</v>
      </c>
      <c r="D2857" s="15" t="s">
        <v>7205</v>
      </c>
      <c r="E2857" s="3" t="s">
        <v>3</v>
      </c>
      <c r="F2857" s="3" t="s">
        <v>20</v>
      </c>
      <c r="G2857" s="4">
        <v>42572</v>
      </c>
      <c r="H2857" s="3">
        <v>0</v>
      </c>
      <c r="I2857" s="5">
        <f t="shared" si="220"/>
        <v>0</v>
      </c>
      <c r="J2857" s="5">
        <f t="shared" si="221"/>
        <v>1</v>
      </c>
      <c r="K2857" s="5">
        <f t="shared" si="222"/>
        <v>0</v>
      </c>
      <c r="L2857" s="5" t="str">
        <f>IF(I2857=0,"",COUNTIF($C$2:$C2857,$C2857)-1)</f>
        <v/>
      </c>
      <c r="M2857" s="6" t="str">
        <f t="shared" si="223"/>
        <v/>
      </c>
      <c r="N2857" s="5" t="str">
        <f t="shared" si="224"/>
        <v/>
      </c>
    </row>
    <row r="2858" spans="1:14" x14ac:dyDescent="0.35">
      <c r="A2858" s="1" t="s">
        <v>7193</v>
      </c>
      <c r="B2858" s="1" t="s">
        <v>7194</v>
      </c>
      <c r="C2858" s="7" t="s">
        <v>14663</v>
      </c>
      <c r="D2858" s="15" t="s">
        <v>7203</v>
      </c>
      <c r="E2858" s="3" t="s">
        <v>3</v>
      </c>
      <c r="F2858" s="3" t="s">
        <v>20</v>
      </c>
      <c r="G2858" s="4">
        <v>42572</v>
      </c>
      <c r="H2858" s="3">
        <v>0</v>
      </c>
      <c r="I2858" s="5">
        <f t="shared" si="220"/>
        <v>0</v>
      </c>
      <c r="J2858" s="5">
        <f t="shared" si="221"/>
        <v>1</v>
      </c>
      <c r="K2858" s="5">
        <f t="shared" si="222"/>
        <v>0</v>
      </c>
      <c r="L2858" s="5" t="str">
        <f>IF(I2858=0,"",COUNTIF($C$2:$C2858,$C2858)-1)</f>
        <v/>
      </c>
      <c r="M2858" s="6" t="str">
        <f t="shared" si="223"/>
        <v/>
      </c>
      <c r="N2858" s="5" t="str">
        <f t="shared" si="224"/>
        <v/>
      </c>
    </row>
    <row r="2859" spans="1:14" x14ac:dyDescent="0.35">
      <c r="A2859" s="1" t="s">
        <v>7197</v>
      </c>
      <c r="B2859" s="1" t="s">
        <v>7198</v>
      </c>
      <c r="C2859" s="7" t="s">
        <v>14664</v>
      </c>
      <c r="D2859" s="15" t="s">
        <v>7204</v>
      </c>
      <c r="E2859" s="3" t="s">
        <v>3</v>
      </c>
      <c r="F2859" s="3" t="s">
        <v>70</v>
      </c>
      <c r="G2859" s="4">
        <v>42572</v>
      </c>
      <c r="H2859" s="3">
        <v>0</v>
      </c>
      <c r="I2859" s="5">
        <f t="shared" si="220"/>
        <v>0</v>
      </c>
      <c r="J2859" s="5">
        <f t="shared" si="221"/>
        <v>1</v>
      </c>
      <c r="K2859" s="5">
        <f t="shared" si="222"/>
        <v>0</v>
      </c>
      <c r="L2859" s="5" t="str">
        <f>IF(I2859=0,"",COUNTIF($C$2:$C2859,$C2859)-1)</f>
        <v/>
      </c>
      <c r="M2859" s="6" t="str">
        <f t="shared" si="223"/>
        <v/>
      </c>
      <c r="N2859" s="5" t="str">
        <f t="shared" si="224"/>
        <v/>
      </c>
    </row>
    <row r="2860" spans="1:14" x14ac:dyDescent="0.35">
      <c r="A2860" s="1" t="s">
        <v>7189</v>
      </c>
      <c r="B2860" s="1" t="s">
        <v>7190</v>
      </c>
      <c r="C2860" s="7" t="s">
        <v>13386</v>
      </c>
      <c r="D2860" s="15" t="s">
        <v>3823</v>
      </c>
      <c r="E2860" s="3" t="s">
        <v>3</v>
      </c>
      <c r="F2860" s="3" t="s">
        <v>338</v>
      </c>
      <c r="G2860" s="4">
        <v>42572</v>
      </c>
      <c r="H2860" s="3">
        <v>0</v>
      </c>
      <c r="I2860" s="5">
        <f t="shared" si="220"/>
        <v>0</v>
      </c>
      <c r="J2860" s="5">
        <f t="shared" si="221"/>
        <v>1</v>
      </c>
      <c r="K2860" s="5">
        <f t="shared" si="222"/>
        <v>0</v>
      </c>
      <c r="L2860" s="5" t="str">
        <f>IF(I2860=0,"",COUNTIF($C$2:$C2860,$C2860)-1)</f>
        <v/>
      </c>
      <c r="M2860" s="6" t="str">
        <f t="shared" si="223"/>
        <v/>
      </c>
      <c r="N2860" s="5" t="str">
        <f t="shared" si="224"/>
        <v/>
      </c>
    </row>
    <row r="2861" spans="1:14" x14ac:dyDescent="0.35">
      <c r="A2861" s="1" t="s">
        <v>7201</v>
      </c>
      <c r="B2861" s="1" t="s">
        <v>7202</v>
      </c>
      <c r="C2861" s="7" t="s">
        <v>14665</v>
      </c>
      <c r="D2861" s="15" t="s">
        <v>7205</v>
      </c>
      <c r="E2861" s="3" t="s">
        <v>3</v>
      </c>
      <c r="F2861" s="3" t="s">
        <v>70</v>
      </c>
      <c r="G2861" s="4">
        <v>42572</v>
      </c>
      <c r="H2861" s="3">
        <v>0</v>
      </c>
      <c r="I2861" s="5">
        <f t="shared" si="220"/>
        <v>0</v>
      </c>
      <c r="J2861" s="5">
        <f t="shared" si="221"/>
        <v>1</v>
      </c>
      <c r="K2861" s="5">
        <f t="shared" si="222"/>
        <v>0</v>
      </c>
      <c r="L2861" s="5" t="str">
        <f>IF(I2861=0,"",COUNTIF($C$2:$C2861,$C2861)-1)</f>
        <v/>
      </c>
      <c r="M2861" s="6" t="str">
        <f t="shared" si="223"/>
        <v/>
      </c>
      <c r="N2861" s="5" t="str">
        <f t="shared" si="224"/>
        <v/>
      </c>
    </row>
    <row r="2862" spans="1:14" x14ac:dyDescent="0.35">
      <c r="A2862" s="1" t="s">
        <v>7206</v>
      </c>
      <c r="B2862" s="1" t="s">
        <v>7207</v>
      </c>
      <c r="C2862" s="7" t="s">
        <v>14666</v>
      </c>
      <c r="D2862" s="15" t="s">
        <v>7254</v>
      </c>
      <c r="E2862" s="3" t="s">
        <v>3</v>
      </c>
      <c r="F2862" s="3" t="s">
        <v>1588</v>
      </c>
      <c r="G2862" s="4">
        <v>42573</v>
      </c>
      <c r="H2862" s="3">
        <v>1</v>
      </c>
      <c r="I2862" s="5">
        <f t="shared" si="220"/>
        <v>0</v>
      </c>
      <c r="J2862" s="5">
        <f t="shared" si="221"/>
        <v>1</v>
      </c>
      <c r="K2862" s="5">
        <f t="shared" si="222"/>
        <v>0</v>
      </c>
      <c r="L2862" s="5" t="str">
        <f>IF(I2862=0,"",COUNTIF($C$2:$C2862,$C2862)-1)</f>
        <v/>
      </c>
      <c r="M2862" s="6" t="str">
        <f t="shared" si="223"/>
        <v/>
      </c>
      <c r="N2862" s="5" t="str">
        <f t="shared" si="224"/>
        <v/>
      </c>
    </row>
    <row r="2863" spans="1:14" x14ac:dyDescent="0.35">
      <c r="A2863" s="1" t="s">
        <v>7214</v>
      </c>
      <c r="B2863" s="1" t="s">
        <v>7215</v>
      </c>
      <c r="C2863" s="7" t="s">
        <v>13205</v>
      </c>
      <c r="D2863" s="15" t="s">
        <v>7258</v>
      </c>
      <c r="E2863" s="3" t="s">
        <v>3</v>
      </c>
      <c r="F2863" s="3" t="s">
        <v>20</v>
      </c>
      <c r="G2863" s="4">
        <v>42573</v>
      </c>
      <c r="H2863" s="3">
        <v>0</v>
      </c>
      <c r="I2863" s="5">
        <f t="shared" si="220"/>
        <v>0</v>
      </c>
      <c r="J2863" s="5">
        <f t="shared" si="221"/>
        <v>1</v>
      </c>
      <c r="K2863" s="5">
        <f t="shared" si="222"/>
        <v>0</v>
      </c>
      <c r="L2863" s="5" t="str">
        <f>IF(I2863=0,"",COUNTIF($C$2:$C2863,$C2863)-1)</f>
        <v/>
      </c>
      <c r="M2863" s="6" t="str">
        <f t="shared" si="223"/>
        <v/>
      </c>
      <c r="N2863" s="5" t="str">
        <f t="shared" si="224"/>
        <v/>
      </c>
    </row>
    <row r="2864" spans="1:14" x14ac:dyDescent="0.35">
      <c r="A2864" s="1" t="s">
        <v>7212</v>
      </c>
      <c r="B2864" s="1" t="s">
        <v>7213</v>
      </c>
      <c r="C2864" s="7" t="s">
        <v>14667</v>
      </c>
      <c r="D2864" s="15" t="s">
        <v>7257</v>
      </c>
      <c r="E2864" s="3" t="s">
        <v>3</v>
      </c>
      <c r="F2864" s="3" t="s">
        <v>281</v>
      </c>
      <c r="G2864" s="4">
        <v>42573</v>
      </c>
      <c r="H2864" s="3">
        <v>0</v>
      </c>
      <c r="I2864" s="5">
        <f t="shared" si="220"/>
        <v>0</v>
      </c>
      <c r="J2864" s="5">
        <f t="shared" si="221"/>
        <v>1</v>
      </c>
      <c r="K2864" s="5">
        <f t="shared" si="222"/>
        <v>0</v>
      </c>
      <c r="L2864" s="5" t="str">
        <f>IF(I2864=0,"",COUNTIF($C$2:$C2864,$C2864)-1)</f>
        <v/>
      </c>
      <c r="M2864" s="6" t="str">
        <f t="shared" si="223"/>
        <v/>
      </c>
      <c r="N2864" s="5" t="str">
        <f t="shared" si="224"/>
        <v/>
      </c>
    </row>
    <row r="2865" spans="1:14" x14ac:dyDescent="0.35">
      <c r="A2865" s="1" t="s">
        <v>7208</v>
      </c>
      <c r="B2865" s="1" t="s">
        <v>7209</v>
      </c>
      <c r="C2865" s="7" t="s">
        <v>14668</v>
      </c>
      <c r="D2865" s="15" t="s">
        <v>7255</v>
      </c>
      <c r="E2865" s="3" t="s">
        <v>3</v>
      </c>
      <c r="F2865" s="3" t="s">
        <v>281</v>
      </c>
      <c r="G2865" s="4">
        <v>42573</v>
      </c>
      <c r="H2865" s="3">
        <v>0</v>
      </c>
      <c r="I2865" s="5">
        <f t="shared" si="220"/>
        <v>0</v>
      </c>
      <c r="J2865" s="5">
        <f t="shared" si="221"/>
        <v>1</v>
      </c>
      <c r="K2865" s="5">
        <f t="shared" si="222"/>
        <v>0</v>
      </c>
      <c r="L2865" s="5" t="str">
        <f>IF(I2865=0,"",COUNTIF($C$2:$C2865,$C2865)-1)</f>
        <v/>
      </c>
      <c r="M2865" s="6" t="str">
        <f t="shared" si="223"/>
        <v/>
      </c>
      <c r="N2865" s="5" t="str">
        <f t="shared" si="224"/>
        <v/>
      </c>
    </row>
    <row r="2866" spans="1:14" x14ac:dyDescent="0.35">
      <c r="A2866" s="1" t="s">
        <v>7220</v>
      </c>
      <c r="B2866" s="1" t="s">
        <v>7221</v>
      </c>
      <c r="C2866" s="7" t="s">
        <v>14669</v>
      </c>
      <c r="D2866" s="15" t="s">
        <v>7261</v>
      </c>
      <c r="E2866" s="3" t="s">
        <v>3</v>
      </c>
      <c r="F2866" s="3" t="s">
        <v>198</v>
      </c>
      <c r="G2866" s="4">
        <v>42573</v>
      </c>
      <c r="H2866" s="3">
        <v>0</v>
      </c>
      <c r="I2866" s="5">
        <f t="shared" si="220"/>
        <v>0</v>
      </c>
      <c r="J2866" s="5">
        <f t="shared" si="221"/>
        <v>1</v>
      </c>
      <c r="K2866" s="5">
        <f t="shared" si="222"/>
        <v>0</v>
      </c>
      <c r="L2866" s="5" t="str">
        <f>IF(I2866=0,"",COUNTIF($C$2:$C2866,$C2866)-1)</f>
        <v/>
      </c>
      <c r="M2866" s="6" t="str">
        <f t="shared" si="223"/>
        <v/>
      </c>
      <c r="N2866" s="5" t="str">
        <f t="shared" si="224"/>
        <v/>
      </c>
    </row>
    <row r="2867" spans="1:14" x14ac:dyDescent="0.35">
      <c r="A2867" s="1" t="s">
        <v>7210</v>
      </c>
      <c r="B2867" s="1" t="s">
        <v>7211</v>
      </c>
      <c r="C2867" s="7" t="s">
        <v>14670</v>
      </c>
      <c r="D2867" s="15" t="s">
        <v>7256</v>
      </c>
      <c r="E2867" s="3" t="s">
        <v>3</v>
      </c>
      <c r="F2867" s="3" t="s">
        <v>70</v>
      </c>
      <c r="G2867" s="4">
        <v>42573</v>
      </c>
      <c r="H2867" s="3">
        <v>0</v>
      </c>
      <c r="I2867" s="5">
        <f t="shared" si="220"/>
        <v>0</v>
      </c>
      <c r="J2867" s="5">
        <f t="shared" si="221"/>
        <v>1</v>
      </c>
      <c r="K2867" s="5">
        <f t="shared" si="222"/>
        <v>0</v>
      </c>
      <c r="L2867" s="5" t="str">
        <f>IF(I2867=0,"",COUNTIF($C$2:$C2867,$C2867)-1)</f>
        <v/>
      </c>
      <c r="M2867" s="6" t="str">
        <f t="shared" si="223"/>
        <v/>
      </c>
      <c r="N2867" s="5" t="str">
        <f t="shared" si="224"/>
        <v/>
      </c>
    </row>
    <row r="2868" spans="1:14" x14ac:dyDescent="0.35">
      <c r="A2868" s="1" t="s">
        <v>7216</v>
      </c>
      <c r="B2868" s="1" t="s">
        <v>7217</v>
      </c>
      <c r="C2868" s="7" t="s">
        <v>14671</v>
      </c>
      <c r="D2868" s="15" t="s">
        <v>7259</v>
      </c>
      <c r="E2868" s="3" t="s">
        <v>3</v>
      </c>
      <c r="F2868" s="3" t="s">
        <v>338</v>
      </c>
      <c r="G2868" s="4">
        <v>42573</v>
      </c>
      <c r="H2868" s="3">
        <v>0</v>
      </c>
      <c r="I2868" s="5">
        <f t="shared" si="220"/>
        <v>0</v>
      </c>
      <c r="J2868" s="5">
        <f t="shared" si="221"/>
        <v>1</v>
      </c>
      <c r="K2868" s="5">
        <f t="shared" si="222"/>
        <v>0</v>
      </c>
      <c r="L2868" s="5" t="str">
        <f>IF(I2868=0,"",COUNTIF($C$2:$C2868,$C2868)-1)</f>
        <v/>
      </c>
      <c r="M2868" s="6" t="str">
        <f t="shared" si="223"/>
        <v/>
      </c>
      <c r="N2868" s="5" t="str">
        <f t="shared" si="224"/>
        <v/>
      </c>
    </row>
    <row r="2869" spans="1:14" x14ac:dyDescent="0.35">
      <c r="A2869" s="1" t="s">
        <v>7218</v>
      </c>
      <c r="B2869" s="1" t="s">
        <v>7219</v>
      </c>
      <c r="C2869" s="7" t="s">
        <v>14672</v>
      </c>
      <c r="D2869" s="15" t="s">
        <v>7260</v>
      </c>
      <c r="E2869" s="3" t="s">
        <v>3</v>
      </c>
      <c r="F2869" s="3" t="s">
        <v>354</v>
      </c>
      <c r="G2869" s="4">
        <v>42573</v>
      </c>
      <c r="H2869" s="3">
        <v>0</v>
      </c>
      <c r="I2869" s="5">
        <f t="shared" si="220"/>
        <v>0</v>
      </c>
      <c r="J2869" s="5">
        <f t="shared" si="221"/>
        <v>1</v>
      </c>
      <c r="K2869" s="5">
        <f t="shared" si="222"/>
        <v>0</v>
      </c>
      <c r="L2869" s="5" t="str">
        <f>IF(I2869=0,"",COUNTIF($C$2:$C2869,$C2869)-1)</f>
        <v/>
      </c>
      <c r="M2869" s="6" t="str">
        <f t="shared" si="223"/>
        <v/>
      </c>
      <c r="N2869" s="5" t="str">
        <f t="shared" si="224"/>
        <v/>
      </c>
    </row>
    <row r="2870" spans="1:14" x14ac:dyDescent="0.35">
      <c r="A2870" s="1" t="s">
        <v>7230</v>
      </c>
      <c r="B2870" s="1" t="s">
        <v>7231</v>
      </c>
      <c r="C2870" s="7" t="s">
        <v>14553</v>
      </c>
      <c r="D2870" s="15" t="s">
        <v>6635</v>
      </c>
      <c r="E2870" s="3" t="s">
        <v>3</v>
      </c>
      <c r="F2870" s="3" t="s">
        <v>20</v>
      </c>
      <c r="G2870" s="4">
        <v>42574</v>
      </c>
      <c r="H2870" s="3">
        <v>0</v>
      </c>
      <c r="I2870" s="5">
        <f t="shared" si="220"/>
        <v>0</v>
      </c>
      <c r="J2870" s="5">
        <f t="shared" si="221"/>
        <v>1</v>
      </c>
      <c r="K2870" s="5">
        <f t="shared" si="222"/>
        <v>0</v>
      </c>
      <c r="L2870" s="5" t="str">
        <f>IF(I2870=0,"",COUNTIF($C$2:$C2870,$C2870)-1)</f>
        <v/>
      </c>
      <c r="M2870" s="6" t="str">
        <f t="shared" si="223"/>
        <v/>
      </c>
      <c r="N2870" s="5" t="str">
        <f t="shared" si="224"/>
        <v/>
      </c>
    </row>
    <row r="2871" spans="1:14" x14ac:dyDescent="0.35">
      <c r="A2871" s="1" t="s">
        <v>7232</v>
      </c>
      <c r="B2871" s="1" t="s">
        <v>7233</v>
      </c>
      <c r="C2871" s="7" t="s">
        <v>13447</v>
      </c>
      <c r="D2871" s="15" t="s">
        <v>2359</v>
      </c>
      <c r="E2871" s="3" t="s">
        <v>3</v>
      </c>
      <c r="F2871" s="3" t="s">
        <v>70</v>
      </c>
      <c r="G2871" s="4">
        <v>42574</v>
      </c>
      <c r="H2871" s="3">
        <v>0</v>
      </c>
      <c r="I2871" s="5">
        <f t="shared" si="220"/>
        <v>0</v>
      </c>
      <c r="J2871" s="5">
        <f t="shared" si="221"/>
        <v>1</v>
      </c>
      <c r="K2871" s="5">
        <f t="shared" si="222"/>
        <v>0</v>
      </c>
      <c r="L2871" s="5" t="str">
        <f>IF(I2871=0,"",COUNTIF($C$2:$C2871,$C2871)-1)</f>
        <v/>
      </c>
      <c r="M2871" s="6" t="str">
        <f t="shared" si="223"/>
        <v/>
      </c>
      <c r="N2871" s="5" t="str">
        <f t="shared" si="224"/>
        <v/>
      </c>
    </row>
    <row r="2872" spans="1:14" x14ac:dyDescent="0.35">
      <c r="A2872" s="1" t="s">
        <v>7222</v>
      </c>
      <c r="B2872" s="1" t="s">
        <v>7223</v>
      </c>
      <c r="C2872" s="7" t="s">
        <v>14424</v>
      </c>
      <c r="D2872" s="15" t="s">
        <v>5841</v>
      </c>
      <c r="E2872" s="3" t="s">
        <v>3</v>
      </c>
      <c r="F2872" s="3" t="s">
        <v>20</v>
      </c>
      <c r="G2872" s="4">
        <v>42574</v>
      </c>
      <c r="H2872" s="3">
        <v>0</v>
      </c>
      <c r="I2872" s="5">
        <f t="shared" si="220"/>
        <v>0</v>
      </c>
      <c r="J2872" s="5">
        <f t="shared" si="221"/>
        <v>1</v>
      </c>
      <c r="K2872" s="5">
        <f t="shared" si="222"/>
        <v>0</v>
      </c>
      <c r="L2872" s="5" t="str">
        <f>IF(I2872=0,"",COUNTIF($C$2:$C2872,$C2872)-1)</f>
        <v/>
      </c>
      <c r="M2872" s="6" t="str">
        <f t="shared" si="223"/>
        <v/>
      </c>
      <c r="N2872" s="5" t="str">
        <f t="shared" si="224"/>
        <v/>
      </c>
    </row>
    <row r="2873" spans="1:14" x14ac:dyDescent="0.35">
      <c r="A2873" s="1" t="s">
        <v>7228</v>
      </c>
      <c r="B2873" s="1" t="s">
        <v>7229</v>
      </c>
      <c r="C2873" s="7" t="s">
        <v>14263</v>
      </c>
      <c r="D2873" s="15" t="s">
        <v>2517</v>
      </c>
      <c r="E2873" s="3" t="s">
        <v>3</v>
      </c>
      <c r="F2873" s="3" t="s">
        <v>70</v>
      </c>
      <c r="G2873" s="4">
        <v>42574</v>
      </c>
      <c r="H2873" s="3">
        <v>0</v>
      </c>
      <c r="I2873" s="5">
        <f t="shared" si="220"/>
        <v>0</v>
      </c>
      <c r="J2873" s="5">
        <f t="shared" si="221"/>
        <v>1</v>
      </c>
      <c r="K2873" s="5">
        <f t="shared" si="222"/>
        <v>0</v>
      </c>
      <c r="L2873" s="5" t="str">
        <f>IF(I2873=0,"",COUNTIF($C$2:$C2873,$C2873)-1)</f>
        <v/>
      </c>
      <c r="M2873" s="6" t="str">
        <f t="shared" si="223"/>
        <v/>
      </c>
      <c r="N2873" s="5" t="str">
        <f t="shared" si="224"/>
        <v/>
      </c>
    </row>
    <row r="2874" spans="1:14" x14ac:dyDescent="0.35">
      <c r="A2874" s="1" t="s">
        <v>7236</v>
      </c>
      <c r="B2874" s="1" t="s">
        <v>7237</v>
      </c>
      <c r="C2874" s="7" t="s">
        <v>14106</v>
      </c>
      <c r="D2874" s="15" t="s">
        <v>2659</v>
      </c>
      <c r="E2874" s="3" t="s">
        <v>3</v>
      </c>
      <c r="F2874" s="3" t="s">
        <v>20</v>
      </c>
      <c r="G2874" s="4">
        <v>42574</v>
      </c>
      <c r="H2874" s="3">
        <v>0</v>
      </c>
      <c r="I2874" s="5">
        <f t="shared" si="220"/>
        <v>0</v>
      </c>
      <c r="J2874" s="5">
        <f t="shared" si="221"/>
        <v>1</v>
      </c>
      <c r="K2874" s="5">
        <f t="shared" si="222"/>
        <v>0</v>
      </c>
      <c r="L2874" s="5" t="str">
        <f>IF(I2874=0,"",COUNTIF($C$2:$C2874,$C2874)-1)</f>
        <v/>
      </c>
      <c r="M2874" s="6" t="str">
        <f t="shared" si="223"/>
        <v/>
      </c>
      <c r="N2874" s="5" t="str">
        <f t="shared" si="224"/>
        <v/>
      </c>
    </row>
    <row r="2875" spans="1:14" x14ac:dyDescent="0.35">
      <c r="A2875" s="1" t="s">
        <v>7224</v>
      </c>
      <c r="B2875" s="1" t="s">
        <v>7225</v>
      </c>
      <c r="C2875" s="7" t="s">
        <v>14555</v>
      </c>
      <c r="D2875" s="15" t="s">
        <v>6636</v>
      </c>
      <c r="E2875" s="3" t="s">
        <v>3</v>
      </c>
      <c r="F2875" s="3" t="s">
        <v>198</v>
      </c>
      <c r="G2875" s="4">
        <v>42574</v>
      </c>
      <c r="H2875" s="3">
        <v>0</v>
      </c>
      <c r="I2875" s="5">
        <f t="shared" si="220"/>
        <v>0</v>
      </c>
      <c r="J2875" s="5">
        <f t="shared" si="221"/>
        <v>1</v>
      </c>
      <c r="K2875" s="5">
        <f t="shared" si="222"/>
        <v>0</v>
      </c>
      <c r="L2875" s="5" t="str">
        <f>IF(I2875=0,"",COUNTIF($C$2:$C2875,$C2875)-1)</f>
        <v/>
      </c>
      <c r="M2875" s="6" t="str">
        <f t="shared" si="223"/>
        <v/>
      </c>
      <c r="N2875" s="5" t="str">
        <f t="shared" si="224"/>
        <v/>
      </c>
    </row>
    <row r="2876" spans="1:14" x14ac:dyDescent="0.35">
      <c r="A2876" s="1" t="s">
        <v>7234</v>
      </c>
      <c r="B2876" s="1" t="s">
        <v>7235</v>
      </c>
      <c r="C2876" s="7" t="s">
        <v>13927</v>
      </c>
      <c r="D2876" s="15" t="s">
        <v>4106</v>
      </c>
      <c r="E2876" s="3" t="s">
        <v>3</v>
      </c>
      <c r="F2876" s="3" t="s">
        <v>70</v>
      </c>
      <c r="G2876" s="4">
        <v>42574</v>
      </c>
      <c r="H2876" s="3">
        <v>0</v>
      </c>
      <c r="I2876" s="5">
        <f t="shared" si="220"/>
        <v>0</v>
      </c>
      <c r="J2876" s="5">
        <f t="shared" si="221"/>
        <v>1</v>
      </c>
      <c r="K2876" s="5">
        <f t="shared" si="222"/>
        <v>0</v>
      </c>
      <c r="L2876" s="5" t="str">
        <f>IF(I2876=0,"",COUNTIF($C$2:$C2876,$C2876)-1)</f>
        <v/>
      </c>
      <c r="M2876" s="6" t="str">
        <f t="shared" si="223"/>
        <v/>
      </c>
      <c r="N2876" s="5" t="str">
        <f t="shared" si="224"/>
        <v/>
      </c>
    </row>
    <row r="2877" spans="1:14" x14ac:dyDescent="0.35">
      <c r="A2877" s="1" t="s">
        <v>7226</v>
      </c>
      <c r="B2877" s="1" t="s">
        <v>7227</v>
      </c>
      <c r="C2877" s="7" t="s">
        <v>14439</v>
      </c>
      <c r="D2877" s="15" t="s">
        <v>5902</v>
      </c>
      <c r="E2877" s="3" t="s">
        <v>3</v>
      </c>
      <c r="F2877" s="3" t="s">
        <v>109</v>
      </c>
      <c r="G2877" s="4">
        <v>42574</v>
      </c>
      <c r="H2877" s="3">
        <v>0</v>
      </c>
      <c r="I2877" s="5">
        <f t="shared" si="220"/>
        <v>0</v>
      </c>
      <c r="J2877" s="5">
        <f t="shared" si="221"/>
        <v>1</v>
      </c>
      <c r="K2877" s="5">
        <f t="shared" si="222"/>
        <v>0</v>
      </c>
      <c r="L2877" s="5" t="str">
        <f>IF(I2877=0,"",COUNTIF($C$2:$C2877,$C2877)-1)</f>
        <v/>
      </c>
      <c r="M2877" s="6" t="str">
        <f t="shared" si="223"/>
        <v/>
      </c>
      <c r="N2877" s="5" t="str">
        <f t="shared" si="224"/>
        <v/>
      </c>
    </row>
    <row r="2878" spans="1:14" x14ac:dyDescent="0.35">
      <c r="A2878" s="1" t="s">
        <v>7242</v>
      </c>
      <c r="B2878" s="1" t="s">
        <v>7243</v>
      </c>
      <c r="C2878" s="7" t="s">
        <v>13477</v>
      </c>
      <c r="D2878" s="15" t="s">
        <v>497</v>
      </c>
      <c r="E2878" s="3" t="s">
        <v>3</v>
      </c>
      <c r="F2878" s="3" t="s">
        <v>16</v>
      </c>
      <c r="G2878" s="4">
        <v>42575</v>
      </c>
      <c r="H2878" s="3">
        <v>0</v>
      </c>
      <c r="I2878" s="5">
        <f t="shared" si="220"/>
        <v>0</v>
      </c>
      <c r="J2878" s="5">
        <f t="shared" si="221"/>
        <v>1</v>
      </c>
      <c r="K2878" s="5">
        <f t="shared" si="222"/>
        <v>0</v>
      </c>
      <c r="L2878" s="5" t="str">
        <f>IF(I2878=0,"",COUNTIF($C$2:$C2878,$C2878)-1)</f>
        <v/>
      </c>
      <c r="M2878" s="6" t="str">
        <f t="shared" si="223"/>
        <v/>
      </c>
      <c r="N2878" s="5" t="str">
        <f t="shared" si="224"/>
        <v/>
      </c>
    </row>
    <row r="2879" spans="1:14" x14ac:dyDescent="0.35">
      <c r="A2879" s="1" t="s">
        <v>7250</v>
      </c>
      <c r="B2879" s="1" t="s">
        <v>7251</v>
      </c>
      <c r="C2879" s="7" t="s">
        <v>13439</v>
      </c>
      <c r="D2879" s="15" t="s">
        <v>585</v>
      </c>
      <c r="E2879" s="3" t="s">
        <v>3</v>
      </c>
      <c r="F2879" s="3" t="s">
        <v>4</v>
      </c>
      <c r="G2879" s="4">
        <v>42575</v>
      </c>
      <c r="H2879" s="3">
        <v>0</v>
      </c>
      <c r="I2879" s="5">
        <f t="shared" si="220"/>
        <v>0</v>
      </c>
      <c r="J2879" s="5">
        <f t="shared" si="221"/>
        <v>1</v>
      </c>
      <c r="K2879" s="5">
        <f t="shared" si="222"/>
        <v>0</v>
      </c>
      <c r="L2879" s="5" t="str">
        <f>IF(I2879=0,"",COUNTIF($C$2:$C2879,$C2879)-1)</f>
        <v/>
      </c>
      <c r="M2879" s="6" t="str">
        <f t="shared" si="223"/>
        <v/>
      </c>
      <c r="N2879" s="5" t="str">
        <f t="shared" si="224"/>
        <v/>
      </c>
    </row>
    <row r="2880" spans="1:14" x14ac:dyDescent="0.35">
      <c r="A2880" s="1" t="s">
        <v>7246</v>
      </c>
      <c r="B2880" s="1" t="s">
        <v>7247</v>
      </c>
      <c r="C2880" s="7" t="s">
        <v>13619</v>
      </c>
      <c r="D2880" s="15" t="s">
        <v>1103</v>
      </c>
      <c r="E2880" s="3" t="s">
        <v>3</v>
      </c>
      <c r="F2880" s="3" t="s">
        <v>4</v>
      </c>
      <c r="G2880" s="4">
        <v>42575</v>
      </c>
      <c r="H2880" s="3">
        <v>0</v>
      </c>
      <c r="I2880" s="5">
        <f t="shared" si="220"/>
        <v>0</v>
      </c>
      <c r="J2880" s="5">
        <f t="shared" si="221"/>
        <v>1</v>
      </c>
      <c r="K2880" s="5">
        <f t="shared" si="222"/>
        <v>0</v>
      </c>
      <c r="L2880" s="5" t="str">
        <f>IF(I2880=0,"",COUNTIF($C$2:$C2880,$C2880)-1)</f>
        <v/>
      </c>
      <c r="M2880" s="6" t="str">
        <f t="shared" si="223"/>
        <v/>
      </c>
      <c r="N2880" s="5" t="str">
        <f t="shared" si="224"/>
        <v/>
      </c>
    </row>
    <row r="2881" spans="1:14" x14ac:dyDescent="0.35">
      <c r="A2881" s="1" t="s">
        <v>7248</v>
      </c>
      <c r="B2881" s="1" t="s">
        <v>7249</v>
      </c>
      <c r="C2881" s="7" t="s">
        <v>13473</v>
      </c>
      <c r="D2881" s="15" t="s">
        <v>2023</v>
      </c>
      <c r="E2881" s="3" t="s">
        <v>3</v>
      </c>
      <c r="F2881" s="3" t="s">
        <v>4</v>
      </c>
      <c r="G2881" s="4">
        <v>42575</v>
      </c>
      <c r="H2881" s="3">
        <v>0</v>
      </c>
      <c r="I2881" s="5">
        <f t="shared" si="220"/>
        <v>0</v>
      </c>
      <c r="J2881" s="5">
        <f t="shared" si="221"/>
        <v>1</v>
      </c>
      <c r="K2881" s="5">
        <f t="shared" si="222"/>
        <v>0</v>
      </c>
      <c r="L2881" s="5" t="str">
        <f>IF(I2881=0,"",COUNTIF($C$2:$C2881,$C2881)-1)</f>
        <v/>
      </c>
      <c r="M2881" s="6" t="str">
        <f t="shared" si="223"/>
        <v/>
      </c>
      <c r="N2881" s="5" t="str">
        <f t="shared" si="224"/>
        <v/>
      </c>
    </row>
    <row r="2882" spans="1:14" x14ac:dyDescent="0.35">
      <c r="A2882" s="1" t="s">
        <v>7240</v>
      </c>
      <c r="B2882" s="1" t="s">
        <v>7241</v>
      </c>
      <c r="C2882" s="7" t="s">
        <v>14554</v>
      </c>
      <c r="D2882" s="15" t="s">
        <v>6634</v>
      </c>
      <c r="E2882" s="3" t="s">
        <v>3</v>
      </c>
      <c r="F2882" s="3" t="s">
        <v>354</v>
      </c>
      <c r="G2882" s="4">
        <v>42575</v>
      </c>
      <c r="H2882" s="3">
        <v>0</v>
      </c>
      <c r="I2882" s="5">
        <f t="shared" ref="I2882:I2945" si="225">IF(OR(C2882=C2883,C2882=C2881),1,0)</f>
        <v>0</v>
      </c>
      <c r="J2882" s="5">
        <f t="shared" ref="J2882:J2945" si="226">IF(OR(I2882=0,L2882=0),1,0)</f>
        <v>1</v>
      </c>
      <c r="K2882" s="5">
        <f t="shared" ref="K2882:K2945" si="227">1-J2882</f>
        <v>0</v>
      </c>
      <c r="L2882" s="5" t="str">
        <f>IF(I2882=0,"",COUNTIF($C$2:$C2882,$C2882)-1)</f>
        <v/>
      </c>
      <c r="M2882" s="6" t="str">
        <f t="shared" ref="M2882:M2945" si="228">IF(ISERROR(IF(L2882+1=L2883,M2883,L2882)),"",IF(L2882+1=L2883,M2883,L2882))</f>
        <v/>
      </c>
      <c r="N2882" s="5" t="str">
        <f t="shared" ref="N2882:N2945" si="229">IF(I2882=0,"",IF(C2882=C2881,G2882-G2881,0))</f>
        <v/>
      </c>
    </row>
    <row r="2883" spans="1:14" x14ac:dyDescent="0.35">
      <c r="A2883" s="1" t="s">
        <v>7244</v>
      </c>
      <c r="B2883" s="1" t="s">
        <v>7245</v>
      </c>
      <c r="C2883" s="7" t="s">
        <v>13659</v>
      </c>
      <c r="D2883" s="15" t="s">
        <v>3667</v>
      </c>
      <c r="E2883" s="3" t="s">
        <v>3</v>
      </c>
      <c r="F2883" s="3" t="s">
        <v>70</v>
      </c>
      <c r="G2883" s="4">
        <v>42575</v>
      </c>
      <c r="H2883" s="3">
        <v>0</v>
      </c>
      <c r="I2883" s="5">
        <f t="shared" si="225"/>
        <v>0</v>
      </c>
      <c r="J2883" s="5">
        <f t="shared" si="226"/>
        <v>1</v>
      </c>
      <c r="K2883" s="5">
        <f t="shared" si="227"/>
        <v>0</v>
      </c>
      <c r="L2883" s="5" t="str">
        <f>IF(I2883=0,"",COUNTIF($C$2:$C2883,$C2883)-1)</f>
        <v/>
      </c>
      <c r="M2883" s="6" t="str">
        <f t="shared" si="228"/>
        <v/>
      </c>
      <c r="N2883" s="5" t="str">
        <f t="shared" si="229"/>
        <v/>
      </c>
    </row>
    <row r="2884" spans="1:14" x14ac:dyDescent="0.35">
      <c r="A2884" s="1" t="s">
        <v>7252</v>
      </c>
      <c r="B2884" s="1" t="s">
        <v>7253</v>
      </c>
      <c r="C2884" s="7" t="s">
        <v>13268</v>
      </c>
      <c r="D2884" s="15" t="s">
        <v>4942</v>
      </c>
      <c r="E2884" s="3" t="s">
        <v>3</v>
      </c>
      <c r="F2884" s="3" t="s">
        <v>70</v>
      </c>
      <c r="G2884" s="4">
        <v>42575</v>
      </c>
      <c r="H2884" s="3">
        <v>0</v>
      </c>
      <c r="I2884" s="5">
        <f t="shared" si="225"/>
        <v>0</v>
      </c>
      <c r="J2884" s="5">
        <f t="shared" si="226"/>
        <v>1</v>
      </c>
      <c r="K2884" s="5">
        <f t="shared" si="227"/>
        <v>0</v>
      </c>
      <c r="L2884" s="5" t="str">
        <f>IF(I2884=0,"",COUNTIF($C$2:$C2884,$C2884)-1)</f>
        <v/>
      </c>
      <c r="M2884" s="6" t="str">
        <f t="shared" si="228"/>
        <v/>
      </c>
      <c r="N2884" s="5" t="str">
        <f t="shared" si="229"/>
        <v/>
      </c>
    </row>
    <row r="2885" spans="1:14" x14ac:dyDescent="0.35">
      <c r="A2885" s="1" t="s">
        <v>7238</v>
      </c>
      <c r="B2885" s="1" t="s">
        <v>7239</v>
      </c>
      <c r="C2885" s="7" t="s">
        <v>13518</v>
      </c>
      <c r="D2885" s="15" t="s">
        <v>5685</v>
      </c>
      <c r="E2885" s="3" t="s">
        <v>3</v>
      </c>
      <c r="F2885" s="3" t="s">
        <v>70</v>
      </c>
      <c r="G2885" s="4">
        <v>42575</v>
      </c>
      <c r="H2885" s="3">
        <v>0</v>
      </c>
      <c r="I2885" s="5">
        <f t="shared" si="225"/>
        <v>0</v>
      </c>
      <c r="J2885" s="5">
        <f t="shared" si="226"/>
        <v>1</v>
      </c>
      <c r="K2885" s="5">
        <f t="shared" si="227"/>
        <v>0</v>
      </c>
      <c r="L2885" s="5" t="str">
        <f>IF(I2885=0,"",COUNTIF($C$2:$C2885,$C2885)-1)</f>
        <v/>
      </c>
      <c r="M2885" s="6" t="str">
        <f t="shared" si="228"/>
        <v/>
      </c>
      <c r="N2885" s="5" t="str">
        <f t="shared" si="229"/>
        <v/>
      </c>
    </row>
    <row r="2886" spans="1:14" x14ac:dyDescent="0.35">
      <c r="A2886" s="1" t="s">
        <v>7266</v>
      </c>
      <c r="B2886" s="1" t="s">
        <v>7267</v>
      </c>
      <c r="C2886" s="7" t="s">
        <v>14430</v>
      </c>
      <c r="D2886" s="15" t="s">
        <v>5861</v>
      </c>
      <c r="E2886" s="3" t="s">
        <v>3</v>
      </c>
      <c r="F2886" s="3" t="s">
        <v>20</v>
      </c>
      <c r="G2886" s="4">
        <v>42576</v>
      </c>
      <c r="H2886" s="3">
        <v>0</v>
      </c>
      <c r="I2886" s="5">
        <f t="shared" si="225"/>
        <v>0</v>
      </c>
      <c r="J2886" s="5">
        <f t="shared" si="226"/>
        <v>1</v>
      </c>
      <c r="K2886" s="5">
        <f t="shared" si="227"/>
        <v>0</v>
      </c>
      <c r="L2886" s="5" t="str">
        <f>IF(I2886=0,"",COUNTIF($C$2:$C2886,$C2886)-1)</f>
        <v/>
      </c>
      <c r="M2886" s="6" t="str">
        <f t="shared" si="228"/>
        <v/>
      </c>
      <c r="N2886" s="5" t="str">
        <f t="shared" si="229"/>
        <v/>
      </c>
    </row>
    <row r="2887" spans="1:14" x14ac:dyDescent="0.35">
      <c r="A2887" s="1" t="s">
        <v>7262</v>
      </c>
      <c r="B2887" s="1" t="s">
        <v>7263</v>
      </c>
      <c r="C2887" s="7" t="s">
        <v>13663</v>
      </c>
      <c r="D2887" s="15" t="s">
        <v>3268</v>
      </c>
      <c r="E2887" s="3" t="s">
        <v>3</v>
      </c>
      <c r="F2887" s="3" t="s">
        <v>70</v>
      </c>
      <c r="G2887" s="4">
        <v>42576</v>
      </c>
      <c r="H2887" s="3">
        <v>0</v>
      </c>
      <c r="I2887" s="5">
        <f t="shared" si="225"/>
        <v>0</v>
      </c>
      <c r="J2887" s="5">
        <f t="shared" si="226"/>
        <v>1</v>
      </c>
      <c r="K2887" s="5">
        <f t="shared" si="227"/>
        <v>0</v>
      </c>
      <c r="L2887" s="5" t="str">
        <f>IF(I2887=0,"",COUNTIF($C$2:$C2887,$C2887)-1)</f>
        <v/>
      </c>
      <c r="M2887" s="6" t="str">
        <f t="shared" si="228"/>
        <v/>
      </c>
      <c r="N2887" s="5" t="str">
        <f t="shared" si="229"/>
        <v/>
      </c>
    </row>
    <row r="2888" spans="1:14" x14ac:dyDescent="0.35">
      <c r="A2888" s="1" t="s">
        <v>7272</v>
      </c>
      <c r="B2888" s="1" t="s">
        <v>7273</v>
      </c>
      <c r="C2888" s="7" t="s">
        <v>14673</v>
      </c>
      <c r="D2888" s="15" t="s">
        <v>7280</v>
      </c>
      <c r="E2888" s="3" t="s">
        <v>3</v>
      </c>
      <c r="F2888" s="3" t="s">
        <v>354</v>
      </c>
      <c r="G2888" s="4">
        <v>42576</v>
      </c>
      <c r="H2888" s="3">
        <v>0</v>
      </c>
      <c r="I2888" s="5">
        <f t="shared" si="225"/>
        <v>0</v>
      </c>
      <c r="J2888" s="5">
        <f t="shared" si="226"/>
        <v>1</v>
      </c>
      <c r="K2888" s="5">
        <f t="shared" si="227"/>
        <v>0</v>
      </c>
      <c r="L2888" s="5" t="str">
        <f>IF(I2888=0,"",COUNTIF($C$2:$C2888,$C2888)-1)</f>
        <v/>
      </c>
      <c r="M2888" s="6" t="str">
        <f t="shared" si="228"/>
        <v/>
      </c>
      <c r="N2888" s="5" t="str">
        <f t="shared" si="229"/>
        <v/>
      </c>
    </row>
    <row r="2889" spans="1:14" x14ac:dyDescent="0.35">
      <c r="A2889" s="1" t="s">
        <v>7270</v>
      </c>
      <c r="B2889" s="1" t="s">
        <v>7271</v>
      </c>
      <c r="C2889" s="7" t="s">
        <v>14674</v>
      </c>
      <c r="D2889" s="15" t="s">
        <v>7279</v>
      </c>
      <c r="E2889" s="3" t="s">
        <v>3</v>
      </c>
      <c r="F2889" s="3" t="s">
        <v>70</v>
      </c>
      <c r="G2889" s="4">
        <v>42576</v>
      </c>
      <c r="H2889" s="3">
        <v>0</v>
      </c>
      <c r="I2889" s="5">
        <f t="shared" si="225"/>
        <v>0</v>
      </c>
      <c r="J2889" s="5">
        <f t="shared" si="226"/>
        <v>1</v>
      </c>
      <c r="K2889" s="5">
        <f t="shared" si="227"/>
        <v>0</v>
      </c>
      <c r="L2889" s="5" t="str">
        <f>IF(I2889=0,"",COUNTIF($C$2:$C2889,$C2889)-1)</f>
        <v/>
      </c>
      <c r="M2889" s="6" t="str">
        <f t="shared" si="228"/>
        <v/>
      </c>
      <c r="N2889" s="5" t="str">
        <f t="shared" si="229"/>
        <v/>
      </c>
    </row>
    <row r="2890" spans="1:14" x14ac:dyDescent="0.35">
      <c r="A2890" s="1" t="s">
        <v>7274</v>
      </c>
      <c r="B2890" s="1" t="s">
        <v>7275</v>
      </c>
      <c r="C2890" s="7" t="s">
        <v>14675</v>
      </c>
      <c r="D2890" s="15" t="s">
        <v>7281</v>
      </c>
      <c r="E2890" s="3" t="s">
        <v>3</v>
      </c>
      <c r="F2890" s="3" t="s">
        <v>30</v>
      </c>
      <c r="G2890" s="4">
        <v>42576</v>
      </c>
      <c r="H2890" s="3">
        <v>0</v>
      </c>
      <c r="I2890" s="5">
        <f t="shared" si="225"/>
        <v>0</v>
      </c>
      <c r="J2890" s="5">
        <f t="shared" si="226"/>
        <v>1</v>
      </c>
      <c r="K2890" s="5">
        <f t="shared" si="227"/>
        <v>0</v>
      </c>
      <c r="L2890" s="5" t="str">
        <f>IF(I2890=0,"",COUNTIF($C$2:$C2890,$C2890)-1)</f>
        <v/>
      </c>
      <c r="M2890" s="6" t="str">
        <f t="shared" si="228"/>
        <v/>
      </c>
      <c r="N2890" s="5" t="str">
        <f t="shared" si="229"/>
        <v/>
      </c>
    </row>
    <row r="2891" spans="1:14" x14ac:dyDescent="0.35">
      <c r="A2891" s="1" t="s">
        <v>7264</v>
      </c>
      <c r="B2891" s="1" t="s">
        <v>7265</v>
      </c>
      <c r="C2891" s="7" t="s">
        <v>13687</v>
      </c>
      <c r="D2891" s="15" t="s">
        <v>5407</v>
      </c>
      <c r="E2891" s="3" t="s">
        <v>3</v>
      </c>
      <c r="F2891" s="3" t="s">
        <v>281</v>
      </c>
      <c r="G2891" s="4">
        <v>42576</v>
      </c>
      <c r="H2891" s="3">
        <v>0</v>
      </c>
      <c r="I2891" s="5">
        <f t="shared" si="225"/>
        <v>0</v>
      </c>
      <c r="J2891" s="5">
        <f t="shared" si="226"/>
        <v>1</v>
      </c>
      <c r="K2891" s="5">
        <f t="shared" si="227"/>
        <v>0</v>
      </c>
      <c r="L2891" s="5" t="str">
        <f>IF(I2891=0,"",COUNTIF($C$2:$C2891,$C2891)-1)</f>
        <v/>
      </c>
      <c r="M2891" s="6" t="str">
        <f t="shared" si="228"/>
        <v/>
      </c>
      <c r="N2891" s="5" t="str">
        <f t="shared" si="229"/>
        <v/>
      </c>
    </row>
    <row r="2892" spans="1:14" x14ac:dyDescent="0.35">
      <c r="A2892" s="1" t="s">
        <v>7276</v>
      </c>
      <c r="B2892" s="1" t="s">
        <v>7277</v>
      </c>
      <c r="C2892" s="7" t="s">
        <v>14676</v>
      </c>
      <c r="D2892" s="15" t="s">
        <v>7282</v>
      </c>
      <c r="E2892" s="3" t="s">
        <v>3</v>
      </c>
      <c r="F2892" s="3" t="s">
        <v>109</v>
      </c>
      <c r="G2892" s="4">
        <v>42576</v>
      </c>
      <c r="H2892" s="3">
        <v>0</v>
      </c>
      <c r="I2892" s="5">
        <f t="shared" si="225"/>
        <v>0</v>
      </c>
      <c r="J2892" s="5">
        <f t="shared" si="226"/>
        <v>1</v>
      </c>
      <c r="K2892" s="5">
        <f t="shared" si="227"/>
        <v>0</v>
      </c>
      <c r="L2892" s="5" t="str">
        <f>IF(I2892=0,"",COUNTIF($C$2:$C2892,$C2892)-1)</f>
        <v/>
      </c>
      <c r="M2892" s="6" t="str">
        <f t="shared" si="228"/>
        <v/>
      </c>
      <c r="N2892" s="5" t="str">
        <f t="shared" si="229"/>
        <v/>
      </c>
    </row>
    <row r="2893" spans="1:14" x14ac:dyDescent="0.35">
      <c r="A2893" s="1" t="s">
        <v>7268</v>
      </c>
      <c r="B2893" s="1" t="s">
        <v>7269</v>
      </c>
      <c r="C2893" s="7" t="s">
        <v>14677</v>
      </c>
      <c r="D2893" s="15" t="s">
        <v>7278</v>
      </c>
      <c r="E2893" s="3" t="s">
        <v>3</v>
      </c>
      <c r="F2893" s="3" t="s">
        <v>109</v>
      </c>
      <c r="G2893" s="4">
        <v>42576</v>
      </c>
      <c r="H2893" s="3">
        <v>0</v>
      </c>
      <c r="I2893" s="5">
        <f t="shared" si="225"/>
        <v>0</v>
      </c>
      <c r="J2893" s="5">
        <f t="shared" si="226"/>
        <v>1</v>
      </c>
      <c r="K2893" s="5">
        <f t="shared" si="227"/>
        <v>0</v>
      </c>
      <c r="L2893" s="5" t="str">
        <f>IF(I2893=0,"",COUNTIF($C$2:$C2893,$C2893)-1)</f>
        <v/>
      </c>
      <c r="M2893" s="6" t="str">
        <f t="shared" si="228"/>
        <v/>
      </c>
      <c r="N2893" s="5" t="str">
        <f t="shared" si="229"/>
        <v/>
      </c>
    </row>
    <row r="2894" spans="1:14" x14ac:dyDescent="0.35">
      <c r="A2894" s="1" t="s">
        <v>7297</v>
      </c>
      <c r="B2894" s="1" t="s">
        <v>7298</v>
      </c>
      <c r="C2894" s="7" t="s">
        <v>14678</v>
      </c>
      <c r="D2894" s="15" t="s">
        <v>7305</v>
      </c>
      <c r="E2894" s="3" t="s">
        <v>3</v>
      </c>
      <c r="F2894" s="3" t="s">
        <v>20</v>
      </c>
      <c r="G2894" s="4">
        <v>42577</v>
      </c>
      <c r="H2894" s="3">
        <v>0</v>
      </c>
      <c r="I2894" s="5">
        <f t="shared" si="225"/>
        <v>0</v>
      </c>
      <c r="J2894" s="5">
        <f t="shared" si="226"/>
        <v>1</v>
      </c>
      <c r="K2894" s="5">
        <f t="shared" si="227"/>
        <v>0</v>
      </c>
      <c r="L2894" s="5" t="str">
        <f>IF(I2894=0,"",COUNTIF($C$2:$C2894,$C2894)-1)</f>
        <v/>
      </c>
      <c r="M2894" s="6" t="str">
        <f t="shared" si="228"/>
        <v/>
      </c>
      <c r="N2894" s="5" t="str">
        <f t="shared" si="229"/>
        <v/>
      </c>
    </row>
    <row r="2895" spans="1:14" x14ac:dyDescent="0.35">
      <c r="A2895" s="1" t="s">
        <v>7289</v>
      </c>
      <c r="B2895" s="1" t="s">
        <v>7290</v>
      </c>
      <c r="C2895" s="7" t="s">
        <v>14679</v>
      </c>
      <c r="D2895" s="15" t="s">
        <v>7301</v>
      </c>
      <c r="E2895" s="3" t="s">
        <v>3</v>
      </c>
      <c r="F2895" s="3" t="s">
        <v>30</v>
      </c>
      <c r="G2895" s="4">
        <v>42577</v>
      </c>
      <c r="H2895" s="3">
        <v>0</v>
      </c>
      <c r="I2895" s="5">
        <f t="shared" si="225"/>
        <v>0</v>
      </c>
      <c r="J2895" s="5">
        <f t="shared" si="226"/>
        <v>1</v>
      </c>
      <c r="K2895" s="5">
        <f t="shared" si="227"/>
        <v>0</v>
      </c>
      <c r="L2895" s="5" t="str">
        <f>IF(I2895=0,"",COUNTIF($C$2:$C2895,$C2895)-1)</f>
        <v/>
      </c>
      <c r="M2895" s="6" t="str">
        <f t="shared" si="228"/>
        <v/>
      </c>
      <c r="N2895" s="5" t="str">
        <f t="shared" si="229"/>
        <v/>
      </c>
    </row>
    <row r="2896" spans="1:14" x14ac:dyDescent="0.35">
      <c r="A2896" s="1" t="s">
        <v>7295</v>
      </c>
      <c r="B2896" s="1" t="s">
        <v>7296</v>
      </c>
      <c r="C2896" s="7" t="s">
        <v>14680</v>
      </c>
      <c r="D2896" s="15" t="s">
        <v>7304</v>
      </c>
      <c r="E2896" s="3" t="s">
        <v>3</v>
      </c>
      <c r="F2896" s="3" t="s">
        <v>354</v>
      </c>
      <c r="G2896" s="4">
        <v>42577</v>
      </c>
      <c r="H2896" s="3">
        <v>0</v>
      </c>
      <c r="I2896" s="5">
        <f t="shared" si="225"/>
        <v>0</v>
      </c>
      <c r="J2896" s="5">
        <f t="shared" si="226"/>
        <v>1</v>
      </c>
      <c r="K2896" s="5">
        <f t="shared" si="227"/>
        <v>0</v>
      </c>
      <c r="L2896" s="5" t="str">
        <f>IF(I2896=0,"",COUNTIF($C$2:$C2896,$C2896)-1)</f>
        <v/>
      </c>
      <c r="M2896" s="6" t="str">
        <f t="shared" si="228"/>
        <v/>
      </c>
      <c r="N2896" s="5" t="str">
        <f t="shared" si="229"/>
        <v/>
      </c>
    </row>
    <row r="2897" spans="1:14" x14ac:dyDescent="0.35">
      <c r="A2897" s="1" t="s">
        <v>7287</v>
      </c>
      <c r="B2897" s="1" t="s">
        <v>7288</v>
      </c>
      <c r="C2897" s="7" t="s">
        <v>13751</v>
      </c>
      <c r="D2897" s="15" t="s">
        <v>5353</v>
      </c>
      <c r="E2897" s="3" t="s">
        <v>3</v>
      </c>
      <c r="F2897" s="3" t="s">
        <v>109</v>
      </c>
      <c r="G2897" s="4">
        <v>42577</v>
      </c>
      <c r="H2897" s="3">
        <v>0</v>
      </c>
      <c r="I2897" s="5">
        <f t="shared" si="225"/>
        <v>0</v>
      </c>
      <c r="J2897" s="5">
        <f t="shared" si="226"/>
        <v>1</v>
      </c>
      <c r="K2897" s="5">
        <f t="shared" si="227"/>
        <v>0</v>
      </c>
      <c r="L2897" s="5" t="str">
        <f>IF(I2897=0,"",COUNTIF($C$2:$C2897,$C2897)-1)</f>
        <v/>
      </c>
      <c r="M2897" s="6" t="str">
        <f t="shared" si="228"/>
        <v/>
      </c>
      <c r="N2897" s="5" t="str">
        <f t="shared" si="229"/>
        <v/>
      </c>
    </row>
    <row r="2898" spans="1:14" x14ac:dyDescent="0.35">
      <c r="A2898" s="1" t="s">
        <v>7291</v>
      </c>
      <c r="B2898" s="1" t="s">
        <v>7292</v>
      </c>
      <c r="C2898" s="7" t="s">
        <v>14681</v>
      </c>
      <c r="D2898" s="15" t="s">
        <v>7302</v>
      </c>
      <c r="E2898" s="3" t="s">
        <v>3</v>
      </c>
      <c r="F2898" s="3" t="s">
        <v>30</v>
      </c>
      <c r="G2898" s="4">
        <v>42577</v>
      </c>
      <c r="H2898" s="3">
        <v>0</v>
      </c>
      <c r="I2898" s="5">
        <f t="shared" si="225"/>
        <v>0</v>
      </c>
      <c r="J2898" s="5">
        <f t="shared" si="226"/>
        <v>1</v>
      </c>
      <c r="K2898" s="5">
        <f t="shared" si="227"/>
        <v>0</v>
      </c>
      <c r="L2898" s="5" t="str">
        <f>IF(I2898=0,"",COUNTIF($C$2:$C2898,$C2898)-1)</f>
        <v/>
      </c>
      <c r="M2898" s="6" t="str">
        <f t="shared" si="228"/>
        <v/>
      </c>
      <c r="N2898" s="5" t="str">
        <f t="shared" si="229"/>
        <v/>
      </c>
    </row>
    <row r="2899" spans="1:14" x14ac:dyDescent="0.35">
      <c r="A2899" s="1" t="s">
        <v>7285</v>
      </c>
      <c r="B2899" s="1" t="s">
        <v>7286</v>
      </c>
      <c r="C2899" s="7" t="s">
        <v>14682</v>
      </c>
      <c r="D2899" s="15" t="s">
        <v>7300</v>
      </c>
      <c r="E2899" s="3" t="s">
        <v>3</v>
      </c>
      <c r="F2899" s="3" t="s">
        <v>30</v>
      </c>
      <c r="G2899" s="4">
        <v>42577</v>
      </c>
      <c r="H2899" s="3">
        <v>0</v>
      </c>
      <c r="I2899" s="5">
        <f t="shared" si="225"/>
        <v>0</v>
      </c>
      <c r="J2899" s="5">
        <f t="shared" si="226"/>
        <v>1</v>
      </c>
      <c r="K2899" s="5">
        <f t="shared" si="227"/>
        <v>0</v>
      </c>
      <c r="L2899" s="5" t="str">
        <f>IF(I2899=0,"",COUNTIF($C$2:$C2899,$C2899)-1)</f>
        <v/>
      </c>
      <c r="M2899" s="6" t="str">
        <f t="shared" si="228"/>
        <v/>
      </c>
      <c r="N2899" s="5" t="str">
        <f t="shared" si="229"/>
        <v/>
      </c>
    </row>
    <row r="2900" spans="1:14" x14ac:dyDescent="0.35">
      <c r="A2900" s="1" t="s">
        <v>7283</v>
      </c>
      <c r="B2900" s="1" t="s">
        <v>7284</v>
      </c>
      <c r="C2900" s="7" t="s">
        <v>14683</v>
      </c>
      <c r="D2900" s="15" t="s">
        <v>7299</v>
      </c>
      <c r="E2900" s="3" t="s">
        <v>3</v>
      </c>
      <c r="F2900" s="3" t="s">
        <v>109</v>
      </c>
      <c r="G2900" s="4">
        <v>42577</v>
      </c>
      <c r="H2900" s="3">
        <v>0</v>
      </c>
      <c r="I2900" s="5">
        <f t="shared" si="225"/>
        <v>0</v>
      </c>
      <c r="J2900" s="5">
        <f t="shared" si="226"/>
        <v>1</v>
      </c>
      <c r="K2900" s="5">
        <f t="shared" si="227"/>
        <v>0</v>
      </c>
      <c r="L2900" s="5" t="str">
        <f>IF(I2900=0,"",COUNTIF($C$2:$C2900,$C2900)-1)</f>
        <v/>
      </c>
      <c r="M2900" s="6" t="str">
        <f t="shared" si="228"/>
        <v/>
      </c>
      <c r="N2900" s="5" t="str">
        <f t="shared" si="229"/>
        <v/>
      </c>
    </row>
    <row r="2901" spans="1:14" x14ac:dyDescent="0.35">
      <c r="A2901" s="1" t="s">
        <v>7293</v>
      </c>
      <c r="B2901" s="1" t="s">
        <v>7294</v>
      </c>
      <c r="C2901" s="7" t="s">
        <v>14684</v>
      </c>
      <c r="D2901" s="15" t="s">
        <v>7303</v>
      </c>
      <c r="E2901" s="3" t="s">
        <v>3</v>
      </c>
      <c r="F2901" s="3" t="s">
        <v>20</v>
      </c>
      <c r="G2901" s="4">
        <v>42577</v>
      </c>
      <c r="H2901" s="3">
        <v>0</v>
      </c>
      <c r="I2901" s="5">
        <f t="shared" si="225"/>
        <v>0</v>
      </c>
      <c r="J2901" s="5">
        <f t="shared" si="226"/>
        <v>1</v>
      </c>
      <c r="K2901" s="5">
        <f t="shared" si="227"/>
        <v>0</v>
      </c>
      <c r="L2901" s="5" t="str">
        <f>IF(I2901=0,"",COUNTIF($C$2:$C2901,$C2901)-1)</f>
        <v/>
      </c>
      <c r="M2901" s="6" t="str">
        <f t="shared" si="228"/>
        <v/>
      </c>
      <c r="N2901" s="5" t="str">
        <f t="shared" si="229"/>
        <v/>
      </c>
    </row>
    <row r="2902" spans="1:14" x14ac:dyDescent="0.35">
      <c r="A2902" s="1" t="s">
        <v>7318</v>
      </c>
      <c r="B2902" s="1" t="s">
        <v>7319</v>
      </c>
      <c r="C2902" s="7" t="s">
        <v>13517</v>
      </c>
      <c r="D2902" s="15" t="s">
        <v>79</v>
      </c>
      <c r="E2902" s="3" t="s">
        <v>3</v>
      </c>
      <c r="F2902" s="3" t="s">
        <v>8</v>
      </c>
      <c r="G2902" s="4">
        <v>42578</v>
      </c>
      <c r="H2902" s="3">
        <v>0</v>
      </c>
      <c r="I2902" s="5">
        <f t="shared" si="225"/>
        <v>0</v>
      </c>
      <c r="J2902" s="5">
        <f t="shared" si="226"/>
        <v>1</v>
      </c>
      <c r="K2902" s="5">
        <f t="shared" si="227"/>
        <v>0</v>
      </c>
      <c r="L2902" s="5" t="str">
        <f>IF(I2902=0,"",COUNTIF($C$2:$C2902,$C2902)-1)</f>
        <v/>
      </c>
      <c r="M2902" s="6" t="str">
        <f t="shared" si="228"/>
        <v/>
      </c>
      <c r="N2902" s="5" t="str">
        <f t="shared" si="229"/>
        <v/>
      </c>
    </row>
    <row r="2903" spans="1:14" x14ac:dyDescent="0.35">
      <c r="A2903" s="1" t="s">
        <v>7316</v>
      </c>
      <c r="B2903" s="1" t="s">
        <v>7317</v>
      </c>
      <c r="C2903" s="7" t="s">
        <v>14685</v>
      </c>
      <c r="D2903" s="15" t="s">
        <v>7325</v>
      </c>
      <c r="E2903" s="3" t="s">
        <v>3</v>
      </c>
      <c r="F2903" s="3" t="s">
        <v>4</v>
      </c>
      <c r="G2903" s="4">
        <v>42578</v>
      </c>
      <c r="H2903" s="3">
        <v>0</v>
      </c>
      <c r="I2903" s="5">
        <f t="shared" si="225"/>
        <v>0</v>
      </c>
      <c r="J2903" s="5">
        <f t="shared" si="226"/>
        <v>1</v>
      </c>
      <c r="K2903" s="5">
        <f t="shared" si="227"/>
        <v>0</v>
      </c>
      <c r="L2903" s="5" t="str">
        <f>IF(I2903=0,"",COUNTIF($C$2:$C2903,$C2903)-1)</f>
        <v/>
      </c>
      <c r="M2903" s="6" t="str">
        <f t="shared" si="228"/>
        <v/>
      </c>
      <c r="N2903" s="5" t="str">
        <f t="shared" si="229"/>
        <v/>
      </c>
    </row>
    <row r="2904" spans="1:14" x14ac:dyDescent="0.35">
      <c r="A2904" s="1" t="s">
        <v>7312</v>
      </c>
      <c r="B2904" s="1" t="s">
        <v>7313</v>
      </c>
      <c r="C2904" s="7" t="s">
        <v>14559</v>
      </c>
      <c r="D2904" s="15" t="s">
        <v>6666</v>
      </c>
      <c r="E2904" s="3" t="s">
        <v>3</v>
      </c>
      <c r="F2904" s="3" t="s">
        <v>12</v>
      </c>
      <c r="G2904" s="4">
        <v>42578</v>
      </c>
      <c r="H2904" s="3">
        <v>0</v>
      </c>
      <c r="I2904" s="5">
        <f t="shared" si="225"/>
        <v>0</v>
      </c>
      <c r="J2904" s="5">
        <f t="shared" si="226"/>
        <v>1</v>
      </c>
      <c r="K2904" s="5">
        <f t="shared" si="227"/>
        <v>0</v>
      </c>
      <c r="L2904" s="5" t="str">
        <f>IF(I2904=0,"",COUNTIF($C$2:$C2904,$C2904)-1)</f>
        <v/>
      </c>
      <c r="M2904" s="6" t="str">
        <f t="shared" si="228"/>
        <v/>
      </c>
      <c r="N2904" s="5" t="str">
        <f t="shared" si="229"/>
        <v/>
      </c>
    </row>
    <row r="2905" spans="1:14" x14ac:dyDescent="0.35">
      <c r="A2905" s="1" t="s">
        <v>7306</v>
      </c>
      <c r="B2905" s="1" t="s">
        <v>7307</v>
      </c>
      <c r="C2905" s="7" t="s">
        <v>14686</v>
      </c>
      <c r="D2905" s="15" t="s">
        <v>7322</v>
      </c>
      <c r="E2905" s="3" t="s">
        <v>3</v>
      </c>
      <c r="F2905" s="3" t="s">
        <v>30</v>
      </c>
      <c r="G2905" s="4">
        <v>42578</v>
      </c>
      <c r="H2905" s="3">
        <v>0</v>
      </c>
      <c r="I2905" s="5">
        <f t="shared" si="225"/>
        <v>0</v>
      </c>
      <c r="J2905" s="5">
        <f t="shared" si="226"/>
        <v>1</v>
      </c>
      <c r="K2905" s="5">
        <f t="shared" si="227"/>
        <v>0</v>
      </c>
      <c r="L2905" s="5" t="str">
        <f>IF(I2905=0,"",COUNTIF($C$2:$C2905,$C2905)-1)</f>
        <v/>
      </c>
      <c r="M2905" s="6" t="str">
        <f t="shared" si="228"/>
        <v/>
      </c>
      <c r="N2905" s="5" t="str">
        <f t="shared" si="229"/>
        <v/>
      </c>
    </row>
    <row r="2906" spans="1:14" x14ac:dyDescent="0.35">
      <c r="A2906" s="1" t="s">
        <v>7310</v>
      </c>
      <c r="B2906" s="1" t="s">
        <v>7311</v>
      </c>
      <c r="C2906" s="7" t="s">
        <v>14252</v>
      </c>
      <c r="D2906" s="15" t="s">
        <v>1200</v>
      </c>
      <c r="E2906" s="3" t="s">
        <v>3</v>
      </c>
      <c r="F2906" s="3" t="s">
        <v>70</v>
      </c>
      <c r="G2906" s="4">
        <v>42578</v>
      </c>
      <c r="H2906" s="3">
        <v>0</v>
      </c>
      <c r="I2906" s="5">
        <f t="shared" si="225"/>
        <v>0</v>
      </c>
      <c r="J2906" s="5">
        <f t="shared" si="226"/>
        <v>1</v>
      </c>
      <c r="K2906" s="5">
        <f t="shared" si="227"/>
        <v>0</v>
      </c>
      <c r="L2906" s="5" t="str">
        <f>IF(I2906=0,"",COUNTIF($C$2:$C2906,$C2906)-1)</f>
        <v/>
      </c>
      <c r="M2906" s="6" t="str">
        <f t="shared" si="228"/>
        <v/>
      </c>
      <c r="N2906" s="5" t="str">
        <f t="shared" si="229"/>
        <v/>
      </c>
    </row>
    <row r="2907" spans="1:14" x14ac:dyDescent="0.35">
      <c r="A2907" s="1" t="s">
        <v>7314</v>
      </c>
      <c r="B2907" s="1" t="s">
        <v>7315</v>
      </c>
      <c r="C2907" s="7" t="s">
        <v>14687</v>
      </c>
      <c r="D2907" s="15" t="s">
        <v>7324</v>
      </c>
      <c r="E2907" s="3" t="s">
        <v>3</v>
      </c>
      <c r="F2907" s="3" t="s">
        <v>30</v>
      </c>
      <c r="G2907" s="4">
        <v>42578</v>
      </c>
      <c r="H2907" s="3">
        <v>0</v>
      </c>
      <c r="I2907" s="5">
        <f t="shared" si="225"/>
        <v>0</v>
      </c>
      <c r="J2907" s="5">
        <f t="shared" si="226"/>
        <v>1</v>
      </c>
      <c r="K2907" s="5">
        <f t="shared" si="227"/>
        <v>0</v>
      </c>
      <c r="L2907" s="5" t="str">
        <f>IF(I2907=0,"",COUNTIF($C$2:$C2907,$C2907)-1)</f>
        <v/>
      </c>
      <c r="M2907" s="6" t="str">
        <f t="shared" si="228"/>
        <v/>
      </c>
      <c r="N2907" s="5" t="str">
        <f t="shared" si="229"/>
        <v/>
      </c>
    </row>
    <row r="2908" spans="1:14" x14ac:dyDescent="0.35">
      <c r="A2908" s="1" t="s">
        <v>7308</v>
      </c>
      <c r="B2908" s="1" t="s">
        <v>7309</v>
      </c>
      <c r="C2908" s="7" t="s">
        <v>14688</v>
      </c>
      <c r="D2908" s="15" t="s">
        <v>7323</v>
      </c>
      <c r="E2908" s="3" t="s">
        <v>3</v>
      </c>
      <c r="F2908" s="3" t="s">
        <v>20</v>
      </c>
      <c r="G2908" s="4">
        <v>42578</v>
      </c>
      <c r="H2908" s="3">
        <v>0</v>
      </c>
      <c r="I2908" s="5">
        <f t="shared" si="225"/>
        <v>0</v>
      </c>
      <c r="J2908" s="5">
        <f t="shared" si="226"/>
        <v>1</v>
      </c>
      <c r="K2908" s="5">
        <f t="shared" si="227"/>
        <v>0</v>
      </c>
      <c r="L2908" s="5" t="str">
        <f>IF(I2908=0,"",COUNTIF($C$2:$C2908,$C2908)-1)</f>
        <v/>
      </c>
      <c r="M2908" s="6" t="str">
        <f t="shared" si="228"/>
        <v/>
      </c>
      <c r="N2908" s="5" t="str">
        <f t="shared" si="229"/>
        <v/>
      </c>
    </row>
    <row r="2909" spans="1:14" x14ac:dyDescent="0.35">
      <c r="A2909" s="1" t="s">
        <v>7320</v>
      </c>
      <c r="B2909" s="1" t="s">
        <v>7321</v>
      </c>
      <c r="C2909" s="7" t="s">
        <v>13763</v>
      </c>
      <c r="D2909" s="15" t="s">
        <v>4709</v>
      </c>
      <c r="E2909" s="3" t="s">
        <v>3</v>
      </c>
      <c r="F2909" s="3" t="s">
        <v>70</v>
      </c>
      <c r="G2909" s="4">
        <v>42578</v>
      </c>
      <c r="H2909" s="3">
        <v>0</v>
      </c>
      <c r="I2909" s="5">
        <f t="shared" si="225"/>
        <v>0</v>
      </c>
      <c r="J2909" s="5">
        <f t="shared" si="226"/>
        <v>1</v>
      </c>
      <c r="K2909" s="5">
        <f t="shared" si="227"/>
        <v>0</v>
      </c>
      <c r="L2909" s="5" t="str">
        <f>IF(I2909=0,"",COUNTIF($C$2:$C2909,$C2909)-1)</f>
        <v/>
      </c>
      <c r="M2909" s="6" t="str">
        <f t="shared" si="228"/>
        <v/>
      </c>
      <c r="N2909" s="5" t="str">
        <f t="shared" si="229"/>
        <v/>
      </c>
    </row>
    <row r="2910" spans="1:14" x14ac:dyDescent="0.35">
      <c r="A2910" s="1" t="s">
        <v>7340</v>
      </c>
      <c r="B2910" s="1" t="s">
        <v>7341</v>
      </c>
      <c r="C2910" s="7" t="s">
        <v>14232</v>
      </c>
      <c r="D2910" s="15" t="s">
        <v>403</v>
      </c>
      <c r="E2910" s="3" t="s">
        <v>3</v>
      </c>
      <c r="F2910" s="3" t="s">
        <v>20</v>
      </c>
      <c r="G2910" s="4">
        <v>42579</v>
      </c>
      <c r="H2910" s="3">
        <v>0</v>
      </c>
      <c r="I2910" s="5">
        <f t="shared" si="225"/>
        <v>0</v>
      </c>
      <c r="J2910" s="5">
        <f t="shared" si="226"/>
        <v>1</v>
      </c>
      <c r="K2910" s="5">
        <f t="shared" si="227"/>
        <v>0</v>
      </c>
      <c r="L2910" s="5" t="str">
        <f>IF(I2910=0,"",COUNTIF($C$2:$C2910,$C2910)-1)</f>
        <v/>
      </c>
      <c r="M2910" s="6" t="str">
        <f t="shared" si="228"/>
        <v/>
      </c>
      <c r="N2910" s="5" t="str">
        <f t="shared" si="229"/>
        <v/>
      </c>
    </row>
    <row r="2911" spans="1:14" x14ac:dyDescent="0.35">
      <c r="A2911" s="1" t="s">
        <v>7338</v>
      </c>
      <c r="B2911" s="1" t="s">
        <v>7339</v>
      </c>
      <c r="C2911" s="7" t="s">
        <v>14205</v>
      </c>
      <c r="D2911" s="15" t="s">
        <v>436</v>
      </c>
      <c r="E2911" s="3" t="s">
        <v>3</v>
      </c>
      <c r="F2911" s="3" t="s">
        <v>70</v>
      </c>
      <c r="G2911" s="4">
        <v>42579</v>
      </c>
      <c r="H2911" s="3">
        <v>0</v>
      </c>
      <c r="I2911" s="5">
        <f t="shared" si="225"/>
        <v>0</v>
      </c>
      <c r="J2911" s="5">
        <f t="shared" si="226"/>
        <v>1</v>
      </c>
      <c r="K2911" s="5">
        <f t="shared" si="227"/>
        <v>0</v>
      </c>
      <c r="L2911" s="5" t="str">
        <f>IF(I2911=0,"",COUNTIF($C$2:$C2911,$C2911)-1)</f>
        <v/>
      </c>
      <c r="M2911" s="6" t="str">
        <f t="shared" si="228"/>
        <v/>
      </c>
      <c r="N2911" s="5" t="str">
        <f t="shared" si="229"/>
        <v/>
      </c>
    </row>
    <row r="2912" spans="1:14" x14ac:dyDescent="0.35">
      <c r="A2912" s="1" t="s">
        <v>7326</v>
      </c>
      <c r="B2912" s="1" t="s">
        <v>7327</v>
      </c>
      <c r="C2912" s="7" t="s">
        <v>14689</v>
      </c>
      <c r="D2912" s="15" t="s">
        <v>7342</v>
      </c>
      <c r="E2912" s="3" t="s">
        <v>3</v>
      </c>
      <c r="F2912" s="3" t="s">
        <v>30</v>
      </c>
      <c r="G2912" s="4">
        <v>42579</v>
      </c>
      <c r="H2912" s="3">
        <v>1</v>
      </c>
      <c r="I2912" s="5">
        <f t="shared" si="225"/>
        <v>0</v>
      </c>
      <c r="J2912" s="5">
        <f t="shared" si="226"/>
        <v>1</v>
      </c>
      <c r="K2912" s="5">
        <f t="shared" si="227"/>
        <v>0</v>
      </c>
      <c r="L2912" s="5" t="str">
        <f>IF(I2912=0,"",COUNTIF($C$2:$C2912,$C2912)-1)</f>
        <v/>
      </c>
      <c r="M2912" s="6" t="str">
        <f t="shared" si="228"/>
        <v/>
      </c>
      <c r="N2912" s="5" t="str">
        <f t="shared" si="229"/>
        <v/>
      </c>
    </row>
    <row r="2913" spans="1:14" x14ac:dyDescent="0.35">
      <c r="A2913" s="1" t="s">
        <v>7328</v>
      </c>
      <c r="B2913" s="1" t="s">
        <v>7329</v>
      </c>
      <c r="C2913" s="7" t="s">
        <v>14690</v>
      </c>
      <c r="D2913" s="15" t="s">
        <v>7343</v>
      </c>
      <c r="E2913" s="3" t="s">
        <v>3</v>
      </c>
      <c r="F2913" s="3" t="s">
        <v>4</v>
      </c>
      <c r="G2913" s="4">
        <v>42579</v>
      </c>
      <c r="H2913" s="3">
        <v>0</v>
      </c>
      <c r="I2913" s="5">
        <f t="shared" si="225"/>
        <v>0</v>
      </c>
      <c r="J2913" s="5">
        <f t="shared" si="226"/>
        <v>1</v>
      </c>
      <c r="K2913" s="5">
        <f t="shared" si="227"/>
        <v>0</v>
      </c>
      <c r="L2913" s="5" t="str">
        <f>IF(I2913=0,"",COUNTIF($C$2:$C2913,$C2913)-1)</f>
        <v/>
      </c>
      <c r="M2913" s="6" t="str">
        <f t="shared" si="228"/>
        <v/>
      </c>
      <c r="N2913" s="5" t="str">
        <f t="shared" si="229"/>
        <v/>
      </c>
    </row>
    <row r="2914" spans="1:14" x14ac:dyDescent="0.35">
      <c r="A2914" s="1" t="s">
        <v>7334</v>
      </c>
      <c r="B2914" s="1" t="s">
        <v>7335</v>
      </c>
      <c r="C2914" s="7" t="s">
        <v>14691</v>
      </c>
      <c r="D2914" s="15" t="s">
        <v>7345</v>
      </c>
      <c r="E2914" s="3" t="s">
        <v>3</v>
      </c>
      <c r="F2914" s="3" t="s">
        <v>20</v>
      </c>
      <c r="G2914" s="4">
        <v>42579</v>
      </c>
      <c r="H2914" s="3">
        <v>0</v>
      </c>
      <c r="I2914" s="5">
        <f t="shared" si="225"/>
        <v>0</v>
      </c>
      <c r="J2914" s="5">
        <f t="shared" si="226"/>
        <v>1</v>
      </c>
      <c r="K2914" s="5">
        <f t="shared" si="227"/>
        <v>0</v>
      </c>
      <c r="L2914" s="5" t="str">
        <f>IF(I2914=0,"",COUNTIF($C$2:$C2914,$C2914)-1)</f>
        <v/>
      </c>
      <c r="M2914" s="6" t="str">
        <f t="shared" si="228"/>
        <v/>
      </c>
      <c r="N2914" s="5" t="str">
        <f t="shared" si="229"/>
        <v/>
      </c>
    </row>
    <row r="2915" spans="1:14" x14ac:dyDescent="0.35">
      <c r="A2915" s="1" t="s">
        <v>7336</v>
      </c>
      <c r="B2915" s="1" t="s">
        <v>7337</v>
      </c>
      <c r="C2915" s="7" t="s">
        <v>14692</v>
      </c>
      <c r="D2915" s="15" t="s">
        <v>7346</v>
      </c>
      <c r="E2915" s="3" t="s">
        <v>3</v>
      </c>
      <c r="F2915" s="3" t="s">
        <v>109</v>
      </c>
      <c r="G2915" s="4">
        <v>42579</v>
      </c>
      <c r="H2915" s="3">
        <v>0</v>
      </c>
      <c r="I2915" s="5">
        <f t="shared" si="225"/>
        <v>0</v>
      </c>
      <c r="J2915" s="5">
        <f t="shared" si="226"/>
        <v>1</v>
      </c>
      <c r="K2915" s="5">
        <f t="shared" si="227"/>
        <v>0</v>
      </c>
      <c r="L2915" s="5" t="str">
        <f>IF(I2915=0,"",COUNTIF($C$2:$C2915,$C2915)-1)</f>
        <v/>
      </c>
      <c r="M2915" s="6" t="str">
        <f t="shared" si="228"/>
        <v/>
      </c>
      <c r="N2915" s="5" t="str">
        <f t="shared" si="229"/>
        <v/>
      </c>
    </row>
    <row r="2916" spans="1:14" x14ac:dyDescent="0.35">
      <c r="A2916" s="1" t="s">
        <v>7332</v>
      </c>
      <c r="B2916" s="1" t="s">
        <v>7333</v>
      </c>
      <c r="C2916" s="7" t="s">
        <v>13814</v>
      </c>
      <c r="D2916" s="15" t="s">
        <v>5589</v>
      </c>
      <c r="E2916" s="3" t="s">
        <v>3</v>
      </c>
      <c r="F2916" s="3" t="s">
        <v>122</v>
      </c>
      <c r="G2916" s="4">
        <v>42579</v>
      </c>
      <c r="H2916" s="3">
        <v>0</v>
      </c>
      <c r="I2916" s="5">
        <f t="shared" si="225"/>
        <v>0</v>
      </c>
      <c r="J2916" s="5">
        <f t="shared" si="226"/>
        <v>1</v>
      </c>
      <c r="K2916" s="5">
        <f t="shared" si="227"/>
        <v>0</v>
      </c>
      <c r="L2916" s="5" t="str">
        <f>IF(I2916=0,"",COUNTIF($C$2:$C2916,$C2916)-1)</f>
        <v/>
      </c>
      <c r="M2916" s="6" t="str">
        <f t="shared" si="228"/>
        <v/>
      </c>
      <c r="N2916" s="5" t="str">
        <f t="shared" si="229"/>
        <v/>
      </c>
    </row>
    <row r="2917" spans="1:14" x14ac:dyDescent="0.35">
      <c r="A2917" s="1" t="s">
        <v>7330</v>
      </c>
      <c r="B2917" s="1" t="s">
        <v>7331</v>
      </c>
      <c r="C2917" s="7" t="s">
        <v>14693</v>
      </c>
      <c r="D2917" s="15" t="s">
        <v>7344</v>
      </c>
      <c r="E2917" s="3" t="s">
        <v>3</v>
      </c>
      <c r="F2917" s="3" t="s">
        <v>30</v>
      </c>
      <c r="G2917" s="4">
        <v>42579</v>
      </c>
      <c r="H2917" s="3">
        <v>0</v>
      </c>
      <c r="I2917" s="5">
        <f t="shared" si="225"/>
        <v>0</v>
      </c>
      <c r="J2917" s="5">
        <f t="shared" si="226"/>
        <v>1</v>
      </c>
      <c r="K2917" s="5">
        <f t="shared" si="227"/>
        <v>0</v>
      </c>
      <c r="L2917" s="5" t="str">
        <f>IF(I2917=0,"",COUNTIF($C$2:$C2917,$C2917)-1)</f>
        <v/>
      </c>
      <c r="M2917" s="6" t="str">
        <f t="shared" si="228"/>
        <v/>
      </c>
      <c r="N2917" s="5" t="str">
        <f t="shared" si="229"/>
        <v/>
      </c>
    </row>
    <row r="2918" spans="1:14" x14ac:dyDescent="0.35">
      <c r="A2918" s="1" t="s">
        <v>7347</v>
      </c>
      <c r="B2918" s="1" t="s">
        <v>7348</v>
      </c>
      <c r="C2918" s="7" t="s">
        <v>14694</v>
      </c>
      <c r="D2918" s="15" t="s">
        <v>7379</v>
      </c>
      <c r="E2918" s="3" t="s">
        <v>3</v>
      </c>
      <c r="F2918" s="3" t="s">
        <v>16</v>
      </c>
      <c r="G2918" s="4">
        <v>42580</v>
      </c>
      <c r="H2918" s="3">
        <v>0</v>
      </c>
      <c r="I2918" s="5">
        <f t="shared" si="225"/>
        <v>0</v>
      </c>
      <c r="J2918" s="5">
        <f t="shared" si="226"/>
        <v>1</v>
      </c>
      <c r="K2918" s="5">
        <f t="shared" si="227"/>
        <v>0</v>
      </c>
      <c r="L2918" s="5" t="str">
        <f>IF(I2918=0,"",COUNTIF($C$2:$C2918,$C2918)-1)</f>
        <v/>
      </c>
      <c r="M2918" s="6" t="str">
        <f t="shared" si="228"/>
        <v/>
      </c>
      <c r="N2918" s="5" t="str">
        <f t="shared" si="229"/>
        <v/>
      </c>
    </row>
    <row r="2919" spans="1:14" x14ac:dyDescent="0.35">
      <c r="A2919" s="1" t="s">
        <v>7355</v>
      </c>
      <c r="B2919" s="1" t="s">
        <v>7356</v>
      </c>
      <c r="C2919" s="7" t="s">
        <v>14695</v>
      </c>
      <c r="D2919" s="15" t="s">
        <v>7382</v>
      </c>
      <c r="E2919" s="3" t="s">
        <v>3</v>
      </c>
      <c r="F2919" s="3" t="s">
        <v>70</v>
      </c>
      <c r="G2919" s="4">
        <v>42580</v>
      </c>
      <c r="H2919" s="3">
        <v>0</v>
      </c>
      <c r="I2919" s="5">
        <f t="shared" si="225"/>
        <v>0</v>
      </c>
      <c r="J2919" s="5">
        <f t="shared" si="226"/>
        <v>1</v>
      </c>
      <c r="K2919" s="5">
        <f t="shared" si="227"/>
        <v>0</v>
      </c>
      <c r="L2919" s="5" t="str">
        <f>IF(I2919=0,"",COUNTIF($C$2:$C2919,$C2919)-1)</f>
        <v/>
      </c>
      <c r="M2919" s="6" t="str">
        <f t="shared" si="228"/>
        <v/>
      </c>
      <c r="N2919" s="5" t="str">
        <f t="shared" si="229"/>
        <v/>
      </c>
    </row>
    <row r="2920" spans="1:14" x14ac:dyDescent="0.35">
      <c r="A2920" s="1" t="s">
        <v>7351</v>
      </c>
      <c r="B2920" s="1" t="s">
        <v>7352</v>
      </c>
      <c r="C2920" s="7" t="s">
        <v>14696</v>
      </c>
      <c r="D2920" s="15" t="s">
        <v>7381</v>
      </c>
      <c r="E2920" s="3" t="s">
        <v>3</v>
      </c>
      <c r="F2920" s="3" t="s">
        <v>16</v>
      </c>
      <c r="G2920" s="4">
        <v>42580</v>
      </c>
      <c r="H2920" s="3">
        <v>0</v>
      </c>
      <c r="I2920" s="5">
        <f t="shared" si="225"/>
        <v>0</v>
      </c>
      <c r="J2920" s="5">
        <f t="shared" si="226"/>
        <v>1</v>
      </c>
      <c r="K2920" s="5">
        <f t="shared" si="227"/>
        <v>0</v>
      </c>
      <c r="L2920" s="5" t="str">
        <f>IF(I2920=0,"",COUNTIF($C$2:$C2920,$C2920)-1)</f>
        <v/>
      </c>
      <c r="M2920" s="6" t="str">
        <f t="shared" si="228"/>
        <v/>
      </c>
      <c r="N2920" s="5" t="str">
        <f t="shared" si="229"/>
        <v/>
      </c>
    </row>
    <row r="2921" spans="1:14" x14ac:dyDescent="0.35">
      <c r="A2921" s="1" t="s">
        <v>7357</v>
      </c>
      <c r="B2921" s="1" t="s">
        <v>7358</v>
      </c>
      <c r="C2921" s="7" t="s">
        <v>14697</v>
      </c>
      <c r="D2921" s="15" t="s">
        <v>7383</v>
      </c>
      <c r="E2921" s="3" t="s">
        <v>3</v>
      </c>
      <c r="F2921" s="3" t="s">
        <v>70</v>
      </c>
      <c r="G2921" s="4">
        <v>42580</v>
      </c>
      <c r="H2921" s="3">
        <v>0</v>
      </c>
      <c r="I2921" s="5">
        <f t="shared" si="225"/>
        <v>0</v>
      </c>
      <c r="J2921" s="5">
        <f t="shared" si="226"/>
        <v>1</v>
      </c>
      <c r="K2921" s="5">
        <f t="shared" si="227"/>
        <v>0</v>
      </c>
      <c r="L2921" s="5" t="str">
        <f>IF(I2921=0,"",COUNTIF($C$2:$C2921,$C2921)-1)</f>
        <v/>
      </c>
      <c r="M2921" s="6" t="str">
        <f t="shared" si="228"/>
        <v/>
      </c>
      <c r="N2921" s="5" t="str">
        <f t="shared" si="229"/>
        <v/>
      </c>
    </row>
    <row r="2922" spans="1:14" x14ac:dyDescent="0.35">
      <c r="A2922" s="1" t="s">
        <v>7349</v>
      </c>
      <c r="B2922" s="1" t="s">
        <v>7350</v>
      </c>
      <c r="C2922" s="7" t="s">
        <v>14698</v>
      </c>
      <c r="D2922" s="15" t="s">
        <v>7380</v>
      </c>
      <c r="E2922" s="3" t="s">
        <v>3</v>
      </c>
      <c r="F2922" s="3" t="s">
        <v>354</v>
      </c>
      <c r="G2922" s="4">
        <v>42580</v>
      </c>
      <c r="H2922" s="3">
        <v>0</v>
      </c>
      <c r="I2922" s="5">
        <f t="shared" si="225"/>
        <v>0</v>
      </c>
      <c r="J2922" s="5">
        <f t="shared" si="226"/>
        <v>1</v>
      </c>
      <c r="K2922" s="5">
        <f t="shared" si="227"/>
        <v>0</v>
      </c>
      <c r="L2922" s="5" t="str">
        <f>IF(I2922=0,"",COUNTIF($C$2:$C2922,$C2922)-1)</f>
        <v/>
      </c>
      <c r="M2922" s="6" t="str">
        <f t="shared" si="228"/>
        <v/>
      </c>
      <c r="N2922" s="5" t="str">
        <f t="shared" si="229"/>
        <v/>
      </c>
    </row>
    <row r="2923" spans="1:14" x14ac:dyDescent="0.35">
      <c r="A2923" s="1" t="s">
        <v>7353</v>
      </c>
      <c r="B2923" s="1" t="s">
        <v>7354</v>
      </c>
      <c r="C2923" s="7" t="s">
        <v>13422</v>
      </c>
      <c r="D2923" s="15" t="s">
        <v>4649</v>
      </c>
      <c r="E2923" s="3" t="s">
        <v>3</v>
      </c>
      <c r="F2923" s="3" t="s">
        <v>20</v>
      </c>
      <c r="G2923" s="4">
        <v>42580</v>
      </c>
      <c r="H2923" s="3">
        <v>0</v>
      </c>
      <c r="I2923" s="5">
        <f t="shared" si="225"/>
        <v>0</v>
      </c>
      <c r="J2923" s="5">
        <f t="shared" si="226"/>
        <v>1</v>
      </c>
      <c r="K2923" s="5">
        <f t="shared" si="227"/>
        <v>0</v>
      </c>
      <c r="L2923" s="5" t="str">
        <f>IF(I2923=0,"",COUNTIF($C$2:$C2923,$C2923)-1)</f>
        <v/>
      </c>
      <c r="M2923" s="6" t="str">
        <f t="shared" si="228"/>
        <v/>
      </c>
      <c r="N2923" s="5" t="str">
        <f t="shared" si="229"/>
        <v/>
      </c>
    </row>
    <row r="2924" spans="1:14" x14ac:dyDescent="0.35">
      <c r="A2924" s="1" t="s">
        <v>7361</v>
      </c>
      <c r="B2924" s="1" t="s">
        <v>7362</v>
      </c>
      <c r="C2924" s="7" t="s">
        <v>14596</v>
      </c>
      <c r="D2924" s="15" t="s">
        <v>6858</v>
      </c>
      <c r="E2924" s="3" t="s">
        <v>3</v>
      </c>
      <c r="F2924" s="3" t="s">
        <v>20</v>
      </c>
      <c r="G2924" s="4">
        <v>42580</v>
      </c>
      <c r="H2924" s="3">
        <v>0</v>
      </c>
      <c r="I2924" s="5">
        <f t="shared" si="225"/>
        <v>0</v>
      </c>
      <c r="J2924" s="5">
        <f t="shared" si="226"/>
        <v>1</v>
      </c>
      <c r="K2924" s="5">
        <f t="shared" si="227"/>
        <v>0</v>
      </c>
      <c r="L2924" s="5" t="str">
        <f>IF(I2924=0,"",COUNTIF($C$2:$C2924,$C2924)-1)</f>
        <v/>
      </c>
      <c r="M2924" s="6" t="str">
        <f t="shared" si="228"/>
        <v/>
      </c>
      <c r="N2924" s="5" t="str">
        <f t="shared" si="229"/>
        <v/>
      </c>
    </row>
    <row r="2925" spans="1:14" x14ac:dyDescent="0.35">
      <c r="A2925" s="1" t="s">
        <v>7359</v>
      </c>
      <c r="B2925" s="1" t="s">
        <v>7360</v>
      </c>
      <c r="C2925" s="7" t="s">
        <v>14699</v>
      </c>
      <c r="D2925" s="15" t="s">
        <v>7384</v>
      </c>
      <c r="E2925" s="3" t="s">
        <v>3</v>
      </c>
      <c r="F2925" s="3" t="s">
        <v>20</v>
      </c>
      <c r="G2925" s="4">
        <v>42580</v>
      </c>
      <c r="H2925" s="3">
        <v>0</v>
      </c>
      <c r="I2925" s="5">
        <f t="shared" si="225"/>
        <v>0</v>
      </c>
      <c r="J2925" s="5">
        <f t="shared" si="226"/>
        <v>1</v>
      </c>
      <c r="K2925" s="5">
        <f t="shared" si="227"/>
        <v>0</v>
      </c>
      <c r="L2925" s="5" t="str">
        <f>IF(I2925=0,"",COUNTIF($C$2:$C2925,$C2925)-1)</f>
        <v/>
      </c>
      <c r="M2925" s="6" t="str">
        <f t="shared" si="228"/>
        <v/>
      </c>
      <c r="N2925" s="5" t="str">
        <f t="shared" si="229"/>
        <v/>
      </c>
    </row>
    <row r="2926" spans="1:14" x14ac:dyDescent="0.35">
      <c r="A2926" s="1" t="s">
        <v>7377</v>
      </c>
      <c r="B2926" s="1" t="s">
        <v>7378</v>
      </c>
      <c r="C2926" s="7" t="s">
        <v>14323</v>
      </c>
      <c r="D2926" s="15" t="s">
        <v>255</v>
      </c>
      <c r="E2926" s="3" t="s">
        <v>3</v>
      </c>
      <c r="F2926" s="5" t="s">
        <v>4</v>
      </c>
      <c r="G2926" s="4">
        <v>42581</v>
      </c>
      <c r="H2926" s="3">
        <v>0</v>
      </c>
      <c r="I2926" s="5">
        <f t="shared" si="225"/>
        <v>0</v>
      </c>
      <c r="J2926" s="5">
        <f t="shared" si="226"/>
        <v>1</v>
      </c>
      <c r="K2926" s="5">
        <f t="shared" si="227"/>
        <v>0</v>
      </c>
      <c r="L2926" s="5" t="str">
        <f>IF(I2926=0,"",COUNTIF($C$2:$C2926,$C2926)-1)</f>
        <v/>
      </c>
      <c r="M2926" s="6" t="str">
        <f t="shared" si="228"/>
        <v/>
      </c>
      <c r="N2926" s="5" t="str">
        <f t="shared" si="229"/>
        <v/>
      </c>
    </row>
    <row r="2927" spans="1:14" x14ac:dyDescent="0.35">
      <c r="A2927" s="1" t="s">
        <v>7375</v>
      </c>
      <c r="B2927" s="1" t="s">
        <v>7376</v>
      </c>
      <c r="C2927" s="7" t="s">
        <v>14442</v>
      </c>
      <c r="D2927" s="15" t="s">
        <v>5913</v>
      </c>
      <c r="E2927" s="3" t="s">
        <v>3</v>
      </c>
      <c r="F2927" s="3" t="s">
        <v>20</v>
      </c>
      <c r="G2927" s="4">
        <v>42581</v>
      </c>
      <c r="H2927" s="3">
        <v>0</v>
      </c>
      <c r="I2927" s="5">
        <f t="shared" si="225"/>
        <v>0</v>
      </c>
      <c r="J2927" s="5">
        <f t="shared" si="226"/>
        <v>1</v>
      </c>
      <c r="K2927" s="5">
        <f t="shared" si="227"/>
        <v>0</v>
      </c>
      <c r="L2927" s="5" t="str">
        <f>IF(I2927=0,"",COUNTIF($C$2:$C2927,$C2927)-1)</f>
        <v/>
      </c>
      <c r="M2927" s="6" t="str">
        <f t="shared" si="228"/>
        <v/>
      </c>
      <c r="N2927" s="5" t="str">
        <f t="shared" si="229"/>
        <v/>
      </c>
    </row>
    <row r="2928" spans="1:14" x14ac:dyDescent="0.35">
      <c r="A2928" s="1" t="s">
        <v>7365</v>
      </c>
      <c r="B2928" s="1" t="s">
        <v>7366</v>
      </c>
      <c r="C2928" s="7" t="s">
        <v>14560</v>
      </c>
      <c r="D2928" s="15" t="s">
        <v>6671</v>
      </c>
      <c r="E2928" s="3" t="s">
        <v>3</v>
      </c>
      <c r="F2928" s="3" t="s">
        <v>20</v>
      </c>
      <c r="G2928" s="4">
        <v>42581</v>
      </c>
      <c r="H2928" s="3">
        <v>0</v>
      </c>
      <c r="I2928" s="5">
        <f t="shared" si="225"/>
        <v>0</v>
      </c>
      <c r="J2928" s="5">
        <f t="shared" si="226"/>
        <v>1</v>
      </c>
      <c r="K2928" s="5">
        <f t="shared" si="227"/>
        <v>0</v>
      </c>
      <c r="L2928" s="5" t="str">
        <f>IF(I2928=0,"",COUNTIF($C$2:$C2928,$C2928)-1)</f>
        <v/>
      </c>
      <c r="M2928" s="6" t="str">
        <f t="shared" si="228"/>
        <v/>
      </c>
      <c r="N2928" s="5" t="str">
        <f t="shared" si="229"/>
        <v/>
      </c>
    </row>
    <row r="2929" spans="1:14" x14ac:dyDescent="0.35">
      <c r="A2929" s="1" t="s">
        <v>7371</v>
      </c>
      <c r="B2929" s="1" t="s">
        <v>7372</v>
      </c>
      <c r="C2929" s="7" t="s">
        <v>14589</v>
      </c>
      <c r="D2929" s="15" t="s">
        <v>6767</v>
      </c>
      <c r="E2929" s="3" t="s">
        <v>3</v>
      </c>
      <c r="F2929" s="3" t="s">
        <v>20</v>
      </c>
      <c r="G2929" s="4">
        <v>42581</v>
      </c>
      <c r="H2929" s="3">
        <v>0</v>
      </c>
      <c r="I2929" s="5">
        <f t="shared" si="225"/>
        <v>0</v>
      </c>
      <c r="J2929" s="5">
        <f t="shared" si="226"/>
        <v>1</v>
      </c>
      <c r="K2929" s="5">
        <f t="shared" si="227"/>
        <v>0</v>
      </c>
      <c r="L2929" s="5" t="str">
        <f>IF(I2929=0,"",COUNTIF($C$2:$C2929,$C2929)-1)</f>
        <v/>
      </c>
      <c r="M2929" s="6" t="str">
        <f t="shared" si="228"/>
        <v/>
      </c>
      <c r="N2929" s="5" t="str">
        <f t="shared" si="229"/>
        <v/>
      </c>
    </row>
    <row r="2930" spans="1:14" x14ac:dyDescent="0.35">
      <c r="A2930" s="1" t="s">
        <v>7363</v>
      </c>
      <c r="B2930" s="1" t="s">
        <v>7364</v>
      </c>
      <c r="C2930" s="7" t="s">
        <v>13495</v>
      </c>
      <c r="D2930" s="15" t="s">
        <v>3788</v>
      </c>
      <c r="E2930" s="3" t="s">
        <v>3</v>
      </c>
      <c r="F2930" s="3" t="s">
        <v>70</v>
      </c>
      <c r="G2930" s="4">
        <v>42581</v>
      </c>
      <c r="H2930" s="3">
        <v>0</v>
      </c>
      <c r="I2930" s="5">
        <f t="shared" si="225"/>
        <v>0</v>
      </c>
      <c r="J2930" s="5">
        <f t="shared" si="226"/>
        <v>1</v>
      </c>
      <c r="K2930" s="5">
        <f t="shared" si="227"/>
        <v>0</v>
      </c>
      <c r="L2930" s="5" t="str">
        <f>IF(I2930=0,"",COUNTIF($C$2:$C2930,$C2930)-1)</f>
        <v/>
      </c>
      <c r="M2930" s="6" t="str">
        <f t="shared" si="228"/>
        <v/>
      </c>
      <c r="N2930" s="5" t="str">
        <f t="shared" si="229"/>
        <v/>
      </c>
    </row>
    <row r="2931" spans="1:14" x14ac:dyDescent="0.35">
      <c r="A2931" s="1" t="s">
        <v>7367</v>
      </c>
      <c r="B2931" s="1" t="s">
        <v>7368</v>
      </c>
      <c r="C2931" s="7" t="s">
        <v>13373</v>
      </c>
      <c r="D2931" s="15" t="s">
        <v>3958</v>
      </c>
      <c r="E2931" s="3" t="s">
        <v>3</v>
      </c>
      <c r="F2931" s="3" t="s">
        <v>281</v>
      </c>
      <c r="G2931" s="4">
        <v>42581</v>
      </c>
      <c r="H2931" s="3">
        <v>0</v>
      </c>
      <c r="I2931" s="5">
        <f t="shared" si="225"/>
        <v>0</v>
      </c>
      <c r="J2931" s="5">
        <f t="shared" si="226"/>
        <v>1</v>
      </c>
      <c r="K2931" s="5">
        <f t="shared" si="227"/>
        <v>0</v>
      </c>
      <c r="L2931" s="5" t="str">
        <f>IF(I2931=0,"",COUNTIF($C$2:$C2931,$C2931)-1)</f>
        <v/>
      </c>
      <c r="M2931" s="6" t="str">
        <f t="shared" si="228"/>
        <v/>
      </c>
      <c r="N2931" s="5" t="str">
        <f t="shared" si="229"/>
        <v/>
      </c>
    </row>
    <row r="2932" spans="1:14" x14ac:dyDescent="0.35">
      <c r="A2932" s="1" t="s">
        <v>7373</v>
      </c>
      <c r="B2932" s="1" t="s">
        <v>7374</v>
      </c>
      <c r="C2932" s="7" t="s">
        <v>14564</v>
      </c>
      <c r="D2932" s="15" t="s">
        <v>6683</v>
      </c>
      <c r="E2932" s="3" t="s">
        <v>3</v>
      </c>
      <c r="F2932" s="3" t="s">
        <v>338</v>
      </c>
      <c r="G2932" s="4">
        <v>42581</v>
      </c>
      <c r="H2932" s="3">
        <v>0</v>
      </c>
      <c r="I2932" s="5">
        <f t="shared" si="225"/>
        <v>0</v>
      </c>
      <c r="J2932" s="5">
        <f t="shared" si="226"/>
        <v>1</v>
      </c>
      <c r="K2932" s="5">
        <f t="shared" si="227"/>
        <v>0</v>
      </c>
      <c r="L2932" s="5" t="str">
        <f>IF(I2932=0,"",COUNTIF($C$2:$C2932,$C2932)-1)</f>
        <v/>
      </c>
      <c r="M2932" s="6" t="str">
        <f t="shared" si="228"/>
        <v/>
      </c>
      <c r="N2932" s="5" t="str">
        <f t="shared" si="229"/>
        <v/>
      </c>
    </row>
    <row r="2933" spans="1:14" x14ac:dyDescent="0.35">
      <c r="A2933" s="1" t="s">
        <v>7369</v>
      </c>
      <c r="B2933" s="1" t="s">
        <v>7370</v>
      </c>
      <c r="C2933" s="7" t="s">
        <v>13240</v>
      </c>
      <c r="D2933" s="15" t="s">
        <v>4362</v>
      </c>
      <c r="E2933" s="3" t="s">
        <v>3</v>
      </c>
      <c r="F2933" s="3" t="s">
        <v>281</v>
      </c>
      <c r="G2933" s="4">
        <v>42581</v>
      </c>
      <c r="H2933" s="3">
        <v>0</v>
      </c>
      <c r="I2933" s="5">
        <f t="shared" si="225"/>
        <v>0</v>
      </c>
      <c r="J2933" s="5">
        <f t="shared" si="226"/>
        <v>1</v>
      </c>
      <c r="K2933" s="5">
        <f t="shared" si="227"/>
        <v>0</v>
      </c>
      <c r="L2933" s="5" t="str">
        <f>IF(I2933=0,"",COUNTIF($C$2:$C2933,$C2933)-1)</f>
        <v/>
      </c>
      <c r="M2933" s="6" t="str">
        <f t="shared" si="228"/>
        <v/>
      </c>
      <c r="N2933" s="5" t="str">
        <f t="shared" si="229"/>
        <v/>
      </c>
    </row>
    <row r="2934" spans="1:14" x14ac:dyDescent="0.35">
      <c r="A2934" s="1" t="s">
        <v>7385</v>
      </c>
      <c r="B2934" s="1" t="s">
        <v>7386</v>
      </c>
      <c r="C2934" s="7" t="s">
        <v>14585</v>
      </c>
      <c r="D2934" s="15" t="s">
        <v>6755</v>
      </c>
      <c r="E2934" s="3" t="s">
        <v>3</v>
      </c>
      <c r="F2934" s="3" t="s">
        <v>20</v>
      </c>
      <c r="G2934" s="4">
        <v>42582</v>
      </c>
      <c r="H2934" s="3">
        <v>0</v>
      </c>
      <c r="I2934" s="5">
        <f t="shared" si="225"/>
        <v>0</v>
      </c>
      <c r="J2934" s="5">
        <f t="shared" si="226"/>
        <v>1</v>
      </c>
      <c r="K2934" s="5">
        <f t="shared" si="227"/>
        <v>0</v>
      </c>
      <c r="L2934" s="5" t="str">
        <f>IF(I2934=0,"",COUNTIF($C$2:$C2934,$C2934)-1)</f>
        <v/>
      </c>
      <c r="M2934" s="6" t="str">
        <f t="shared" si="228"/>
        <v/>
      </c>
      <c r="N2934" s="5" t="str">
        <f t="shared" si="229"/>
        <v/>
      </c>
    </row>
    <row r="2935" spans="1:14" x14ac:dyDescent="0.35">
      <c r="A2935" s="1" t="s">
        <v>7389</v>
      </c>
      <c r="B2935" s="1" t="s">
        <v>7390</v>
      </c>
      <c r="C2935" s="7" t="s">
        <v>14592</v>
      </c>
      <c r="D2935" s="15" t="s">
        <v>6856</v>
      </c>
      <c r="E2935" s="3" t="s">
        <v>3</v>
      </c>
      <c r="F2935" s="3" t="s">
        <v>4</v>
      </c>
      <c r="G2935" s="4">
        <v>42582</v>
      </c>
      <c r="H2935" s="3">
        <v>0</v>
      </c>
      <c r="I2935" s="5">
        <f t="shared" si="225"/>
        <v>0</v>
      </c>
      <c r="J2935" s="5">
        <f t="shared" si="226"/>
        <v>1</v>
      </c>
      <c r="K2935" s="5">
        <f t="shared" si="227"/>
        <v>0</v>
      </c>
      <c r="L2935" s="5" t="str">
        <f>IF(I2935=0,"",COUNTIF($C$2:$C2935,$C2935)-1)</f>
        <v/>
      </c>
      <c r="M2935" s="6" t="str">
        <f t="shared" si="228"/>
        <v/>
      </c>
      <c r="N2935" s="5" t="str">
        <f t="shared" si="229"/>
        <v/>
      </c>
    </row>
    <row r="2936" spans="1:14" x14ac:dyDescent="0.35">
      <c r="A2936" s="1" t="s">
        <v>7395</v>
      </c>
      <c r="B2936" s="1" t="s">
        <v>7396</v>
      </c>
      <c r="C2936" s="7" t="s">
        <v>14700</v>
      </c>
      <c r="D2936" s="15" t="s">
        <v>7402</v>
      </c>
      <c r="E2936" s="3" t="s">
        <v>3</v>
      </c>
      <c r="F2936" s="3" t="s">
        <v>70</v>
      </c>
      <c r="G2936" s="4">
        <v>42582</v>
      </c>
      <c r="H2936" s="3">
        <v>0</v>
      </c>
      <c r="I2936" s="5">
        <f t="shared" si="225"/>
        <v>0</v>
      </c>
      <c r="J2936" s="5">
        <f t="shared" si="226"/>
        <v>1</v>
      </c>
      <c r="K2936" s="5">
        <f t="shared" si="227"/>
        <v>0</v>
      </c>
      <c r="L2936" s="5" t="str">
        <f>IF(I2936=0,"",COUNTIF($C$2:$C2936,$C2936)-1)</f>
        <v/>
      </c>
      <c r="M2936" s="6" t="str">
        <f t="shared" si="228"/>
        <v/>
      </c>
      <c r="N2936" s="5" t="str">
        <f t="shared" si="229"/>
        <v/>
      </c>
    </row>
    <row r="2937" spans="1:14" x14ac:dyDescent="0.35">
      <c r="A2937" s="1" t="s">
        <v>7393</v>
      </c>
      <c r="B2937" s="1" t="s">
        <v>7394</v>
      </c>
      <c r="C2937" s="7" t="s">
        <v>14701</v>
      </c>
      <c r="D2937" s="15" t="s">
        <v>7401</v>
      </c>
      <c r="E2937" s="3" t="s">
        <v>3</v>
      </c>
      <c r="F2937" s="3" t="s">
        <v>30</v>
      </c>
      <c r="G2937" s="4">
        <v>42582</v>
      </c>
      <c r="H2937" s="3">
        <v>0</v>
      </c>
      <c r="I2937" s="5">
        <f t="shared" si="225"/>
        <v>0</v>
      </c>
      <c r="J2937" s="5">
        <f t="shared" si="226"/>
        <v>1</v>
      </c>
      <c r="K2937" s="5">
        <f t="shared" si="227"/>
        <v>0</v>
      </c>
      <c r="L2937" s="5" t="str">
        <f>IF(I2937=0,"",COUNTIF($C$2:$C2937,$C2937)-1)</f>
        <v/>
      </c>
      <c r="M2937" s="6" t="str">
        <f t="shared" si="228"/>
        <v/>
      </c>
      <c r="N2937" s="5" t="str">
        <f t="shared" si="229"/>
        <v/>
      </c>
    </row>
    <row r="2938" spans="1:14" x14ac:dyDescent="0.35">
      <c r="A2938" s="1" t="s">
        <v>7399</v>
      </c>
      <c r="B2938" s="1" t="s">
        <v>7400</v>
      </c>
      <c r="C2938" s="7" t="s">
        <v>14702</v>
      </c>
      <c r="D2938" s="15" t="s">
        <v>7403</v>
      </c>
      <c r="E2938" s="3" t="s">
        <v>3</v>
      </c>
      <c r="F2938" s="3" t="s">
        <v>338</v>
      </c>
      <c r="G2938" s="4">
        <v>42582</v>
      </c>
      <c r="H2938" s="3">
        <v>0</v>
      </c>
      <c r="I2938" s="5">
        <f t="shared" si="225"/>
        <v>0</v>
      </c>
      <c r="J2938" s="5">
        <f t="shared" si="226"/>
        <v>1</v>
      </c>
      <c r="K2938" s="5">
        <f t="shared" si="227"/>
        <v>0</v>
      </c>
      <c r="L2938" s="5" t="str">
        <f>IF(I2938=0,"",COUNTIF($C$2:$C2938,$C2938)-1)</f>
        <v/>
      </c>
      <c r="M2938" s="6" t="str">
        <f t="shared" si="228"/>
        <v/>
      </c>
      <c r="N2938" s="5" t="str">
        <f t="shared" si="229"/>
        <v/>
      </c>
    </row>
    <row r="2939" spans="1:14" x14ac:dyDescent="0.35">
      <c r="A2939" s="1" t="s">
        <v>7397</v>
      </c>
      <c r="B2939" s="1" t="s">
        <v>7398</v>
      </c>
      <c r="C2939" s="7" t="s">
        <v>14566</v>
      </c>
      <c r="D2939" s="15" t="s">
        <v>6689</v>
      </c>
      <c r="E2939" s="3" t="s">
        <v>3</v>
      </c>
      <c r="F2939" s="3" t="s">
        <v>109</v>
      </c>
      <c r="G2939" s="4">
        <v>42582</v>
      </c>
      <c r="H2939" s="3">
        <v>0</v>
      </c>
      <c r="I2939" s="5">
        <f t="shared" si="225"/>
        <v>0</v>
      </c>
      <c r="J2939" s="5">
        <f t="shared" si="226"/>
        <v>1</v>
      </c>
      <c r="K2939" s="5">
        <f t="shared" si="227"/>
        <v>0</v>
      </c>
      <c r="L2939" s="5" t="str">
        <f>IF(I2939=0,"",COUNTIF($C$2:$C2939,$C2939)-1)</f>
        <v/>
      </c>
      <c r="M2939" s="6" t="str">
        <f t="shared" si="228"/>
        <v/>
      </c>
      <c r="N2939" s="5" t="str">
        <f t="shared" si="229"/>
        <v/>
      </c>
    </row>
    <row r="2940" spans="1:14" x14ac:dyDescent="0.35">
      <c r="A2940" s="1" t="s">
        <v>7387</v>
      </c>
      <c r="B2940" s="1" t="s">
        <v>7388</v>
      </c>
      <c r="C2940" s="7" t="s">
        <v>14591</v>
      </c>
      <c r="D2940" s="15" t="s">
        <v>6773</v>
      </c>
      <c r="E2940" s="3" t="s">
        <v>3</v>
      </c>
      <c r="F2940" s="3" t="s">
        <v>20</v>
      </c>
      <c r="G2940" s="4">
        <v>42582</v>
      </c>
      <c r="H2940" s="3">
        <v>0</v>
      </c>
      <c r="I2940" s="5">
        <f t="shared" si="225"/>
        <v>0</v>
      </c>
      <c r="J2940" s="5">
        <f t="shared" si="226"/>
        <v>1</v>
      </c>
      <c r="K2940" s="5">
        <f t="shared" si="227"/>
        <v>0</v>
      </c>
      <c r="L2940" s="5" t="str">
        <f>IF(I2940=0,"",COUNTIF($C$2:$C2940,$C2940)-1)</f>
        <v/>
      </c>
      <c r="M2940" s="6" t="str">
        <f t="shared" si="228"/>
        <v/>
      </c>
      <c r="N2940" s="5" t="str">
        <f t="shared" si="229"/>
        <v/>
      </c>
    </row>
    <row r="2941" spans="1:14" x14ac:dyDescent="0.35">
      <c r="A2941" s="1" t="s">
        <v>7391</v>
      </c>
      <c r="B2941" s="1" t="s">
        <v>7392</v>
      </c>
      <c r="C2941" s="7" t="s">
        <v>14583</v>
      </c>
      <c r="D2941" s="15" t="s">
        <v>6747</v>
      </c>
      <c r="E2941" s="3" t="s">
        <v>3</v>
      </c>
      <c r="F2941" s="3" t="s">
        <v>30</v>
      </c>
      <c r="G2941" s="4">
        <v>42582</v>
      </c>
      <c r="H2941" s="3">
        <v>0</v>
      </c>
      <c r="I2941" s="5">
        <f t="shared" si="225"/>
        <v>0</v>
      </c>
      <c r="J2941" s="5">
        <f t="shared" si="226"/>
        <v>1</v>
      </c>
      <c r="K2941" s="5">
        <f t="shared" si="227"/>
        <v>0</v>
      </c>
      <c r="L2941" s="5" t="str">
        <f>IF(I2941=0,"",COUNTIF($C$2:$C2941,$C2941)-1)</f>
        <v/>
      </c>
      <c r="M2941" s="6" t="str">
        <f t="shared" si="228"/>
        <v/>
      </c>
      <c r="N2941" s="5" t="str">
        <f t="shared" si="229"/>
        <v/>
      </c>
    </row>
    <row r="2942" spans="1:14" x14ac:dyDescent="0.35">
      <c r="A2942" s="1" t="s">
        <v>7410</v>
      </c>
      <c r="B2942" s="1" t="s">
        <v>7411</v>
      </c>
      <c r="C2942" s="7" t="s">
        <v>14569</v>
      </c>
      <c r="D2942" s="15" t="s">
        <v>6700</v>
      </c>
      <c r="E2942" s="3" t="s">
        <v>3</v>
      </c>
      <c r="F2942" s="3" t="s">
        <v>20</v>
      </c>
      <c r="G2942" s="4">
        <v>42583</v>
      </c>
      <c r="H2942" s="3">
        <v>0</v>
      </c>
      <c r="I2942" s="5">
        <f t="shared" si="225"/>
        <v>0</v>
      </c>
      <c r="J2942" s="5">
        <f t="shared" si="226"/>
        <v>1</v>
      </c>
      <c r="K2942" s="5">
        <f t="shared" si="227"/>
        <v>0</v>
      </c>
      <c r="L2942" s="5" t="str">
        <f>IF(I2942=0,"",COUNTIF($C$2:$C2942,$C2942)-1)</f>
        <v/>
      </c>
      <c r="M2942" s="6" t="str">
        <f t="shared" si="228"/>
        <v/>
      </c>
      <c r="N2942" s="5" t="str">
        <f t="shared" si="229"/>
        <v/>
      </c>
    </row>
    <row r="2943" spans="1:14" x14ac:dyDescent="0.35">
      <c r="A2943" s="1" t="s">
        <v>7404</v>
      </c>
      <c r="B2943" s="1" t="s">
        <v>7405</v>
      </c>
      <c r="C2943" s="7" t="s">
        <v>14703</v>
      </c>
      <c r="D2943" s="15" t="s">
        <v>7420</v>
      </c>
      <c r="E2943" s="3" t="s">
        <v>3</v>
      </c>
      <c r="F2943" s="3" t="s">
        <v>70</v>
      </c>
      <c r="G2943" s="4">
        <v>42583</v>
      </c>
      <c r="H2943" s="3">
        <v>0</v>
      </c>
      <c r="I2943" s="5">
        <f t="shared" si="225"/>
        <v>0</v>
      </c>
      <c r="J2943" s="5">
        <f t="shared" si="226"/>
        <v>1</v>
      </c>
      <c r="K2943" s="5">
        <f t="shared" si="227"/>
        <v>0</v>
      </c>
      <c r="L2943" s="5" t="str">
        <f>IF(I2943=0,"",COUNTIF($C$2:$C2943,$C2943)-1)</f>
        <v/>
      </c>
      <c r="M2943" s="6" t="str">
        <f t="shared" si="228"/>
        <v/>
      </c>
      <c r="N2943" s="5" t="str">
        <f t="shared" si="229"/>
        <v/>
      </c>
    </row>
    <row r="2944" spans="1:14" x14ac:dyDescent="0.35">
      <c r="A2944" s="1" t="s">
        <v>7416</v>
      </c>
      <c r="B2944" s="1" t="s">
        <v>7417</v>
      </c>
      <c r="C2944" s="7" t="s">
        <v>14588</v>
      </c>
      <c r="D2944" s="15" t="s">
        <v>6764</v>
      </c>
      <c r="E2944" s="3" t="s">
        <v>3</v>
      </c>
      <c r="F2944" s="3" t="s">
        <v>70</v>
      </c>
      <c r="G2944" s="4">
        <v>42583</v>
      </c>
      <c r="H2944" s="3">
        <v>0</v>
      </c>
      <c r="I2944" s="5">
        <f t="shared" si="225"/>
        <v>0</v>
      </c>
      <c r="J2944" s="5">
        <f t="shared" si="226"/>
        <v>1</v>
      </c>
      <c r="K2944" s="5">
        <f t="shared" si="227"/>
        <v>0</v>
      </c>
      <c r="L2944" s="5" t="str">
        <f>IF(I2944=0,"",COUNTIF($C$2:$C2944,$C2944)-1)</f>
        <v/>
      </c>
      <c r="M2944" s="6" t="str">
        <f t="shared" si="228"/>
        <v/>
      </c>
      <c r="N2944" s="5" t="str">
        <f t="shared" si="229"/>
        <v/>
      </c>
    </row>
    <row r="2945" spans="1:14" x14ac:dyDescent="0.35">
      <c r="A2945" s="1" t="s">
        <v>7418</v>
      </c>
      <c r="B2945" s="1" t="s">
        <v>7419</v>
      </c>
      <c r="C2945" s="7" t="s">
        <v>14594</v>
      </c>
      <c r="D2945" s="15" t="s">
        <v>6855</v>
      </c>
      <c r="E2945" s="3" t="s">
        <v>3</v>
      </c>
      <c r="F2945" s="3" t="s">
        <v>338</v>
      </c>
      <c r="G2945" s="4">
        <v>42583</v>
      </c>
      <c r="H2945" s="3">
        <v>0</v>
      </c>
      <c r="I2945" s="5">
        <f t="shared" si="225"/>
        <v>0</v>
      </c>
      <c r="J2945" s="5">
        <f t="shared" si="226"/>
        <v>1</v>
      </c>
      <c r="K2945" s="5">
        <f t="shared" si="227"/>
        <v>0</v>
      </c>
      <c r="L2945" s="5" t="str">
        <f>IF(I2945=0,"",COUNTIF($C$2:$C2945,$C2945)-1)</f>
        <v/>
      </c>
      <c r="M2945" s="6" t="str">
        <f t="shared" si="228"/>
        <v/>
      </c>
      <c r="N2945" s="5" t="str">
        <f t="shared" si="229"/>
        <v/>
      </c>
    </row>
    <row r="2946" spans="1:14" x14ac:dyDescent="0.35">
      <c r="A2946" s="1" t="s">
        <v>7408</v>
      </c>
      <c r="B2946" s="1" t="s">
        <v>7409</v>
      </c>
      <c r="C2946" s="7" t="s">
        <v>14704</v>
      </c>
      <c r="D2946" s="15" t="s">
        <v>7421</v>
      </c>
      <c r="E2946" s="3" t="s">
        <v>3</v>
      </c>
      <c r="F2946" s="3" t="s">
        <v>70</v>
      </c>
      <c r="G2946" s="4">
        <v>42583</v>
      </c>
      <c r="H2946" s="3">
        <v>0</v>
      </c>
      <c r="I2946" s="5">
        <f t="shared" ref="I2946:I3009" si="230">IF(OR(C2946=C2947,C2946=C2945),1,0)</f>
        <v>0</v>
      </c>
      <c r="J2946" s="5">
        <f t="shared" ref="J2946:J3009" si="231">IF(OR(I2946=0,L2946=0),1,0)</f>
        <v>1</v>
      </c>
      <c r="K2946" s="5">
        <f t="shared" ref="K2946:K3009" si="232">1-J2946</f>
        <v>0</v>
      </c>
      <c r="L2946" s="5" t="str">
        <f>IF(I2946=0,"",COUNTIF($C$2:$C2946,$C2946)-1)</f>
        <v/>
      </c>
      <c r="M2946" s="6" t="str">
        <f t="shared" ref="M2946:M3009" si="233">IF(ISERROR(IF(L2946+1=L2947,M2947,L2946)),"",IF(L2946+1=L2947,M2947,L2946))</f>
        <v/>
      </c>
      <c r="N2946" s="5" t="str">
        <f t="shared" ref="N2946:N3009" si="234">IF(I2946=0,"",IF(C2946=C2945,G2946-G2945,0))</f>
        <v/>
      </c>
    </row>
    <row r="2947" spans="1:14" x14ac:dyDescent="0.35">
      <c r="A2947" s="1" t="s">
        <v>7412</v>
      </c>
      <c r="B2947" s="1" t="s">
        <v>7413</v>
      </c>
      <c r="C2947" s="7" t="s">
        <v>14705</v>
      </c>
      <c r="D2947" s="15" t="s">
        <v>7422</v>
      </c>
      <c r="E2947" s="3" t="s">
        <v>3</v>
      </c>
      <c r="F2947" s="3" t="s">
        <v>354</v>
      </c>
      <c r="G2947" s="4">
        <v>42583</v>
      </c>
      <c r="H2947" s="3">
        <v>0</v>
      </c>
      <c r="I2947" s="5">
        <f t="shared" si="230"/>
        <v>0</v>
      </c>
      <c r="J2947" s="5">
        <f t="shared" si="231"/>
        <v>1</v>
      </c>
      <c r="K2947" s="5">
        <f t="shared" si="232"/>
        <v>0</v>
      </c>
      <c r="L2947" s="5" t="str">
        <f>IF(I2947=0,"",COUNTIF($C$2:$C2947,$C2947)-1)</f>
        <v/>
      </c>
      <c r="M2947" s="6" t="str">
        <f t="shared" si="233"/>
        <v/>
      </c>
      <c r="N2947" s="5" t="str">
        <f t="shared" si="234"/>
        <v/>
      </c>
    </row>
    <row r="2948" spans="1:14" x14ac:dyDescent="0.35">
      <c r="A2948" s="1" t="s">
        <v>7414</v>
      </c>
      <c r="B2948" s="1" t="s">
        <v>7415</v>
      </c>
      <c r="C2948" s="7" t="s">
        <v>14706</v>
      </c>
      <c r="D2948" s="15" t="s">
        <v>7423</v>
      </c>
      <c r="E2948" s="3" t="s">
        <v>3</v>
      </c>
      <c r="F2948" s="3" t="s">
        <v>30</v>
      </c>
      <c r="G2948" s="4">
        <v>42583</v>
      </c>
      <c r="H2948" s="3">
        <v>0</v>
      </c>
      <c r="I2948" s="5">
        <f t="shared" si="230"/>
        <v>0</v>
      </c>
      <c r="J2948" s="5">
        <f t="shared" si="231"/>
        <v>1</v>
      </c>
      <c r="K2948" s="5">
        <f t="shared" si="232"/>
        <v>0</v>
      </c>
      <c r="L2948" s="5" t="str">
        <f>IF(I2948=0,"",COUNTIF($C$2:$C2948,$C2948)-1)</f>
        <v/>
      </c>
      <c r="M2948" s="6" t="str">
        <f t="shared" si="233"/>
        <v/>
      </c>
      <c r="N2948" s="5" t="str">
        <f t="shared" si="234"/>
        <v/>
      </c>
    </row>
    <row r="2949" spans="1:14" x14ac:dyDescent="0.35">
      <c r="A2949" s="1" t="s">
        <v>7406</v>
      </c>
      <c r="B2949" s="1" t="s">
        <v>7407</v>
      </c>
      <c r="C2949" s="7" t="s">
        <v>14582</v>
      </c>
      <c r="D2949" s="15" t="s">
        <v>6744</v>
      </c>
      <c r="E2949" s="3" t="s">
        <v>3</v>
      </c>
      <c r="F2949" s="3" t="s">
        <v>30</v>
      </c>
      <c r="G2949" s="4">
        <v>42583</v>
      </c>
      <c r="H2949" s="3">
        <v>0</v>
      </c>
      <c r="I2949" s="5">
        <f t="shared" si="230"/>
        <v>0</v>
      </c>
      <c r="J2949" s="5">
        <f t="shared" si="231"/>
        <v>1</v>
      </c>
      <c r="K2949" s="5">
        <f t="shared" si="232"/>
        <v>0</v>
      </c>
      <c r="L2949" s="5" t="str">
        <f>IF(I2949=0,"",COUNTIF($C$2:$C2949,$C2949)-1)</f>
        <v/>
      </c>
      <c r="M2949" s="6" t="str">
        <f t="shared" si="233"/>
        <v/>
      </c>
      <c r="N2949" s="5" t="str">
        <f t="shared" si="234"/>
        <v/>
      </c>
    </row>
    <row r="2950" spans="1:14" x14ac:dyDescent="0.35">
      <c r="A2950" s="1" t="s">
        <v>7424</v>
      </c>
      <c r="B2950" s="1" t="s">
        <v>7425</v>
      </c>
      <c r="C2950" s="7" t="s">
        <v>14462</v>
      </c>
      <c r="D2950" s="15" t="s">
        <v>6094</v>
      </c>
      <c r="E2950" s="3" t="s">
        <v>3</v>
      </c>
      <c r="F2950" s="5" t="s">
        <v>20</v>
      </c>
      <c r="G2950" s="4">
        <v>42584</v>
      </c>
      <c r="H2950" s="3">
        <v>0</v>
      </c>
      <c r="I2950" s="5">
        <f t="shared" si="230"/>
        <v>0</v>
      </c>
      <c r="J2950" s="5">
        <f t="shared" si="231"/>
        <v>1</v>
      </c>
      <c r="K2950" s="5">
        <f t="shared" si="232"/>
        <v>0</v>
      </c>
      <c r="L2950" s="5" t="str">
        <f>IF(I2950=0,"",COUNTIF($C$2:$C2950,$C2950)-1)</f>
        <v/>
      </c>
      <c r="M2950" s="6" t="str">
        <f t="shared" si="233"/>
        <v/>
      </c>
      <c r="N2950" s="5" t="str">
        <f t="shared" si="234"/>
        <v/>
      </c>
    </row>
    <row r="2951" spans="1:14" x14ac:dyDescent="0.35">
      <c r="A2951" s="1" t="s">
        <v>7428</v>
      </c>
      <c r="B2951" s="1" t="s">
        <v>7429</v>
      </c>
      <c r="C2951" s="7" t="s">
        <v>14443</v>
      </c>
      <c r="D2951" s="15" t="s">
        <v>5918</v>
      </c>
      <c r="E2951" s="3" t="s">
        <v>3</v>
      </c>
      <c r="F2951" s="3" t="s">
        <v>109</v>
      </c>
      <c r="G2951" s="4">
        <v>42584</v>
      </c>
      <c r="H2951" s="3">
        <v>0</v>
      </c>
      <c r="I2951" s="5">
        <f t="shared" si="230"/>
        <v>0</v>
      </c>
      <c r="J2951" s="5">
        <f t="shared" si="231"/>
        <v>1</v>
      </c>
      <c r="K2951" s="5">
        <f t="shared" si="232"/>
        <v>0</v>
      </c>
      <c r="L2951" s="5" t="str">
        <f>IF(I2951=0,"",COUNTIF($C$2:$C2951,$C2951)-1)</f>
        <v/>
      </c>
      <c r="M2951" s="6" t="str">
        <f t="shared" si="233"/>
        <v/>
      </c>
      <c r="N2951" s="5" t="str">
        <f t="shared" si="234"/>
        <v/>
      </c>
    </row>
    <row r="2952" spans="1:14" x14ac:dyDescent="0.35">
      <c r="A2952" s="1" t="s">
        <v>7438</v>
      </c>
      <c r="B2952" s="1" t="s">
        <v>7439</v>
      </c>
      <c r="C2952" s="7" t="s">
        <v>14363</v>
      </c>
      <c r="D2952" s="15" t="s">
        <v>871</v>
      </c>
      <c r="E2952" s="3" t="s">
        <v>3</v>
      </c>
      <c r="F2952" s="5" t="s">
        <v>70</v>
      </c>
      <c r="G2952" s="4">
        <v>42584</v>
      </c>
      <c r="H2952" s="3">
        <v>0</v>
      </c>
      <c r="I2952" s="5">
        <f t="shared" si="230"/>
        <v>0</v>
      </c>
      <c r="J2952" s="5">
        <f t="shared" si="231"/>
        <v>1</v>
      </c>
      <c r="K2952" s="5">
        <f t="shared" si="232"/>
        <v>0</v>
      </c>
      <c r="L2952" s="5" t="str">
        <f>IF(I2952=0,"",COUNTIF($C$2:$C2952,$C2952)-1)</f>
        <v/>
      </c>
      <c r="M2952" s="6" t="str">
        <f t="shared" si="233"/>
        <v/>
      </c>
      <c r="N2952" s="5" t="str">
        <f t="shared" si="234"/>
        <v/>
      </c>
    </row>
    <row r="2953" spans="1:14" x14ac:dyDescent="0.35">
      <c r="A2953" s="1" t="s">
        <v>7434</v>
      </c>
      <c r="B2953" s="1" t="s">
        <v>7435</v>
      </c>
      <c r="C2953" s="7" t="s">
        <v>14707</v>
      </c>
      <c r="D2953" s="15" t="s">
        <v>7441</v>
      </c>
      <c r="E2953" s="3" t="s">
        <v>3</v>
      </c>
      <c r="F2953" s="3" t="s">
        <v>16</v>
      </c>
      <c r="G2953" s="4">
        <v>42584</v>
      </c>
      <c r="H2953" s="3">
        <v>0</v>
      </c>
      <c r="I2953" s="5">
        <f t="shared" si="230"/>
        <v>0</v>
      </c>
      <c r="J2953" s="5">
        <f t="shared" si="231"/>
        <v>1</v>
      </c>
      <c r="K2953" s="5">
        <f t="shared" si="232"/>
        <v>0</v>
      </c>
      <c r="L2953" s="5" t="str">
        <f>IF(I2953=0,"",COUNTIF($C$2:$C2953,$C2953)-1)</f>
        <v/>
      </c>
      <c r="M2953" s="6" t="str">
        <f t="shared" si="233"/>
        <v/>
      </c>
      <c r="N2953" s="5" t="str">
        <f t="shared" si="234"/>
        <v/>
      </c>
    </row>
    <row r="2954" spans="1:14" x14ac:dyDescent="0.35">
      <c r="A2954" s="1" t="s">
        <v>7430</v>
      </c>
      <c r="B2954" s="1" t="s">
        <v>7431</v>
      </c>
      <c r="C2954" s="7" t="s">
        <v>14708</v>
      </c>
      <c r="D2954" s="15" t="s">
        <v>7440</v>
      </c>
      <c r="E2954" s="3" t="s">
        <v>3</v>
      </c>
      <c r="F2954" s="3" t="s">
        <v>30</v>
      </c>
      <c r="G2954" s="4">
        <v>42584</v>
      </c>
      <c r="H2954" s="3">
        <v>0</v>
      </c>
      <c r="I2954" s="5">
        <f t="shared" si="230"/>
        <v>0</v>
      </c>
      <c r="J2954" s="5">
        <f t="shared" si="231"/>
        <v>1</v>
      </c>
      <c r="K2954" s="5">
        <f t="shared" si="232"/>
        <v>0</v>
      </c>
      <c r="L2954" s="5" t="str">
        <f>IF(I2954=0,"",COUNTIF($C$2:$C2954,$C2954)-1)</f>
        <v/>
      </c>
      <c r="M2954" s="6" t="str">
        <f t="shared" si="233"/>
        <v/>
      </c>
      <c r="N2954" s="5" t="str">
        <f t="shared" si="234"/>
        <v/>
      </c>
    </row>
    <row r="2955" spans="1:14" x14ac:dyDescent="0.35">
      <c r="A2955" s="1" t="s">
        <v>7426</v>
      </c>
      <c r="B2955" s="1" t="s">
        <v>7427</v>
      </c>
      <c r="C2955" s="7" t="s">
        <v>14215</v>
      </c>
      <c r="D2955" s="15" t="s">
        <v>4837</v>
      </c>
      <c r="E2955" s="3" t="s">
        <v>3</v>
      </c>
      <c r="F2955" s="3" t="s">
        <v>281</v>
      </c>
      <c r="G2955" s="4">
        <v>42584</v>
      </c>
      <c r="H2955" s="3">
        <v>0</v>
      </c>
      <c r="I2955" s="5">
        <f t="shared" si="230"/>
        <v>0</v>
      </c>
      <c r="J2955" s="5">
        <f t="shared" si="231"/>
        <v>1</v>
      </c>
      <c r="K2955" s="5">
        <f t="shared" si="232"/>
        <v>0</v>
      </c>
      <c r="L2955" s="5" t="str">
        <f>IF(I2955=0,"",COUNTIF($C$2:$C2955,$C2955)-1)</f>
        <v/>
      </c>
      <c r="M2955" s="6" t="str">
        <f t="shared" si="233"/>
        <v/>
      </c>
      <c r="N2955" s="5" t="str">
        <f t="shared" si="234"/>
        <v/>
      </c>
    </row>
    <row r="2956" spans="1:14" x14ac:dyDescent="0.35">
      <c r="A2956" s="1" t="s">
        <v>7432</v>
      </c>
      <c r="B2956" s="1" t="s">
        <v>7433</v>
      </c>
      <c r="C2956" s="7" t="s">
        <v>14329</v>
      </c>
      <c r="D2956" s="15" t="s">
        <v>5492</v>
      </c>
      <c r="E2956" s="3" t="s">
        <v>3</v>
      </c>
      <c r="F2956" s="5" t="s">
        <v>354</v>
      </c>
      <c r="G2956" s="4">
        <v>42584</v>
      </c>
      <c r="H2956" s="3">
        <v>0</v>
      </c>
      <c r="I2956" s="5">
        <f t="shared" si="230"/>
        <v>0</v>
      </c>
      <c r="J2956" s="5">
        <f t="shared" si="231"/>
        <v>1</v>
      </c>
      <c r="K2956" s="5">
        <f t="shared" si="232"/>
        <v>0</v>
      </c>
      <c r="L2956" s="5" t="str">
        <f>IF(I2956=0,"",COUNTIF($C$2:$C2956,$C2956)-1)</f>
        <v/>
      </c>
      <c r="M2956" s="6" t="str">
        <f t="shared" si="233"/>
        <v/>
      </c>
      <c r="N2956" s="5" t="str">
        <f t="shared" si="234"/>
        <v/>
      </c>
    </row>
    <row r="2957" spans="1:14" x14ac:dyDescent="0.35">
      <c r="A2957" s="1" t="s">
        <v>7436</v>
      </c>
      <c r="B2957" s="1" t="s">
        <v>7437</v>
      </c>
      <c r="C2957" s="7" t="s">
        <v>14597</v>
      </c>
      <c r="D2957" s="15" t="s">
        <v>9436</v>
      </c>
      <c r="E2957" s="3" t="s">
        <v>3</v>
      </c>
      <c r="F2957" s="3" t="s">
        <v>30</v>
      </c>
      <c r="G2957" s="4">
        <v>42584</v>
      </c>
      <c r="H2957" s="3">
        <v>0</v>
      </c>
      <c r="I2957" s="5">
        <f t="shared" si="230"/>
        <v>0</v>
      </c>
      <c r="J2957" s="5">
        <f t="shared" si="231"/>
        <v>1</v>
      </c>
      <c r="K2957" s="5">
        <f t="shared" si="232"/>
        <v>0</v>
      </c>
      <c r="L2957" s="5" t="str">
        <f>IF(I2957=0,"",COUNTIF($C$2:$C2957,$C2957)-1)</f>
        <v/>
      </c>
      <c r="M2957" s="6" t="str">
        <f t="shared" si="233"/>
        <v/>
      </c>
      <c r="N2957" s="5" t="str">
        <f t="shared" si="234"/>
        <v/>
      </c>
    </row>
    <row r="2958" spans="1:14" x14ac:dyDescent="0.35">
      <c r="A2958" s="1" t="s">
        <v>7452</v>
      </c>
      <c r="B2958" s="1" t="s">
        <v>7453</v>
      </c>
      <c r="C2958" s="7" t="s">
        <v>14709</v>
      </c>
      <c r="D2958" s="15" t="s">
        <v>7460</v>
      </c>
      <c r="E2958" s="3" t="s">
        <v>3</v>
      </c>
      <c r="F2958" s="3" t="s">
        <v>70</v>
      </c>
      <c r="G2958" s="4">
        <v>42585</v>
      </c>
      <c r="H2958" s="3">
        <v>0</v>
      </c>
      <c r="I2958" s="5">
        <f t="shared" si="230"/>
        <v>0</v>
      </c>
      <c r="J2958" s="5">
        <f t="shared" si="231"/>
        <v>1</v>
      </c>
      <c r="K2958" s="5">
        <f t="shared" si="232"/>
        <v>0</v>
      </c>
      <c r="L2958" s="5" t="str">
        <f>IF(I2958=0,"",COUNTIF($C$2:$C2958,$C2958)-1)</f>
        <v/>
      </c>
      <c r="M2958" s="6" t="str">
        <f t="shared" si="233"/>
        <v/>
      </c>
      <c r="N2958" s="5" t="str">
        <f t="shared" si="234"/>
        <v/>
      </c>
    </row>
    <row r="2959" spans="1:14" x14ac:dyDescent="0.35">
      <c r="A2959" s="1" t="s">
        <v>7450</v>
      </c>
      <c r="B2959" s="1" t="s">
        <v>7451</v>
      </c>
      <c r="C2959" s="7" t="s">
        <v>14710</v>
      </c>
      <c r="D2959" s="15" t="s">
        <v>7459</v>
      </c>
      <c r="E2959" s="3" t="s">
        <v>3</v>
      </c>
      <c r="F2959" s="3" t="s">
        <v>109</v>
      </c>
      <c r="G2959" s="4">
        <v>42585</v>
      </c>
      <c r="H2959" s="3">
        <v>0</v>
      </c>
      <c r="I2959" s="5">
        <f t="shared" si="230"/>
        <v>0</v>
      </c>
      <c r="J2959" s="5">
        <f t="shared" si="231"/>
        <v>1</v>
      </c>
      <c r="K2959" s="5">
        <f t="shared" si="232"/>
        <v>0</v>
      </c>
      <c r="L2959" s="5" t="str">
        <f>IF(I2959=0,"",COUNTIF($C$2:$C2959,$C2959)-1)</f>
        <v/>
      </c>
      <c r="M2959" s="6" t="str">
        <f t="shared" si="233"/>
        <v/>
      </c>
      <c r="N2959" s="5" t="str">
        <f t="shared" si="234"/>
        <v/>
      </c>
    </row>
    <row r="2960" spans="1:14" x14ac:dyDescent="0.35">
      <c r="A2960" s="1" t="s">
        <v>7456</v>
      </c>
      <c r="B2960" s="1" t="s">
        <v>7457</v>
      </c>
      <c r="C2960" s="7" t="s">
        <v>14711</v>
      </c>
      <c r="D2960" s="15" t="s">
        <v>7462</v>
      </c>
      <c r="E2960" s="3" t="s">
        <v>3</v>
      </c>
      <c r="F2960" s="3" t="s">
        <v>4</v>
      </c>
      <c r="G2960" s="4">
        <v>42585</v>
      </c>
      <c r="H2960" s="3">
        <v>0</v>
      </c>
      <c r="I2960" s="5">
        <f t="shared" si="230"/>
        <v>0</v>
      </c>
      <c r="J2960" s="5">
        <f t="shared" si="231"/>
        <v>1</v>
      </c>
      <c r="K2960" s="5">
        <f t="shared" si="232"/>
        <v>0</v>
      </c>
      <c r="L2960" s="5" t="str">
        <f>IF(I2960=0,"",COUNTIF($C$2:$C2960,$C2960)-1)</f>
        <v/>
      </c>
      <c r="M2960" s="6" t="str">
        <f t="shared" si="233"/>
        <v/>
      </c>
      <c r="N2960" s="5" t="str">
        <f t="shared" si="234"/>
        <v/>
      </c>
    </row>
    <row r="2961" spans="1:14" x14ac:dyDescent="0.35">
      <c r="A2961" s="1" t="s">
        <v>7446</v>
      </c>
      <c r="B2961" s="1" t="s">
        <v>7447</v>
      </c>
      <c r="C2961" s="7" t="s">
        <v>14170</v>
      </c>
      <c r="D2961" s="15" t="s">
        <v>3871</v>
      </c>
      <c r="E2961" s="3" t="s">
        <v>3</v>
      </c>
      <c r="F2961" s="3" t="s">
        <v>109</v>
      </c>
      <c r="G2961" s="4">
        <v>42585</v>
      </c>
      <c r="H2961" s="3">
        <v>0</v>
      </c>
      <c r="I2961" s="5">
        <f t="shared" si="230"/>
        <v>0</v>
      </c>
      <c r="J2961" s="5">
        <f t="shared" si="231"/>
        <v>1</v>
      </c>
      <c r="K2961" s="5">
        <f t="shared" si="232"/>
        <v>0</v>
      </c>
      <c r="L2961" s="5" t="str">
        <f>IF(I2961=0,"",COUNTIF($C$2:$C2961,$C2961)-1)</f>
        <v/>
      </c>
      <c r="M2961" s="6" t="str">
        <f t="shared" si="233"/>
        <v/>
      </c>
      <c r="N2961" s="5" t="str">
        <f t="shared" si="234"/>
        <v/>
      </c>
    </row>
    <row r="2962" spans="1:14" x14ac:dyDescent="0.35">
      <c r="A2962" s="1" t="s">
        <v>7442</v>
      </c>
      <c r="B2962" s="1" t="s">
        <v>7443</v>
      </c>
      <c r="C2962" s="7" t="s">
        <v>13666</v>
      </c>
      <c r="D2962" s="15" t="s">
        <v>3993</v>
      </c>
      <c r="E2962" s="3" t="s">
        <v>3</v>
      </c>
      <c r="F2962" s="3" t="s">
        <v>30</v>
      </c>
      <c r="G2962" s="4">
        <v>42585</v>
      </c>
      <c r="H2962" s="3">
        <v>0</v>
      </c>
      <c r="I2962" s="5">
        <f t="shared" si="230"/>
        <v>0</v>
      </c>
      <c r="J2962" s="5">
        <f t="shared" si="231"/>
        <v>1</v>
      </c>
      <c r="K2962" s="5">
        <f t="shared" si="232"/>
        <v>0</v>
      </c>
      <c r="L2962" s="5" t="str">
        <f>IF(I2962=0,"",COUNTIF($C$2:$C2962,$C2962)-1)</f>
        <v/>
      </c>
      <c r="M2962" s="6" t="str">
        <f t="shared" si="233"/>
        <v/>
      </c>
      <c r="N2962" s="5" t="str">
        <f t="shared" si="234"/>
        <v/>
      </c>
    </row>
    <row r="2963" spans="1:14" x14ac:dyDescent="0.35">
      <c r="A2963" s="1" t="s">
        <v>7448</v>
      </c>
      <c r="B2963" s="1" t="s">
        <v>7449</v>
      </c>
      <c r="C2963" s="7" t="s">
        <v>14712</v>
      </c>
      <c r="D2963" s="15" t="s">
        <v>7458</v>
      </c>
      <c r="E2963" s="3" t="s">
        <v>3</v>
      </c>
      <c r="F2963" s="3" t="s">
        <v>354</v>
      </c>
      <c r="G2963" s="4">
        <v>42585</v>
      </c>
      <c r="H2963" s="3">
        <v>0</v>
      </c>
      <c r="I2963" s="5">
        <f t="shared" si="230"/>
        <v>0</v>
      </c>
      <c r="J2963" s="5">
        <f t="shared" si="231"/>
        <v>1</v>
      </c>
      <c r="K2963" s="5">
        <f t="shared" si="232"/>
        <v>0</v>
      </c>
      <c r="L2963" s="5" t="str">
        <f>IF(I2963=0,"",COUNTIF($C$2:$C2963,$C2963)-1)</f>
        <v/>
      </c>
      <c r="M2963" s="6" t="str">
        <f t="shared" si="233"/>
        <v/>
      </c>
      <c r="N2963" s="5" t="str">
        <f t="shared" si="234"/>
        <v/>
      </c>
    </row>
    <row r="2964" spans="1:14" x14ac:dyDescent="0.35">
      <c r="A2964" s="1" t="s">
        <v>7454</v>
      </c>
      <c r="B2964" s="1" t="s">
        <v>7455</v>
      </c>
      <c r="C2964" s="7" t="s">
        <v>14713</v>
      </c>
      <c r="D2964" s="15" t="s">
        <v>7461</v>
      </c>
      <c r="E2964" s="3" t="s">
        <v>3</v>
      </c>
      <c r="F2964" s="3" t="s">
        <v>354</v>
      </c>
      <c r="G2964" s="4">
        <v>42585</v>
      </c>
      <c r="H2964" s="3">
        <v>0</v>
      </c>
      <c r="I2964" s="5">
        <f t="shared" si="230"/>
        <v>0</v>
      </c>
      <c r="J2964" s="5">
        <f t="shared" si="231"/>
        <v>1</v>
      </c>
      <c r="K2964" s="5">
        <f t="shared" si="232"/>
        <v>0</v>
      </c>
      <c r="L2964" s="5" t="str">
        <f>IF(I2964=0,"",COUNTIF($C$2:$C2964,$C2964)-1)</f>
        <v/>
      </c>
      <c r="M2964" s="6" t="str">
        <f t="shared" si="233"/>
        <v/>
      </c>
      <c r="N2964" s="5" t="str">
        <f t="shared" si="234"/>
        <v/>
      </c>
    </row>
    <row r="2965" spans="1:14" x14ac:dyDescent="0.35">
      <c r="A2965" s="1" t="s">
        <v>7444</v>
      </c>
      <c r="B2965" s="1" t="s">
        <v>7445</v>
      </c>
      <c r="C2965" s="7" t="s">
        <v>14547</v>
      </c>
      <c r="D2965" s="15" t="s">
        <v>6570</v>
      </c>
      <c r="E2965" s="3" t="s">
        <v>3</v>
      </c>
      <c r="F2965" s="3" t="s">
        <v>20</v>
      </c>
      <c r="G2965" s="4">
        <v>42585</v>
      </c>
      <c r="H2965" s="3">
        <v>0</v>
      </c>
      <c r="I2965" s="5">
        <f t="shared" si="230"/>
        <v>0</v>
      </c>
      <c r="J2965" s="5">
        <f t="shared" si="231"/>
        <v>1</v>
      </c>
      <c r="K2965" s="5">
        <f t="shared" si="232"/>
        <v>0</v>
      </c>
      <c r="L2965" s="5" t="str">
        <f>IF(I2965=0,"",COUNTIF($C$2:$C2965,$C2965)-1)</f>
        <v/>
      </c>
      <c r="M2965" s="6" t="str">
        <f t="shared" si="233"/>
        <v/>
      </c>
      <c r="N2965" s="5" t="str">
        <f t="shared" si="234"/>
        <v/>
      </c>
    </row>
    <row r="2966" spans="1:14" x14ac:dyDescent="0.35">
      <c r="A2966" s="1" t="s">
        <v>7465</v>
      </c>
      <c r="B2966" s="1" t="s">
        <v>7466</v>
      </c>
      <c r="C2966" s="7" t="s">
        <v>14601</v>
      </c>
      <c r="D2966" s="15" t="s">
        <v>6882</v>
      </c>
      <c r="E2966" s="3" t="s">
        <v>3</v>
      </c>
      <c r="F2966" s="3" t="s">
        <v>12</v>
      </c>
      <c r="G2966" s="4">
        <v>42586</v>
      </c>
      <c r="H2966" s="3">
        <v>0</v>
      </c>
      <c r="I2966" s="5">
        <f t="shared" si="230"/>
        <v>0</v>
      </c>
      <c r="J2966" s="5">
        <f t="shared" si="231"/>
        <v>1</v>
      </c>
      <c r="K2966" s="5">
        <f t="shared" si="232"/>
        <v>0</v>
      </c>
      <c r="L2966" s="5" t="str">
        <f>IF(I2966=0,"",COUNTIF($C$2:$C2966,$C2966)-1)</f>
        <v/>
      </c>
      <c r="M2966" s="6" t="str">
        <f t="shared" si="233"/>
        <v/>
      </c>
      <c r="N2966" s="5" t="str">
        <f t="shared" si="234"/>
        <v/>
      </c>
    </row>
    <row r="2967" spans="1:14" x14ac:dyDescent="0.35">
      <c r="A2967" s="1" t="s">
        <v>7473</v>
      </c>
      <c r="B2967" s="1" t="s">
        <v>7474</v>
      </c>
      <c r="C2967" s="7" t="s">
        <v>14714</v>
      </c>
      <c r="D2967" s="15" t="s">
        <v>7482</v>
      </c>
      <c r="E2967" s="3" t="s">
        <v>3</v>
      </c>
      <c r="F2967" s="3" t="s">
        <v>20</v>
      </c>
      <c r="G2967" s="4">
        <v>42586</v>
      </c>
      <c r="H2967" s="3">
        <v>0</v>
      </c>
      <c r="I2967" s="5">
        <f t="shared" si="230"/>
        <v>0</v>
      </c>
      <c r="J2967" s="5">
        <f t="shared" si="231"/>
        <v>1</v>
      </c>
      <c r="K2967" s="5">
        <f t="shared" si="232"/>
        <v>0</v>
      </c>
      <c r="L2967" s="5" t="str">
        <f>IF(I2967=0,"",COUNTIF($C$2:$C2967,$C2967)-1)</f>
        <v/>
      </c>
      <c r="M2967" s="6" t="str">
        <f t="shared" si="233"/>
        <v/>
      </c>
      <c r="N2967" s="5" t="str">
        <f t="shared" si="234"/>
        <v/>
      </c>
    </row>
    <row r="2968" spans="1:14" x14ac:dyDescent="0.35">
      <c r="A2968" s="1" t="s">
        <v>7477</v>
      </c>
      <c r="B2968" s="1" t="s">
        <v>7478</v>
      </c>
      <c r="C2968" s="7" t="s">
        <v>14715</v>
      </c>
      <c r="D2968" s="15" t="s">
        <v>7484</v>
      </c>
      <c r="E2968" s="3" t="s">
        <v>3</v>
      </c>
      <c r="F2968" s="3" t="s">
        <v>198</v>
      </c>
      <c r="G2968" s="4">
        <v>42586</v>
      </c>
      <c r="H2968" s="3">
        <v>0</v>
      </c>
      <c r="I2968" s="5">
        <f t="shared" si="230"/>
        <v>0</v>
      </c>
      <c r="J2968" s="5">
        <f t="shared" si="231"/>
        <v>1</v>
      </c>
      <c r="K2968" s="5">
        <f t="shared" si="232"/>
        <v>0</v>
      </c>
      <c r="L2968" s="5" t="str">
        <f>IF(I2968=0,"",COUNTIF($C$2:$C2968,$C2968)-1)</f>
        <v/>
      </c>
      <c r="M2968" s="6" t="str">
        <f t="shared" si="233"/>
        <v/>
      </c>
      <c r="N2968" s="5" t="str">
        <f t="shared" si="234"/>
        <v/>
      </c>
    </row>
    <row r="2969" spans="1:14" x14ac:dyDescent="0.35">
      <c r="A2969" s="1" t="s">
        <v>7475</v>
      </c>
      <c r="B2969" s="1" t="s">
        <v>7476</v>
      </c>
      <c r="C2969" s="7" t="s">
        <v>14716</v>
      </c>
      <c r="D2969" s="15" t="s">
        <v>7483</v>
      </c>
      <c r="E2969" s="3" t="s">
        <v>3</v>
      </c>
      <c r="F2969" s="3" t="s">
        <v>338</v>
      </c>
      <c r="G2969" s="4">
        <v>42586</v>
      </c>
      <c r="H2969" s="3">
        <v>0</v>
      </c>
      <c r="I2969" s="5">
        <f t="shared" si="230"/>
        <v>0</v>
      </c>
      <c r="J2969" s="5">
        <f t="shared" si="231"/>
        <v>1</v>
      </c>
      <c r="K2969" s="5">
        <f t="shared" si="232"/>
        <v>0</v>
      </c>
      <c r="L2969" s="5" t="str">
        <f>IF(I2969=0,"",COUNTIF($C$2:$C2969,$C2969)-1)</f>
        <v/>
      </c>
      <c r="M2969" s="6" t="str">
        <f t="shared" si="233"/>
        <v/>
      </c>
      <c r="N2969" s="5" t="str">
        <f t="shared" si="234"/>
        <v/>
      </c>
    </row>
    <row r="2970" spans="1:14" x14ac:dyDescent="0.35">
      <c r="A2970" s="1" t="s">
        <v>7467</v>
      </c>
      <c r="B2970" s="1" t="s">
        <v>7468</v>
      </c>
      <c r="C2970" s="7" t="s">
        <v>14604</v>
      </c>
      <c r="D2970" s="15" t="s">
        <v>7479</v>
      </c>
      <c r="E2970" s="3" t="s">
        <v>3</v>
      </c>
      <c r="F2970" s="3" t="s">
        <v>30</v>
      </c>
      <c r="G2970" s="4">
        <v>42586</v>
      </c>
      <c r="H2970" s="3">
        <v>0</v>
      </c>
      <c r="I2970" s="5">
        <f t="shared" si="230"/>
        <v>0</v>
      </c>
      <c r="J2970" s="5">
        <f t="shared" si="231"/>
        <v>1</v>
      </c>
      <c r="K2970" s="5">
        <f t="shared" si="232"/>
        <v>0</v>
      </c>
      <c r="L2970" s="5" t="str">
        <f>IF(I2970=0,"",COUNTIF($C$2:$C2970,$C2970)-1)</f>
        <v/>
      </c>
      <c r="M2970" s="6" t="str">
        <f t="shared" si="233"/>
        <v/>
      </c>
      <c r="N2970" s="5" t="str">
        <f t="shared" si="234"/>
        <v/>
      </c>
    </row>
    <row r="2971" spans="1:14" x14ac:dyDescent="0.35">
      <c r="A2971" s="1" t="s">
        <v>7469</v>
      </c>
      <c r="B2971" s="1" t="s">
        <v>7470</v>
      </c>
      <c r="C2971" s="7" t="s">
        <v>14717</v>
      </c>
      <c r="D2971" s="15" t="s">
        <v>7480</v>
      </c>
      <c r="E2971" s="3" t="s">
        <v>3</v>
      </c>
      <c r="F2971" s="3" t="s">
        <v>30</v>
      </c>
      <c r="G2971" s="4">
        <v>42586</v>
      </c>
      <c r="H2971" s="3">
        <v>0</v>
      </c>
      <c r="I2971" s="5">
        <f t="shared" si="230"/>
        <v>0</v>
      </c>
      <c r="J2971" s="5">
        <f t="shared" si="231"/>
        <v>1</v>
      </c>
      <c r="K2971" s="5">
        <f t="shared" si="232"/>
        <v>0</v>
      </c>
      <c r="L2971" s="5" t="str">
        <f>IF(I2971=0,"",COUNTIF($C$2:$C2971,$C2971)-1)</f>
        <v/>
      </c>
      <c r="M2971" s="6" t="str">
        <f t="shared" si="233"/>
        <v/>
      </c>
      <c r="N2971" s="5" t="str">
        <f t="shared" si="234"/>
        <v/>
      </c>
    </row>
    <row r="2972" spans="1:14" x14ac:dyDescent="0.35">
      <c r="A2972" s="1" t="s">
        <v>7463</v>
      </c>
      <c r="B2972" s="1" t="s">
        <v>7464</v>
      </c>
      <c r="C2972" s="7" t="s">
        <v>14465</v>
      </c>
      <c r="D2972" s="15" t="s">
        <v>6116</v>
      </c>
      <c r="E2972" s="3" t="s">
        <v>3</v>
      </c>
      <c r="F2972" s="5" t="s">
        <v>281</v>
      </c>
      <c r="G2972" s="4">
        <v>42586</v>
      </c>
      <c r="H2972" s="3">
        <v>0</v>
      </c>
      <c r="I2972" s="5">
        <f t="shared" si="230"/>
        <v>0</v>
      </c>
      <c r="J2972" s="5">
        <f t="shared" si="231"/>
        <v>1</v>
      </c>
      <c r="K2972" s="5">
        <f t="shared" si="232"/>
        <v>0</v>
      </c>
      <c r="L2972" s="5" t="str">
        <f>IF(I2972=0,"",COUNTIF($C$2:$C2972,$C2972)-1)</f>
        <v/>
      </c>
      <c r="M2972" s="6" t="str">
        <f t="shared" si="233"/>
        <v/>
      </c>
      <c r="N2972" s="5" t="str">
        <f t="shared" si="234"/>
        <v/>
      </c>
    </row>
    <row r="2973" spans="1:14" x14ac:dyDescent="0.35">
      <c r="A2973" s="1" t="s">
        <v>7471</v>
      </c>
      <c r="B2973" s="1" t="s">
        <v>7472</v>
      </c>
      <c r="C2973" s="7" t="s">
        <v>14718</v>
      </c>
      <c r="D2973" s="15" t="s">
        <v>7481</v>
      </c>
      <c r="E2973" s="3" t="s">
        <v>3</v>
      </c>
      <c r="F2973" s="3" t="s">
        <v>354</v>
      </c>
      <c r="G2973" s="4">
        <v>42586</v>
      </c>
      <c r="H2973" s="3">
        <v>0</v>
      </c>
      <c r="I2973" s="5">
        <f t="shared" si="230"/>
        <v>0</v>
      </c>
      <c r="J2973" s="5">
        <f t="shared" si="231"/>
        <v>1</v>
      </c>
      <c r="K2973" s="5">
        <f t="shared" si="232"/>
        <v>0</v>
      </c>
      <c r="L2973" s="5" t="str">
        <f>IF(I2973=0,"",COUNTIF($C$2:$C2973,$C2973)-1)</f>
        <v/>
      </c>
      <c r="M2973" s="6" t="str">
        <f t="shared" si="233"/>
        <v/>
      </c>
      <c r="N2973" s="5" t="str">
        <f t="shared" si="234"/>
        <v/>
      </c>
    </row>
    <row r="2974" spans="1:14" x14ac:dyDescent="0.35">
      <c r="A2974" s="1" t="s">
        <v>7499</v>
      </c>
      <c r="B2974" s="1" t="s">
        <v>7500</v>
      </c>
      <c r="C2974" s="7" t="s">
        <v>13419</v>
      </c>
      <c r="D2974" s="15" t="s">
        <v>1450</v>
      </c>
      <c r="E2974" s="3" t="s">
        <v>3</v>
      </c>
      <c r="F2974" s="3" t="s">
        <v>20</v>
      </c>
      <c r="G2974" s="4">
        <v>42587</v>
      </c>
      <c r="H2974" s="3">
        <v>0</v>
      </c>
      <c r="I2974" s="5">
        <f t="shared" si="230"/>
        <v>0</v>
      </c>
      <c r="J2974" s="5">
        <f t="shared" si="231"/>
        <v>1</v>
      </c>
      <c r="K2974" s="5">
        <f t="shared" si="232"/>
        <v>0</v>
      </c>
      <c r="L2974" s="5" t="str">
        <f>IF(I2974=0,"",COUNTIF($C$2:$C2974,$C2974)-1)</f>
        <v/>
      </c>
      <c r="M2974" s="6" t="str">
        <f t="shared" si="233"/>
        <v/>
      </c>
      <c r="N2974" s="5" t="str">
        <f t="shared" si="234"/>
        <v/>
      </c>
    </row>
    <row r="2975" spans="1:14" x14ac:dyDescent="0.35">
      <c r="A2975" s="1" t="s">
        <v>7493</v>
      </c>
      <c r="B2975" s="1" t="s">
        <v>7494</v>
      </c>
      <c r="C2975" s="7" t="s">
        <v>14719</v>
      </c>
      <c r="D2975" s="15" t="s">
        <v>7521</v>
      </c>
      <c r="E2975" s="3" t="s">
        <v>3</v>
      </c>
      <c r="F2975" s="3" t="s">
        <v>30</v>
      </c>
      <c r="G2975" s="4">
        <v>42587</v>
      </c>
      <c r="H2975" s="3">
        <v>0</v>
      </c>
      <c r="I2975" s="5">
        <f t="shared" si="230"/>
        <v>0</v>
      </c>
      <c r="J2975" s="5">
        <f t="shared" si="231"/>
        <v>1</v>
      </c>
      <c r="K2975" s="5">
        <f t="shared" si="232"/>
        <v>0</v>
      </c>
      <c r="L2975" s="5" t="str">
        <f>IF(I2975=0,"",COUNTIF($C$2:$C2975,$C2975)-1)</f>
        <v/>
      </c>
      <c r="M2975" s="6" t="str">
        <f t="shared" si="233"/>
        <v/>
      </c>
      <c r="N2975" s="5" t="str">
        <f t="shared" si="234"/>
        <v/>
      </c>
    </row>
    <row r="2976" spans="1:14" x14ac:dyDescent="0.35">
      <c r="A2976" s="1" t="s">
        <v>7497</v>
      </c>
      <c r="B2976" s="1" t="s">
        <v>7498</v>
      </c>
      <c r="C2976" s="7" t="s">
        <v>14609</v>
      </c>
      <c r="D2976" s="15" t="s">
        <v>6908</v>
      </c>
      <c r="E2976" s="3" t="s">
        <v>3</v>
      </c>
      <c r="F2976" s="3" t="s">
        <v>30</v>
      </c>
      <c r="G2976" s="4">
        <v>42587</v>
      </c>
      <c r="H2976" s="3">
        <v>0</v>
      </c>
      <c r="I2976" s="5">
        <f t="shared" si="230"/>
        <v>0</v>
      </c>
      <c r="J2976" s="5">
        <f t="shared" si="231"/>
        <v>1</v>
      </c>
      <c r="K2976" s="5">
        <f t="shared" si="232"/>
        <v>0</v>
      </c>
      <c r="L2976" s="5" t="str">
        <f>IF(I2976=0,"",COUNTIF($C$2:$C2976,$C2976)-1)</f>
        <v/>
      </c>
      <c r="M2976" s="6" t="str">
        <f t="shared" si="233"/>
        <v/>
      </c>
      <c r="N2976" s="5" t="str">
        <f t="shared" si="234"/>
        <v/>
      </c>
    </row>
    <row r="2977" spans="1:14" x14ac:dyDescent="0.35">
      <c r="A2977" s="1" t="s">
        <v>7487</v>
      </c>
      <c r="B2977" s="1" t="s">
        <v>7488</v>
      </c>
      <c r="C2977" s="7" t="s">
        <v>14720</v>
      </c>
      <c r="D2977" s="15" t="s">
        <v>7518</v>
      </c>
      <c r="E2977" s="3" t="s">
        <v>3</v>
      </c>
      <c r="F2977" s="3" t="s">
        <v>281</v>
      </c>
      <c r="G2977" s="4">
        <v>42587</v>
      </c>
      <c r="H2977" s="3">
        <v>0</v>
      </c>
      <c r="I2977" s="5">
        <f t="shared" si="230"/>
        <v>0</v>
      </c>
      <c r="J2977" s="5">
        <f t="shared" si="231"/>
        <v>1</v>
      </c>
      <c r="K2977" s="5">
        <f t="shared" si="232"/>
        <v>0</v>
      </c>
      <c r="L2977" s="5" t="str">
        <f>IF(I2977=0,"",COUNTIF($C$2:$C2977,$C2977)-1)</f>
        <v/>
      </c>
      <c r="M2977" s="6" t="str">
        <f t="shared" si="233"/>
        <v/>
      </c>
      <c r="N2977" s="5" t="str">
        <f t="shared" si="234"/>
        <v/>
      </c>
    </row>
    <row r="2978" spans="1:14" x14ac:dyDescent="0.35">
      <c r="A2978" s="1" t="s">
        <v>7491</v>
      </c>
      <c r="B2978" s="1" t="s">
        <v>7492</v>
      </c>
      <c r="C2978" s="7" t="s">
        <v>14721</v>
      </c>
      <c r="D2978" s="15" t="s">
        <v>7520</v>
      </c>
      <c r="E2978" s="3" t="s">
        <v>3</v>
      </c>
      <c r="F2978" s="3" t="s">
        <v>70</v>
      </c>
      <c r="G2978" s="4">
        <v>42587</v>
      </c>
      <c r="H2978" s="3">
        <v>0</v>
      </c>
      <c r="I2978" s="5">
        <f t="shared" si="230"/>
        <v>0</v>
      </c>
      <c r="J2978" s="5">
        <f t="shared" si="231"/>
        <v>1</v>
      </c>
      <c r="K2978" s="5">
        <f t="shared" si="232"/>
        <v>0</v>
      </c>
      <c r="L2978" s="5" t="str">
        <f>IF(I2978=0,"",COUNTIF($C$2:$C2978,$C2978)-1)</f>
        <v/>
      </c>
      <c r="M2978" s="6" t="str">
        <f t="shared" si="233"/>
        <v/>
      </c>
      <c r="N2978" s="5" t="str">
        <f t="shared" si="234"/>
        <v/>
      </c>
    </row>
    <row r="2979" spans="1:14" x14ac:dyDescent="0.35">
      <c r="A2979" s="1" t="s">
        <v>7485</v>
      </c>
      <c r="B2979" s="1" t="s">
        <v>7486</v>
      </c>
      <c r="C2979" s="7" t="s">
        <v>14722</v>
      </c>
      <c r="D2979" s="15" t="s">
        <v>7517</v>
      </c>
      <c r="E2979" s="3" t="s">
        <v>3</v>
      </c>
      <c r="F2979" s="3" t="s">
        <v>20</v>
      </c>
      <c r="G2979" s="4">
        <v>42587</v>
      </c>
      <c r="H2979" s="3">
        <v>0</v>
      </c>
      <c r="I2979" s="5">
        <f t="shared" si="230"/>
        <v>0</v>
      </c>
      <c r="J2979" s="5">
        <f t="shared" si="231"/>
        <v>1</v>
      </c>
      <c r="K2979" s="5">
        <f t="shared" si="232"/>
        <v>0</v>
      </c>
      <c r="L2979" s="5" t="str">
        <f>IF(I2979=0,"",COUNTIF($C$2:$C2979,$C2979)-1)</f>
        <v/>
      </c>
      <c r="M2979" s="6" t="str">
        <f t="shared" si="233"/>
        <v/>
      </c>
      <c r="N2979" s="5" t="str">
        <f t="shared" si="234"/>
        <v/>
      </c>
    </row>
    <row r="2980" spans="1:14" x14ac:dyDescent="0.35">
      <c r="A2980" s="1" t="s">
        <v>7495</v>
      </c>
      <c r="B2980" s="1" t="s">
        <v>7496</v>
      </c>
      <c r="C2980" s="7" t="s">
        <v>13984</v>
      </c>
      <c r="D2980" s="15" t="s">
        <v>3909</v>
      </c>
      <c r="E2980" s="3" t="s">
        <v>3</v>
      </c>
      <c r="F2980" s="3" t="s">
        <v>70</v>
      </c>
      <c r="G2980" s="4">
        <v>42587</v>
      </c>
      <c r="H2980" s="3">
        <v>0</v>
      </c>
      <c r="I2980" s="5">
        <f t="shared" si="230"/>
        <v>0</v>
      </c>
      <c r="J2980" s="5">
        <f t="shared" si="231"/>
        <v>1</v>
      </c>
      <c r="K2980" s="5">
        <f t="shared" si="232"/>
        <v>0</v>
      </c>
      <c r="L2980" s="5" t="str">
        <f>IF(I2980=0,"",COUNTIF($C$2:$C2980,$C2980)-1)</f>
        <v/>
      </c>
      <c r="M2980" s="6" t="str">
        <f t="shared" si="233"/>
        <v/>
      </c>
      <c r="N2980" s="5" t="str">
        <f t="shared" si="234"/>
        <v/>
      </c>
    </row>
    <row r="2981" spans="1:14" x14ac:dyDescent="0.35">
      <c r="A2981" s="1" t="s">
        <v>7489</v>
      </c>
      <c r="B2981" s="1" t="s">
        <v>7490</v>
      </c>
      <c r="C2981" s="7" t="s">
        <v>14723</v>
      </c>
      <c r="D2981" s="15" t="s">
        <v>7519</v>
      </c>
      <c r="E2981" s="3" t="s">
        <v>3</v>
      </c>
      <c r="F2981" s="3" t="s">
        <v>109</v>
      </c>
      <c r="G2981" s="4">
        <v>42587</v>
      </c>
      <c r="H2981" s="3">
        <v>0</v>
      </c>
      <c r="I2981" s="5">
        <f t="shared" si="230"/>
        <v>0</v>
      </c>
      <c r="J2981" s="5">
        <f t="shared" si="231"/>
        <v>1</v>
      </c>
      <c r="K2981" s="5">
        <f t="shared" si="232"/>
        <v>0</v>
      </c>
      <c r="L2981" s="5" t="str">
        <f>IF(I2981=0,"",COUNTIF($C$2:$C2981,$C2981)-1)</f>
        <v/>
      </c>
      <c r="M2981" s="6" t="str">
        <f t="shared" si="233"/>
        <v/>
      </c>
      <c r="N2981" s="5" t="str">
        <f t="shared" si="234"/>
        <v/>
      </c>
    </row>
    <row r="2982" spans="1:14" x14ac:dyDescent="0.35">
      <c r="A2982" s="1" t="s">
        <v>7509</v>
      </c>
      <c r="B2982" s="1" t="s">
        <v>7510</v>
      </c>
      <c r="C2982" s="7" t="s">
        <v>13644</v>
      </c>
      <c r="D2982" s="15" t="s">
        <v>169</v>
      </c>
      <c r="E2982" s="3" t="s">
        <v>3</v>
      </c>
      <c r="F2982" s="3" t="s">
        <v>8</v>
      </c>
      <c r="G2982" s="4">
        <v>42588</v>
      </c>
      <c r="H2982" s="3">
        <v>0</v>
      </c>
      <c r="I2982" s="5">
        <f t="shared" si="230"/>
        <v>0</v>
      </c>
      <c r="J2982" s="5">
        <f t="shared" si="231"/>
        <v>1</v>
      </c>
      <c r="K2982" s="5">
        <f t="shared" si="232"/>
        <v>0</v>
      </c>
      <c r="L2982" s="5" t="str">
        <f>IF(I2982=0,"",COUNTIF($C$2:$C2982,$C2982)-1)</f>
        <v/>
      </c>
      <c r="M2982" s="6" t="str">
        <f t="shared" si="233"/>
        <v/>
      </c>
      <c r="N2982" s="5" t="str">
        <f t="shared" si="234"/>
        <v/>
      </c>
    </row>
    <row r="2983" spans="1:14" x14ac:dyDescent="0.35">
      <c r="A2983" s="1" t="s">
        <v>7515</v>
      </c>
      <c r="B2983" s="1" t="s">
        <v>7516</v>
      </c>
      <c r="C2983" s="7" t="s">
        <v>13453</v>
      </c>
      <c r="D2983" s="15" t="s">
        <v>568</v>
      </c>
      <c r="E2983" s="3" t="s">
        <v>3</v>
      </c>
      <c r="F2983" s="3" t="s">
        <v>12</v>
      </c>
      <c r="G2983" s="4">
        <v>42588</v>
      </c>
      <c r="H2983" s="3">
        <v>0</v>
      </c>
      <c r="I2983" s="5">
        <f t="shared" si="230"/>
        <v>0</v>
      </c>
      <c r="J2983" s="5">
        <f t="shared" si="231"/>
        <v>1</v>
      </c>
      <c r="K2983" s="5">
        <f t="shared" si="232"/>
        <v>0</v>
      </c>
      <c r="L2983" s="5" t="str">
        <f>IF(I2983=0,"",COUNTIF($C$2:$C2983,$C2983)-1)</f>
        <v/>
      </c>
      <c r="M2983" s="6" t="str">
        <f t="shared" si="233"/>
        <v/>
      </c>
      <c r="N2983" s="5" t="str">
        <f t="shared" si="234"/>
        <v/>
      </c>
    </row>
    <row r="2984" spans="1:14" x14ac:dyDescent="0.35">
      <c r="A2984" s="1" t="s">
        <v>7507</v>
      </c>
      <c r="B2984" s="1" t="s">
        <v>7508</v>
      </c>
      <c r="C2984" s="7" t="s">
        <v>14260</v>
      </c>
      <c r="D2984" s="15" t="s">
        <v>678</v>
      </c>
      <c r="E2984" s="3" t="s">
        <v>3</v>
      </c>
      <c r="F2984" s="3" t="s">
        <v>20</v>
      </c>
      <c r="G2984" s="4">
        <v>42588</v>
      </c>
      <c r="H2984" s="3">
        <v>0</v>
      </c>
      <c r="I2984" s="5">
        <f t="shared" si="230"/>
        <v>0</v>
      </c>
      <c r="J2984" s="5">
        <f t="shared" si="231"/>
        <v>1</v>
      </c>
      <c r="K2984" s="5">
        <f t="shared" si="232"/>
        <v>0</v>
      </c>
      <c r="L2984" s="5" t="str">
        <f>IF(I2984=0,"",COUNTIF($C$2:$C2984,$C2984)-1)</f>
        <v/>
      </c>
      <c r="M2984" s="6" t="str">
        <f t="shared" si="233"/>
        <v/>
      </c>
      <c r="N2984" s="5" t="str">
        <f t="shared" si="234"/>
        <v/>
      </c>
    </row>
    <row r="2985" spans="1:14" x14ac:dyDescent="0.35">
      <c r="A2985" s="1" t="s">
        <v>7511</v>
      </c>
      <c r="B2985" s="1" t="s">
        <v>7512</v>
      </c>
      <c r="C2985" s="7" t="s">
        <v>13628</v>
      </c>
      <c r="D2985" s="15" t="s">
        <v>1621</v>
      </c>
      <c r="E2985" s="3" t="s">
        <v>3</v>
      </c>
      <c r="F2985" s="3" t="s">
        <v>70</v>
      </c>
      <c r="G2985" s="4">
        <v>42588</v>
      </c>
      <c r="H2985" s="3">
        <v>0</v>
      </c>
      <c r="I2985" s="5">
        <f t="shared" si="230"/>
        <v>0</v>
      </c>
      <c r="J2985" s="5">
        <f t="shared" si="231"/>
        <v>1</v>
      </c>
      <c r="K2985" s="5">
        <f t="shared" si="232"/>
        <v>0</v>
      </c>
      <c r="L2985" s="5" t="str">
        <f>IF(I2985=0,"",COUNTIF($C$2:$C2985,$C2985)-1)</f>
        <v/>
      </c>
      <c r="M2985" s="6" t="str">
        <f t="shared" si="233"/>
        <v/>
      </c>
      <c r="N2985" s="5" t="str">
        <f t="shared" si="234"/>
        <v/>
      </c>
    </row>
    <row r="2986" spans="1:14" x14ac:dyDescent="0.35">
      <c r="A2986" s="1" t="s">
        <v>7505</v>
      </c>
      <c r="B2986" s="1" t="s">
        <v>7506</v>
      </c>
      <c r="C2986" s="7" t="s">
        <v>13877</v>
      </c>
      <c r="D2986" s="15" t="s">
        <v>1692</v>
      </c>
      <c r="E2986" s="3" t="s">
        <v>3</v>
      </c>
      <c r="F2986" s="3" t="s">
        <v>4</v>
      </c>
      <c r="G2986" s="4">
        <v>42588</v>
      </c>
      <c r="H2986" s="3">
        <v>0</v>
      </c>
      <c r="I2986" s="5">
        <f t="shared" si="230"/>
        <v>0</v>
      </c>
      <c r="J2986" s="5">
        <f t="shared" si="231"/>
        <v>1</v>
      </c>
      <c r="K2986" s="5">
        <f t="shared" si="232"/>
        <v>0</v>
      </c>
      <c r="L2986" s="5" t="str">
        <f>IF(I2986=0,"",COUNTIF($C$2:$C2986,$C2986)-1)</f>
        <v/>
      </c>
      <c r="M2986" s="6" t="str">
        <f t="shared" si="233"/>
        <v/>
      </c>
      <c r="N2986" s="5" t="str">
        <f t="shared" si="234"/>
        <v/>
      </c>
    </row>
    <row r="2987" spans="1:14" x14ac:dyDescent="0.35">
      <c r="A2987" s="1" t="s">
        <v>7513</v>
      </c>
      <c r="B2987" s="1" t="s">
        <v>7514</v>
      </c>
      <c r="C2987" s="7" t="s">
        <v>14169</v>
      </c>
      <c r="D2987" s="15" t="s">
        <v>3656</v>
      </c>
      <c r="E2987" s="3" t="s">
        <v>3</v>
      </c>
      <c r="F2987" s="3" t="s">
        <v>30</v>
      </c>
      <c r="G2987" s="4">
        <v>42588</v>
      </c>
      <c r="H2987" s="3">
        <v>0</v>
      </c>
      <c r="I2987" s="5">
        <f t="shared" si="230"/>
        <v>0</v>
      </c>
      <c r="J2987" s="5">
        <f t="shared" si="231"/>
        <v>1</v>
      </c>
      <c r="K2987" s="5">
        <f t="shared" si="232"/>
        <v>0</v>
      </c>
      <c r="L2987" s="5" t="str">
        <f>IF(I2987=0,"",COUNTIF($C$2:$C2987,$C2987)-1)</f>
        <v/>
      </c>
      <c r="M2987" s="6" t="str">
        <f t="shared" si="233"/>
        <v/>
      </c>
      <c r="N2987" s="5" t="str">
        <f t="shared" si="234"/>
        <v/>
      </c>
    </row>
    <row r="2988" spans="1:14" x14ac:dyDescent="0.35">
      <c r="A2988" s="1" t="s">
        <v>7503</v>
      </c>
      <c r="B2988" s="1" t="s">
        <v>7504</v>
      </c>
      <c r="C2988" s="7" t="s">
        <v>13624</v>
      </c>
      <c r="D2988" s="15" t="s">
        <v>4092</v>
      </c>
      <c r="E2988" s="3" t="s">
        <v>3</v>
      </c>
      <c r="F2988" s="3" t="s">
        <v>12</v>
      </c>
      <c r="G2988" s="4">
        <v>42588</v>
      </c>
      <c r="H2988" s="3">
        <v>0</v>
      </c>
      <c r="I2988" s="5">
        <f t="shared" si="230"/>
        <v>0</v>
      </c>
      <c r="J2988" s="5">
        <f t="shared" si="231"/>
        <v>1</v>
      </c>
      <c r="K2988" s="5">
        <f t="shared" si="232"/>
        <v>0</v>
      </c>
      <c r="L2988" s="5" t="str">
        <f>IF(I2988=0,"",COUNTIF($C$2:$C2988,$C2988)-1)</f>
        <v/>
      </c>
      <c r="M2988" s="6" t="str">
        <f t="shared" si="233"/>
        <v/>
      </c>
      <c r="N2988" s="5" t="str">
        <f t="shared" si="234"/>
        <v/>
      </c>
    </row>
    <row r="2989" spans="1:14" x14ac:dyDescent="0.35">
      <c r="A2989" s="1" t="s">
        <v>7501</v>
      </c>
      <c r="B2989" s="1" t="s">
        <v>7502</v>
      </c>
      <c r="C2989" s="7" t="s">
        <v>14366</v>
      </c>
      <c r="D2989" s="15" t="s">
        <v>5350</v>
      </c>
      <c r="E2989" s="3" t="s">
        <v>3</v>
      </c>
      <c r="F2989" s="5" t="s">
        <v>20</v>
      </c>
      <c r="G2989" s="4">
        <v>42588</v>
      </c>
      <c r="H2989" s="3">
        <v>0</v>
      </c>
      <c r="I2989" s="5">
        <f t="shared" si="230"/>
        <v>0</v>
      </c>
      <c r="J2989" s="5">
        <f t="shared" si="231"/>
        <v>1</v>
      </c>
      <c r="K2989" s="5">
        <f t="shared" si="232"/>
        <v>0</v>
      </c>
      <c r="L2989" s="5" t="str">
        <f>IF(I2989=0,"",COUNTIF($C$2:$C2989,$C2989)-1)</f>
        <v/>
      </c>
      <c r="M2989" s="6" t="str">
        <f t="shared" si="233"/>
        <v/>
      </c>
      <c r="N2989" s="5" t="str">
        <f t="shared" si="234"/>
        <v/>
      </c>
    </row>
    <row r="2990" spans="1:14" x14ac:dyDescent="0.35">
      <c r="A2990" s="1" t="s">
        <v>7534</v>
      </c>
      <c r="B2990" s="1" t="s">
        <v>7535</v>
      </c>
      <c r="C2990" s="7" t="s">
        <v>14245</v>
      </c>
      <c r="D2990" s="15" t="s">
        <v>688</v>
      </c>
      <c r="E2990" s="3" t="s">
        <v>3</v>
      </c>
      <c r="F2990" s="3" t="s">
        <v>20</v>
      </c>
      <c r="G2990" s="4">
        <v>42589</v>
      </c>
      <c r="H2990" s="3">
        <v>0</v>
      </c>
      <c r="I2990" s="5">
        <f t="shared" si="230"/>
        <v>0</v>
      </c>
      <c r="J2990" s="5">
        <f t="shared" si="231"/>
        <v>1</v>
      </c>
      <c r="K2990" s="5">
        <f t="shared" si="232"/>
        <v>0</v>
      </c>
      <c r="L2990" s="5" t="str">
        <f>IF(I2990=0,"",COUNTIF($C$2:$C2990,$C2990)-1)</f>
        <v/>
      </c>
      <c r="M2990" s="6" t="str">
        <f t="shared" si="233"/>
        <v/>
      </c>
      <c r="N2990" s="5" t="str">
        <f t="shared" si="234"/>
        <v/>
      </c>
    </row>
    <row r="2991" spans="1:14" x14ac:dyDescent="0.35">
      <c r="A2991" s="1" t="s">
        <v>7532</v>
      </c>
      <c r="B2991" s="1" t="s">
        <v>7533</v>
      </c>
      <c r="C2991" s="7" t="s">
        <v>14629</v>
      </c>
      <c r="D2991" s="15" t="s">
        <v>7047</v>
      </c>
      <c r="E2991" s="3" t="s">
        <v>3</v>
      </c>
      <c r="F2991" s="3" t="s">
        <v>30</v>
      </c>
      <c r="G2991" s="4">
        <v>42589</v>
      </c>
      <c r="H2991" s="3">
        <v>0</v>
      </c>
      <c r="I2991" s="5">
        <f t="shared" si="230"/>
        <v>0</v>
      </c>
      <c r="J2991" s="5">
        <f t="shared" si="231"/>
        <v>1</v>
      </c>
      <c r="K2991" s="5">
        <f t="shared" si="232"/>
        <v>0</v>
      </c>
      <c r="L2991" s="5" t="str">
        <f>IF(I2991=0,"",COUNTIF($C$2:$C2991,$C2991)-1)</f>
        <v/>
      </c>
      <c r="M2991" s="6" t="str">
        <f t="shared" si="233"/>
        <v/>
      </c>
      <c r="N2991" s="5" t="str">
        <f t="shared" si="234"/>
        <v/>
      </c>
    </row>
    <row r="2992" spans="1:14" x14ac:dyDescent="0.35">
      <c r="A2992" s="1" t="s">
        <v>7526</v>
      </c>
      <c r="B2992" s="1" t="s">
        <v>7527</v>
      </c>
      <c r="C2992" s="7" t="s">
        <v>14724</v>
      </c>
      <c r="D2992" s="15" t="s">
        <v>7539</v>
      </c>
      <c r="E2992" s="3" t="s">
        <v>3</v>
      </c>
      <c r="F2992" s="5" t="s">
        <v>70</v>
      </c>
      <c r="G2992" s="4">
        <v>42589</v>
      </c>
      <c r="H2992" s="3">
        <v>0</v>
      </c>
      <c r="I2992" s="5">
        <f t="shared" si="230"/>
        <v>0</v>
      </c>
      <c r="J2992" s="5">
        <f t="shared" si="231"/>
        <v>1</v>
      </c>
      <c r="K2992" s="5">
        <f t="shared" si="232"/>
        <v>0</v>
      </c>
      <c r="L2992" s="5" t="str">
        <f>IF(I2992=0,"",COUNTIF($C$2:$C2992,$C2992)-1)</f>
        <v/>
      </c>
      <c r="M2992" s="6" t="str">
        <f t="shared" si="233"/>
        <v/>
      </c>
      <c r="N2992" s="5" t="str">
        <f t="shared" si="234"/>
        <v/>
      </c>
    </row>
    <row r="2993" spans="1:14" x14ac:dyDescent="0.35">
      <c r="A2993" s="1" t="s">
        <v>7524</v>
      </c>
      <c r="B2993" s="1" t="s">
        <v>7525</v>
      </c>
      <c r="C2993" s="7" t="s">
        <v>14725</v>
      </c>
      <c r="D2993" s="15" t="s">
        <v>7538</v>
      </c>
      <c r="E2993" s="3" t="s">
        <v>3</v>
      </c>
      <c r="F2993" s="5" t="s">
        <v>30</v>
      </c>
      <c r="G2993" s="4">
        <v>42589</v>
      </c>
      <c r="H2993" s="3">
        <v>0</v>
      </c>
      <c r="I2993" s="5">
        <f t="shared" si="230"/>
        <v>0</v>
      </c>
      <c r="J2993" s="5">
        <f t="shared" si="231"/>
        <v>1</v>
      </c>
      <c r="K2993" s="5">
        <f t="shared" si="232"/>
        <v>0</v>
      </c>
      <c r="L2993" s="5" t="str">
        <f>IF(I2993=0,"",COUNTIF($C$2:$C2993,$C2993)-1)</f>
        <v/>
      </c>
      <c r="M2993" s="6" t="str">
        <f t="shared" si="233"/>
        <v/>
      </c>
      <c r="N2993" s="5" t="str">
        <f t="shared" si="234"/>
        <v/>
      </c>
    </row>
    <row r="2994" spans="1:14" x14ac:dyDescent="0.35">
      <c r="A2994" s="1" t="s">
        <v>7530</v>
      </c>
      <c r="B2994" s="1" t="s">
        <v>7531</v>
      </c>
      <c r="C2994" s="7" t="s">
        <v>13847</v>
      </c>
      <c r="D2994" s="15" t="s">
        <v>3650</v>
      </c>
      <c r="E2994" s="3" t="s">
        <v>3</v>
      </c>
      <c r="F2994" s="3" t="s">
        <v>198</v>
      </c>
      <c r="G2994" s="4">
        <v>42589</v>
      </c>
      <c r="H2994" s="3">
        <v>0</v>
      </c>
      <c r="I2994" s="5">
        <f t="shared" si="230"/>
        <v>0</v>
      </c>
      <c r="J2994" s="5">
        <f t="shared" si="231"/>
        <v>1</v>
      </c>
      <c r="K2994" s="5">
        <f t="shared" si="232"/>
        <v>0</v>
      </c>
      <c r="L2994" s="5" t="str">
        <f>IF(I2994=0,"",COUNTIF($C$2:$C2994,$C2994)-1)</f>
        <v/>
      </c>
      <c r="M2994" s="6" t="str">
        <f t="shared" si="233"/>
        <v/>
      </c>
      <c r="N2994" s="5" t="str">
        <f t="shared" si="234"/>
        <v/>
      </c>
    </row>
    <row r="2995" spans="1:14" x14ac:dyDescent="0.35">
      <c r="A2995" s="1" t="s">
        <v>7522</v>
      </c>
      <c r="B2995" s="1" t="s">
        <v>7523</v>
      </c>
      <c r="C2995" s="7" t="s">
        <v>13202</v>
      </c>
      <c r="D2995" s="15" t="s">
        <v>4649</v>
      </c>
      <c r="E2995" s="3" t="s">
        <v>3</v>
      </c>
      <c r="F2995" s="3" t="s">
        <v>20</v>
      </c>
      <c r="G2995" s="4">
        <v>42589</v>
      </c>
      <c r="H2995" s="3">
        <v>0</v>
      </c>
      <c r="I2995" s="5">
        <f t="shared" si="230"/>
        <v>0</v>
      </c>
      <c r="J2995" s="5">
        <f t="shared" si="231"/>
        <v>1</v>
      </c>
      <c r="K2995" s="5">
        <f t="shared" si="232"/>
        <v>0</v>
      </c>
      <c r="L2995" s="5" t="str">
        <f>IF(I2995=0,"",COUNTIF($C$2:$C2995,$C2995)-1)</f>
        <v/>
      </c>
      <c r="M2995" s="6" t="str">
        <f t="shared" si="233"/>
        <v/>
      </c>
      <c r="N2995" s="5" t="str">
        <f t="shared" si="234"/>
        <v/>
      </c>
    </row>
    <row r="2996" spans="1:14" x14ac:dyDescent="0.35">
      <c r="A2996" s="1" t="s">
        <v>7528</v>
      </c>
      <c r="B2996" s="1" t="s">
        <v>7529</v>
      </c>
      <c r="C2996" s="7" t="s">
        <v>14726</v>
      </c>
      <c r="D2996" s="15" t="s">
        <v>7540</v>
      </c>
      <c r="E2996" s="3" t="s">
        <v>3</v>
      </c>
      <c r="F2996" s="5" t="s">
        <v>109</v>
      </c>
      <c r="G2996" s="4">
        <v>42589</v>
      </c>
      <c r="H2996" s="3">
        <v>0</v>
      </c>
      <c r="I2996" s="5">
        <f t="shared" si="230"/>
        <v>0</v>
      </c>
      <c r="J2996" s="5">
        <f t="shared" si="231"/>
        <v>1</v>
      </c>
      <c r="K2996" s="5">
        <f t="shared" si="232"/>
        <v>0</v>
      </c>
      <c r="L2996" s="5" t="str">
        <f>IF(I2996=0,"",COUNTIF($C$2:$C2996,$C2996)-1)</f>
        <v/>
      </c>
      <c r="M2996" s="6" t="str">
        <f t="shared" si="233"/>
        <v/>
      </c>
      <c r="N2996" s="5" t="str">
        <f t="shared" si="234"/>
        <v/>
      </c>
    </row>
    <row r="2997" spans="1:14" x14ac:dyDescent="0.35">
      <c r="A2997" s="1" t="s">
        <v>7536</v>
      </c>
      <c r="B2997" s="1" t="s">
        <v>7537</v>
      </c>
      <c r="C2997" s="7" t="s">
        <v>14477</v>
      </c>
      <c r="D2997" s="15" t="s">
        <v>6203</v>
      </c>
      <c r="E2997" s="3" t="s">
        <v>3</v>
      </c>
      <c r="F2997" s="5" t="s">
        <v>70</v>
      </c>
      <c r="G2997" s="4">
        <v>42589</v>
      </c>
      <c r="H2997" s="3">
        <v>0</v>
      </c>
      <c r="I2997" s="5">
        <f t="shared" si="230"/>
        <v>0</v>
      </c>
      <c r="J2997" s="5">
        <f t="shared" si="231"/>
        <v>1</v>
      </c>
      <c r="K2997" s="5">
        <f t="shared" si="232"/>
        <v>0</v>
      </c>
      <c r="L2997" s="5" t="str">
        <f>IF(I2997=0,"",COUNTIF($C$2:$C2997,$C2997)-1)</f>
        <v/>
      </c>
      <c r="M2997" s="6" t="str">
        <f t="shared" si="233"/>
        <v/>
      </c>
      <c r="N2997" s="5" t="str">
        <f t="shared" si="234"/>
        <v/>
      </c>
    </row>
    <row r="2998" spans="1:14" x14ac:dyDescent="0.35">
      <c r="A2998" s="1" t="s">
        <v>7554</v>
      </c>
      <c r="B2998" s="1" t="s">
        <v>7555</v>
      </c>
      <c r="C2998" s="7" t="s">
        <v>14468</v>
      </c>
      <c r="D2998" s="15" t="s">
        <v>6165</v>
      </c>
      <c r="E2998" s="3" t="s">
        <v>3</v>
      </c>
      <c r="F2998" s="5" t="s">
        <v>8</v>
      </c>
      <c r="G2998" s="4">
        <v>42590</v>
      </c>
      <c r="H2998" s="3">
        <v>0</v>
      </c>
      <c r="I2998" s="5">
        <f t="shared" si="230"/>
        <v>0</v>
      </c>
      <c r="J2998" s="5">
        <f t="shared" si="231"/>
        <v>1</v>
      </c>
      <c r="K2998" s="5">
        <f t="shared" si="232"/>
        <v>0</v>
      </c>
      <c r="L2998" s="5" t="str">
        <f>IF(I2998=0,"",COUNTIF($C$2:$C2998,$C2998)-1)</f>
        <v/>
      </c>
      <c r="M2998" s="6" t="str">
        <f t="shared" si="233"/>
        <v/>
      </c>
      <c r="N2998" s="5" t="str">
        <f t="shared" si="234"/>
        <v/>
      </c>
    </row>
    <row r="2999" spans="1:14" x14ac:dyDescent="0.35">
      <c r="A2999" s="1" t="s">
        <v>7542</v>
      </c>
      <c r="B2999" s="1" t="s">
        <v>7543</v>
      </c>
      <c r="C2999" s="7" t="s">
        <v>13822</v>
      </c>
      <c r="D2999" s="15" t="s">
        <v>2323</v>
      </c>
      <c r="E2999" s="3" t="s">
        <v>3</v>
      </c>
      <c r="F2999" s="5" t="s">
        <v>281</v>
      </c>
      <c r="G2999" s="4">
        <v>42590</v>
      </c>
      <c r="H2999" s="3">
        <v>0</v>
      </c>
      <c r="I2999" s="5">
        <f t="shared" si="230"/>
        <v>0</v>
      </c>
      <c r="J2999" s="5">
        <f t="shared" si="231"/>
        <v>1</v>
      </c>
      <c r="K2999" s="5">
        <f t="shared" si="232"/>
        <v>0</v>
      </c>
      <c r="L2999" s="5" t="str">
        <f>IF(I2999=0,"",COUNTIF($C$2:$C2999,$C2999)-1)</f>
        <v/>
      </c>
      <c r="M2999" s="6" t="str">
        <f t="shared" si="233"/>
        <v/>
      </c>
      <c r="N2999" s="5" t="str">
        <f t="shared" si="234"/>
        <v/>
      </c>
    </row>
    <row r="3000" spans="1:14" x14ac:dyDescent="0.35">
      <c r="A3000" s="1" t="s">
        <v>7546</v>
      </c>
      <c r="B3000" s="1" t="s">
        <v>7547</v>
      </c>
      <c r="C3000" s="7" t="s">
        <v>14727</v>
      </c>
      <c r="D3000" s="15" t="s">
        <v>7561</v>
      </c>
      <c r="E3000" s="3" t="s">
        <v>3</v>
      </c>
      <c r="F3000" s="5" t="s">
        <v>30</v>
      </c>
      <c r="G3000" s="4">
        <v>42590</v>
      </c>
      <c r="H3000" s="3">
        <v>0</v>
      </c>
      <c r="I3000" s="5">
        <f t="shared" si="230"/>
        <v>0</v>
      </c>
      <c r="J3000" s="5">
        <f t="shared" si="231"/>
        <v>1</v>
      </c>
      <c r="K3000" s="5">
        <f t="shared" si="232"/>
        <v>0</v>
      </c>
      <c r="L3000" s="5" t="str">
        <f>IF(I3000=0,"",COUNTIF($C$2:$C3000,$C3000)-1)</f>
        <v/>
      </c>
      <c r="M3000" s="6" t="str">
        <f t="shared" si="233"/>
        <v/>
      </c>
      <c r="N3000" s="5" t="str">
        <f t="shared" si="234"/>
        <v/>
      </c>
    </row>
    <row r="3001" spans="1:14" x14ac:dyDescent="0.35">
      <c r="A3001" s="1" t="s">
        <v>7556</v>
      </c>
      <c r="B3001" s="1" t="s">
        <v>7557</v>
      </c>
      <c r="C3001" s="7" t="s">
        <v>14728</v>
      </c>
      <c r="D3001" s="15" t="s">
        <v>7558</v>
      </c>
      <c r="E3001" s="3" t="s">
        <v>3</v>
      </c>
      <c r="F3001" s="5" t="s">
        <v>1588</v>
      </c>
      <c r="G3001" s="4">
        <v>42590</v>
      </c>
      <c r="H3001" s="3">
        <v>0</v>
      </c>
      <c r="I3001" s="5">
        <f t="shared" si="230"/>
        <v>0</v>
      </c>
      <c r="J3001" s="5">
        <f t="shared" si="231"/>
        <v>1</v>
      </c>
      <c r="K3001" s="5">
        <f t="shared" si="232"/>
        <v>0</v>
      </c>
      <c r="L3001" s="5" t="str">
        <f>IF(I3001=0,"",COUNTIF($C$2:$C3001,$C3001)-1)</f>
        <v/>
      </c>
      <c r="M3001" s="6" t="str">
        <f t="shared" si="233"/>
        <v/>
      </c>
      <c r="N3001" s="5" t="str">
        <f t="shared" si="234"/>
        <v/>
      </c>
    </row>
    <row r="3002" spans="1:14" x14ac:dyDescent="0.35">
      <c r="A3002" s="1" t="s">
        <v>7550</v>
      </c>
      <c r="B3002" s="1" t="s">
        <v>7551</v>
      </c>
      <c r="C3002" s="7" t="s">
        <v>14729</v>
      </c>
      <c r="D3002" s="15" t="s">
        <v>7559</v>
      </c>
      <c r="E3002" s="3" t="s">
        <v>3</v>
      </c>
      <c r="F3002" s="5" t="s">
        <v>70</v>
      </c>
      <c r="G3002" s="4">
        <v>42590</v>
      </c>
      <c r="H3002" s="3">
        <v>0</v>
      </c>
      <c r="I3002" s="5">
        <f t="shared" si="230"/>
        <v>0</v>
      </c>
      <c r="J3002" s="5">
        <f t="shared" si="231"/>
        <v>1</v>
      </c>
      <c r="K3002" s="5">
        <f t="shared" si="232"/>
        <v>0</v>
      </c>
      <c r="L3002" s="5" t="str">
        <f>IF(I3002=0,"",COUNTIF($C$2:$C3002,$C3002)-1)</f>
        <v/>
      </c>
      <c r="M3002" s="6" t="str">
        <f t="shared" si="233"/>
        <v/>
      </c>
      <c r="N3002" s="5" t="str">
        <f t="shared" si="234"/>
        <v/>
      </c>
    </row>
    <row r="3003" spans="1:14" x14ac:dyDescent="0.35">
      <c r="A3003" s="1" t="s">
        <v>7552</v>
      </c>
      <c r="B3003" s="1" t="s">
        <v>7553</v>
      </c>
      <c r="C3003" s="7" t="s">
        <v>13716</v>
      </c>
      <c r="D3003" s="15" t="s">
        <v>5142</v>
      </c>
      <c r="E3003" s="3" t="s">
        <v>3</v>
      </c>
      <c r="F3003" s="3" t="s">
        <v>70</v>
      </c>
      <c r="G3003" s="4">
        <v>42590</v>
      </c>
      <c r="H3003" s="3">
        <v>0</v>
      </c>
      <c r="I3003" s="5">
        <f t="shared" si="230"/>
        <v>0</v>
      </c>
      <c r="J3003" s="5">
        <f t="shared" si="231"/>
        <v>1</v>
      </c>
      <c r="K3003" s="5">
        <f t="shared" si="232"/>
        <v>0</v>
      </c>
      <c r="L3003" s="5" t="str">
        <f>IF(I3003=0,"",COUNTIF($C$2:$C3003,$C3003)-1)</f>
        <v/>
      </c>
      <c r="M3003" s="6" t="str">
        <f t="shared" si="233"/>
        <v/>
      </c>
      <c r="N3003" s="5" t="str">
        <f t="shared" si="234"/>
        <v/>
      </c>
    </row>
    <row r="3004" spans="1:14" x14ac:dyDescent="0.35">
      <c r="A3004" s="1" t="s">
        <v>7544</v>
      </c>
      <c r="B3004" s="1" t="s">
        <v>7545</v>
      </c>
      <c r="C3004" s="7" t="s">
        <v>14730</v>
      </c>
      <c r="D3004" s="15" t="s">
        <v>7562</v>
      </c>
      <c r="E3004" s="3" t="s">
        <v>3</v>
      </c>
      <c r="F3004" s="5" t="s">
        <v>1588</v>
      </c>
      <c r="G3004" s="4">
        <v>42590</v>
      </c>
      <c r="H3004" s="3">
        <v>0</v>
      </c>
      <c r="I3004" s="5">
        <f t="shared" si="230"/>
        <v>0</v>
      </c>
      <c r="J3004" s="5">
        <f t="shared" si="231"/>
        <v>1</v>
      </c>
      <c r="K3004" s="5">
        <f t="shared" si="232"/>
        <v>0</v>
      </c>
      <c r="L3004" s="5" t="str">
        <f>IF(I3004=0,"",COUNTIF($C$2:$C3004,$C3004)-1)</f>
        <v/>
      </c>
      <c r="M3004" s="6" t="str">
        <f t="shared" si="233"/>
        <v/>
      </c>
      <c r="N3004" s="5" t="str">
        <f t="shared" si="234"/>
        <v/>
      </c>
    </row>
    <row r="3005" spans="1:14" x14ac:dyDescent="0.35">
      <c r="A3005" s="1" t="s">
        <v>7548</v>
      </c>
      <c r="B3005" s="1" t="s">
        <v>7549</v>
      </c>
      <c r="C3005" s="7" t="s">
        <v>14731</v>
      </c>
      <c r="D3005" s="15" t="s">
        <v>7560</v>
      </c>
      <c r="E3005" s="3" t="s">
        <v>3</v>
      </c>
      <c r="F3005" s="5" t="s">
        <v>354</v>
      </c>
      <c r="G3005" s="4">
        <v>42590</v>
      </c>
      <c r="H3005" s="3">
        <v>0</v>
      </c>
      <c r="I3005" s="5">
        <f t="shared" si="230"/>
        <v>0</v>
      </c>
      <c r="J3005" s="5">
        <f t="shared" si="231"/>
        <v>1</v>
      </c>
      <c r="K3005" s="5">
        <f t="shared" si="232"/>
        <v>0</v>
      </c>
      <c r="L3005" s="5" t="str">
        <f>IF(I3005=0,"",COUNTIF($C$2:$C3005,$C3005)-1)</f>
        <v/>
      </c>
      <c r="M3005" s="6" t="str">
        <f t="shared" si="233"/>
        <v/>
      </c>
      <c r="N3005" s="5" t="str">
        <f t="shared" si="234"/>
        <v/>
      </c>
    </row>
    <row r="3006" spans="1:14" x14ac:dyDescent="0.35">
      <c r="A3006" s="1" t="s">
        <v>7565</v>
      </c>
      <c r="B3006" s="1" t="s">
        <v>7566</v>
      </c>
      <c r="C3006" s="7" t="s">
        <v>14233</v>
      </c>
      <c r="D3006" s="15" t="s">
        <v>694</v>
      </c>
      <c r="E3006" s="3" t="s">
        <v>3</v>
      </c>
      <c r="F3006" s="3" t="s">
        <v>70</v>
      </c>
      <c r="G3006" s="4">
        <v>42591</v>
      </c>
      <c r="H3006" s="3">
        <v>0</v>
      </c>
      <c r="I3006" s="5">
        <f t="shared" si="230"/>
        <v>0</v>
      </c>
      <c r="J3006" s="5">
        <f t="shared" si="231"/>
        <v>1</v>
      </c>
      <c r="K3006" s="5">
        <f t="shared" si="232"/>
        <v>0</v>
      </c>
      <c r="L3006" s="5" t="str">
        <f>IF(I3006=0,"",COUNTIF($C$2:$C3006,$C3006)-1)</f>
        <v/>
      </c>
      <c r="M3006" s="6" t="str">
        <f t="shared" si="233"/>
        <v/>
      </c>
      <c r="N3006" s="5" t="str">
        <f t="shared" si="234"/>
        <v/>
      </c>
    </row>
    <row r="3007" spans="1:14" x14ac:dyDescent="0.35">
      <c r="A3007" s="1" t="s">
        <v>7577</v>
      </c>
      <c r="B3007" s="1" t="s">
        <v>7578</v>
      </c>
      <c r="C3007" s="7" t="s">
        <v>14485</v>
      </c>
      <c r="D3007" s="15" t="s">
        <v>6240</v>
      </c>
      <c r="E3007" s="3" t="s">
        <v>3</v>
      </c>
      <c r="F3007" s="3" t="s">
        <v>20</v>
      </c>
      <c r="G3007" s="4">
        <v>42591</v>
      </c>
      <c r="H3007" s="3">
        <v>0</v>
      </c>
      <c r="I3007" s="5">
        <f t="shared" si="230"/>
        <v>0</v>
      </c>
      <c r="J3007" s="5">
        <f t="shared" si="231"/>
        <v>1</v>
      </c>
      <c r="K3007" s="5">
        <f t="shared" si="232"/>
        <v>0</v>
      </c>
      <c r="L3007" s="5" t="str">
        <f>IF(I3007=0,"",COUNTIF($C$2:$C3007,$C3007)-1)</f>
        <v/>
      </c>
      <c r="M3007" s="6" t="str">
        <f t="shared" si="233"/>
        <v/>
      </c>
      <c r="N3007" s="5" t="str">
        <f t="shared" si="234"/>
        <v/>
      </c>
    </row>
    <row r="3008" spans="1:14" x14ac:dyDescent="0.35">
      <c r="A3008" s="1" t="s">
        <v>7567</v>
      </c>
      <c r="B3008" s="1" t="s">
        <v>7568</v>
      </c>
      <c r="C3008" s="7" t="s">
        <v>14276</v>
      </c>
      <c r="D3008" s="15" t="s">
        <v>7541</v>
      </c>
      <c r="E3008" s="3" t="s">
        <v>3</v>
      </c>
      <c r="F3008" s="3" t="s">
        <v>8</v>
      </c>
      <c r="G3008" s="4">
        <v>42591</v>
      </c>
      <c r="H3008" s="3">
        <v>0</v>
      </c>
      <c r="I3008" s="5">
        <f t="shared" si="230"/>
        <v>0</v>
      </c>
      <c r="J3008" s="5">
        <f t="shared" si="231"/>
        <v>1</v>
      </c>
      <c r="K3008" s="5">
        <f t="shared" si="232"/>
        <v>0</v>
      </c>
      <c r="L3008" s="5" t="str">
        <f>IF(I3008=0,"",COUNTIF($C$2:$C3008,$C3008)-1)</f>
        <v/>
      </c>
      <c r="M3008" s="6" t="str">
        <f t="shared" si="233"/>
        <v/>
      </c>
      <c r="N3008" s="5" t="str">
        <f t="shared" si="234"/>
        <v/>
      </c>
    </row>
    <row r="3009" spans="1:14" x14ac:dyDescent="0.35">
      <c r="A3009" s="1" t="s">
        <v>7563</v>
      </c>
      <c r="B3009" s="1" t="s">
        <v>7564</v>
      </c>
      <c r="C3009" s="7" t="s">
        <v>14189</v>
      </c>
      <c r="D3009" s="15" t="s">
        <v>2586</v>
      </c>
      <c r="E3009" s="3" t="s">
        <v>3</v>
      </c>
      <c r="F3009" s="3" t="s">
        <v>198</v>
      </c>
      <c r="G3009" s="4">
        <v>42591</v>
      </c>
      <c r="H3009" s="3">
        <v>0</v>
      </c>
      <c r="I3009" s="5">
        <f t="shared" si="230"/>
        <v>0</v>
      </c>
      <c r="J3009" s="5">
        <f t="shared" si="231"/>
        <v>1</v>
      </c>
      <c r="K3009" s="5">
        <f t="shared" si="232"/>
        <v>0</v>
      </c>
      <c r="L3009" s="5" t="str">
        <f>IF(I3009=0,"",COUNTIF($C$2:$C3009,$C3009)-1)</f>
        <v/>
      </c>
      <c r="M3009" s="6" t="str">
        <f t="shared" si="233"/>
        <v/>
      </c>
      <c r="N3009" s="5" t="str">
        <f t="shared" si="234"/>
        <v/>
      </c>
    </row>
    <row r="3010" spans="1:14" x14ac:dyDescent="0.35">
      <c r="A3010" s="1" t="s">
        <v>7573</v>
      </c>
      <c r="B3010" s="1" t="s">
        <v>7574</v>
      </c>
      <c r="C3010" s="7" t="s">
        <v>14732</v>
      </c>
      <c r="D3010" s="15" t="s">
        <v>7581</v>
      </c>
      <c r="E3010" s="3" t="s">
        <v>3</v>
      </c>
      <c r="F3010" s="5" t="s">
        <v>354</v>
      </c>
      <c r="G3010" s="4">
        <v>42591</v>
      </c>
      <c r="H3010" s="3">
        <v>0</v>
      </c>
      <c r="I3010" s="5">
        <f t="shared" ref="I3010:I3073" si="235">IF(OR(C3010=C3011,C3010=C3009),1,0)</f>
        <v>0</v>
      </c>
      <c r="J3010" s="5">
        <f t="shared" ref="J3010:J3073" si="236">IF(OR(I3010=0,L3010=0),1,0)</f>
        <v>1</v>
      </c>
      <c r="K3010" s="5">
        <f t="shared" ref="K3010:K3073" si="237">1-J3010</f>
        <v>0</v>
      </c>
      <c r="L3010" s="5" t="str">
        <f>IF(I3010=0,"",COUNTIF($C$2:$C3010,$C3010)-1)</f>
        <v/>
      </c>
      <c r="M3010" s="6" t="str">
        <f t="shared" ref="M3010:M3073" si="238">IF(ISERROR(IF(L3010+1=L3011,M3011,L3010)),"",IF(L3010+1=L3011,M3011,L3010))</f>
        <v/>
      </c>
      <c r="N3010" s="5" t="str">
        <f t="shared" ref="N3010:N3073" si="239">IF(I3010=0,"",IF(C3010=C3009,G3010-G3009,0))</f>
        <v/>
      </c>
    </row>
    <row r="3011" spans="1:14" x14ac:dyDescent="0.35">
      <c r="A3011" s="1" t="s">
        <v>7575</v>
      </c>
      <c r="B3011" s="1" t="s">
        <v>7576</v>
      </c>
      <c r="C3011" s="7" t="s">
        <v>14733</v>
      </c>
      <c r="D3011" s="15" t="s">
        <v>9437</v>
      </c>
      <c r="E3011" s="3" t="s">
        <v>3</v>
      </c>
      <c r="F3011" s="5" t="s">
        <v>198</v>
      </c>
      <c r="G3011" s="4">
        <v>42591</v>
      </c>
      <c r="H3011" s="3">
        <v>0</v>
      </c>
      <c r="I3011" s="5">
        <f t="shared" si="235"/>
        <v>0</v>
      </c>
      <c r="J3011" s="5">
        <f t="shared" si="236"/>
        <v>1</v>
      </c>
      <c r="K3011" s="5">
        <f t="shared" si="237"/>
        <v>0</v>
      </c>
      <c r="L3011" s="5" t="str">
        <f>IF(I3011=0,"",COUNTIF($C$2:$C3011,$C3011)-1)</f>
        <v/>
      </c>
      <c r="M3011" s="6" t="str">
        <f t="shared" si="238"/>
        <v/>
      </c>
      <c r="N3011" s="5" t="str">
        <f t="shared" si="239"/>
        <v/>
      </c>
    </row>
    <row r="3012" spans="1:14" x14ac:dyDescent="0.35">
      <c r="A3012" s="1" t="s">
        <v>7569</v>
      </c>
      <c r="B3012" s="1" t="s">
        <v>7570</v>
      </c>
      <c r="C3012" s="7" t="s">
        <v>14734</v>
      </c>
      <c r="D3012" s="15" t="s">
        <v>7579</v>
      </c>
      <c r="E3012" s="3" t="s">
        <v>3</v>
      </c>
      <c r="F3012" s="5" t="s">
        <v>30</v>
      </c>
      <c r="G3012" s="4">
        <v>42591</v>
      </c>
      <c r="H3012" s="3">
        <v>0</v>
      </c>
      <c r="I3012" s="5">
        <f t="shared" si="235"/>
        <v>0</v>
      </c>
      <c r="J3012" s="5">
        <f t="shared" si="236"/>
        <v>1</v>
      </c>
      <c r="K3012" s="5">
        <f t="shared" si="237"/>
        <v>0</v>
      </c>
      <c r="L3012" s="5" t="str">
        <f>IF(I3012=0,"",COUNTIF($C$2:$C3012,$C3012)-1)</f>
        <v/>
      </c>
      <c r="M3012" s="6" t="str">
        <f t="shared" si="238"/>
        <v/>
      </c>
      <c r="N3012" s="5" t="str">
        <f t="shared" si="239"/>
        <v/>
      </c>
    </row>
    <row r="3013" spans="1:14" x14ac:dyDescent="0.35">
      <c r="A3013" s="1" t="s">
        <v>7571</v>
      </c>
      <c r="B3013" s="1" t="s">
        <v>7572</v>
      </c>
      <c r="C3013" s="7" t="s">
        <v>14735</v>
      </c>
      <c r="D3013" s="15" t="s">
        <v>7580</v>
      </c>
      <c r="E3013" s="3" t="s">
        <v>3</v>
      </c>
      <c r="F3013" s="5" t="s">
        <v>30</v>
      </c>
      <c r="G3013" s="4">
        <v>42591</v>
      </c>
      <c r="H3013" s="3">
        <v>0</v>
      </c>
      <c r="I3013" s="5">
        <f t="shared" si="235"/>
        <v>0</v>
      </c>
      <c r="J3013" s="5">
        <f t="shared" si="236"/>
        <v>1</v>
      </c>
      <c r="K3013" s="5">
        <f t="shared" si="237"/>
        <v>0</v>
      </c>
      <c r="L3013" s="5" t="str">
        <f>IF(I3013=0,"",COUNTIF($C$2:$C3013,$C3013)-1)</f>
        <v/>
      </c>
      <c r="M3013" s="6" t="str">
        <f t="shared" si="238"/>
        <v/>
      </c>
      <c r="N3013" s="5" t="str">
        <f t="shared" si="239"/>
        <v/>
      </c>
    </row>
    <row r="3014" spans="1:14" x14ac:dyDescent="0.35">
      <c r="A3014" s="1" t="s">
        <v>7594</v>
      </c>
      <c r="B3014" s="1" t="s">
        <v>7595</v>
      </c>
      <c r="C3014" s="7" t="s">
        <v>14736</v>
      </c>
      <c r="D3014" s="15" t="s">
        <v>7600</v>
      </c>
      <c r="E3014" s="3" t="s">
        <v>3</v>
      </c>
      <c r="F3014" s="5" t="s">
        <v>70</v>
      </c>
      <c r="G3014" s="4">
        <v>42592</v>
      </c>
      <c r="H3014" s="3">
        <v>0</v>
      </c>
      <c r="I3014" s="5">
        <f t="shared" si="235"/>
        <v>0</v>
      </c>
      <c r="J3014" s="5">
        <f t="shared" si="236"/>
        <v>1</v>
      </c>
      <c r="K3014" s="5">
        <f t="shared" si="237"/>
        <v>0</v>
      </c>
      <c r="L3014" s="5" t="str">
        <f>IF(I3014=0,"",COUNTIF($C$2:$C3014,$C3014)-1)</f>
        <v/>
      </c>
      <c r="M3014" s="6" t="str">
        <f t="shared" si="238"/>
        <v/>
      </c>
      <c r="N3014" s="5" t="str">
        <f t="shared" si="239"/>
        <v/>
      </c>
    </row>
    <row r="3015" spans="1:14" x14ac:dyDescent="0.35">
      <c r="A3015" s="1" t="s">
        <v>7596</v>
      </c>
      <c r="B3015" s="1" t="s">
        <v>7597</v>
      </c>
      <c r="C3015" s="7" t="s">
        <v>14737</v>
      </c>
      <c r="D3015" s="15" t="s">
        <v>7601</v>
      </c>
      <c r="E3015" s="3" t="s">
        <v>3</v>
      </c>
      <c r="F3015" s="5" t="s">
        <v>12</v>
      </c>
      <c r="G3015" s="4">
        <v>42592</v>
      </c>
      <c r="H3015" s="3">
        <v>0</v>
      </c>
      <c r="I3015" s="5">
        <f t="shared" si="235"/>
        <v>0</v>
      </c>
      <c r="J3015" s="5">
        <f t="shared" si="236"/>
        <v>1</v>
      </c>
      <c r="K3015" s="5">
        <f t="shared" si="237"/>
        <v>0</v>
      </c>
      <c r="L3015" s="5" t="str">
        <f>IF(I3015=0,"",COUNTIF($C$2:$C3015,$C3015)-1)</f>
        <v/>
      </c>
      <c r="M3015" s="6" t="str">
        <f t="shared" si="238"/>
        <v/>
      </c>
      <c r="N3015" s="5" t="str">
        <f t="shared" si="239"/>
        <v/>
      </c>
    </row>
    <row r="3016" spans="1:14" x14ac:dyDescent="0.35">
      <c r="A3016" s="1" t="s">
        <v>7586</v>
      </c>
      <c r="B3016" s="1" t="s">
        <v>7587</v>
      </c>
      <c r="C3016" s="7" t="s">
        <v>14738</v>
      </c>
      <c r="D3016" s="15" t="s">
        <v>7598</v>
      </c>
      <c r="E3016" s="3" t="s">
        <v>3</v>
      </c>
      <c r="F3016" s="5" t="s">
        <v>1588</v>
      </c>
      <c r="G3016" s="4">
        <v>42592</v>
      </c>
      <c r="H3016" s="3">
        <v>0</v>
      </c>
      <c r="I3016" s="5">
        <f t="shared" si="235"/>
        <v>0</v>
      </c>
      <c r="J3016" s="5">
        <f t="shared" si="236"/>
        <v>1</v>
      </c>
      <c r="K3016" s="5">
        <f t="shared" si="237"/>
        <v>0</v>
      </c>
      <c r="L3016" s="5" t="str">
        <f>IF(I3016=0,"",COUNTIF($C$2:$C3016,$C3016)-1)</f>
        <v/>
      </c>
      <c r="M3016" s="6" t="str">
        <f t="shared" si="238"/>
        <v/>
      </c>
      <c r="N3016" s="5" t="str">
        <f t="shared" si="239"/>
        <v/>
      </c>
    </row>
    <row r="3017" spans="1:14" x14ac:dyDescent="0.35">
      <c r="A3017" s="1" t="s">
        <v>7592</v>
      </c>
      <c r="B3017" s="1" t="s">
        <v>7593</v>
      </c>
      <c r="C3017" s="7" t="s">
        <v>14739</v>
      </c>
      <c r="D3017" s="15" t="s">
        <v>9438</v>
      </c>
      <c r="E3017" s="3" t="s">
        <v>3</v>
      </c>
      <c r="F3017" s="5" t="s">
        <v>1588</v>
      </c>
      <c r="G3017" s="4">
        <v>42592</v>
      </c>
      <c r="H3017" s="3">
        <v>0</v>
      </c>
      <c r="I3017" s="5">
        <f t="shared" si="235"/>
        <v>0</v>
      </c>
      <c r="J3017" s="5">
        <f t="shared" si="236"/>
        <v>1</v>
      </c>
      <c r="K3017" s="5">
        <f t="shared" si="237"/>
        <v>0</v>
      </c>
      <c r="L3017" s="5" t="str">
        <f>IF(I3017=0,"",COUNTIF($C$2:$C3017,$C3017)-1)</f>
        <v/>
      </c>
      <c r="M3017" s="6" t="str">
        <f t="shared" si="238"/>
        <v/>
      </c>
      <c r="N3017" s="5" t="str">
        <f t="shared" si="239"/>
        <v/>
      </c>
    </row>
    <row r="3018" spans="1:14" x14ac:dyDescent="0.35">
      <c r="A3018" s="1" t="s">
        <v>7590</v>
      </c>
      <c r="B3018" s="1" t="s">
        <v>7591</v>
      </c>
      <c r="C3018" s="7" t="s">
        <v>14740</v>
      </c>
      <c r="D3018" s="15" t="s">
        <v>7599</v>
      </c>
      <c r="E3018" s="3" t="s">
        <v>3</v>
      </c>
      <c r="F3018" s="5" t="s">
        <v>1588</v>
      </c>
      <c r="G3018" s="4">
        <v>42592</v>
      </c>
      <c r="H3018" s="3">
        <v>0</v>
      </c>
      <c r="I3018" s="5">
        <f t="shared" si="235"/>
        <v>0</v>
      </c>
      <c r="J3018" s="5">
        <f t="shared" si="236"/>
        <v>1</v>
      </c>
      <c r="K3018" s="5">
        <f t="shared" si="237"/>
        <v>0</v>
      </c>
      <c r="L3018" s="5" t="str">
        <f>IF(I3018=0,"",COUNTIF($C$2:$C3018,$C3018)-1)</f>
        <v/>
      </c>
      <c r="M3018" s="6" t="str">
        <f t="shared" si="238"/>
        <v/>
      </c>
      <c r="N3018" s="5" t="str">
        <f t="shared" si="239"/>
        <v/>
      </c>
    </row>
    <row r="3019" spans="1:14" x14ac:dyDescent="0.35">
      <c r="A3019" s="1" t="s">
        <v>7588</v>
      </c>
      <c r="B3019" s="1" t="s">
        <v>7589</v>
      </c>
      <c r="C3019" s="7" t="s">
        <v>14035</v>
      </c>
      <c r="D3019" s="15" t="s">
        <v>4818</v>
      </c>
      <c r="E3019" s="3" t="s">
        <v>3</v>
      </c>
      <c r="F3019" s="3" t="s">
        <v>198</v>
      </c>
      <c r="G3019" s="4">
        <v>42592</v>
      </c>
      <c r="H3019" s="3">
        <v>0</v>
      </c>
      <c r="I3019" s="5">
        <f t="shared" si="235"/>
        <v>0</v>
      </c>
      <c r="J3019" s="5">
        <f t="shared" si="236"/>
        <v>1</v>
      </c>
      <c r="K3019" s="5">
        <f t="shared" si="237"/>
        <v>0</v>
      </c>
      <c r="L3019" s="5" t="str">
        <f>IF(I3019=0,"",COUNTIF($C$2:$C3019,$C3019)-1)</f>
        <v/>
      </c>
      <c r="M3019" s="6" t="str">
        <f t="shared" si="238"/>
        <v/>
      </c>
      <c r="N3019" s="5" t="str">
        <f t="shared" si="239"/>
        <v/>
      </c>
    </row>
    <row r="3020" spans="1:14" x14ac:dyDescent="0.35">
      <c r="A3020" s="1" t="s">
        <v>7584</v>
      </c>
      <c r="B3020" s="1" t="s">
        <v>7585</v>
      </c>
      <c r="C3020" s="7" t="s">
        <v>13796</v>
      </c>
      <c r="D3020" s="15" t="s">
        <v>5215</v>
      </c>
      <c r="E3020" s="3" t="s">
        <v>3</v>
      </c>
      <c r="F3020" s="3" t="s">
        <v>198</v>
      </c>
      <c r="G3020" s="4">
        <v>42592</v>
      </c>
      <c r="H3020" s="3">
        <v>0</v>
      </c>
      <c r="I3020" s="5">
        <f t="shared" si="235"/>
        <v>0</v>
      </c>
      <c r="J3020" s="5">
        <f t="shared" si="236"/>
        <v>1</v>
      </c>
      <c r="K3020" s="5">
        <f t="shared" si="237"/>
        <v>0</v>
      </c>
      <c r="L3020" s="5" t="str">
        <f>IF(I3020=0,"",COUNTIF($C$2:$C3020,$C3020)-1)</f>
        <v/>
      </c>
      <c r="M3020" s="6" t="str">
        <f t="shared" si="238"/>
        <v/>
      </c>
      <c r="N3020" s="5" t="str">
        <f t="shared" si="239"/>
        <v/>
      </c>
    </row>
    <row r="3021" spans="1:14" x14ac:dyDescent="0.35">
      <c r="A3021" s="1" t="s">
        <v>7582</v>
      </c>
      <c r="B3021" s="1" t="s">
        <v>7583</v>
      </c>
      <c r="C3021" s="7" t="s">
        <v>14138</v>
      </c>
      <c r="D3021" s="15" t="s">
        <v>5299</v>
      </c>
      <c r="E3021" s="3" t="s">
        <v>3</v>
      </c>
      <c r="F3021" s="3" t="s">
        <v>70</v>
      </c>
      <c r="G3021" s="4">
        <v>42592</v>
      </c>
      <c r="H3021" s="3">
        <v>0</v>
      </c>
      <c r="I3021" s="5">
        <f t="shared" si="235"/>
        <v>0</v>
      </c>
      <c r="J3021" s="5">
        <f t="shared" si="236"/>
        <v>1</v>
      </c>
      <c r="K3021" s="5">
        <f t="shared" si="237"/>
        <v>0</v>
      </c>
      <c r="L3021" s="5" t="str">
        <f>IF(I3021=0,"",COUNTIF($C$2:$C3021,$C3021)-1)</f>
        <v/>
      </c>
      <c r="M3021" s="6" t="str">
        <f t="shared" si="238"/>
        <v/>
      </c>
      <c r="N3021" s="5" t="str">
        <f t="shared" si="239"/>
        <v/>
      </c>
    </row>
    <row r="3022" spans="1:14" x14ac:dyDescent="0.35">
      <c r="A3022" s="1" t="s">
        <v>7606</v>
      </c>
      <c r="B3022" s="1" t="s">
        <v>7607</v>
      </c>
      <c r="C3022" s="7" t="s">
        <v>14741</v>
      </c>
      <c r="D3022" s="15" t="s">
        <v>7620</v>
      </c>
      <c r="E3022" s="3" t="s">
        <v>3</v>
      </c>
      <c r="F3022" s="3" t="s">
        <v>4</v>
      </c>
      <c r="G3022" s="4">
        <v>42593</v>
      </c>
      <c r="H3022" s="3">
        <v>0</v>
      </c>
      <c r="I3022" s="5">
        <f t="shared" si="235"/>
        <v>0</v>
      </c>
      <c r="J3022" s="5">
        <f t="shared" si="236"/>
        <v>1</v>
      </c>
      <c r="K3022" s="5">
        <f t="shared" si="237"/>
        <v>0</v>
      </c>
      <c r="L3022" s="5" t="str">
        <f>IF(I3022=0,"",COUNTIF($C$2:$C3022,$C3022)-1)</f>
        <v/>
      </c>
      <c r="M3022" s="6" t="str">
        <f t="shared" si="238"/>
        <v/>
      </c>
      <c r="N3022" s="5" t="str">
        <f t="shared" si="239"/>
        <v/>
      </c>
    </row>
    <row r="3023" spans="1:14" x14ac:dyDescent="0.35">
      <c r="A3023" s="1" t="s">
        <v>7614</v>
      </c>
      <c r="B3023" s="1" t="s">
        <v>7615</v>
      </c>
      <c r="C3023" s="7" t="s">
        <v>14742</v>
      </c>
      <c r="D3023" s="15" t="s">
        <v>7624</v>
      </c>
      <c r="E3023" s="3" t="s">
        <v>3</v>
      </c>
      <c r="F3023" s="3" t="s">
        <v>4</v>
      </c>
      <c r="G3023" s="4">
        <v>42593</v>
      </c>
      <c r="H3023" s="3">
        <v>0</v>
      </c>
      <c r="I3023" s="5">
        <f t="shared" si="235"/>
        <v>0</v>
      </c>
      <c r="J3023" s="5">
        <f t="shared" si="236"/>
        <v>1</v>
      </c>
      <c r="K3023" s="5">
        <f t="shared" si="237"/>
        <v>0</v>
      </c>
      <c r="L3023" s="5" t="str">
        <f>IF(I3023=0,"",COUNTIF($C$2:$C3023,$C3023)-1)</f>
        <v/>
      </c>
      <c r="M3023" s="6" t="str">
        <f t="shared" si="238"/>
        <v/>
      </c>
      <c r="N3023" s="5" t="str">
        <f t="shared" si="239"/>
        <v/>
      </c>
    </row>
    <row r="3024" spans="1:14" x14ac:dyDescent="0.35">
      <c r="A3024" s="1" t="s">
        <v>7604</v>
      </c>
      <c r="B3024" s="1" t="s">
        <v>7605</v>
      </c>
      <c r="C3024" s="7" t="s">
        <v>14743</v>
      </c>
      <c r="D3024" s="15" t="s">
        <v>7619</v>
      </c>
      <c r="E3024" s="3" t="s">
        <v>3</v>
      </c>
      <c r="F3024" s="3" t="s">
        <v>70</v>
      </c>
      <c r="G3024" s="4">
        <v>42593</v>
      </c>
      <c r="H3024" s="3">
        <v>0</v>
      </c>
      <c r="I3024" s="5">
        <f t="shared" si="235"/>
        <v>0</v>
      </c>
      <c r="J3024" s="5">
        <f t="shared" si="236"/>
        <v>1</v>
      </c>
      <c r="K3024" s="5">
        <f t="shared" si="237"/>
        <v>0</v>
      </c>
      <c r="L3024" s="5" t="str">
        <f>IF(I3024=0,"",COUNTIF($C$2:$C3024,$C3024)-1)</f>
        <v/>
      </c>
      <c r="M3024" s="6" t="str">
        <f t="shared" si="238"/>
        <v/>
      </c>
      <c r="N3024" s="5" t="str">
        <f t="shared" si="239"/>
        <v/>
      </c>
    </row>
    <row r="3025" spans="1:14" x14ac:dyDescent="0.35">
      <c r="A3025" s="1" t="s">
        <v>7616</v>
      </c>
      <c r="B3025" s="1" t="s">
        <v>7617</v>
      </c>
      <c r="C3025" s="7" t="s">
        <v>14744</v>
      </c>
      <c r="D3025" s="15" t="s">
        <v>7625</v>
      </c>
      <c r="E3025" s="3" t="s">
        <v>3</v>
      </c>
      <c r="F3025" s="3" t="s">
        <v>20</v>
      </c>
      <c r="G3025" s="4">
        <v>42593</v>
      </c>
      <c r="H3025" s="3">
        <v>0</v>
      </c>
      <c r="I3025" s="5">
        <f t="shared" si="235"/>
        <v>0</v>
      </c>
      <c r="J3025" s="5">
        <f t="shared" si="236"/>
        <v>1</v>
      </c>
      <c r="K3025" s="5">
        <f t="shared" si="237"/>
        <v>0</v>
      </c>
      <c r="L3025" s="5" t="str">
        <f>IF(I3025=0,"",COUNTIF($C$2:$C3025,$C3025)-1)</f>
        <v/>
      </c>
      <c r="M3025" s="6" t="str">
        <f t="shared" si="238"/>
        <v/>
      </c>
      <c r="N3025" s="5" t="str">
        <f t="shared" si="239"/>
        <v/>
      </c>
    </row>
    <row r="3026" spans="1:14" x14ac:dyDescent="0.35">
      <c r="A3026" s="1" t="s">
        <v>7610</v>
      </c>
      <c r="B3026" s="1" t="s">
        <v>7611</v>
      </c>
      <c r="C3026" s="7" t="s">
        <v>14745</v>
      </c>
      <c r="D3026" s="15" t="s">
        <v>7622</v>
      </c>
      <c r="E3026" s="3" t="s">
        <v>3</v>
      </c>
      <c r="F3026" s="3" t="s">
        <v>1588</v>
      </c>
      <c r="G3026" s="4">
        <v>42593</v>
      </c>
      <c r="H3026" s="3">
        <v>0</v>
      </c>
      <c r="I3026" s="5">
        <f t="shared" si="235"/>
        <v>0</v>
      </c>
      <c r="J3026" s="5">
        <f t="shared" si="236"/>
        <v>1</v>
      </c>
      <c r="K3026" s="5">
        <f t="shared" si="237"/>
        <v>0</v>
      </c>
      <c r="L3026" s="5" t="str">
        <f>IF(I3026=0,"",COUNTIF($C$2:$C3026,$C3026)-1)</f>
        <v/>
      </c>
      <c r="M3026" s="6" t="str">
        <f t="shared" si="238"/>
        <v/>
      </c>
      <c r="N3026" s="5" t="str">
        <f t="shared" si="239"/>
        <v/>
      </c>
    </row>
    <row r="3027" spans="1:14" x14ac:dyDescent="0.35">
      <c r="A3027" s="1" t="s">
        <v>7608</v>
      </c>
      <c r="B3027" s="1" t="s">
        <v>7609</v>
      </c>
      <c r="C3027" s="7" t="s">
        <v>14746</v>
      </c>
      <c r="D3027" s="15" t="s">
        <v>7621</v>
      </c>
      <c r="E3027" s="3" t="s">
        <v>3</v>
      </c>
      <c r="F3027" s="3" t="s">
        <v>109</v>
      </c>
      <c r="G3027" s="4">
        <v>42593</v>
      </c>
      <c r="H3027" s="3">
        <v>0</v>
      </c>
      <c r="I3027" s="5">
        <f t="shared" si="235"/>
        <v>0</v>
      </c>
      <c r="J3027" s="5">
        <f t="shared" si="236"/>
        <v>1</v>
      </c>
      <c r="K3027" s="5">
        <f t="shared" si="237"/>
        <v>0</v>
      </c>
      <c r="L3027" s="5" t="str">
        <f>IF(I3027=0,"",COUNTIF($C$2:$C3027,$C3027)-1)</f>
        <v/>
      </c>
      <c r="M3027" s="6" t="str">
        <f t="shared" si="238"/>
        <v/>
      </c>
      <c r="N3027" s="5" t="str">
        <f t="shared" si="239"/>
        <v/>
      </c>
    </row>
    <row r="3028" spans="1:14" x14ac:dyDescent="0.35">
      <c r="A3028" s="1" t="s">
        <v>7602</v>
      </c>
      <c r="B3028" s="1" t="s">
        <v>7603</v>
      </c>
      <c r="C3028" s="7" t="s">
        <v>14747</v>
      </c>
      <c r="D3028" s="15" t="s">
        <v>7618</v>
      </c>
      <c r="E3028" s="3" t="s">
        <v>3</v>
      </c>
      <c r="F3028" s="3" t="s">
        <v>1588</v>
      </c>
      <c r="G3028" s="4">
        <v>42593</v>
      </c>
      <c r="H3028" s="3">
        <v>0</v>
      </c>
      <c r="I3028" s="5">
        <f t="shared" si="235"/>
        <v>0</v>
      </c>
      <c r="J3028" s="5">
        <f t="shared" si="236"/>
        <v>1</v>
      </c>
      <c r="K3028" s="5">
        <f t="shared" si="237"/>
        <v>0</v>
      </c>
      <c r="L3028" s="5" t="str">
        <f>IF(I3028=0,"",COUNTIF($C$2:$C3028,$C3028)-1)</f>
        <v/>
      </c>
      <c r="M3028" s="6" t="str">
        <f t="shared" si="238"/>
        <v/>
      </c>
      <c r="N3028" s="5" t="str">
        <f t="shared" si="239"/>
        <v/>
      </c>
    </row>
    <row r="3029" spans="1:14" x14ac:dyDescent="0.35">
      <c r="A3029" s="1" t="s">
        <v>7612</v>
      </c>
      <c r="B3029" s="1" t="s">
        <v>7613</v>
      </c>
      <c r="C3029" s="7" t="s">
        <v>14748</v>
      </c>
      <c r="D3029" s="15" t="s">
        <v>7623</v>
      </c>
      <c r="E3029" s="3" t="s">
        <v>3</v>
      </c>
      <c r="F3029" s="3" t="s">
        <v>281</v>
      </c>
      <c r="G3029" s="4">
        <v>42593</v>
      </c>
      <c r="H3029" s="3">
        <v>0</v>
      </c>
      <c r="I3029" s="5">
        <f t="shared" si="235"/>
        <v>0</v>
      </c>
      <c r="J3029" s="5">
        <f t="shared" si="236"/>
        <v>1</v>
      </c>
      <c r="K3029" s="5">
        <f t="shared" si="237"/>
        <v>0</v>
      </c>
      <c r="L3029" s="5" t="str">
        <f>IF(I3029=0,"",COUNTIF($C$2:$C3029,$C3029)-1)</f>
        <v/>
      </c>
      <c r="M3029" s="6" t="str">
        <f t="shared" si="238"/>
        <v/>
      </c>
      <c r="N3029" s="5" t="str">
        <f t="shared" si="239"/>
        <v/>
      </c>
    </row>
    <row r="3030" spans="1:14" x14ac:dyDescent="0.35">
      <c r="A3030" s="1" t="s">
        <v>7638</v>
      </c>
      <c r="B3030" s="1" t="s">
        <v>7639</v>
      </c>
      <c r="C3030" s="7" t="s">
        <v>13207</v>
      </c>
      <c r="D3030" s="15" t="s">
        <v>6327</v>
      </c>
      <c r="E3030" s="3" t="s">
        <v>3</v>
      </c>
      <c r="F3030" s="3" t="s">
        <v>16</v>
      </c>
      <c r="G3030" s="4">
        <v>42594</v>
      </c>
      <c r="H3030" s="3">
        <v>0</v>
      </c>
      <c r="I3030" s="5">
        <f t="shared" si="235"/>
        <v>0</v>
      </c>
      <c r="J3030" s="5">
        <f t="shared" si="236"/>
        <v>1</v>
      </c>
      <c r="K3030" s="5">
        <f t="shared" si="237"/>
        <v>0</v>
      </c>
      <c r="L3030" s="5" t="str">
        <f>IF(I3030=0,"",COUNTIF($C$2:$C3030,$C3030)-1)</f>
        <v/>
      </c>
      <c r="M3030" s="6" t="str">
        <f t="shared" si="238"/>
        <v/>
      </c>
      <c r="N3030" s="5" t="str">
        <f t="shared" si="239"/>
        <v/>
      </c>
    </row>
    <row r="3031" spans="1:14" x14ac:dyDescent="0.35">
      <c r="A3031" s="1" t="s">
        <v>7636</v>
      </c>
      <c r="B3031" s="1" t="s">
        <v>7637</v>
      </c>
      <c r="C3031" s="7" t="s">
        <v>14749</v>
      </c>
      <c r="D3031" s="15" t="s">
        <v>7694</v>
      </c>
      <c r="E3031" s="3" t="s">
        <v>3</v>
      </c>
      <c r="F3031" s="3" t="s">
        <v>20</v>
      </c>
      <c r="G3031" s="4">
        <v>42594</v>
      </c>
      <c r="H3031" s="3">
        <v>0</v>
      </c>
      <c r="I3031" s="5">
        <f t="shared" si="235"/>
        <v>0</v>
      </c>
      <c r="J3031" s="5">
        <f t="shared" si="236"/>
        <v>1</v>
      </c>
      <c r="K3031" s="5">
        <f t="shared" si="237"/>
        <v>0</v>
      </c>
      <c r="L3031" s="5" t="str">
        <f>IF(I3031=0,"",COUNTIF($C$2:$C3031,$C3031)-1)</f>
        <v/>
      </c>
      <c r="M3031" s="6" t="str">
        <f t="shared" si="238"/>
        <v/>
      </c>
      <c r="N3031" s="5" t="str">
        <f t="shared" si="239"/>
        <v/>
      </c>
    </row>
    <row r="3032" spans="1:14" x14ac:dyDescent="0.35">
      <c r="A3032" s="1" t="s">
        <v>7628</v>
      </c>
      <c r="B3032" s="1" t="s">
        <v>7629</v>
      </c>
      <c r="C3032" s="7" t="s">
        <v>14750</v>
      </c>
      <c r="D3032" s="15" t="s">
        <v>7690</v>
      </c>
      <c r="E3032" s="3" t="s">
        <v>3</v>
      </c>
      <c r="F3032" s="5" t="s">
        <v>20</v>
      </c>
      <c r="G3032" s="4">
        <v>42594</v>
      </c>
      <c r="H3032" s="3">
        <v>0</v>
      </c>
      <c r="I3032" s="5">
        <f t="shared" si="235"/>
        <v>0</v>
      </c>
      <c r="J3032" s="5">
        <f t="shared" si="236"/>
        <v>1</v>
      </c>
      <c r="K3032" s="5">
        <f t="shared" si="237"/>
        <v>0</v>
      </c>
      <c r="L3032" s="5" t="str">
        <f>IF(I3032=0,"",COUNTIF($C$2:$C3032,$C3032)-1)</f>
        <v/>
      </c>
      <c r="M3032" s="6" t="str">
        <f t="shared" si="238"/>
        <v/>
      </c>
      <c r="N3032" s="5" t="str">
        <f t="shared" si="239"/>
        <v/>
      </c>
    </row>
    <row r="3033" spans="1:14" x14ac:dyDescent="0.35">
      <c r="A3033" s="1" t="s">
        <v>7630</v>
      </c>
      <c r="B3033" s="1" t="s">
        <v>7631</v>
      </c>
      <c r="C3033" s="7" t="s">
        <v>14751</v>
      </c>
      <c r="D3033" s="15" t="s">
        <v>7691</v>
      </c>
      <c r="E3033" s="3" t="s">
        <v>3</v>
      </c>
      <c r="F3033" s="3" t="s">
        <v>30</v>
      </c>
      <c r="G3033" s="4">
        <v>42594</v>
      </c>
      <c r="H3033" s="3">
        <v>0</v>
      </c>
      <c r="I3033" s="5">
        <f t="shared" si="235"/>
        <v>0</v>
      </c>
      <c r="J3033" s="5">
        <f t="shared" si="236"/>
        <v>1</v>
      </c>
      <c r="K3033" s="5">
        <f t="shared" si="237"/>
        <v>0</v>
      </c>
      <c r="L3033" s="5" t="str">
        <f>IF(I3033=0,"",COUNTIF($C$2:$C3033,$C3033)-1)</f>
        <v/>
      </c>
      <c r="M3033" s="6" t="str">
        <f t="shared" si="238"/>
        <v/>
      </c>
      <c r="N3033" s="5" t="str">
        <f t="shared" si="239"/>
        <v/>
      </c>
    </row>
    <row r="3034" spans="1:14" x14ac:dyDescent="0.35">
      <c r="A3034" s="1" t="s">
        <v>7626</v>
      </c>
      <c r="B3034" s="1" t="s">
        <v>7627</v>
      </c>
      <c r="C3034" s="7" t="s">
        <v>13197</v>
      </c>
      <c r="D3034" s="15" t="s">
        <v>7027</v>
      </c>
      <c r="E3034" s="3" t="s">
        <v>3</v>
      </c>
      <c r="F3034" s="3" t="s">
        <v>8</v>
      </c>
      <c r="G3034" s="4">
        <v>42594</v>
      </c>
      <c r="H3034" s="3">
        <v>0</v>
      </c>
      <c r="I3034" s="5">
        <f t="shared" si="235"/>
        <v>0</v>
      </c>
      <c r="J3034" s="5">
        <f t="shared" si="236"/>
        <v>1</v>
      </c>
      <c r="K3034" s="5">
        <f t="shared" si="237"/>
        <v>0</v>
      </c>
      <c r="L3034" s="5" t="str">
        <f>IF(I3034=0,"",COUNTIF($C$2:$C3034,$C3034)-1)</f>
        <v/>
      </c>
      <c r="M3034" s="6" t="str">
        <f t="shared" si="238"/>
        <v/>
      </c>
      <c r="N3034" s="5" t="str">
        <f t="shared" si="239"/>
        <v/>
      </c>
    </row>
    <row r="3035" spans="1:14" x14ac:dyDescent="0.35">
      <c r="A3035" s="1" t="s">
        <v>7640</v>
      </c>
      <c r="B3035" s="1" t="s">
        <v>7641</v>
      </c>
      <c r="C3035" s="7" t="s">
        <v>14619</v>
      </c>
      <c r="D3035" s="15" t="s">
        <v>6985</v>
      </c>
      <c r="E3035" s="3" t="s">
        <v>3</v>
      </c>
      <c r="F3035" s="5" t="s">
        <v>281</v>
      </c>
      <c r="G3035" s="4">
        <v>42594</v>
      </c>
      <c r="H3035" s="3">
        <v>0</v>
      </c>
      <c r="I3035" s="5">
        <f t="shared" si="235"/>
        <v>0</v>
      </c>
      <c r="J3035" s="5">
        <f t="shared" si="236"/>
        <v>1</v>
      </c>
      <c r="K3035" s="5">
        <f t="shared" si="237"/>
        <v>0</v>
      </c>
      <c r="L3035" s="5" t="str">
        <f>IF(I3035=0,"",COUNTIF($C$2:$C3035,$C3035)-1)</f>
        <v/>
      </c>
      <c r="M3035" s="6" t="str">
        <f t="shared" si="238"/>
        <v/>
      </c>
      <c r="N3035" s="5" t="str">
        <f t="shared" si="239"/>
        <v/>
      </c>
    </row>
    <row r="3036" spans="1:14" x14ac:dyDescent="0.35">
      <c r="A3036" s="1" t="s">
        <v>7634</v>
      </c>
      <c r="B3036" s="1" t="s">
        <v>7635</v>
      </c>
      <c r="C3036" s="7" t="s">
        <v>14752</v>
      </c>
      <c r="D3036" s="15" t="s">
        <v>7693</v>
      </c>
      <c r="E3036" s="3" t="s">
        <v>3</v>
      </c>
      <c r="F3036" s="3" t="s">
        <v>109</v>
      </c>
      <c r="G3036" s="4">
        <v>42594</v>
      </c>
      <c r="H3036" s="3">
        <v>0</v>
      </c>
      <c r="I3036" s="5">
        <f t="shared" si="235"/>
        <v>0</v>
      </c>
      <c r="J3036" s="5">
        <f t="shared" si="236"/>
        <v>1</v>
      </c>
      <c r="K3036" s="5">
        <f t="shared" si="237"/>
        <v>0</v>
      </c>
      <c r="L3036" s="5" t="str">
        <f>IF(I3036=0,"",COUNTIF($C$2:$C3036,$C3036)-1)</f>
        <v/>
      </c>
      <c r="M3036" s="6" t="str">
        <f t="shared" si="238"/>
        <v/>
      </c>
      <c r="N3036" s="5" t="str">
        <f t="shared" si="239"/>
        <v/>
      </c>
    </row>
    <row r="3037" spans="1:14" x14ac:dyDescent="0.35">
      <c r="A3037" s="1" t="s">
        <v>7632</v>
      </c>
      <c r="B3037" s="1" t="s">
        <v>7633</v>
      </c>
      <c r="C3037" s="7" t="s">
        <v>14753</v>
      </c>
      <c r="D3037" s="15" t="s">
        <v>7692</v>
      </c>
      <c r="E3037" s="3" t="s">
        <v>3</v>
      </c>
      <c r="F3037" s="3" t="s">
        <v>30</v>
      </c>
      <c r="G3037" s="4">
        <v>42594</v>
      </c>
      <c r="H3037" s="3">
        <v>0</v>
      </c>
      <c r="I3037" s="5">
        <f t="shared" si="235"/>
        <v>0</v>
      </c>
      <c r="J3037" s="5">
        <f t="shared" si="236"/>
        <v>1</v>
      </c>
      <c r="K3037" s="5">
        <f t="shared" si="237"/>
        <v>0</v>
      </c>
      <c r="L3037" s="5" t="str">
        <f>IF(I3037=0,"",COUNTIF($C$2:$C3037,$C3037)-1)</f>
        <v/>
      </c>
      <c r="M3037" s="6" t="str">
        <f t="shared" si="238"/>
        <v/>
      </c>
      <c r="N3037" s="5" t="str">
        <f t="shared" si="239"/>
        <v/>
      </c>
    </row>
    <row r="3038" spans="1:14" x14ac:dyDescent="0.35">
      <c r="A3038" s="1" t="s">
        <v>7642</v>
      </c>
      <c r="B3038" s="1" t="s">
        <v>7643</v>
      </c>
      <c r="C3038" s="7" t="s">
        <v>13252</v>
      </c>
      <c r="D3038" s="15" t="s">
        <v>742</v>
      </c>
      <c r="E3038" s="3" t="s">
        <v>3</v>
      </c>
      <c r="F3038" s="3" t="s">
        <v>20</v>
      </c>
      <c r="G3038" s="4">
        <v>42595</v>
      </c>
      <c r="H3038" s="3">
        <v>0</v>
      </c>
      <c r="I3038" s="5">
        <f t="shared" si="235"/>
        <v>0</v>
      </c>
      <c r="J3038" s="5">
        <f t="shared" si="236"/>
        <v>1</v>
      </c>
      <c r="K3038" s="5">
        <f t="shared" si="237"/>
        <v>0</v>
      </c>
      <c r="L3038" s="5" t="str">
        <f>IF(I3038=0,"",COUNTIF($C$2:$C3038,$C3038)-1)</f>
        <v/>
      </c>
      <c r="M3038" s="6" t="str">
        <f t="shared" si="238"/>
        <v/>
      </c>
      <c r="N3038" s="5" t="str">
        <f t="shared" si="239"/>
        <v/>
      </c>
    </row>
    <row r="3039" spans="1:14" x14ac:dyDescent="0.35">
      <c r="A3039" s="1" t="s">
        <v>7656</v>
      </c>
      <c r="B3039" s="1" t="s">
        <v>7657</v>
      </c>
      <c r="C3039" s="7" t="s">
        <v>14607</v>
      </c>
      <c r="D3039" s="15" t="s">
        <v>6907</v>
      </c>
      <c r="E3039" s="3" t="s">
        <v>3</v>
      </c>
      <c r="F3039" s="3" t="s">
        <v>198</v>
      </c>
      <c r="G3039" s="4">
        <v>42595</v>
      </c>
      <c r="H3039" s="3">
        <v>0</v>
      </c>
      <c r="I3039" s="5">
        <f t="shared" si="235"/>
        <v>0</v>
      </c>
      <c r="J3039" s="5">
        <f t="shared" si="236"/>
        <v>1</v>
      </c>
      <c r="K3039" s="5">
        <f t="shared" si="237"/>
        <v>0</v>
      </c>
      <c r="L3039" s="5" t="str">
        <f>IF(I3039=0,"",COUNTIF($C$2:$C3039,$C3039)-1)</f>
        <v/>
      </c>
      <c r="M3039" s="6" t="str">
        <f t="shared" si="238"/>
        <v/>
      </c>
      <c r="N3039" s="5" t="str">
        <f t="shared" si="239"/>
        <v/>
      </c>
    </row>
    <row r="3040" spans="1:14" x14ac:dyDescent="0.35">
      <c r="A3040" s="1" t="s">
        <v>7654</v>
      </c>
      <c r="B3040" s="1" t="s">
        <v>7655</v>
      </c>
      <c r="C3040" s="7" t="s">
        <v>13970</v>
      </c>
      <c r="D3040" s="15" t="s">
        <v>1961</v>
      </c>
      <c r="E3040" s="3" t="s">
        <v>3</v>
      </c>
      <c r="F3040" s="3" t="s">
        <v>12</v>
      </c>
      <c r="G3040" s="4">
        <v>42595</v>
      </c>
      <c r="H3040" s="3">
        <v>0</v>
      </c>
      <c r="I3040" s="5">
        <f t="shared" si="235"/>
        <v>0</v>
      </c>
      <c r="J3040" s="5">
        <f t="shared" si="236"/>
        <v>1</v>
      </c>
      <c r="K3040" s="5">
        <f t="shared" si="237"/>
        <v>0</v>
      </c>
      <c r="L3040" s="5" t="str">
        <f>IF(I3040=0,"",COUNTIF($C$2:$C3040,$C3040)-1)</f>
        <v/>
      </c>
      <c r="M3040" s="6" t="str">
        <f t="shared" si="238"/>
        <v/>
      </c>
      <c r="N3040" s="5" t="str">
        <f t="shared" si="239"/>
        <v/>
      </c>
    </row>
    <row r="3041" spans="1:14" x14ac:dyDescent="0.35">
      <c r="A3041" s="1" t="s">
        <v>7650</v>
      </c>
      <c r="B3041" s="1" t="s">
        <v>7651</v>
      </c>
      <c r="C3041" s="7" t="s">
        <v>14754</v>
      </c>
      <c r="D3041" s="15" t="s">
        <v>7696</v>
      </c>
      <c r="E3041" s="3" t="s">
        <v>3</v>
      </c>
      <c r="F3041" s="3" t="s">
        <v>1588</v>
      </c>
      <c r="G3041" s="4">
        <v>42595</v>
      </c>
      <c r="H3041" s="3">
        <v>0</v>
      </c>
      <c r="I3041" s="5">
        <f t="shared" si="235"/>
        <v>0</v>
      </c>
      <c r="J3041" s="5">
        <f t="shared" si="236"/>
        <v>1</v>
      </c>
      <c r="K3041" s="5">
        <f t="shared" si="237"/>
        <v>0</v>
      </c>
      <c r="L3041" s="5" t="str">
        <f>IF(I3041=0,"",COUNTIF($C$2:$C3041,$C3041)-1)</f>
        <v/>
      </c>
      <c r="M3041" s="6" t="str">
        <f t="shared" si="238"/>
        <v/>
      </c>
      <c r="N3041" s="5" t="str">
        <f t="shared" si="239"/>
        <v/>
      </c>
    </row>
    <row r="3042" spans="1:14" x14ac:dyDescent="0.35">
      <c r="A3042" s="1" t="s">
        <v>7648</v>
      </c>
      <c r="B3042" s="1" t="s">
        <v>7649</v>
      </c>
      <c r="C3042" s="7" t="s">
        <v>13498</v>
      </c>
      <c r="D3042" s="15" t="s">
        <v>3118</v>
      </c>
      <c r="E3042" s="3" t="s">
        <v>3</v>
      </c>
      <c r="F3042" s="3" t="s">
        <v>30</v>
      </c>
      <c r="G3042" s="4">
        <v>42595</v>
      </c>
      <c r="H3042" s="3">
        <v>0</v>
      </c>
      <c r="I3042" s="5">
        <f t="shared" si="235"/>
        <v>0</v>
      </c>
      <c r="J3042" s="5">
        <f t="shared" si="236"/>
        <v>1</v>
      </c>
      <c r="K3042" s="5">
        <f t="shared" si="237"/>
        <v>0</v>
      </c>
      <c r="L3042" s="5" t="str">
        <f>IF(I3042=0,"",COUNTIF($C$2:$C3042,$C3042)-1)</f>
        <v/>
      </c>
      <c r="M3042" s="6" t="str">
        <f t="shared" si="238"/>
        <v/>
      </c>
      <c r="N3042" s="5" t="str">
        <f t="shared" si="239"/>
        <v/>
      </c>
    </row>
    <row r="3043" spans="1:14" x14ac:dyDescent="0.35">
      <c r="A3043" s="1" t="s">
        <v>7652</v>
      </c>
      <c r="B3043" s="1" t="s">
        <v>7653</v>
      </c>
      <c r="C3043" s="7" t="s">
        <v>14637</v>
      </c>
      <c r="D3043" s="15" t="s">
        <v>7115</v>
      </c>
      <c r="E3043" s="3" t="s">
        <v>3</v>
      </c>
      <c r="F3043" s="3" t="s">
        <v>20</v>
      </c>
      <c r="G3043" s="4">
        <v>42595</v>
      </c>
      <c r="H3043" s="3">
        <v>0</v>
      </c>
      <c r="I3043" s="5">
        <f t="shared" si="235"/>
        <v>0</v>
      </c>
      <c r="J3043" s="5">
        <f t="shared" si="236"/>
        <v>1</v>
      </c>
      <c r="K3043" s="5">
        <f t="shared" si="237"/>
        <v>0</v>
      </c>
      <c r="L3043" s="5" t="str">
        <f>IF(I3043=0,"",COUNTIF($C$2:$C3043,$C3043)-1)</f>
        <v/>
      </c>
      <c r="M3043" s="6" t="str">
        <f t="shared" si="238"/>
        <v/>
      </c>
      <c r="N3043" s="5" t="str">
        <f t="shared" si="239"/>
        <v/>
      </c>
    </row>
    <row r="3044" spans="1:14" x14ac:dyDescent="0.35">
      <c r="A3044" s="1" t="s">
        <v>7644</v>
      </c>
      <c r="B3044" s="1" t="s">
        <v>7645</v>
      </c>
      <c r="C3044" s="7" t="s">
        <v>14259</v>
      </c>
      <c r="D3044" s="15" t="s">
        <v>5062</v>
      </c>
      <c r="E3044" s="3" t="s">
        <v>3</v>
      </c>
      <c r="F3044" s="3" t="s">
        <v>16</v>
      </c>
      <c r="G3044" s="4">
        <v>42595</v>
      </c>
      <c r="H3044" s="3">
        <v>0</v>
      </c>
      <c r="I3044" s="5">
        <f t="shared" si="235"/>
        <v>0</v>
      </c>
      <c r="J3044" s="5">
        <f t="shared" si="236"/>
        <v>1</v>
      </c>
      <c r="K3044" s="5">
        <f t="shared" si="237"/>
        <v>0</v>
      </c>
      <c r="L3044" s="5" t="str">
        <f>IF(I3044=0,"",COUNTIF($C$2:$C3044,$C3044)-1)</f>
        <v/>
      </c>
      <c r="M3044" s="6" t="str">
        <f t="shared" si="238"/>
        <v/>
      </c>
      <c r="N3044" s="5" t="str">
        <f t="shared" si="239"/>
        <v/>
      </c>
    </row>
    <row r="3045" spans="1:14" x14ac:dyDescent="0.35">
      <c r="A3045" s="1" t="s">
        <v>7646</v>
      </c>
      <c r="B3045" s="1" t="s">
        <v>7647</v>
      </c>
      <c r="C3045" s="7" t="s">
        <v>14755</v>
      </c>
      <c r="D3045" s="15" t="s">
        <v>7695</v>
      </c>
      <c r="E3045" s="3" t="s">
        <v>3</v>
      </c>
      <c r="F3045" s="3" t="s">
        <v>30</v>
      </c>
      <c r="G3045" s="4">
        <v>42595</v>
      </c>
      <c r="H3045" s="3">
        <v>0</v>
      </c>
      <c r="I3045" s="5">
        <f t="shared" si="235"/>
        <v>0</v>
      </c>
      <c r="J3045" s="5">
        <f t="shared" si="236"/>
        <v>1</v>
      </c>
      <c r="K3045" s="5">
        <f t="shared" si="237"/>
        <v>0</v>
      </c>
      <c r="L3045" s="5" t="str">
        <f>IF(I3045=0,"",COUNTIF($C$2:$C3045,$C3045)-1)</f>
        <v/>
      </c>
      <c r="M3045" s="6" t="str">
        <f t="shared" si="238"/>
        <v/>
      </c>
      <c r="N3045" s="5" t="str">
        <f t="shared" si="239"/>
        <v/>
      </c>
    </row>
    <row r="3046" spans="1:14" x14ac:dyDescent="0.35">
      <c r="A3046" s="1" t="s">
        <v>7662</v>
      </c>
      <c r="B3046" s="1" t="s">
        <v>7663</v>
      </c>
      <c r="C3046" s="7" t="s">
        <v>14756</v>
      </c>
      <c r="D3046" s="15" t="s">
        <v>7697</v>
      </c>
      <c r="E3046" s="3" t="s">
        <v>3</v>
      </c>
      <c r="F3046" s="3" t="s">
        <v>16</v>
      </c>
      <c r="G3046" s="4">
        <v>42596</v>
      </c>
      <c r="H3046" s="3">
        <v>0</v>
      </c>
      <c r="I3046" s="5">
        <f t="shared" si="235"/>
        <v>0</v>
      </c>
      <c r="J3046" s="5">
        <f t="shared" si="236"/>
        <v>1</v>
      </c>
      <c r="K3046" s="5">
        <f t="shared" si="237"/>
        <v>0</v>
      </c>
      <c r="L3046" s="5" t="str">
        <f>IF(I3046=0,"",COUNTIF($C$2:$C3046,$C3046)-1)</f>
        <v/>
      </c>
      <c r="M3046" s="6" t="str">
        <f t="shared" si="238"/>
        <v/>
      </c>
      <c r="N3046" s="5" t="str">
        <f t="shared" si="239"/>
        <v/>
      </c>
    </row>
    <row r="3047" spans="1:14" x14ac:dyDescent="0.35">
      <c r="A3047" s="1" t="s">
        <v>7672</v>
      </c>
      <c r="B3047" s="1" t="s">
        <v>7673</v>
      </c>
      <c r="C3047" s="7" t="s">
        <v>14150</v>
      </c>
      <c r="D3047" s="15" t="s">
        <v>786</v>
      </c>
      <c r="E3047" s="3" t="s">
        <v>3</v>
      </c>
      <c r="F3047" s="3" t="s">
        <v>8</v>
      </c>
      <c r="G3047" s="4">
        <v>42596</v>
      </c>
      <c r="H3047" s="3">
        <v>0</v>
      </c>
      <c r="I3047" s="5">
        <f t="shared" si="235"/>
        <v>0</v>
      </c>
      <c r="J3047" s="5">
        <f t="shared" si="236"/>
        <v>1</v>
      </c>
      <c r="K3047" s="5">
        <f t="shared" si="237"/>
        <v>0</v>
      </c>
      <c r="L3047" s="5" t="str">
        <f>IF(I3047=0,"",COUNTIF($C$2:$C3047,$C3047)-1)</f>
        <v/>
      </c>
      <c r="M3047" s="6" t="str">
        <f t="shared" si="238"/>
        <v/>
      </c>
      <c r="N3047" s="5" t="str">
        <f t="shared" si="239"/>
        <v/>
      </c>
    </row>
    <row r="3048" spans="1:14" x14ac:dyDescent="0.35">
      <c r="A3048" s="1" t="s">
        <v>7670</v>
      </c>
      <c r="B3048" s="1" t="s">
        <v>7671</v>
      </c>
      <c r="C3048" s="7" t="s">
        <v>14375</v>
      </c>
      <c r="D3048" s="15" t="s">
        <v>970</v>
      </c>
      <c r="E3048" s="3" t="s">
        <v>3</v>
      </c>
      <c r="F3048" s="3" t="s">
        <v>70</v>
      </c>
      <c r="G3048" s="4">
        <v>42596</v>
      </c>
      <c r="H3048" s="3">
        <v>0</v>
      </c>
      <c r="I3048" s="5">
        <f t="shared" si="235"/>
        <v>0</v>
      </c>
      <c r="J3048" s="5">
        <f t="shared" si="236"/>
        <v>1</v>
      </c>
      <c r="K3048" s="5">
        <f t="shared" si="237"/>
        <v>0</v>
      </c>
      <c r="L3048" s="5" t="str">
        <f>IF(I3048=0,"",COUNTIF($C$2:$C3048,$C3048)-1)</f>
        <v/>
      </c>
      <c r="M3048" s="6" t="str">
        <f t="shared" si="238"/>
        <v/>
      </c>
      <c r="N3048" s="5" t="str">
        <f t="shared" si="239"/>
        <v/>
      </c>
    </row>
    <row r="3049" spans="1:14" x14ac:dyDescent="0.35">
      <c r="A3049" s="1" t="s">
        <v>7660</v>
      </c>
      <c r="B3049" s="1" t="s">
        <v>7661</v>
      </c>
      <c r="C3049" s="7" t="s">
        <v>14497</v>
      </c>
      <c r="D3049" s="15" t="s">
        <v>6332</v>
      </c>
      <c r="E3049" s="3" t="s">
        <v>3</v>
      </c>
      <c r="F3049" s="3" t="s">
        <v>20</v>
      </c>
      <c r="G3049" s="4">
        <v>42596</v>
      </c>
      <c r="H3049" s="3">
        <v>0</v>
      </c>
      <c r="I3049" s="5">
        <f t="shared" si="235"/>
        <v>0</v>
      </c>
      <c r="J3049" s="5">
        <f t="shared" si="236"/>
        <v>1</v>
      </c>
      <c r="K3049" s="5">
        <f t="shared" si="237"/>
        <v>0</v>
      </c>
      <c r="L3049" s="5" t="str">
        <f>IF(I3049=0,"",COUNTIF($C$2:$C3049,$C3049)-1)</f>
        <v/>
      </c>
      <c r="M3049" s="6" t="str">
        <f t="shared" si="238"/>
        <v/>
      </c>
      <c r="N3049" s="5" t="str">
        <f t="shared" si="239"/>
        <v/>
      </c>
    </row>
    <row r="3050" spans="1:14" x14ac:dyDescent="0.35">
      <c r="A3050" s="1" t="s">
        <v>7658</v>
      </c>
      <c r="B3050" s="1" t="s">
        <v>7659</v>
      </c>
      <c r="C3050" s="7" t="s">
        <v>14635</v>
      </c>
      <c r="D3050" s="15" t="s">
        <v>7067</v>
      </c>
      <c r="E3050" s="3" t="s">
        <v>3</v>
      </c>
      <c r="F3050" s="3" t="s">
        <v>70</v>
      </c>
      <c r="G3050" s="4">
        <v>42596</v>
      </c>
      <c r="H3050" s="3">
        <v>0</v>
      </c>
      <c r="I3050" s="5">
        <f t="shared" si="235"/>
        <v>0</v>
      </c>
      <c r="J3050" s="5">
        <f t="shared" si="236"/>
        <v>1</v>
      </c>
      <c r="K3050" s="5">
        <f t="shared" si="237"/>
        <v>0</v>
      </c>
      <c r="L3050" s="5" t="str">
        <f>IF(I3050=0,"",COUNTIF($C$2:$C3050,$C3050)-1)</f>
        <v/>
      </c>
      <c r="M3050" s="6" t="str">
        <f t="shared" si="238"/>
        <v/>
      </c>
      <c r="N3050" s="5" t="str">
        <f t="shared" si="239"/>
        <v/>
      </c>
    </row>
    <row r="3051" spans="1:14" x14ac:dyDescent="0.35">
      <c r="A3051" s="1" t="s">
        <v>7668</v>
      </c>
      <c r="B3051" s="1" t="s">
        <v>7669</v>
      </c>
      <c r="C3051" s="7" t="s">
        <v>14500</v>
      </c>
      <c r="D3051" s="15" t="s">
        <v>6344</v>
      </c>
      <c r="E3051" s="3" t="s">
        <v>3</v>
      </c>
      <c r="F3051" s="3" t="s">
        <v>109</v>
      </c>
      <c r="G3051" s="4">
        <v>42596</v>
      </c>
      <c r="H3051" s="3">
        <v>0</v>
      </c>
      <c r="I3051" s="5">
        <f t="shared" si="235"/>
        <v>0</v>
      </c>
      <c r="J3051" s="5">
        <f t="shared" si="236"/>
        <v>1</v>
      </c>
      <c r="K3051" s="5">
        <f t="shared" si="237"/>
        <v>0</v>
      </c>
      <c r="L3051" s="5" t="str">
        <f>IF(I3051=0,"",COUNTIF($C$2:$C3051,$C3051)-1)</f>
        <v/>
      </c>
      <c r="M3051" s="6" t="str">
        <f t="shared" si="238"/>
        <v/>
      </c>
      <c r="N3051" s="5" t="str">
        <f t="shared" si="239"/>
        <v/>
      </c>
    </row>
    <row r="3052" spans="1:14" x14ac:dyDescent="0.35">
      <c r="A3052" s="1" t="s">
        <v>7666</v>
      </c>
      <c r="B3052" s="1" t="s">
        <v>7667</v>
      </c>
      <c r="C3052" s="7" t="s">
        <v>14517</v>
      </c>
      <c r="D3052" s="15" t="s">
        <v>7113</v>
      </c>
      <c r="E3052" s="3" t="s">
        <v>3</v>
      </c>
      <c r="F3052" s="3" t="s">
        <v>338</v>
      </c>
      <c r="G3052" s="4">
        <v>42596</v>
      </c>
      <c r="H3052" s="3">
        <v>0</v>
      </c>
      <c r="I3052" s="5">
        <f t="shared" si="235"/>
        <v>0</v>
      </c>
      <c r="J3052" s="5">
        <f t="shared" si="236"/>
        <v>1</v>
      </c>
      <c r="K3052" s="5">
        <f t="shared" si="237"/>
        <v>0</v>
      </c>
      <c r="L3052" s="5" t="str">
        <f>IF(I3052=0,"",COUNTIF($C$2:$C3052,$C3052)-1)</f>
        <v/>
      </c>
      <c r="M3052" s="6" t="str">
        <f t="shared" si="238"/>
        <v/>
      </c>
      <c r="N3052" s="5" t="str">
        <f t="shared" si="239"/>
        <v/>
      </c>
    </row>
    <row r="3053" spans="1:14" x14ac:dyDescent="0.35">
      <c r="A3053" s="1" t="s">
        <v>7664</v>
      </c>
      <c r="B3053" s="1" t="s">
        <v>7665</v>
      </c>
      <c r="C3053" s="7" t="s">
        <v>14272</v>
      </c>
      <c r="D3053" s="15" t="s">
        <v>5621</v>
      </c>
      <c r="E3053" s="3" t="s">
        <v>3</v>
      </c>
      <c r="F3053" s="3" t="s">
        <v>198</v>
      </c>
      <c r="G3053" s="4">
        <v>42596</v>
      </c>
      <c r="H3053" s="3">
        <v>0</v>
      </c>
      <c r="I3053" s="5">
        <f t="shared" si="235"/>
        <v>0</v>
      </c>
      <c r="J3053" s="5">
        <f t="shared" si="236"/>
        <v>1</v>
      </c>
      <c r="K3053" s="5">
        <f t="shared" si="237"/>
        <v>0</v>
      </c>
      <c r="L3053" s="5" t="str">
        <f>IF(I3053=0,"",COUNTIF($C$2:$C3053,$C3053)-1)</f>
        <v/>
      </c>
      <c r="M3053" s="6" t="str">
        <f t="shared" si="238"/>
        <v/>
      </c>
      <c r="N3053" s="5" t="str">
        <f t="shared" si="239"/>
        <v/>
      </c>
    </row>
    <row r="3054" spans="1:14" x14ac:dyDescent="0.35">
      <c r="A3054" s="1" t="s">
        <v>7684</v>
      </c>
      <c r="B3054" s="1" t="s">
        <v>7685</v>
      </c>
      <c r="C3054" s="7" t="s">
        <v>14757</v>
      </c>
      <c r="D3054" s="15" t="s">
        <v>7700</v>
      </c>
      <c r="E3054" s="3" t="s">
        <v>3</v>
      </c>
      <c r="F3054" s="3" t="s">
        <v>4</v>
      </c>
      <c r="G3054" s="4">
        <v>42597</v>
      </c>
      <c r="H3054" s="3">
        <v>0</v>
      </c>
      <c r="I3054" s="5">
        <f t="shared" si="235"/>
        <v>0</v>
      </c>
      <c r="J3054" s="5">
        <f t="shared" si="236"/>
        <v>1</v>
      </c>
      <c r="K3054" s="5">
        <f t="shared" si="237"/>
        <v>0</v>
      </c>
      <c r="L3054" s="5" t="str">
        <f>IF(I3054=0,"",COUNTIF($C$2:$C3054,$C3054)-1)</f>
        <v/>
      </c>
      <c r="M3054" s="6" t="str">
        <f t="shared" si="238"/>
        <v/>
      </c>
      <c r="N3054" s="5" t="str">
        <f t="shared" si="239"/>
        <v/>
      </c>
    </row>
    <row r="3055" spans="1:14" x14ac:dyDescent="0.35">
      <c r="A3055" s="1" t="s">
        <v>7682</v>
      </c>
      <c r="B3055" s="1" t="s">
        <v>7683</v>
      </c>
      <c r="C3055" s="7" t="s">
        <v>14758</v>
      </c>
      <c r="D3055" s="15" t="s">
        <v>7699</v>
      </c>
      <c r="E3055" s="3" t="s">
        <v>3</v>
      </c>
      <c r="F3055" s="3" t="s">
        <v>8</v>
      </c>
      <c r="G3055" s="4">
        <v>42597</v>
      </c>
      <c r="H3055" s="3">
        <v>0</v>
      </c>
      <c r="I3055" s="5">
        <f t="shared" si="235"/>
        <v>0</v>
      </c>
      <c r="J3055" s="5">
        <f t="shared" si="236"/>
        <v>1</v>
      </c>
      <c r="K3055" s="5">
        <f t="shared" si="237"/>
        <v>0</v>
      </c>
      <c r="L3055" s="5" t="str">
        <f>IF(I3055=0,"",COUNTIF($C$2:$C3055,$C3055)-1)</f>
        <v/>
      </c>
      <c r="M3055" s="6" t="str">
        <f t="shared" si="238"/>
        <v/>
      </c>
      <c r="N3055" s="5" t="str">
        <f t="shared" si="239"/>
        <v/>
      </c>
    </row>
    <row r="3056" spans="1:14" x14ac:dyDescent="0.35">
      <c r="A3056" s="1" t="s">
        <v>7678</v>
      </c>
      <c r="B3056" s="1" t="s">
        <v>7679</v>
      </c>
      <c r="C3056" s="7" t="s">
        <v>14037</v>
      </c>
      <c r="D3056" s="15" t="s">
        <v>931</v>
      </c>
      <c r="E3056" s="3" t="s">
        <v>3</v>
      </c>
      <c r="F3056" s="3" t="s">
        <v>70</v>
      </c>
      <c r="G3056" s="4">
        <v>42597</v>
      </c>
      <c r="H3056" s="3">
        <v>0</v>
      </c>
      <c r="I3056" s="5">
        <f t="shared" si="235"/>
        <v>0</v>
      </c>
      <c r="J3056" s="5">
        <f t="shared" si="236"/>
        <v>1</v>
      </c>
      <c r="K3056" s="5">
        <f t="shared" si="237"/>
        <v>0</v>
      </c>
      <c r="L3056" s="5" t="str">
        <f>IF(I3056=0,"",COUNTIF($C$2:$C3056,$C3056)-1)</f>
        <v/>
      </c>
      <c r="M3056" s="6" t="str">
        <f t="shared" si="238"/>
        <v/>
      </c>
      <c r="N3056" s="5" t="str">
        <f t="shared" si="239"/>
        <v/>
      </c>
    </row>
    <row r="3057" spans="1:14" x14ac:dyDescent="0.35">
      <c r="A3057" s="1" t="s">
        <v>7688</v>
      </c>
      <c r="B3057" s="1" t="s">
        <v>7689</v>
      </c>
      <c r="C3057" s="7" t="s">
        <v>13526</v>
      </c>
      <c r="D3057" s="15" t="s">
        <v>983</v>
      </c>
      <c r="E3057" s="3" t="s">
        <v>3</v>
      </c>
      <c r="F3057" s="3" t="s">
        <v>12</v>
      </c>
      <c r="G3057" s="4">
        <v>42597</v>
      </c>
      <c r="H3057" s="3">
        <v>0</v>
      </c>
      <c r="I3057" s="5">
        <f t="shared" si="235"/>
        <v>0</v>
      </c>
      <c r="J3057" s="5">
        <f t="shared" si="236"/>
        <v>1</v>
      </c>
      <c r="K3057" s="5">
        <f t="shared" si="237"/>
        <v>0</v>
      </c>
      <c r="L3057" s="5" t="str">
        <f>IF(I3057=0,"",COUNTIF($C$2:$C3057,$C3057)-1)</f>
        <v/>
      </c>
      <c r="M3057" s="6" t="str">
        <f t="shared" si="238"/>
        <v/>
      </c>
      <c r="N3057" s="5" t="str">
        <f t="shared" si="239"/>
        <v/>
      </c>
    </row>
    <row r="3058" spans="1:14" x14ac:dyDescent="0.35">
      <c r="A3058" s="1" t="s">
        <v>7674</v>
      </c>
      <c r="B3058" s="1" t="s">
        <v>7675</v>
      </c>
      <c r="C3058" s="7" t="s">
        <v>14008</v>
      </c>
      <c r="D3058" s="15" t="s">
        <v>2229</v>
      </c>
      <c r="E3058" s="3" t="s">
        <v>3</v>
      </c>
      <c r="F3058" s="3" t="s">
        <v>70</v>
      </c>
      <c r="G3058" s="4">
        <v>42597</v>
      </c>
      <c r="H3058" s="3">
        <v>0</v>
      </c>
      <c r="I3058" s="5">
        <f t="shared" si="235"/>
        <v>0</v>
      </c>
      <c r="J3058" s="5">
        <f t="shared" si="236"/>
        <v>1</v>
      </c>
      <c r="K3058" s="5">
        <f t="shared" si="237"/>
        <v>0</v>
      </c>
      <c r="L3058" s="5" t="str">
        <f>IF(I3058=0,"",COUNTIF($C$2:$C3058,$C3058)-1)</f>
        <v/>
      </c>
      <c r="M3058" s="6" t="str">
        <f t="shared" si="238"/>
        <v/>
      </c>
      <c r="N3058" s="5" t="str">
        <f t="shared" si="239"/>
        <v/>
      </c>
    </row>
    <row r="3059" spans="1:14" x14ac:dyDescent="0.35">
      <c r="A3059" s="1" t="s">
        <v>7680</v>
      </c>
      <c r="B3059" s="1" t="s">
        <v>7681</v>
      </c>
      <c r="C3059" s="7" t="s">
        <v>14759</v>
      </c>
      <c r="D3059" s="15" t="s">
        <v>7698</v>
      </c>
      <c r="E3059" s="3" t="s">
        <v>3</v>
      </c>
      <c r="F3059" s="3" t="s">
        <v>70</v>
      </c>
      <c r="G3059" s="4">
        <v>42597</v>
      </c>
      <c r="H3059" s="3">
        <v>0</v>
      </c>
      <c r="I3059" s="5">
        <f t="shared" si="235"/>
        <v>0</v>
      </c>
      <c r="J3059" s="5">
        <f t="shared" si="236"/>
        <v>1</v>
      </c>
      <c r="K3059" s="5">
        <f t="shared" si="237"/>
        <v>0</v>
      </c>
      <c r="L3059" s="5" t="str">
        <f>IF(I3059=0,"",COUNTIF($C$2:$C3059,$C3059)-1)</f>
        <v/>
      </c>
      <c r="M3059" s="6" t="str">
        <f t="shared" si="238"/>
        <v/>
      </c>
      <c r="N3059" s="5" t="str">
        <f t="shared" si="239"/>
        <v/>
      </c>
    </row>
    <row r="3060" spans="1:14" x14ac:dyDescent="0.35">
      <c r="A3060" s="1" t="s">
        <v>7686</v>
      </c>
      <c r="B3060" s="1" t="s">
        <v>7687</v>
      </c>
      <c r="C3060" s="7" t="s">
        <v>14760</v>
      </c>
      <c r="D3060" s="15" t="s">
        <v>7701</v>
      </c>
      <c r="E3060" s="3" t="s">
        <v>3</v>
      </c>
      <c r="F3060" s="3" t="s">
        <v>12</v>
      </c>
      <c r="G3060" s="4">
        <v>42597</v>
      </c>
      <c r="H3060" s="3">
        <v>0</v>
      </c>
      <c r="I3060" s="5">
        <f t="shared" si="235"/>
        <v>0</v>
      </c>
      <c r="J3060" s="5">
        <f t="shared" si="236"/>
        <v>1</v>
      </c>
      <c r="K3060" s="5">
        <f t="shared" si="237"/>
        <v>0</v>
      </c>
      <c r="L3060" s="5" t="str">
        <f>IF(I3060=0,"",COUNTIF($C$2:$C3060,$C3060)-1)</f>
        <v/>
      </c>
      <c r="M3060" s="6" t="str">
        <f t="shared" si="238"/>
        <v/>
      </c>
      <c r="N3060" s="5" t="str">
        <f t="shared" si="239"/>
        <v/>
      </c>
    </row>
    <row r="3061" spans="1:14" x14ac:dyDescent="0.35">
      <c r="A3061" s="1" t="s">
        <v>7676</v>
      </c>
      <c r="B3061" s="1" t="s">
        <v>7677</v>
      </c>
      <c r="C3061" s="7" t="s">
        <v>14628</v>
      </c>
      <c r="D3061" s="15" t="s">
        <v>7028</v>
      </c>
      <c r="E3061" s="3" t="s">
        <v>3</v>
      </c>
      <c r="F3061" s="3" t="s">
        <v>109</v>
      </c>
      <c r="G3061" s="4">
        <v>42597</v>
      </c>
      <c r="H3061" s="3">
        <v>0</v>
      </c>
      <c r="I3061" s="5">
        <f t="shared" si="235"/>
        <v>0</v>
      </c>
      <c r="J3061" s="5">
        <f t="shared" si="236"/>
        <v>1</v>
      </c>
      <c r="K3061" s="5">
        <f t="shared" si="237"/>
        <v>0</v>
      </c>
      <c r="L3061" s="5" t="str">
        <f>IF(I3061=0,"",COUNTIF($C$2:$C3061,$C3061)-1)</f>
        <v/>
      </c>
      <c r="M3061" s="6" t="str">
        <f t="shared" si="238"/>
        <v/>
      </c>
      <c r="N3061" s="5" t="str">
        <f t="shared" si="239"/>
        <v/>
      </c>
    </row>
    <row r="3062" spans="1:14" x14ac:dyDescent="0.35">
      <c r="A3062" s="1" t="s">
        <v>7702</v>
      </c>
      <c r="B3062" s="1" t="s">
        <v>7703</v>
      </c>
      <c r="C3062" s="7" t="s">
        <v>14761</v>
      </c>
      <c r="D3062" s="15" t="s">
        <v>7720</v>
      </c>
      <c r="E3062" s="3" t="s">
        <v>3</v>
      </c>
      <c r="F3062" s="3" t="s">
        <v>4</v>
      </c>
      <c r="G3062" s="4">
        <v>42598</v>
      </c>
      <c r="H3062" s="3">
        <v>0</v>
      </c>
      <c r="I3062" s="5">
        <f t="shared" si="235"/>
        <v>0</v>
      </c>
      <c r="J3062" s="5">
        <f t="shared" si="236"/>
        <v>1</v>
      </c>
      <c r="K3062" s="5">
        <f t="shared" si="237"/>
        <v>0</v>
      </c>
      <c r="L3062" s="5" t="str">
        <f>IF(I3062=0,"",COUNTIF($C$2:$C3062,$C3062)-1)</f>
        <v/>
      </c>
      <c r="M3062" s="6" t="str">
        <f t="shared" si="238"/>
        <v/>
      </c>
      <c r="N3062" s="5" t="str">
        <f t="shared" si="239"/>
        <v/>
      </c>
    </row>
    <row r="3063" spans="1:14" x14ac:dyDescent="0.35">
      <c r="A3063" s="1" t="s">
        <v>7718</v>
      </c>
      <c r="B3063" s="1" t="s">
        <v>7719</v>
      </c>
      <c r="C3063" s="7" t="s">
        <v>13540</v>
      </c>
      <c r="D3063" s="15" t="s">
        <v>2540</v>
      </c>
      <c r="E3063" s="3" t="s">
        <v>3</v>
      </c>
      <c r="F3063" s="3" t="s">
        <v>198</v>
      </c>
      <c r="G3063" s="4">
        <v>42598</v>
      </c>
      <c r="H3063" s="3">
        <v>0</v>
      </c>
      <c r="I3063" s="5">
        <f t="shared" si="235"/>
        <v>0</v>
      </c>
      <c r="J3063" s="5">
        <f t="shared" si="236"/>
        <v>1</v>
      </c>
      <c r="K3063" s="5">
        <f t="shared" si="237"/>
        <v>0</v>
      </c>
      <c r="L3063" s="5" t="str">
        <f>IF(I3063=0,"",COUNTIF($C$2:$C3063,$C3063)-1)</f>
        <v/>
      </c>
      <c r="M3063" s="6" t="str">
        <f t="shared" si="238"/>
        <v/>
      </c>
      <c r="N3063" s="5" t="str">
        <f t="shared" si="239"/>
        <v/>
      </c>
    </row>
    <row r="3064" spans="1:14" x14ac:dyDescent="0.35">
      <c r="A3064" s="1" t="s">
        <v>7704</v>
      </c>
      <c r="B3064" s="1" t="s">
        <v>7705</v>
      </c>
      <c r="C3064" s="7" t="s">
        <v>14602</v>
      </c>
      <c r="D3064" s="15" t="s">
        <v>6885</v>
      </c>
      <c r="E3064" s="3" t="s">
        <v>3</v>
      </c>
      <c r="F3064" s="3" t="s">
        <v>354</v>
      </c>
      <c r="G3064" s="4">
        <v>42598</v>
      </c>
      <c r="H3064" s="3">
        <v>0</v>
      </c>
      <c r="I3064" s="5">
        <f t="shared" si="235"/>
        <v>0</v>
      </c>
      <c r="J3064" s="5">
        <f t="shared" si="236"/>
        <v>1</v>
      </c>
      <c r="K3064" s="5">
        <f t="shared" si="237"/>
        <v>0</v>
      </c>
      <c r="L3064" s="5" t="str">
        <f>IF(I3064=0,"",COUNTIF($C$2:$C3064,$C3064)-1)</f>
        <v/>
      </c>
      <c r="M3064" s="6" t="str">
        <f t="shared" si="238"/>
        <v/>
      </c>
      <c r="N3064" s="5" t="str">
        <f t="shared" si="239"/>
        <v/>
      </c>
    </row>
    <row r="3065" spans="1:14" x14ac:dyDescent="0.35">
      <c r="A3065" s="1" t="s">
        <v>7716</v>
      </c>
      <c r="B3065" s="1" t="s">
        <v>7717</v>
      </c>
      <c r="C3065" s="7" t="s">
        <v>14762</v>
      </c>
      <c r="D3065" s="15" t="s">
        <v>7726</v>
      </c>
      <c r="E3065" s="3" t="s">
        <v>3</v>
      </c>
      <c r="F3065" s="3" t="s">
        <v>1588</v>
      </c>
      <c r="G3065" s="4">
        <v>42598</v>
      </c>
      <c r="H3065" s="3">
        <v>0</v>
      </c>
      <c r="I3065" s="5">
        <f t="shared" si="235"/>
        <v>0</v>
      </c>
      <c r="J3065" s="5">
        <f t="shared" si="236"/>
        <v>1</v>
      </c>
      <c r="K3065" s="5">
        <f t="shared" si="237"/>
        <v>0</v>
      </c>
      <c r="L3065" s="5" t="str">
        <f>IF(I3065=0,"",COUNTIF($C$2:$C3065,$C3065)-1)</f>
        <v/>
      </c>
      <c r="M3065" s="6" t="str">
        <f t="shared" si="238"/>
        <v/>
      </c>
      <c r="N3065" s="5" t="str">
        <f t="shared" si="239"/>
        <v/>
      </c>
    </row>
    <row r="3066" spans="1:14" x14ac:dyDescent="0.35">
      <c r="A3066" s="1" t="s">
        <v>7710</v>
      </c>
      <c r="B3066" s="1" t="s">
        <v>7711</v>
      </c>
      <c r="C3066" s="7" t="s">
        <v>14763</v>
      </c>
      <c r="D3066" s="15" t="s">
        <v>7723</v>
      </c>
      <c r="E3066" s="3" t="s">
        <v>3</v>
      </c>
      <c r="F3066" s="3" t="s">
        <v>20</v>
      </c>
      <c r="G3066" s="4">
        <v>42598</v>
      </c>
      <c r="H3066" s="3">
        <v>0</v>
      </c>
      <c r="I3066" s="5">
        <f t="shared" si="235"/>
        <v>0</v>
      </c>
      <c r="J3066" s="5">
        <f t="shared" si="236"/>
        <v>1</v>
      </c>
      <c r="K3066" s="5">
        <f t="shared" si="237"/>
        <v>0</v>
      </c>
      <c r="L3066" s="5" t="str">
        <f>IF(I3066=0,"",COUNTIF($C$2:$C3066,$C3066)-1)</f>
        <v/>
      </c>
      <c r="M3066" s="6" t="str">
        <f t="shared" si="238"/>
        <v/>
      </c>
      <c r="N3066" s="5" t="str">
        <f t="shared" si="239"/>
        <v/>
      </c>
    </row>
    <row r="3067" spans="1:14" x14ac:dyDescent="0.35">
      <c r="A3067" s="1" t="s">
        <v>7708</v>
      </c>
      <c r="B3067" s="1" t="s">
        <v>7709</v>
      </c>
      <c r="C3067" s="7" t="s">
        <v>14764</v>
      </c>
      <c r="D3067" s="15" t="s">
        <v>7722</v>
      </c>
      <c r="E3067" s="3" t="s">
        <v>3</v>
      </c>
      <c r="F3067" s="3" t="s">
        <v>1588</v>
      </c>
      <c r="G3067" s="4">
        <v>42598</v>
      </c>
      <c r="H3067" s="3">
        <v>0</v>
      </c>
      <c r="I3067" s="5">
        <f t="shared" si="235"/>
        <v>0</v>
      </c>
      <c r="J3067" s="5">
        <f t="shared" si="236"/>
        <v>1</v>
      </c>
      <c r="K3067" s="5">
        <f t="shared" si="237"/>
        <v>0</v>
      </c>
      <c r="L3067" s="5" t="str">
        <f>IF(I3067=0,"",COUNTIF($C$2:$C3067,$C3067)-1)</f>
        <v/>
      </c>
      <c r="M3067" s="6" t="str">
        <f t="shared" si="238"/>
        <v/>
      </c>
      <c r="N3067" s="5" t="str">
        <f t="shared" si="239"/>
        <v/>
      </c>
    </row>
    <row r="3068" spans="1:14" x14ac:dyDescent="0.35">
      <c r="A3068" s="1" t="s">
        <v>7714</v>
      </c>
      <c r="B3068" s="1" t="s">
        <v>7715</v>
      </c>
      <c r="C3068" s="7" t="s">
        <v>14765</v>
      </c>
      <c r="D3068" s="15" t="s">
        <v>7725</v>
      </c>
      <c r="E3068" s="3" t="s">
        <v>3</v>
      </c>
      <c r="F3068" s="3" t="s">
        <v>70</v>
      </c>
      <c r="G3068" s="4">
        <v>42598</v>
      </c>
      <c r="H3068" s="3">
        <v>0</v>
      </c>
      <c r="I3068" s="5">
        <f t="shared" si="235"/>
        <v>0</v>
      </c>
      <c r="J3068" s="5">
        <f t="shared" si="236"/>
        <v>1</v>
      </c>
      <c r="K3068" s="5">
        <f t="shared" si="237"/>
        <v>0</v>
      </c>
      <c r="L3068" s="5" t="str">
        <f>IF(I3068=0,"",COUNTIF($C$2:$C3068,$C3068)-1)</f>
        <v/>
      </c>
      <c r="M3068" s="6" t="str">
        <f t="shared" si="238"/>
        <v/>
      </c>
      <c r="N3068" s="5" t="str">
        <f t="shared" si="239"/>
        <v/>
      </c>
    </row>
    <row r="3069" spans="1:14" x14ac:dyDescent="0.35">
      <c r="A3069" s="1" t="s">
        <v>7706</v>
      </c>
      <c r="B3069" s="1" t="s">
        <v>7707</v>
      </c>
      <c r="C3069" s="7" t="s">
        <v>14766</v>
      </c>
      <c r="D3069" s="15" t="s">
        <v>7721</v>
      </c>
      <c r="E3069" s="3" t="s">
        <v>3</v>
      </c>
      <c r="F3069" s="3" t="s">
        <v>1588</v>
      </c>
      <c r="G3069" s="4">
        <v>42598</v>
      </c>
      <c r="H3069" s="3">
        <v>0</v>
      </c>
      <c r="I3069" s="5">
        <f t="shared" si="235"/>
        <v>0</v>
      </c>
      <c r="J3069" s="5">
        <f t="shared" si="236"/>
        <v>1</v>
      </c>
      <c r="K3069" s="5">
        <f t="shared" si="237"/>
        <v>0</v>
      </c>
      <c r="L3069" s="5" t="str">
        <f>IF(I3069=0,"",COUNTIF($C$2:$C3069,$C3069)-1)</f>
        <v/>
      </c>
      <c r="M3069" s="6" t="str">
        <f t="shared" si="238"/>
        <v/>
      </c>
      <c r="N3069" s="5" t="str">
        <f t="shared" si="239"/>
        <v/>
      </c>
    </row>
    <row r="3070" spans="1:14" x14ac:dyDescent="0.35">
      <c r="A3070" s="1" t="s">
        <v>7712</v>
      </c>
      <c r="B3070" s="1" t="s">
        <v>7713</v>
      </c>
      <c r="C3070" s="7" t="s">
        <v>14767</v>
      </c>
      <c r="D3070" s="15" t="s">
        <v>7724</v>
      </c>
      <c r="E3070" s="3" t="s">
        <v>3</v>
      </c>
      <c r="F3070" s="3" t="s">
        <v>354</v>
      </c>
      <c r="G3070" s="4">
        <v>42598</v>
      </c>
      <c r="H3070" s="3">
        <v>1</v>
      </c>
      <c r="I3070" s="5">
        <f t="shared" si="235"/>
        <v>0</v>
      </c>
      <c r="J3070" s="5">
        <f t="shared" si="236"/>
        <v>1</v>
      </c>
      <c r="K3070" s="5">
        <f t="shared" si="237"/>
        <v>0</v>
      </c>
      <c r="L3070" s="5" t="str">
        <f>IF(I3070=0,"",COUNTIF($C$2:$C3070,$C3070)-1)</f>
        <v/>
      </c>
      <c r="M3070" s="6" t="str">
        <f t="shared" si="238"/>
        <v/>
      </c>
      <c r="N3070" s="5" t="str">
        <f t="shared" si="239"/>
        <v/>
      </c>
    </row>
    <row r="3071" spans="1:14" x14ac:dyDescent="0.35">
      <c r="A3071" s="1" t="s">
        <v>7733</v>
      </c>
      <c r="B3071" s="1" t="s">
        <v>7734</v>
      </c>
      <c r="C3071" s="7" t="s">
        <v>14078</v>
      </c>
      <c r="D3071" s="15" t="s">
        <v>1418</v>
      </c>
      <c r="E3071" s="3" t="s">
        <v>3</v>
      </c>
      <c r="F3071" s="3" t="s">
        <v>338</v>
      </c>
      <c r="G3071" s="4">
        <v>42599</v>
      </c>
      <c r="H3071" s="3">
        <v>0</v>
      </c>
      <c r="I3071" s="5">
        <f t="shared" si="235"/>
        <v>0</v>
      </c>
      <c r="J3071" s="5">
        <f t="shared" si="236"/>
        <v>1</v>
      </c>
      <c r="K3071" s="5">
        <f t="shared" si="237"/>
        <v>0</v>
      </c>
      <c r="L3071" s="5" t="str">
        <f>IF(I3071=0,"",COUNTIF($C$2:$C3071,$C3071)-1)</f>
        <v/>
      </c>
      <c r="M3071" s="6" t="str">
        <f t="shared" si="238"/>
        <v/>
      </c>
      <c r="N3071" s="5" t="str">
        <f t="shared" si="239"/>
        <v/>
      </c>
    </row>
    <row r="3072" spans="1:14" x14ac:dyDescent="0.35">
      <c r="A3072" s="1" t="s">
        <v>7727</v>
      </c>
      <c r="B3072" s="1" t="s">
        <v>7728</v>
      </c>
      <c r="C3072" s="7" t="s">
        <v>14768</v>
      </c>
      <c r="D3072" s="15" t="s">
        <v>7743</v>
      </c>
      <c r="E3072" s="3" t="s">
        <v>3</v>
      </c>
      <c r="F3072" s="3" t="s">
        <v>30</v>
      </c>
      <c r="G3072" s="4">
        <v>42599</v>
      </c>
      <c r="H3072" s="3">
        <v>0</v>
      </c>
      <c r="I3072" s="5">
        <f t="shared" si="235"/>
        <v>0</v>
      </c>
      <c r="J3072" s="5">
        <f t="shared" si="236"/>
        <v>1</v>
      </c>
      <c r="K3072" s="5">
        <f t="shared" si="237"/>
        <v>0</v>
      </c>
      <c r="L3072" s="5" t="str">
        <f>IF(I3072=0,"",COUNTIF($C$2:$C3072,$C3072)-1)</f>
        <v/>
      </c>
      <c r="M3072" s="6" t="str">
        <f t="shared" si="238"/>
        <v/>
      </c>
      <c r="N3072" s="5" t="str">
        <f t="shared" si="239"/>
        <v/>
      </c>
    </row>
    <row r="3073" spans="1:14" x14ac:dyDescent="0.35">
      <c r="A3073" s="1" t="s">
        <v>7737</v>
      </c>
      <c r="B3073" s="1" t="s">
        <v>7738</v>
      </c>
      <c r="C3073" s="7" t="s">
        <v>14499</v>
      </c>
      <c r="D3073" s="15" t="s">
        <v>6341</v>
      </c>
      <c r="E3073" s="3" t="s">
        <v>3</v>
      </c>
      <c r="F3073" s="3" t="s">
        <v>30</v>
      </c>
      <c r="G3073" s="4">
        <v>42599</v>
      </c>
      <c r="H3073" s="3">
        <v>0</v>
      </c>
      <c r="I3073" s="5">
        <f t="shared" si="235"/>
        <v>0</v>
      </c>
      <c r="J3073" s="5">
        <f t="shared" si="236"/>
        <v>1</v>
      </c>
      <c r="K3073" s="5">
        <f t="shared" si="237"/>
        <v>0</v>
      </c>
      <c r="L3073" s="5" t="str">
        <f>IF(I3073=0,"",COUNTIF($C$2:$C3073,$C3073)-1)</f>
        <v/>
      </c>
      <c r="M3073" s="6" t="str">
        <f t="shared" si="238"/>
        <v/>
      </c>
      <c r="N3073" s="5" t="str">
        <f t="shared" si="239"/>
        <v/>
      </c>
    </row>
    <row r="3074" spans="1:14" x14ac:dyDescent="0.35">
      <c r="A3074" s="1" t="s">
        <v>7739</v>
      </c>
      <c r="B3074" s="1" t="s">
        <v>7740</v>
      </c>
      <c r="C3074" s="7" t="s">
        <v>14012</v>
      </c>
      <c r="D3074" s="15" t="s">
        <v>4043</v>
      </c>
      <c r="E3074" s="3" t="s">
        <v>3</v>
      </c>
      <c r="F3074" s="3" t="s">
        <v>198</v>
      </c>
      <c r="G3074" s="4">
        <v>42599</v>
      </c>
      <c r="H3074" s="3">
        <v>0</v>
      </c>
      <c r="I3074" s="5">
        <f t="shared" ref="I3074:I3137" si="240">IF(OR(C3074=C3075,C3074=C3073),1,0)</f>
        <v>0</v>
      </c>
      <c r="J3074" s="5">
        <f t="shared" ref="J3074:J3137" si="241">IF(OR(I3074=0,L3074=0),1,0)</f>
        <v>1</v>
      </c>
      <c r="K3074" s="5">
        <f t="shared" ref="K3074:K3137" si="242">1-J3074</f>
        <v>0</v>
      </c>
      <c r="L3074" s="5" t="str">
        <f>IF(I3074=0,"",COUNTIF($C$2:$C3074,$C3074)-1)</f>
        <v/>
      </c>
      <c r="M3074" s="6" t="str">
        <f t="shared" ref="M3074:M3137" si="243">IF(ISERROR(IF(L3074+1=L3075,M3075,L3074)),"",IF(L3074+1=L3075,M3075,L3074))</f>
        <v/>
      </c>
      <c r="N3074" s="5" t="str">
        <f t="shared" ref="N3074:N3137" si="244">IF(I3074=0,"",IF(C3074=C3073,G3074-G3073,0))</f>
        <v/>
      </c>
    </row>
    <row r="3075" spans="1:14" x14ac:dyDescent="0.35">
      <c r="A3075" s="1" t="s">
        <v>7741</v>
      </c>
      <c r="B3075" s="1" t="s">
        <v>7742</v>
      </c>
      <c r="C3075" s="7" t="s">
        <v>14769</v>
      </c>
      <c r="D3075" s="15" t="s">
        <v>7746</v>
      </c>
      <c r="E3075" s="3" t="s">
        <v>3</v>
      </c>
      <c r="F3075" s="3" t="s">
        <v>198</v>
      </c>
      <c r="G3075" s="4">
        <v>42599</v>
      </c>
      <c r="H3075" s="3">
        <v>0</v>
      </c>
      <c r="I3075" s="5">
        <f t="shared" si="240"/>
        <v>0</v>
      </c>
      <c r="J3075" s="5">
        <f t="shared" si="241"/>
        <v>1</v>
      </c>
      <c r="K3075" s="5">
        <f t="shared" si="242"/>
        <v>0</v>
      </c>
      <c r="L3075" s="5" t="str">
        <f>IF(I3075=0,"",COUNTIF($C$2:$C3075,$C3075)-1)</f>
        <v/>
      </c>
      <c r="M3075" s="6" t="str">
        <f t="shared" si="243"/>
        <v/>
      </c>
      <c r="N3075" s="5" t="str">
        <f t="shared" si="244"/>
        <v/>
      </c>
    </row>
    <row r="3076" spans="1:14" x14ac:dyDescent="0.35">
      <c r="A3076" s="1" t="s">
        <v>7731</v>
      </c>
      <c r="B3076" s="1" t="s">
        <v>7732</v>
      </c>
      <c r="C3076" s="7" t="s">
        <v>13277</v>
      </c>
      <c r="D3076" s="15" t="s">
        <v>4722</v>
      </c>
      <c r="E3076" s="3" t="s">
        <v>3</v>
      </c>
      <c r="F3076" s="3" t="s">
        <v>20</v>
      </c>
      <c r="G3076" s="4">
        <v>42599</v>
      </c>
      <c r="H3076" s="3">
        <v>0</v>
      </c>
      <c r="I3076" s="5">
        <f t="shared" si="240"/>
        <v>0</v>
      </c>
      <c r="J3076" s="5">
        <f t="shared" si="241"/>
        <v>1</v>
      </c>
      <c r="K3076" s="5">
        <f t="shared" si="242"/>
        <v>0</v>
      </c>
      <c r="L3076" s="5" t="str">
        <f>IF(I3076=0,"",COUNTIF($C$2:$C3076,$C3076)-1)</f>
        <v/>
      </c>
      <c r="M3076" s="6" t="str">
        <f t="shared" si="243"/>
        <v/>
      </c>
      <c r="N3076" s="5" t="str">
        <f t="shared" si="244"/>
        <v/>
      </c>
    </row>
    <row r="3077" spans="1:14" x14ac:dyDescent="0.35">
      <c r="A3077" s="1" t="s">
        <v>7735</v>
      </c>
      <c r="B3077" s="1" t="s">
        <v>7736</v>
      </c>
      <c r="C3077" s="7" t="s">
        <v>14770</v>
      </c>
      <c r="D3077" s="15" t="s">
        <v>7745</v>
      </c>
      <c r="E3077" s="3" t="s">
        <v>3</v>
      </c>
      <c r="F3077" s="3" t="s">
        <v>281</v>
      </c>
      <c r="G3077" s="4">
        <v>42599</v>
      </c>
      <c r="H3077" s="3">
        <v>0</v>
      </c>
      <c r="I3077" s="5">
        <f t="shared" si="240"/>
        <v>0</v>
      </c>
      <c r="J3077" s="5">
        <f t="shared" si="241"/>
        <v>1</v>
      </c>
      <c r="K3077" s="5">
        <f t="shared" si="242"/>
        <v>0</v>
      </c>
      <c r="L3077" s="5" t="str">
        <f>IF(I3077=0,"",COUNTIF($C$2:$C3077,$C3077)-1)</f>
        <v/>
      </c>
      <c r="M3077" s="6" t="str">
        <f t="shared" si="243"/>
        <v/>
      </c>
      <c r="N3077" s="5" t="str">
        <f t="shared" si="244"/>
        <v/>
      </c>
    </row>
    <row r="3078" spans="1:14" x14ac:dyDescent="0.35">
      <c r="A3078" s="1" t="s">
        <v>7729</v>
      </c>
      <c r="B3078" s="1" t="s">
        <v>7730</v>
      </c>
      <c r="C3078" s="7" t="s">
        <v>14771</v>
      </c>
      <c r="D3078" s="15" t="s">
        <v>7744</v>
      </c>
      <c r="E3078" s="3" t="s">
        <v>3</v>
      </c>
      <c r="F3078" s="3" t="s">
        <v>109</v>
      </c>
      <c r="G3078" s="4">
        <v>42599</v>
      </c>
      <c r="H3078" s="3">
        <v>0</v>
      </c>
      <c r="I3078" s="5">
        <f t="shared" si="240"/>
        <v>0</v>
      </c>
      <c r="J3078" s="5">
        <f t="shared" si="241"/>
        <v>1</v>
      </c>
      <c r="K3078" s="5">
        <f t="shared" si="242"/>
        <v>0</v>
      </c>
      <c r="L3078" s="5" t="str">
        <f>IF(I3078=0,"",COUNTIF($C$2:$C3078,$C3078)-1)</f>
        <v/>
      </c>
      <c r="M3078" s="6" t="str">
        <f t="shared" si="243"/>
        <v/>
      </c>
      <c r="N3078" s="5" t="str">
        <f t="shared" si="244"/>
        <v/>
      </c>
    </row>
    <row r="3079" spans="1:14" x14ac:dyDescent="0.35">
      <c r="A3079" s="1" t="s">
        <v>7747</v>
      </c>
      <c r="B3079" s="1" t="s">
        <v>7748</v>
      </c>
      <c r="C3079" s="7" t="s">
        <v>13459</v>
      </c>
      <c r="D3079" s="15" t="s">
        <v>1974</v>
      </c>
      <c r="E3079" s="3" t="s">
        <v>3</v>
      </c>
      <c r="F3079" s="3" t="s">
        <v>12</v>
      </c>
      <c r="G3079" s="4">
        <v>42600</v>
      </c>
      <c r="H3079" s="3">
        <v>0</v>
      </c>
      <c r="I3079" s="5">
        <f t="shared" si="240"/>
        <v>0</v>
      </c>
      <c r="J3079" s="5">
        <f t="shared" si="241"/>
        <v>1</v>
      </c>
      <c r="K3079" s="5">
        <f t="shared" si="242"/>
        <v>0</v>
      </c>
      <c r="L3079" s="5" t="str">
        <f>IF(I3079=0,"",COUNTIF($C$2:$C3079,$C3079)-1)</f>
        <v/>
      </c>
      <c r="M3079" s="6" t="str">
        <f t="shared" si="243"/>
        <v/>
      </c>
      <c r="N3079" s="5" t="str">
        <f t="shared" si="244"/>
        <v/>
      </c>
    </row>
    <row r="3080" spans="1:14" x14ac:dyDescent="0.35">
      <c r="A3080" s="1" t="s">
        <v>7749</v>
      </c>
      <c r="B3080" s="1" t="s">
        <v>7750</v>
      </c>
      <c r="C3080" s="7" t="s">
        <v>13845</v>
      </c>
      <c r="D3080" s="15" t="s">
        <v>2599</v>
      </c>
      <c r="E3080" s="3" t="s">
        <v>3</v>
      </c>
      <c r="F3080" s="3" t="s">
        <v>20</v>
      </c>
      <c r="G3080" s="4">
        <v>42600</v>
      </c>
      <c r="H3080" s="3">
        <v>0</v>
      </c>
      <c r="I3080" s="5">
        <f t="shared" si="240"/>
        <v>0</v>
      </c>
      <c r="J3080" s="5">
        <f t="shared" si="241"/>
        <v>1</v>
      </c>
      <c r="K3080" s="5">
        <f t="shared" si="242"/>
        <v>0</v>
      </c>
      <c r="L3080" s="5" t="str">
        <f>IF(I3080=0,"",COUNTIF($C$2:$C3080,$C3080)-1)</f>
        <v/>
      </c>
      <c r="M3080" s="6" t="str">
        <f t="shared" si="243"/>
        <v/>
      </c>
      <c r="N3080" s="5" t="str">
        <f t="shared" si="244"/>
        <v/>
      </c>
    </row>
    <row r="3081" spans="1:14" x14ac:dyDescent="0.35">
      <c r="A3081" s="1" t="s">
        <v>7757</v>
      </c>
      <c r="B3081" s="1" t="s">
        <v>7758</v>
      </c>
      <c r="C3081" s="7" t="s">
        <v>14772</v>
      </c>
      <c r="D3081" s="15" t="s">
        <v>7766</v>
      </c>
      <c r="E3081" s="3" t="s">
        <v>3</v>
      </c>
      <c r="F3081" s="3" t="s">
        <v>281</v>
      </c>
      <c r="G3081" s="4">
        <v>42600</v>
      </c>
      <c r="H3081" s="3">
        <v>0</v>
      </c>
      <c r="I3081" s="5">
        <f t="shared" si="240"/>
        <v>0</v>
      </c>
      <c r="J3081" s="5">
        <f t="shared" si="241"/>
        <v>1</v>
      </c>
      <c r="K3081" s="5">
        <f t="shared" si="242"/>
        <v>0</v>
      </c>
      <c r="L3081" s="5" t="str">
        <f>IF(I3081=0,"",COUNTIF($C$2:$C3081,$C3081)-1)</f>
        <v/>
      </c>
      <c r="M3081" s="6" t="str">
        <f t="shared" si="243"/>
        <v/>
      </c>
      <c r="N3081" s="5" t="str">
        <f t="shared" si="244"/>
        <v/>
      </c>
    </row>
    <row r="3082" spans="1:14" x14ac:dyDescent="0.35">
      <c r="A3082" s="1" t="s">
        <v>7759</v>
      </c>
      <c r="B3082" s="1" t="s">
        <v>7760</v>
      </c>
      <c r="C3082" s="7" t="s">
        <v>14773</v>
      </c>
      <c r="D3082" s="15" t="s">
        <v>7767</v>
      </c>
      <c r="E3082" s="3" t="s">
        <v>3</v>
      </c>
      <c r="F3082" s="3" t="s">
        <v>354</v>
      </c>
      <c r="G3082" s="4">
        <v>42600</v>
      </c>
      <c r="H3082" s="3">
        <v>0</v>
      </c>
      <c r="I3082" s="5">
        <f t="shared" si="240"/>
        <v>0</v>
      </c>
      <c r="J3082" s="5">
        <f t="shared" si="241"/>
        <v>1</v>
      </c>
      <c r="K3082" s="5">
        <f t="shared" si="242"/>
        <v>0</v>
      </c>
      <c r="L3082" s="5" t="str">
        <f>IF(I3082=0,"",COUNTIF($C$2:$C3082,$C3082)-1)</f>
        <v/>
      </c>
      <c r="M3082" s="6" t="str">
        <f t="shared" si="243"/>
        <v/>
      </c>
      <c r="N3082" s="5" t="str">
        <f t="shared" si="244"/>
        <v/>
      </c>
    </row>
    <row r="3083" spans="1:14" x14ac:dyDescent="0.35">
      <c r="A3083" s="1" t="s">
        <v>7751</v>
      </c>
      <c r="B3083" s="1" t="s">
        <v>7752</v>
      </c>
      <c r="C3083" s="7" t="s">
        <v>14774</v>
      </c>
      <c r="D3083" s="15" t="s">
        <v>7763</v>
      </c>
      <c r="E3083" s="3" t="s">
        <v>3</v>
      </c>
      <c r="F3083" s="3" t="s">
        <v>1588</v>
      </c>
      <c r="G3083" s="4">
        <v>42600</v>
      </c>
      <c r="H3083" s="3">
        <v>0</v>
      </c>
      <c r="I3083" s="5">
        <f t="shared" si="240"/>
        <v>0</v>
      </c>
      <c r="J3083" s="5">
        <f t="shared" si="241"/>
        <v>1</v>
      </c>
      <c r="K3083" s="5">
        <f t="shared" si="242"/>
        <v>0</v>
      </c>
      <c r="L3083" s="5" t="str">
        <f>IF(I3083=0,"",COUNTIF($C$2:$C3083,$C3083)-1)</f>
        <v/>
      </c>
      <c r="M3083" s="6" t="str">
        <f t="shared" si="243"/>
        <v/>
      </c>
      <c r="N3083" s="5" t="str">
        <f t="shared" si="244"/>
        <v/>
      </c>
    </row>
    <row r="3084" spans="1:14" x14ac:dyDescent="0.35">
      <c r="A3084" s="1" t="s">
        <v>7755</v>
      </c>
      <c r="B3084" s="1" t="s">
        <v>7756</v>
      </c>
      <c r="C3084" s="7" t="s">
        <v>14775</v>
      </c>
      <c r="D3084" s="15" t="s">
        <v>7765</v>
      </c>
      <c r="E3084" s="3" t="s">
        <v>3</v>
      </c>
      <c r="F3084" s="3" t="s">
        <v>30</v>
      </c>
      <c r="G3084" s="4">
        <v>42600</v>
      </c>
      <c r="H3084" s="3">
        <v>0</v>
      </c>
      <c r="I3084" s="5">
        <f t="shared" si="240"/>
        <v>0</v>
      </c>
      <c r="J3084" s="5">
        <f t="shared" si="241"/>
        <v>1</v>
      </c>
      <c r="K3084" s="5">
        <f t="shared" si="242"/>
        <v>0</v>
      </c>
      <c r="L3084" s="5" t="str">
        <f>IF(I3084=0,"",COUNTIF($C$2:$C3084,$C3084)-1)</f>
        <v/>
      </c>
      <c r="M3084" s="6" t="str">
        <f t="shared" si="243"/>
        <v/>
      </c>
      <c r="N3084" s="5" t="str">
        <f t="shared" si="244"/>
        <v/>
      </c>
    </row>
    <row r="3085" spans="1:14" x14ac:dyDescent="0.35">
      <c r="A3085" s="1" t="s">
        <v>7753</v>
      </c>
      <c r="B3085" s="1" t="s">
        <v>7754</v>
      </c>
      <c r="C3085" s="7" t="s">
        <v>14776</v>
      </c>
      <c r="D3085" s="15" t="s">
        <v>7764</v>
      </c>
      <c r="E3085" s="3" t="s">
        <v>3</v>
      </c>
      <c r="F3085" s="3" t="s">
        <v>1588</v>
      </c>
      <c r="G3085" s="4">
        <v>42600</v>
      </c>
      <c r="H3085" s="3">
        <v>0</v>
      </c>
      <c r="I3085" s="5">
        <f t="shared" si="240"/>
        <v>0</v>
      </c>
      <c r="J3085" s="5">
        <f t="shared" si="241"/>
        <v>1</v>
      </c>
      <c r="K3085" s="5">
        <f t="shared" si="242"/>
        <v>0</v>
      </c>
      <c r="L3085" s="5" t="str">
        <f>IF(I3085=0,"",COUNTIF($C$2:$C3085,$C3085)-1)</f>
        <v/>
      </c>
      <c r="M3085" s="6" t="str">
        <f t="shared" si="243"/>
        <v/>
      </c>
      <c r="N3085" s="5" t="str">
        <f t="shared" si="244"/>
        <v/>
      </c>
    </row>
    <row r="3086" spans="1:14" x14ac:dyDescent="0.35">
      <c r="A3086" s="1" t="s">
        <v>7761</v>
      </c>
      <c r="B3086" s="1" t="s">
        <v>7762</v>
      </c>
      <c r="C3086" s="7" t="s">
        <v>14777</v>
      </c>
      <c r="D3086" s="15" t="s">
        <v>9439</v>
      </c>
      <c r="E3086" s="3" t="s">
        <v>3</v>
      </c>
      <c r="F3086" s="3" t="s">
        <v>338</v>
      </c>
      <c r="G3086" s="4">
        <v>42600</v>
      </c>
      <c r="H3086" s="3">
        <v>0</v>
      </c>
      <c r="I3086" s="5">
        <f t="shared" si="240"/>
        <v>0</v>
      </c>
      <c r="J3086" s="5">
        <f t="shared" si="241"/>
        <v>1</v>
      </c>
      <c r="K3086" s="5">
        <f t="shared" si="242"/>
        <v>0</v>
      </c>
      <c r="L3086" s="5" t="str">
        <f>IF(I3086=0,"",COUNTIF($C$2:$C3086,$C3086)-1)</f>
        <v/>
      </c>
      <c r="M3086" s="6" t="str">
        <f t="shared" si="243"/>
        <v/>
      </c>
      <c r="N3086" s="5" t="str">
        <f t="shared" si="244"/>
        <v/>
      </c>
    </row>
    <row r="3087" spans="1:14" x14ac:dyDescent="0.35">
      <c r="A3087" s="1" t="s">
        <v>7772</v>
      </c>
      <c r="B3087" s="1" t="s">
        <v>7773</v>
      </c>
      <c r="C3087" s="7" t="s">
        <v>14778</v>
      </c>
      <c r="D3087" s="15" t="s">
        <v>7817</v>
      </c>
      <c r="E3087" s="3" t="s">
        <v>3</v>
      </c>
      <c r="F3087" s="3" t="s">
        <v>12</v>
      </c>
      <c r="G3087" s="4">
        <v>42601</v>
      </c>
      <c r="H3087" s="3">
        <v>0</v>
      </c>
      <c r="I3087" s="5">
        <f t="shared" si="240"/>
        <v>0</v>
      </c>
      <c r="J3087" s="5">
        <f t="shared" si="241"/>
        <v>1</v>
      </c>
      <c r="K3087" s="5">
        <f t="shared" si="242"/>
        <v>0</v>
      </c>
      <c r="L3087" s="5" t="str">
        <f>IF(I3087=0,"",COUNTIF($C$2:$C3087,$C3087)-1)</f>
        <v/>
      </c>
      <c r="M3087" s="6" t="str">
        <f t="shared" si="243"/>
        <v/>
      </c>
      <c r="N3087" s="5" t="str">
        <f t="shared" si="244"/>
        <v/>
      </c>
    </row>
    <row r="3088" spans="1:14" x14ac:dyDescent="0.35">
      <c r="A3088" s="1" t="s">
        <v>7768</v>
      </c>
      <c r="B3088" s="1" t="s">
        <v>7769</v>
      </c>
      <c r="C3088" s="7" t="s">
        <v>14779</v>
      </c>
      <c r="D3088" s="15" t="s">
        <v>7816</v>
      </c>
      <c r="E3088" s="3" t="s">
        <v>3</v>
      </c>
      <c r="F3088" s="3" t="s">
        <v>30</v>
      </c>
      <c r="G3088" s="4">
        <v>42601</v>
      </c>
      <c r="H3088" s="3">
        <v>0</v>
      </c>
      <c r="I3088" s="5">
        <f t="shared" si="240"/>
        <v>0</v>
      </c>
      <c r="J3088" s="5">
        <f t="shared" si="241"/>
        <v>1</v>
      </c>
      <c r="K3088" s="5">
        <f t="shared" si="242"/>
        <v>0</v>
      </c>
      <c r="L3088" s="5" t="str">
        <f>IF(I3088=0,"",COUNTIF($C$2:$C3088,$C3088)-1)</f>
        <v/>
      </c>
      <c r="M3088" s="6" t="str">
        <f t="shared" si="243"/>
        <v/>
      </c>
      <c r="N3088" s="5" t="str">
        <f t="shared" si="244"/>
        <v/>
      </c>
    </row>
    <row r="3089" spans="1:14" x14ac:dyDescent="0.35">
      <c r="A3089" s="1" t="s">
        <v>7776</v>
      </c>
      <c r="B3089" s="1" t="s">
        <v>7777</v>
      </c>
      <c r="C3089" s="7" t="s">
        <v>14780</v>
      </c>
      <c r="D3089" s="15" t="s">
        <v>7819</v>
      </c>
      <c r="E3089" s="3" t="s">
        <v>3</v>
      </c>
      <c r="F3089" s="3" t="s">
        <v>4</v>
      </c>
      <c r="G3089" s="4">
        <v>42601</v>
      </c>
      <c r="H3089" s="3">
        <v>0</v>
      </c>
      <c r="I3089" s="5">
        <f t="shared" si="240"/>
        <v>0</v>
      </c>
      <c r="J3089" s="5">
        <f t="shared" si="241"/>
        <v>1</v>
      </c>
      <c r="K3089" s="5">
        <f t="shared" si="242"/>
        <v>0</v>
      </c>
      <c r="L3089" s="5" t="str">
        <f>IF(I3089=0,"",COUNTIF($C$2:$C3089,$C3089)-1)</f>
        <v/>
      </c>
      <c r="M3089" s="6" t="str">
        <f t="shared" si="243"/>
        <v/>
      </c>
      <c r="N3089" s="5" t="str">
        <f t="shared" si="244"/>
        <v/>
      </c>
    </row>
    <row r="3090" spans="1:14" x14ac:dyDescent="0.35">
      <c r="A3090" s="1" t="s">
        <v>7782</v>
      </c>
      <c r="B3090" s="1" t="s">
        <v>7783</v>
      </c>
      <c r="C3090" s="7" t="s">
        <v>14634</v>
      </c>
      <c r="D3090" s="15" t="s">
        <v>7065</v>
      </c>
      <c r="E3090" s="3" t="s">
        <v>3</v>
      </c>
      <c r="F3090" s="3" t="s">
        <v>20</v>
      </c>
      <c r="G3090" s="4">
        <v>42601</v>
      </c>
      <c r="H3090" s="3">
        <v>0</v>
      </c>
      <c r="I3090" s="5">
        <f t="shared" si="240"/>
        <v>0</v>
      </c>
      <c r="J3090" s="5">
        <f t="shared" si="241"/>
        <v>1</v>
      </c>
      <c r="K3090" s="5">
        <f t="shared" si="242"/>
        <v>0</v>
      </c>
      <c r="L3090" s="5" t="str">
        <f>IF(I3090=0,"",COUNTIF($C$2:$C3090,$C3090)-1)</f>
        <v/>
      </c>
      <c r="M3090" s="6" t="str">
        <f t="shared" si="243"/>
        <v/>
      </c>
      <c r="N3090" s="5" t="str">
        <f t="shared" si="244"/>
        <v/>
      </c>
    </row>
    <row r="3091" spans="1:14" x14ac:dyDescent="0.35">
      <c r="A3091" s="1" t="s">
        <v>7778</v>
      </c>
      <c r="B3091" s="1" t="s">
        <v>7779</v>
      </c>
      <c r="C3091" s="7" t="s">
        <v>14781</v>
      </c>
      <c r="D3091" s="15" t="s">
        <v>7820</v>
      </c>
      <c r="E3091" s="3" t="s">
        <v>3</v>
      </c>
      <c r="F3091" s="3" t="s">
        <v>109</v>
      </c>
      <c r="G3091" s="4">
        <v>42601</v>
      </c>
      <c r="H3091" s="3">
        <v>0</v>
      </c>
      <c r="I3091" s="5">
        <f t="shared" si="240"/>
        <v>0</v>
      </c>
      <c r="J3091" s="5">
        <f t="shared" si="241"/>
        <v>1</v>
      </c>
      <c r="K3091" s="5">
        <f t="shared" si="242"/>
        <v>0</v>
      </c>
      <c r="L3091" s="5" t="str">
        <f>IF(I3091=0,"",COUNTIF($C$2:$C3091,$C3091)-1)</f>
        <v/>
      </c>
      <c r="M3091" s="6" t="str">
        <f t="shared" si="243"/>
        <v/>
      </c>
      <c r="N3091" s="5" t="str">
        <f t="shared" si="244"/>
        <v/>
      </c>
    </row>
    <row r="3092" spans="1:14" x14ac:dyDescent="0.35">
      <c r="A3092" s="1" t="s">
        <v>7774</v>
      </c>
      <c r="B3092" s="1" t="s">
        <v>7775</v>
      </c>
      <c r="C3092" s="7" t="s">
        <v>14782</v>
      </c>
      <c r="D3092" s="15" t="s">
        <v>7818</v>
      </c>
      <c r="E3092" s="3" t="s">
        <v>3</v>
      </c>
      <c r="F3092" s="3" t="s">
        <v>20</v>
      </c>
      <c r="G3092" s="4">
        <v>42601</v>
      </c>
      <c r="H3092" s="3">
        <v>0</v>
      </c>
      <c r="I3092" s="5">
        <f t="shared" si="240"/>
        <v>0</v>
      </c>
      <c r="J3092" s="5">
        <f t="shared" si="241"/>
        <v>1</v>
      </c>
      <c r="K3092" s="5">
        <f t="shared" si="242"/>
        <v>0</v>
      </c>
      <c r="L3092" s="5" t="str">
        <f>IF(I3092=0,"",COUNTIF($C$2:$C3092,$C3092)-1)</f>
        <v/>
      </c>
      <c r="M3092" s="6" t="str">
        <f t="shared" si="243"/>
        <v/>
      </c>
      <c r="N3092" s="5" t="str">
        <f t="shared" si="244"/>
        <v/>
      </c>
    </row>
    <row r="3093" spans="1:14" x14ac:dyDescent="0.35">
      <c r="A3093" s="1" t="s">
        <v>7780</v>
      </c>
      <c r="B3093" s="1" t="s">
        <v>7781</v>
      </c>
      <c r="C3093" s="7" t="s">
        <v>14783</v>
      </c>
      <c r="D3093" s="15" t="s">
        <v>7821</v>
      </c>
      <c r="E3093" s="3" t="s">
        <v>3</v>
      </c>
      <c r="F3093" s="3" t="s">
        <v>20</v>
      </c>
      <c r="G3093" s="4">
        <v>42601</v>
      </c>
      <c r="H3093" s="3">
        <v>0</v>
      </c>
      <c r="I3093" s="5">
        <f t="shared" si="240"/>
        <v>0</v>
      </c>
      <c r="J3093" s="5">
        <f t="shared" si="241"/>
        <v>1</v>
      </c>
      <c r="K3093" s="5">
        <f t="shared" si="242"/>
        <v>0</v>
      </c>
      <c r="L3093" s="5" t="str">
        <f>IF(I3093=0,"",COUNTIF($C$2:$C3093,$C3093)-1)</f>
        <v/>
      </c>
      <c r="M3093" s="6" t="str">
        <f t="shared" si="243"/>
        <v/>
      </c>
      <c r="N3093" s="5" t="str">
        <f t="shared" si="244"/>
        <v/>
      </c>
    </row>
    <row r="3094" spans="1:14" x14ac:dyDescent="0.35">
      <c r="A3094" s="1" t="s">
        <v>7770</v>
      </c>
      <c r="B3094" s="1" t="s">
        <v>7771</v>
      </c>
      <c r="C3094" s="7" t="s">
        <v>14784</v>
      </c>
      <c r="D3094" s="15" t="s">
        <v>3439</v>
      </c>
      <c r="E3094" s="3" t="s">
        <v>3</v>
      </c>
      <c r="F3094" s="3" t="s">
        <v>109</v>
      </c>
      <c r="G3094" s="4">
        <v>42601</v>
      </c>
      <c r="H3094" s="3">
        <v>0</v>
      </c>
      <c r="I3094" s="5">
        <f t="shared" si="240"/>
        <v>0</v>
      </c>
      <c r="J3094" s="5">
        <f t="shared" si="241"/>
        <v>1</v>
      </c>
      <c r="K3094" s="5">
        <f t="shared" si="242"/>
        <v>0</v>
      </c>
      <c r="L3094" s="5" t="str">
        <f>IF(I3094=0,"",COUNTIF($C$2:$C3094,$C3094)-1)</f>
        <v/>
      </c>
      <c r="M3094" s="6" t="str">
        <f t="shared" si="243"/>
        <v/>
      </c>
      <c r="N3094" s="5" t="str">
        <f t="shared" si="244"/>
        <v/>
      </c>
    </row>
    <row r="3095" spans="1:14" x14ac:dyDescent="0.35">
      <c r="A3095" s="1" t="s">
        <v>7786</v>
      </c>
      <c r="B3095" s="1" t="s">
        <v>7787</v>
      </c>
      <c r="C3095" s="7" t="s">
        <v>14301</v>
      </c>
      <c r="D3095" s="15" t="s">
        <v>242</v>
      </c>
      <c r="E3095" s="3" t="s">
        <v>3</v>
      </c>
      <c r="F3095" s="3" t="s">
        <v>20</v>
      </c>
      <c r="G3095" s="4">
        <v>42602</v>
      </c>
      <c r="H3095" s="3">
        <v>0</v>
      </c>
      <c r="I3095" s="5">
        <f t="shared" si="240"/>
        <v>0</v>
      </c>
      <c r="J3095" s="5">
        <f t="shared" si="241"/>
        <v>1</v>
      </c>
      <c r="K3095" s="5">
        <f t="shared" si="242"/>
        <v>0</v>
      </c>
      <c r="L3095" s="5" t="str">
        <f>IF(I3095=0,"",COUNTIF($C$2:$C3095,$C3095)-1)</f>
        <v/>
      </c>
      <c r="M3095" s="6" t="str">
        <f t="shared" si="243"/>
        <v/>
      </c>
      <c r="N3095" s="5" t="str">
        <f t="shared" si="244"/>
        <v/>
      </c>
    </row>
    <row r="3096" spans="1:14" x14ac:dyDescent="0.35">
      <c r="A3096" s="1" t="s">
        <v>7784</v>
      </c>
      <c r="B3096" s="1" t="s">
        <v>7785</v>
      </c>
      <c r="C3096" s="7" t="s">
        <v>13331</v>
      </c>
      <c r="D3096" s="15" t="s">
        <v>317</v>
      </c>
      <c r="E3096" s="3" t="s">
        <v>3</v>
      </c>
      <c r="F3096" s="3" t="s">
        <v>20</v>
      </c>
      <c r="G3096" s="4">
        <v>42602</v>
      </c>
      <c r="H3096" s="3">
        <v>0</v>
      </c>
      <c r="I3096" s="5">
        <f t="shared" si="240"/>
        <v>0</v>
      </c>
      <c r="J3096" s="5">
        <f t="shared" si="241"/>
        <v>1</v>
      </c>
      <c r="K3096" s="5">
        <f t="shared" si="242"/>
        <v>0</v>
      </c>
      <c r="L3096" s="5" t="str">
        <f>IF(I3096=0,"",COUNTIF($C$2:$C3096,$C3096)-1)</f>
        <v/>
      </c>
      <c r="M3096" s="6" t="str">
        <f t="shared" si="243"/>
        <v/>
      </c>
      <c r="N3096" s="5" t="str">
        <f t="shared" si="244"/>
        <v/>
      </c>
    </row>
    <row r="3097" spans="1:14" x14ac:dyDescent="0.35">
      <c r="A3097" s="1" t="s">
        <v>7794</v>
      </c>
      <c r="B3097" s="1" t="s">
        <v>7795</v>
      </c>
      <c r="C3097" s="7" t="s">
        <v>13333</v>
      </c>
      <c r="D3097" s="15" t="s">
        <v>2088</v>
      </c>
      <c r="E3097" s="3" t="s">
        <v>3</v>
      </c>
      <c r="F3097" s="3" t="s">
        <v>16</v>
      </c>
      <c r="G3097" s="4">
        <v>42602</v>
      </c>
      <c r="H3097" s="3">
        <v>0</v>
      </c>
      <c r="I3097" s="5">
        <f t="shared" si="240"/>
        <v>0</v>
      </c>
      <c r="J3097" s="5">
        <f t="shared" si="241"/>
        <v>1</v>
      </c>
      <c r="K3097" s="5">
        <f t="shared" si="242"/>
        <v>0</v>
      </c>
      <c r="L3097" s="5" t="str">
        <f>IF(I3097=0,"",COUNTIF($C$2:$C3097,$C3097)-1)</f>
        <v/>
      </c>
      <c r="M3097" s="6" t="str">
        <f t="shared" si="243"/>
        <v/>
      </c>
      <c r="N3097" s="5" t="str">
        <f t="shared" si="244"/>
        <v/>
      </c>
    </row>
    <row r="3098" spans="1:14" x14ac:dyDescent="0.35">
      <c r="A3098" s="1" t="s">
        <v>7796</v>
      </c>
      <c r="B3098" s="1" t="s">
        <v>7797</v>
      </c>
      <c r="C3098" s="7" t="s">
        <v>13509</v>
      </c>
      <c r="D3098" s="15" t="s">
        <v>2148</v>
      </c>
      <c r="E3098" s="3" t="s">
        <v>3</v>
      </c>
      <c r="F3098" s="3" t="s">
        <v>4</v>
      </c>
      <c r="G3098" s="4">
        <v>42602</v>
      </c>
      <c r="H3098" s="3">
        <v>0</v>
      </c>
      <c r="I3098" s="5">
        <f t="shared" si="240"/>
        <v>0</v>
      </c>
      <c r="J3098" s="5">
        <f t="shared" si="241"/>
        <v>1</v>
      </c>
      <c r="K3098" s="5">
        <f t="shared" si="242"/>
        <v>0</v>
      </c>
      <c r="L3098" s="5" t="str">
        <f>IF(I3098=0,"",COUNTIF($C$2:$C3098,$C3098)-1)</f>
        <v/>
      </c>
      <c r="M3098" s="6" t="str">
        <f t="shared" si="243"/>
        <v/>
      </c>
      <c r="N3098" s="5" t="str">
        <f t="shared" si="244"/>
        <v/>
      </c>
    </row>
    <row r="3099" spans="1:14" x14ac:dyDescent="0.35">
      <c r="A3099" s="1" t="s">
        <v>7798</v>
      </c>
      <c r="B3099" s="1" t="s">
        <v>7799</v>
      </c>
      <c r="C3099" s="7" t="s">
        <v>13264</v>
      </c>
      <c r="D3099" s="15" t="s">
        <v>6638</v>
      </c>
      <c r="E3099" s="3" t="s">
        <v>3</v>
      </c>
      <c r="F3099" s="3" t="s">
        <v>30</v>
      </c>
      <c r="G3099" s="4">
        <v>42602</v>
      </c>
      <c r="H3099" s="3">
        <v>0</v>
      </c>
      <c r="I3099" s="5">
        <f t="shared" si="240"/>
        <v>0</v>
      </c>
      <c r="J3099" s="5">
        <f t="shared" si="241"/>
        <v>1</v>
      </c>
      <c r="K3099" s="5">
        <f t="shared" si="242"/>
        <v>0</v>
      </c>
      <c r="L3099" s="5" t="str">
        <f>IF(I3099=0,"",COUNTIF($C$2:$C3099,$C3099)-1)</f>
        <v/>
      </c>
      <c r="M3099" s="6" t="str">
        <f t="shared" si="243"/>
        <v/>
      </c>
      <c r="N3099" s="5" t="str">
        <f t="shared" si="244"/>
        <v/>
      </c>
    </row>
    <row r="3100" spans="1:14" x14ac:dyDescent="0.35">
      <c r="A3100" s="1" t="s">
        <v>7792</v>
      </c>
      <c r="B3100" s="1" t="s">
        <v>7793</v>
      </c>
      <c r="C3100" s="7" t="s">
        <v>14785</v>
      </c>
      <c r="D3100" s="15" t="s">
        <v>7824</v>
      </c>
      <c r="E3100" s="3" t="s">
        <v>3</v>
      </c>
      <c r="F3100" s="3" t="s">
        <v>70</v>
      </c>
      <c r="G3100" s="4">
        <v>42602</v>
      </c>
      <c r="H3100" s="3">
        <v>0</v>
      </c>
      <c r="I3100" s="5">
        <f t="shared" si="240"/>
        <v>0</v>
      </c>
      <c r="J3100" s="5">
        <f t="shared" si="241"/>
        <v>1</v>
      </c>
      <c r="K3100" s="5">
        <f t="shared" si="242"/>
        <v>0</v>
      </c>
      <c r="L3100" s="5" t="str">
        <f>IF(I3100=0,"",COUNTIF($C$2:$C3100,$C3100)-1)</f>
        <v/>
      </c>
      <c r="M3100" s="6" t="str">
        <f t="shared" si="243"/>
        <v/>
      </c>
      <c r="N3100" s="5" t="str">
        <f t="shared" si="244"/>
        <v/>
      </c>
    </row>
    <row r="3101" spans="1:14" x14ac:dyDescent="0.35">
      <c r="A3101" s="1" t="s">
        <v>7788</v>
      </c>
      <c r="B3101" s="1" t="s">
        <v>7789</v>
      </c>
      <c r="C3101" s="7" t="s">
        <v>14786</v>
      </c>
      <c r="D3101" s="15" t="s">
        <v>7822</v>
      </c>
      <c r="E3101" s="3" t="s">
        <v>3</v>
      </c>
      <c r="F3101" s="3" t="s">
        <v>1588</v>
      </c>
      <c r="G3101" s="4">
        <v>42602</v>
      </c>
      <c r="H3101" s="3">
        <v>0</v>
      </c>
      <c r="I3101" s="5">
        <f t="shared" si="240"/>
        <v>0</v>
      </c>
      <c r="J3101" s="5">
        <f t="shared" si="241"/>
        <v>1</v>
      </c>
      <c r="K3101" s="5">
        <f t="shared" si="242"/>
        <v>0</v>
      </c>
      <c r="L3101" s="5" t="str">
        <f>IF(I3101=0,"",COUNTIF($C$2:$C3101,$C3101)-1)</f>
        <v/>
      </c>
      <c r="M3101" s="6" t="str">
        <f t="shared" si="243"/>
        <v/>
      </c>
      <c r="N3101" s="5" t="str">
        <f t="shared" si="244"/>
        <v/>
      </c>
    </row>
    <row r="3102" spans="1:14" x14ac:dyDescent="0.35">
      <c r="A3102" s="1" t="s">
        <v>7790</v>
      </c>
      <c r="B3102" s="1" t="s">
        <v>7791</v>
      </c>
      <c r="C3102" s="7" t="s">
        <v>14787</v>
      </c>
      <c r="D3102" s="15" t="s">
        <v>7823</v>
      </c>
      <c r="E3102" s="3" t="s">
        <v>3</v>
      </c>
      <c r="F3102" s="3" t="s">
        <v>198</v>
      </c>
      <c r="G3102" s="4">
        <v>42602</v>
      </c>
      <c r="H3102" s="3">
        <v>0</v>
      </c>
      <c r="I3102" s="5">
        <f t="shared" si="240"/>
        <v>0</v>
      </c>
      <c r="J3102" s="5">
        <f t="shared" si="241"/>
        <v>1</v>
      </c>
      <c r="K3102" s="5">
        <f t="shared" si="242"/>
        <v>0</v>
      </c>
      <c r="L3102" s="5" t="str">
        <f>IF(I3102=0,"",COUNTIF($C$2:$C3102,$C3102)-1)</f>
        <v/>
      </c>
      <c r="M3102" s="6" t="str">
        <f t="shared" si="243"/>
        <v/>
      </c>
      <c r="N3102" s="5" t="str">
        <f t="shared" si="244"/>
        <v/>
      </c>
    </row>
    <row r="3103" spans="1:14" x14ac:dyDescent="0.35">
      <c r="A3103" s="1" t="s">
        <v>7810</v>
      </c>
      <c r="B3103" s="1" t="s">
        <v>7811</v>
      </c>
      <c r="C3103" s="7" t="s">
        <v>14044</v>
      </c>
      <c r="D3103" s="15" t="s">
        <v>529</v>
      </c>
      <c r="E3103" s="3" t="s">
        <v>3</v>
      </c>
      <c r="F3103" s="3" t="s">
        <v>4</v>
      </c>
      <c r="G3103" s="4">
        <v>42603</v>
      </c>
      <c r="H3103" s="3">
        <v>0</v>
      </c>
      <c r="I3103" s="5">
        <f t="shared" si="240"/>
        <v>0</v>
      </c>
      <c r="J3103" s="5">
        <f t="shared" si="241"/>
        <v>1</v>
      </c>
      <c r="K3103" s="5">
        <f t="shared" si="242"/>
        <v>0</v>
      </c>
      <c r="L3103" s="5" t="str">
        <f>IF(I3103=0,"",COUNTIF($C$2:$C3103,$C3103)-1)</f>
        <v/>
      </c>
      <c r="M3103" s="6" t="str">
        <f t="shared" si="243"/>
        <v/>
      </c>
      <c r="N3103" s="5" t="str">
        <f t="shared" si="244"/>
        <v/>
      </c>
    </row>
    <row r="3104" spans="1:14" x14ac:dyDescent="0.35">
      <c r="A3104" s="1" t="s">
        <v>7812</v>
      </c>
      <c r="B3104" s="1" t="s">
        <v>7813</v>
      </c>
      <c r="C3104" s="7" t="s">
        <v>13574</v>
      </c>
      <c r="D3104" s="15" t="s">
        <v>1985</v>
      </c>
      <c r="E3104" s="3" t="s">
        <v>3</v>
      </c>
      <c r="F3104" s="3" t="s">
        <v>12</v>
      </c>
      <c r="G3104" s="4">
        <v>42603</v>
      </c>
      <c r="H3104" s="3">
        <v>0</v>
      </c>
      <c r="I3104" s="5">
        <f t="shared" si="240"/>
        <v>0</v>
      </c>
      <c r="J3104" s="5">
        <f t="shared" si="241"/>
        <v>1</v>
      </c>
      <c r="K3104" s="5">
        <f t="shared" si="242"/>
        <v>0</v>
      </c>
      <c r="L3104" s="5" t="str">
        <f>IF(I3104=0,"",COUNTIF($C$2:$C3104,$C3104)-1)</f>
        <v/>
      </c>
      <c r="M3104" s="6" t="str">
        <f t="shared" si="243"/>
        <v/>
      </c>
      <c r="N3104" s="5" t="str">
        <f t="shared" si="244"/>
        <v/>
      </c>
    </row>
    <row r="3105" spans="1:14" x14ac:dyDescent="0.35">
      <c r="A3105" s="1" t="s">
        <v>7804</v>
      </c>
      <c r="B3105" s="1" t="s">
        <v>7805</v>
      </c>
      <c r="C3105" s="7" t="s">
        <v>14788</v>
      </c>
      <c r="D3105" s="15" t="s">
        <v>7826</v>
      </c>
      <c r="E3105" s="3" t="s">
        <v>3</v>
      </c>
      <c r="F3105" s="3" t="s">
        <v>1588</v>
      </c>
      <c r="G3105" s="4">
        <v>42603</v>
      </c>
      <c r="H3105" s="3">
        <v>0</v>
      </c>
      <c r="I3105" s="5">
        <f t="shared" si="240"/>
        <v>0</v>
      </c>
      <c r="J3105" s="5">
        <f t="shared" si="241"/>
        <v>1</v>
      </c>
      <c r="K3105" s="5">
        <f t="shared" si="242"/>
        <v>0</v>
      </c>
      <c r="L3105" s="5" t="str">
        <f>IF(I3105=0,"",COUNTIF($C$2:$C3105,$C3105)-1)</f>
        <v/>
      </c>
      <c r="M3105" s="6" t="str">
        <f t="shared" si="243"/>
        <v/>
      </c>
      <c r="N3105" s="5" t="str">
        <f t="shared" si="244"/>
        <v/>
      </c>
    </row>
    <row r="3106" spans="1:14" x14ac:dyDescent="0.35">
      <c r="A3106" s="1" t="s">
        <v>7800</v>
      </c>
      <c r="B3106" s="1" t="s">
        <v>7801</v>
      </c>
      <c r="C3106" s="7" t="s">
        <v>13263</v>
      </c>
      <c r="D3106" s="15" t="s">
        <v>2606</v>
      </c>
      <c r="E3106" s="3" t="s">
        <v>3</v>
      </c>
      <c r="F3106" s="3" t="s">
        <v>20</v>
      </c>
      <c r="G3106" s="4">
        <v>42603</v>
      </c>
      <c r="H3106" s="3">
        <v>0</v>
      </c>
      <c r="I3106" s="5">
        <f t="shared" si="240"/>
        <v>0</v>
      </c>
      <c r="J3106" s="5">
        <f t="shared" si="241"/>
        <v>1</v>
      </c>
      <c r="K3106" s="5">
        <f t="shared" si="242"/>
        <v>0</v>
      </c>
      <c r="L3106" s="5" t="str">
        <f>IF(I3106=0,"",COUNTIF($C$2:$C3106,$C3106)-1)</f>
        <v/>
      </c>
      <c r="M3106" s="6" t="str">
        <f t="shared" si="243"/>
        <v/>
      </c>
      <c r="N3106" s="5" t="str">
        <f t="shared" si="244"/>
        <v/>
      </c>
    </row>
    <row r="3107" spans="1:14" x14ac:dyDescent="0.35">
      <c r="A3107" s="1" t="s">
        <v>7814</v>
      </c>
      <c r="B3107" s="1" t="s">
        <v>7815</v>
      </c>
      <c r="C3107" s="7" t="s">
        <v>13534</v>
      </c>
      <c r="D3107" s="15" t="s">
        <v>3003</v>
      </c>
      <c r="E3107" s="3" t="s">
        <v>3</v>
      </c>
      <c r="F3107" s="3" t="s">
        <v>281</v>
      </c>
      <c r="G3107" s="4">
        <v>42603</v>
      </c>
      <c r="H3107" s="3">
        <v>0</v>
      </c>
      <c r="I3107" s="5">
        <f t="shared" si="240"/>
        <v>0</v>
      </c>
      <c r="J3107" s="5">
        <f t="shared" si="241"/>
        <v>1</v>
      </c>
      <c r="K3107" s="5">
        <f t="shared" si="242"/>
        <v>0</v>
      </c>
      <c r="L3107" s="5" t="str">
        <f>IF(I3107=0,"",COUNTIF($C$2:$C3107,$C3107)-1)</f>
        <v/>
      </c>
      <c r="M3107" s="6" t="str">
        <f t="shared" si="243"/>
        <v/>
      </c>
      <c r="N3107" s="5" t="str">
        <f t="shared" si="244"/>
        <v/>
      </c>
    </row>
    <row r="3108" spans="1:14" x14ac:dyDescent="0.35">
      <c r="A3108" s="1" t="s">
        <v>7802</v>
      </c>
      <c r="B3108" s="1" t="s">
        <v>7803</v>
      </c>
      <c r="C3108" s="7" t="s">
        <v>14789</v>
      </c>
      <c r="D3108" s="15" t="s">
        <v>7825</v>
      </c>
      <c r="E3108" s="3" t="s">
        <v>3</v>
      </c>
      <c r="F3108" s="3" t="s">
        <v>70</v>
      </c>
      <c r="G3108" s="4">
        <v>42603</v>
      </c>
      <c r="H3108" s="3">
        <v>0</v>
      </c>
      <c r="I3108" s="5">
        <f t="shared" si="240"/>
        <v>0</v>
      </c>
      <c r="J3108" s="5">
        <f t="shared" si="241"/>
        <v>1</v>
      </c>
      <c r="K3108" s="5">
        <f t="shared" si="242"/>
        <v>0</v>
      </c>
      <c r="L3108" s="5" t="str">
        <f>IF(I3108=0,"",COUNTIF($C$2:$C3108,$C3108)-1)</f>
        <v/>
      </c>
      <c r="M3108" s="6" t="str">
        <f t="shared" si="243"/>
        <v/>
      </c>
      <c r="N3108" s="5" t="str">
        <f t="shared" si="244"/>
        <v/>
      </c>
    </row>
    <row r="3109" spans="1:14" x14ac:dyDescent="0.35">
      <c r="A3109" s="1" t="s">
        <v>7808</v>
      </c>
      <c r="B3109" s="1" t="s">
        <v>7809</v>
      </c>
      <c r="C3109" s="7" t="s">
        <v>14790</v>
      </c>
      <c r="D3109" s="15" t="s">
        <v>7828</v>
      </c>
      <c r="E3109" s="3" t="s">
        <v>3</v>
      </c>
      <c r="F3109" s="3" t="s">
        <v>30</v>
      </c>
      <c r="G3109" s="4">
        <v>42603</v>
      </c>
      <c r="H3109" s="3">
        <v>0</v>
      </c>
      <c r="I3109" s="5">
        <f t="shared" si="240"/>
        <v>0</v>
      </c>
      <c r="J3109" s="5">
        <f t="shared" si="241"/>
        <v>1</v>
      </c>
      <c r="K3109" s="5">
        <f t="shared" si="242"/>
        <v>0</v>
      </c>
      <c r="L3109" s="5" t="str">
        <f>IF(I3109=0,"",COUNTIF($C$2:$C3109,$C3109)-1)</f>
        <v/>
      </c>
      <c r="M3109" s="6" t="str">
        <f t="shared" si="243"/>
        <v/>
      </c>
      <c r="N3109" s="5" t="str">
        <f t="shared" si="244"/>
        <v/>
      </c>
    </row>
    <row r="3110" spans="1:14" x14ac:dyDescent="0.35">
      <c r="A3110" s="1" t="s">
        <v>7806</v>
      </c>
      <c r="B3110" s="1" t="s">
        <v>7807</v>
      </c>
      <c r="C3110" s="7" t="s">
        <v>14791</v>
      </c>
      <c r="D3110" s="15" t="s">
        <v>7827</v>
      </c>
      <c r="E3110" s="3" t="s">
        <v>3</v>
      </c>
      <c r="F3110" s="3" t="s">
        <v>1588</v>
      </c>
      <c r="G3110" s="4">
        <v>42603</v>
      </c>
      <c r="H3110" s="3">
        <v>0</v>
      </c>
      <c r="I3110" s="5">
        <f t="shared" si="240"/>
        <v>0</v>
      </c>
      <c r="J3110" s="5">
        <f t="shared" si="241"/>
        <v>1</v>
      </c>
      <c r="K3110" s="5">
        <f t="shared" si="242"/>
        <v>0</v>
      </c>
      <c r="L3110" s="5" t="str">
        <f>IF(I3110=0,"",COUNTIF($C$2:$C3110,$C3110)-1)</f>
        <v/>
      </c>
      <c r="M3110" s="6" t="str">
        <f t="shared" si="243"/>
        <v/>
      </c>
      <c r="N3110" s="5" t="str">
        <f t="shared" si="244"/>
        <v/>
      </c>
    </row>
    <row r="3111" spans="1:14" x14ac:dyDescent="0.35">
      <c r="A3111" s="1" t="s">
        <v>7837</v>
      </c>
      <c r="B3111" s="1" t="s">
        <v>7838</v>
      </c>
      <c r="C3111" s="7" t="s">
        <v>13798</v>
      </c>
      <c r="D3111" s="15" t="s">
        <v>1024</v>
      </c>
      <c r="E3111" s="3" t="s">
        <v>3</v>
      </c>
      <c r="F3111" s="3" t="s">
        <v>16</v>
      </c>
      <c r="G3111" s="4">
        <v>42604</v>
      </c>
      <c r="H3111" s="3">
        <v>0</v>
      </c>
      <c r="I3111" s="5">
        <f t="shared" si="240"/>
        <v>0</v>
      </c>
      <c r="J3111" s="5">
        <f t="shared" si="241"/>
        <v>1</v>
      </c>
      <c r="K3111" s="5">
        <f t="shared" si="242"/>
        <v>0</v>
      </c>
      <c r="L3111" s="5" t="str">
        <f>IF(I3111=0,"",COUNTIF($C$2:$C3111,$C3111)-1)</f>
        <v/>
      </c>
      <c r="M3111" s="6" t="str">
        <f t="shared" si="243"/>
        <v/>
      </c>
      <c r="N3111" s="5" t="str">
        <f t="shared" si="244"/>
        <v/>
      </c>
    </row>
    <row r="3112" spans="1:14" x14ac:dyDescent="0.35">
      <c r="A3112" s="1" t="s">
        <v>7835</v>
      </c>
      <c r="B3112" s="1" t="s">
        <v>7836</v>
      </c>
      <c r="C3112" s="7" t="s">
        <v>14553</v>
      </c>
      <c r="D3112" s="15" t="s">
        <v>6635</v>
      </c>
      <c r="E3112" s="3" t="s">
        <v>3</v>
      </c>
      <c r="F3112" s="3" t="s">
        <v>20</v>
      </c>
      <c r="G3112" s="4">
        <v>42604</v>
      </c>
      <c r="H3112" s="3">
        <v>0</v>
      </c>
      <c r="I3112" s="5">
        <f t="shared" si="240"/>
        <v>0</v>
      </c>
      <c r="J3112" s="5">
        <f t="shared" si="241"/>
        <v>1</v>
      </c>
      <c r="K3112" s="5">
        <f t="shared" si="242"/>
        <v>0</v>
      </c>
      <c r="L3112" s="5" t="str">
        <f>IF(I3112=0,"",COUNTIF($C$2:$C3112,$C3112)-1)</f>
        <v/>
      </c>
      <c r="M3112" s="6" t="str">
        <f t="shared" si="243"/>
        <v/>
      </c>
      <c r="N3112" s="5" t="str">
        <f t="shared" si="244"/>
        <v/>
      </c>
    </row>
    <row r="3113" spans="1:14" x14ac:dyDescent="0.35">
      <c r="A3113" s="1" t="s">
        <v>7839</v>
      </c>
      <c r="B3113" s="1" t="s">
        <v>7840</v>
      </c>
      <c r="C3113" s="7" t="s">
        <v>14792</v>
      </c>
      <c r="D3113" s="15" t="s">
        <v>7846</v>
      </c>
      <c r="E3113" s="3" t="s">
        <v>3</v>
      </c>
      <c r="F3113" s="3" t="s">
        <v>20</v>
      </c>
      <c r="G3113" s="4">
        <v>42604</v>
      </c>
      <c r="H3113" s="3">
        <v>0</v>
      </c>
      <c r="I3113" s="5">
        <f t="shared" si="240"/>
        <v>0</v>
      </c>
      <c r="J3113" s="5">
        <f t="shared" si="241"/>
        <v>1</v>
      </c>
      <c r="K3113" s="5">
        <f t="shared" si="242"/>
        <v>0</v>
      </c>
      <c r="L3113" s="5" t="str">
        <f>IF(I3113=0,"",COUNTIF($C$2:$C3113,$C3113)-1)</f>
        <v/>
      </c>
      <c r="M3113" s="6" t="str">
        <f t="shared" si="243"/>
        <v/>
      </c>
      <c r="N3113" s="5" t="str">
        <f t="shared" si="244"/>
        <v/>
      </c>
    </row>
    <row r="3114" spans="1:14" x14ac:dyDescent="0.35">
      <c r="A3114" s="1" t="s">
        <v>7833</v>
      </c>
      <c r="B3114" s="1" t="s">
        <v>7834</v>
      </c>
      <c r="C3114" s="7" t="s">
        <v>13205</v>
      </c>
      <c r="D3114" s="15" t="s">
        <v>7258</v>
      </c>
      <c r="E3114" s="3" t="s">
        <v>3</v>
      </c>
      <c r="F3114" s="3" t="s">
        <v>20</v>
      </c>
      <c r="G3114" s="4">
        <v>42604</v>
      </c>
      <c r="H3114" s="3">
        <v>0</v>
      </c>
      <c r="I3114" s="5">
        <f t="shared" si="240"/>
        <v>0</v>
      </c>
      <c r="J3114" s="5">
        <f t="shared" si="241"/>
        <v>1</v>
      </c>
      <c r="K3114" s="5">
        <f t="shared" si="242"/>
        <v>0</v>
      </c>
      <c r="L3114" s="5" t="str">
        <f>IF(I3114=0,"",COUNTIF($C$2:$C3114,$C3114)-1)</f>
        <v/>
      </c>
      <c r="M3114" s="6" t="str">
        <f t="shared" si="243"/>
        <v/>
      </c>
      <c r="N3114" s="5" t="str">
        <f t="shared" si="244"/>
        <v/>
      </c>
    </row>
    <row r="3115" spans="1:14" x14ac:dyDescent="0.35">
      <c r="A3115" s="1" t="s">
        <v>7841</v>
      </c>
      <c r="B3115" s="1" t="s">
        <v>7842</v>
      </c>
      <c r="C3115" s="7" t="s">
        <v>14793</v>
      </c>
      <c r="D3115" s="15" t="s">
        <v>4171</v>
      </c>
      <c r="E3115" s="3" t="s">
        <v>3</v>
      </c>
      <c r="F3115" s="3" t="s">
        <v>109</v>
      </c>
      <c r="G3115" s="4">
        <v>42604</v>
      </c>
      <c r="H3115" s="3">
        <v>0</v>
      </c>
      <c r="I3115" s="5">
        <f t="shared" si="240"/>
        <v>0</v>
      </c>
      <c r="J3115" s="5">
        <f t="shared" si="241"/>
        <v>1</v>
      </c>
      <c r="K3115" s="5">
        <f t="shared" si="242"/>
        <v>0</v>
      </c>
      <c r="L3115" s="5" t="str">
        <f>IF(I3115=0,"",COUNTIF($C$2:$C3115,$C3115)-1)</f>
        <v/>
      </c>
      <c r="M3115" s="6" t="str">
        <f t="shared" si="243"/>
        <v/>
      </c>
      <c r="N3115" s="5" t="str">
        <f t="shared" si="244"/>
        <v/>
      </c>
    </row>
    <row r="3116" spans="1:14" x14ac:dyDescent="0.35">
      <c r="A3116" s="1" t="s">
        <v>7843</v>
      </c>
      <c r="B3116" s="1" t="s">
        <v>7844</v>
      </c>
      <c r="C3116" s="7" t="s">
        <v>14794</v>
      </c>
      <c r="D3116" s="15" t="s">
        <v>7847</v>
      </c>
      <c r="E3116" s="3" t="s">
        <v>3</v>
      </c>
      <c r="F3116" s="3" t="s">
        <v>354</v>
      </c>
      <c r="G3116" s="4">
        <v>42604</v>
      </c>
      <c r="H3116" s="3">
        <v>0</v>
      </c>
      <c r="I3116" s="5">
        <f t="shared" si="240"/>
        <v>0</v>
      </c>
      <c r="J3116" s="5">
        <f t="shared" si="241"/>
        <v>1</v>
      </c>
      <c r="K3116" s="5">
        <f t="shared" si="242"/>
        <v>0</v>
      </c>
      <c r="L3116" s="5" t="str">
        <f>IF(I3116=0,"",COUNTIF($C$2:$C3116,$C3116)-1)</f>
        <v/>
      </c>
      <c r="M3116" s="6" t="str">
        <f t="shared" si="243"/>
        <v/>
      </c>
      <c r="N3116" s="5" t="str">
        <f t="shared" si="244"/>
        <v/>
      </c>
    </row>
    <row r="3117" spans="1:14" x14ac:dyDescent="0.35">
      <c r="A3117" s="1" t="s">
        <v>7831</v>
      </c>
      <c r="B3117" s="1" t="s">
        <v>7832</v>
      </c>
      <c r="C3117" s="7" t="s">
        <v>14652</v>
      </c>
      <c r="D3117" s="15" t="s">
        <v>7177</v>
      </c>
      <c r="E3117" s="3" t="s">
        <v>3</v>
      </c>
      <c r="F3117" s="3" t="s">
        <v>30</v>
      </c>
      <c r="G3117" s="4">
        <v>42604</v>
      </c>
      <c r="H3117" s="3">
        <v>0</v>
      </c>
      <c r="I3117" s="5">
        <f t="shared" si="240"/>
        <v>0</v>
      </c>
      <c r="J3117" s="5">
        <f t="shared" si="241"/>
        <v>1</v>
      </c>
      <c r="K3117" s="5">
        <f t="shared" si="242"/>
        <v>0</v>
      </c>
      <c r="L3117" s="5" t="str">
        <f>IF(I3117=0,"",COUNTIF($C$2:$C3117,$C3117)-1)</f>
        <v/>
      </c>
      <c r="M3117" s="6" t="str">
        <f t="shared" si="243"/>
        <v/>
      </c>
      <c r="N3117" s="5" t="str">
        <f t="shared" si="244"/>
        <v/>
      </c>
    </row>
    <row r="3118" spans="1:14" x14ac:dyDescent="0.35">
      <c r="A3118" s="1" t="s">
        <v>7829</v>
      </c>
      <c r="B3118" s="1" t="s">
        <v>7830</v>
      </c>
      <c r="C3118" s="7" t="s">
        <v>14795</v>
      </c>
      <c r="D3118" s="15" t="s">
        <v>7845</v>
      </c>
      <c r="E3118" s="3" t="s">
        <v>3</v>
      </c>
      <c r="F3118" s="3" t="s">
        <v>30</v>
      </c>
      <c r="G3118" s="4">
        <v>42604</v>
      </c>
      <c r="H3118" s="3">
        <v>0</v>
      </c>
      <c r="I3118" s="5">
        <f t="shared" si="240"/>
        <v>0</v>
      </c>
      <c r="J3118" s="5">
        <f t="shared" si="241"/>
        <v>1</v>
      </c>
      <c r="K3118" s="5">
        <f t="shared" si="242"/>
        <v>0</v>
      </c>
      <c r="L3118" s="5" t="str">
        <f>IF(I3118=0,"",COUNTIF($C$2:$C3118,$C3118)-1)</f>
        <v/>
      </c>
      <c r="M3118" s="6" t="str">
        <f t="shared" si="243"/>
        <v/>
      </c>
      <c r="N3118" s="5" t="str">
        <f t="shared" si="244"/>
        <v/>
      </c>
    </row>
    <row r="3119" spans="1:14" x14ac:dyDescent="0.35">
      <c r="A3119" s="14" t="s">
        <v>7858</v>
      </c>
      <c r="B3119" s="14" t="s">
        <v>7859</v>
      </c>
      <c r="C3119" s="7" t="s">
        <v>14796</v>
      </c>
      <c r="D3119" s="15" t="s">
        <v>9441</v>
      </c>
      <c r="E3119" s="3" t="s">
        <v>3</v>
      </c>
      <c r="F3119" s="3" t="s">
        <v>20</v>
      </c>
      <c r="G3119" s="4">
        <v>42605</v>
      </c>
      <c r="H3119" s="3">
        <v>1</v>
      </c>
      <c r="I3119" s="5">
        <f t="shared" si="240"/>
        <v>0</v>
      </c>
      <c r="J3119" s="5">
        <f t="shared" si="241"/>
        <v>1</v>
      </c>
      <c r="K3119" s="5">
        <f t="shared" si="242"/>
        <v>0</v>
      </c>
      <c r="L3119" s="5" t="str">
        <f>IF(I3119=0,"",COUNTIF($C$2:$C3119,$C3119)-1)</f>
        <v/>
      </c>
      <c r="M3119" s="6" t="str">
        <f t="shared" si="243"/>
        <v/>
      </c>
      <c r="N3119" s="5" t="str">
        <f t="shared" si="244"/>
        <v/>
      </c>
    </row>
    <row r="3120" spans="1:14" x14ac:dyDescent="0.35">
      <c r="A3120" s="14" t="s">
        <v>7856</v>
      </c>
      <c r="B3120" s="14" t="s">
        <v>7857</v>
      </c>
      <c r="C3120" s="7" t="s">
        <v>13477</v>
      </c>
      <c r="D3120" s="15" t="s">
        <v>497</v>
      </c>
      <c r="E3120" s="3" t="s">
        <v>3</v>
      </c>
      <c r="F3120" s="3" t="s">
        <v>16</v>
      </c>
      <c r="G3120" s="4">
        <v>42605</v>
      </c>
      <c r="H3120" s="3">
        <v>0</v>
      </c>
      <c r="I3120" s="5">
        <f t="shared" si="240"/>
        <v>0</v>
      </c>
      <c r="J3120" s="5">
        <f t="shared" si="241"/>
        <v>1</v>
      </c>
      <c r="K3120" s="5">
        <f t="shared" si="242"/>
        <v>0</v>
      </c>
      <c r="L3120" s="5" t="str">
        <f>IF(I3120=0,"",COUNTIF($C$2:$C3120,$C3120)-1)</f>
        <v/>
      </c>
      <c r="M3120" s="6" t="str">
        <f t="shared" si="243"/>
        <v/>
      </c>
      <c r="N3120" s="5" t="str">
        <f t="shared" si="244"/>
        <v/>
      </c>
    </row>
    <row r="3121" spans="1:14" x14ac:dyDescent="0.35">
      <c r="A3121" s="14" t="s">
        <v>7863</v>
      </c>
      <c r="B3121" s="14" t="s">
        <v>7864</v>
      </c>
      <c r="C3121" s="7" t="s">
        <v>14193</v>
      </c>
      <c r="D3121" s="15" t="s">
        <v>2192</v>
      </c>
      <c r="E3121" s="3" t="s">
        <v>3</v>
      </c>
      <c r="F3121" s="3" t="s">
        <v>12</v>
      </c>
      <c r="G3121" s="4">
        <v>42605</v>
      </c>
      <c r="H3121" s="3">
        <v>0</v>
      </c>
      <c r="I3121" s="5">
        <f t="shared" si="240"/>
        <v>0</v>
      </c>
      <c r="J3121" s="5">
        <f t="shared" si="241"/>
        <v>1</v>
      </c>
      <c r="K3121" s="5">
        <f t="shared" si="242"/>
        <v>0</v>
      </c>
      <c r="L3121" s="5" t="str">
        <f>IF(I3121=0,"",COUNTIF($C$2:$C3121,$C3121)-1)</f>
        <v/>
      </c>
      <c r="M3121" s="6" t="str">
        <f t="shared" si="243"/>
        <v/>
      </c>
      <c r="N3121" s="5" t="str">
        <f t="shared" si="244"/>
        <v/>
      </c>
    </row>
    <row r="3122" spans="1:14" x14ac:dyDescent="0.35">
      <c r="A3122" s="14" t="s">
        <v>7848</v>
      </c>
      <c r="B3122" s="14" t="s">
        <v>7849</v>
      </c>
      <c r="C3122" s="7" t="s">
        <v>14424</v>
      </c>
      <c r="D3122" s="15" t="s">
        <v>5841</v>
      </c>
      <c r="E3122" s="3" t="s">
        <v>3</v>
      </c>
      <c r="F3122" s="3" t="s">
        <v>20</v>
      </c>
      <c r="G3122" s="4">
        <v>42605</v>
      </c>
      <c r="H3122" s="3">
        <v>0</v>
      </c>
      <c r="I3122" s="5">
        <f t="shared" si="240"/>
        <v>0</v>
      </c>
      <c r="J3122" s="5">
        <f t="shared" si="241"/>
        <v>1</v>
      </c>
      <c r="K3122" s="5">
        <f t="shared" si="242"/>
        <v>0</v>
      </c>
      <c r="L3122" s="5" t="str">
        <f>IF(I3122=0,"",COUNTIF($C$2:$C3122,$C3122)-1)</f>
        <v/>
      </c>
      <c r="M3122" s="6" t="str">
        <f t="shared" si="243"/>
        <v/>
      </c>
      <c r="N3122" s="5" t="str">
        <f t="shared" si="244"/>
        <v/>
      </c>
    </row>
    <row r="3123" spans="1:14" x14ac:dyDescent="0.35">
      <c r="A3123" s="14" t="s">
        <v>7850</v>
      </c>
      <c r="B3123" s="14" t="s">
        <v>7851</v>
      </c>
      <c r="C3123" s="7" t="s">
        <v>14106</v>
      </c>
      <c r="D3123" s="15" t="s">
        <v>2659</v>
      </c>
      <c r="E3123" s="3" t="s">
        <v>3</v>
      </c>
      <c r="F3123" s="3" t="s">
        <v>20</v>
      </c>
      <c r="G3123" s="4">
        <v>42605</v>
      </c>
      <c r="H3123" s="3">
        <v>0</v>
      </c>
      <c r="I3123" s="5">
        <f t="shared" si="240"/>
        <v>0</v>
      </c>
      <c r="J3123" s="5">
        <f t="shared" si="241"/>
        <v>1</v>
      </c>
      <c r="K3123" s="5">
        <f t="shared" si="242"/>
        <v>0</v>
      </c>
      <c r="L3123" s="5" t="str">
        <f>IF(I3123=0,"",COUNTIF($C$2:$C3123,$C3123)-1)</f>
        <v/>
      </c>
      <c r="M3123" s="6" t="str">
        <f t="shared" si="243"/>
        <v/>
      </c>
      <c r="N3123" s="5" t="str">
        <f t="shared" si="244"/>
        <v/>
      </c>
    </row>
    <row r="3124" spans="1:14" x14ac:dyDescent="0.35">
      <c r="A3124" s="14" t="s">
        <v>7852</v>
      </c>
      <c r="B3124" s="14" t="s">
        <v>7853</v>
      </c>
      <c r="C3124" s="7" t="s">
        <v>14797</v>
      </c>
      <c r="D3124" s="15" t="s">
        <v>9440</v>
      </c>
      <c r="E3124" s="3" t="s">
        <v>3</v>
      </c>
      <c r="F3124" s="3" t="s">
        <v>281</v>
      </c>
      <c r="G3124" s="4">
        <v>42605</v>
      </c>
      <c r="H3124" s="3">
        <v>0</v>
      </c>
      <c r="I3124" s="5">
        <f t="shared" si="240"/>
        <v>0</v>
      </c>
      <c r="J3124" s="5">
        <f t="shared" si="241"/>
        <v>1</v>
      </c>
      <c r="K3124" s="5">
        <f t="shared" si="242"/>
        <v>0</v>
      </c>
      <c r="L3124" s="5" t="str">
        <f>IF(I3124=0,"",COUNTIF($C$2:$C3124,$C3124)-1)</f>
        <v/>
      </c>
      <c r="M3124" s="6" t="str">
        <f t="shared" si="243"/>
        <v/>
      </c>
      <c r="N3124" s="5" t="str">
        <f t="shared" si="244"/>
        <v/>
      </c>
    </row>
    <row r="3125" spans="1:14" x14ac:dyDescent="0.35">
      <c r="A3125" s="14" t="s">
        <v>7854</v>
      </c>
      <c r="B3125" s="14" t="s">
        <v>7855</v>
      </c>
      <c r="C3125" s="7" t="s">
        <v>14670</v>
      </c>
      <c r="D3125" s="15" t="s">
        <v>7256</v>
      </c>
      <c r="E3125" s="3" t="s">
        <v>3</v>
      </c>
      <c r="F3125" s="3" t="s">
        <v>70</v>
      </c>
      <c r="G3125" s="4">
        <v>42605</v>
      </c>
      <c r="H3125" s="3">
        <v>0</v>
      </c>
      <c r="I3125" s="5">
        <f t="shared" si="240"/>
        <v>0</v>
      </c>
      <c r="J3125" s="5">
        <f t="shared" si="241"/>
        <v>1</v>
      </c>
      <c r="K3125" s="5">
        <f t="shared" si="242"/>
        <v>0</v>
      </c>
      <c r="L3125" s="5" t="str">
        <f>IF(I3125=0,"",COUNTIF($C$2:$C3125,$C3125)-1)</f>
        <v/>
      </c>
      <c r="M3125" s="6" t="str">
        <f t="shared" si="243"/>
        <v/>
      </c>
      <c r="N3125" s="5" t="str">
        <f t="shared" si="244"/>
        <v/>
      </c>
    </row>
    <row r="3126" spans="1:14" x14ac:dyDescent="0.35">
      <c r="A3126" s="14" t="s">
        <v>7860</v>
      </c>
      <c r="B3126" s="14" t="s">
        <v>7861</v>
      </c>
      <c r="C3126" s="7" t="s">
        <v>14798</v>
      </c>
      <c r="D3126" s="15" t="s">
        <v>7862</v>
      </c>
      <c r="E3126" s="3" t="s">
        <v>3</v>
      </c>
      <c r="F3126" s="3" t="s">
        <v>354</v>
      </c>
      <c r="G3126" s="4">
        <v>42605</v>
      </c>
      <c r="H3126" s="3">
        <v>0</v>
      </c>
      <c r="I3126" s="5">
        <f t="shared" si="240"/>
        <v>0</v>
      </c>
      <c r="J3126" s="5">
        <f t="shared" si="241"/>
        <v>1</v>
      </c>
      <c r="K3126" s="5">
        <f t="shared" si="242"/>
        <v>0</v>
      </c>
      <c r="L3126" s="5" t="str">
        <f>IF(I3126=0,"",COUNTIF($C$2:$C3126,$C3126)-1)</f>
        <v/>
      </c>
      <c r="M3126" s="6" t="str">
        <f t="shared" si="243"/>
        <v/>
      </c>
      <c r="N3126" s="5" t="str">
        <f t="shared" si="244"/>
        <v/>
      </c>
    </row>
    <row r="3127" spans="1:14" x14ac:dyDescent="0.35">
      <c r="A3127" s="14" t="s">
        <v>7867</v>
      </c>
      <c r="B3127" s="14" t="s">
        <v>7868</v>
      </c>
      <c r="C3127" s="7" t="s">
        <v>13619</v>
      </c>
      <c r="D3127" s="15" t="s">
        <v>1103</v>
      </c>
      <c r="E3127" s="3" t="s">
        <v>3</v>
      </c>
      <c r="F3127" s="3" t="s">
        <v>4</v>
      </c>
      <c r="G3127" s="4">
        <v>42606</v>
      </c>
      <c r="H3127" s="3">
        <v>0</v>
      </c>
      <c r="I3127" s="5">
        <f t="shared" si="240"/>
        <v>0</v>
      </c>
      <c r="J3127" s="5">
        <f t="shared" si="241"/>
        <v>1</v>
      </c>
      <c r="K3127" s="5">
        <f t="shared" si="242"/>
        <v>0</v>
      </c>
      <c r="L3127" s="5" t="str">
        <f>IF(I3127=0,"",COUNTIF($C$2:$C3127,$C3127)-1)</f>
        <v/>
      </c>
      <c r="M3127" s="6" t="str">
        <f t="shared" si="243"/>
        <v/>
      </c>
      <c r="N3127" s="5" t="str">
        <f t="shared" si="244"/>
        <v/>
      </c>
    </row>
    <row r="3128" spans="1:14" x14ac:dyDescent="0.35">
      <c r="A3128" s="14" t="s">
        <v>7875</v>
      </c>
      <c r="B3128" s="14" t="s">
        <v>7876</v>
      </c>
      <c r="C3128" s="7" t="s">
        <v>14799</v>
      </c>
      <c r="D3128" s="15" t="s">
        <v>7884</v>
      </c>
      <c r="E3128" s="3" t="s">
        <v>3</v>
      </c>
      <c r="F3128" s="3" t="s">
        <v>20</v>
      </c>
      <c r="G3128" s="4">
        <v>42606</v>
      </c>
      <c r="H3128" s="3">
        <v>0</v>
      </c>
      <c r="I3128" s="5">
        <f t="shared" si="240"/>
        <v>0</v>
      </c>
      <c r="J3128" s="5">
        <f t="shared" si="241"/>
        <v>1</v>
      </c>
      <c r="K3128" s="5">
        <f t="shared" si="242"/>
        <v>0</v>
      </c>
      <c r="L3128" s="5" t="str">
        <f>IF(I3128=0,"",COUNTIF($C$2:$C3128,$C3128)-1)</f>
        <v/>
      </c>
      <c r="M3128" s="6" t="str">
        <f t="shared" si="243"/>
        <v/>
      </c>
      <c r="N3128" s="5" t="str">
        <f t="shared" si="244"/>
        <v/>
      </c>
    </row>
    <row r="3129" spans="1:14" x14ac:dyDescent="0.35">
      <c r="A3129" s="14" t="s">
        <v>7871</v>
      </c>
      <c r="B3129" s="14" t="s">
        <v>7872</v>
      </c>
      <c r="C3129" s="7" t="s">
        <v>13473</v>
      </c>
      <c r="D3129" s="15" t="s">
        <v>2023</v>
      </c>
      <c r="E3129" s="3" t="s">
        <v>3</v>
      </c>
      <c r="F3129" s="3" t="s">
        <v>4</v>
      </c>
      <c r="G3129" s="4">
        <v>42606</v>
      </c>
      <c r="H3129" s="3">
        <v>0</v>
      </c>
      <c r="I3129" s="5">
        <f t="shared" si="240"/>
        <v>0</v>
      </c>
      <c r="J3129" s="5">
        <f t="shared" si="241"/>
        <v>1</v>
      </c>
      <c r="K3129" s="5">
        <f t="shared" si="242"/>
        <v>0</v>
      </c>
      <c r="L3129" s="5" t="str">
        <f>IF(I3129=0,"",COUNTIF($C$2:$C3129,$C3129)-1)</f>
        <v/>
      </c>
      <c r="M3129" s="6" t="str">
        <f t="shared" si="243"/>
        <v/>
      </c>
      <c r="N3129" s="5" t="str">
        <f t="shared" si="244"/>
        <v/>
      </c>
    </row>
    <row r="3130" spans="1:14" x14ac:dyDescent="0.35">
      <c r="A3130" s="14" t="s">
        <v>7865</v>
      </c>
      <c r="B3130" s="14" t="s">
        <v>7866</v>
      </c>
      <c r="C3130" s="7" t="s">
        <v>14800</v>
      </c>
      <c r="D3130" s="15" t="s">
        <v>7881</v>
      </c>
      <c r="E3130" s="3" t="s">
        <v>3</v>
      </c>
      <c r="F3130" s="3" t="s">
        <v>30</v>
      </c>
      <c r="G3130" s="4">
        <v>42606</v>
      </c>
      <c r="H3130" s="3">
        <v>0</v>
      </c>
      <c r="I3130" s="5">
        <f t="shared" si="240"/>
        <v>0</v>
      </c>
      <c r="J3130" s="5">
        <f t="shared" si="241"/>
        <v>1</v>
      </c>
      <c r="K3130" s="5">
        <f t="shared" si="242"/>
        <v>0</v>
      </c>
      <c r="L3130" s="5" t="str">
        <f>IF(I3130=0,"",COUNTIF($C$2:$C3130,$C3130)-1)</f>
        <v/>
      </c>
      <c r="M3130" s="6" t="str">
        <f t="shared" si="243"/>
        <v/>
      </c>
      <c r="N3130" s="5" t="str">
        <f t="shared" si="244"/>
        <v/>
      </c>
    </row>
    <row r="3131" spans="1:14" x14ac:dyDescent="0.35">
      <c r="A3131" s="14" t="s">
        <v>7879</v>
      </c>
      <c r="B3131" s="14" t="s">
        <v>7880</v>
      </c>
      <c r="C3131" s="7" t="s">
        <v>14263</v>
      </c>
      <c r="D3131" s="15" t="s">
        <v>2517</v>
      </c>
      <c r="E3131" s="3" t="s">
        <v>3</v>
      </c>
      <c r="F3131" s="3" t="s">
        <v>70</v>
      </c>
      <c r="G3131" s="4">
        <v>42606</v>
      </c>
      <c r="H3131" s="3">
        <v>0</v>
      </c>
      <c r="I3131" s="5">
        <f t="shared" si="240"/>
        <v>0</v>
      </c>
      <c r="J3131" s="5">
        <f t="shared" si="241"/>
        <v>1</v>
      </c>
      <c r="K3131" s="5">
        <f t="shared" si="242"/>
        <v>0</v>
      </c>
      <c r="L3131" s="5" t="str">
        <f>IF(I3131=0,"",COUNTIF($C$2:$C3131,$C3131)-1)</f>
        <v/>
      </c>
      <c r="M3131" s="6" t="str">
        <f t="shared" si="243"/>
        <v/>
      </c>
      <c r="N3131" s="5" t="str">
        <f t="shared" si="244"/>
        <v/>
      </c>
    </row>
    <row r="3132" spans="1:14" x14ac:dyDescent="0.35">
      <c r="A3132" s="14" t="s">
        <v>7877</v>
      </c>
      <c r="B3132" s="14" t="s">
        <v>7878</v>
      </c>
      <c r="C3132" s="7" t="s">
        <v>14801</v>
      </c>
      <c r="D3132" s="15" t="s">
        <v>7885</v>
      </c>
      <c r="E3132" s="3" t="s">
        <v>3</v>
      </c>
      <c r="F3132" s="3" t="s">
        <v>20</v>
      </c>
      <c r="G3132" s="4">
        <v>42606</v>
      </c>
      <c r="H3132" s="3">
        <v>0</v>
      </c>
      <c r="I3132" s="5">
        <f t="shared" si="240"/>
        <v>0</v>
      </c>
      <c r="J3132" s="5">
        <f t="shared" si="241"/>
        <v>1</v>
      </c>
      <c r="K3132" s="5">
        <f t="shared" si="242"/>
        <v>0</v>
      </c>
      <c r="L3132" s="5" t="str">
        <f>IF(I3132=0,"",COUNTIF($C$2:$C3132,$C3132)-1)</f>
        <v/>
      </c>
      <c r="M3132" s="6" t="str">
        <f t="shared" si="243"/>
        <v/>
      </c>
      <c r="N3132" s="5" t="str">
        <f t="shared" si="244"/>
        <v/>
      </c>
    </row>
    <row r="3133" spans="1:14" x14ac:dyDescent="0.35">
      <c r="A3133" s="14" t="s">
        <v>7869</v>
      </c>
      <c r="B3133" s="14" t="s">
        <v>7870</v>
      </c>
      <c r="C3133" s="7" t="s">
        <v>14802</v>
      </c>
      <c r="D3133" s="15" t="s">
        <v>7882</v>
      </c>
      <c r="E3133" s="3" t="s">
        <v>3</v>
      </c>
      <c r="F3133" s="3" t="s">
        <v>20</v>
      </c>
      <c r="G3133" s="4">
        <v>42606</v>
      </c>
      <c r="H3133" s="3">
        <v>0</v>
      </c>
      <c r="I3133" s="5">
        <f t="shared" si="240"/>
        <v>0</v>
      </c>
      <c r="J3133" s="5">
        <f t="shared" si="241"/>
        <v>1</v>
      </c>
      <c r="K3133" s="5">
        <f t="shared" si="242"/>
        <v>0</v>
      </c>
      <c r="L3133" s="5" t="str">
        <f>IF(I3133=0,"",COUNTIF($C$2:$C3133,$C3133)-1)</f>
        <v/>
      </c>
      <c r="M3133" s="6" t="str">
        <f t="shared" si="243"/>
        <v/>
      </c>
      <c r="N3133" s="5" t="str">
        <f t="shared" si="244"/>
        <v/>
      </c>
    </row>
    <row r="3134" spans="1:14" x14ac:dyDescent="0.35">
      <c r="A3134" s="14" t="s">
        <v>7873</v>
      </c>
      <c r="B3134" s="14" t="s">
        <v>7874</v>
      </c>
      <c r="C3134" s="7" t="s">
        <v>14803</v>
      </c>
      <c r="D3134" s="15" t="s">
        <v>7883</v>
      </c>
      <c r="E3134" s="3" t="s">
        <v>3</v>
      </c>
      <c r="F3134" s="3" t="s">
        <v>30</v>
      </c>
      <c r="G3134" s="4">
        <v>42606</v>
      </c>
      <c r="H3134" s="3">
        <v>0</v>
      </c>
      <c r="I3134" s="5">
        <f t="shared" si="240"/>
        <v>0</v>
      </c>
      <c r="J3134" s="5">
        <f t="shared" si="241"/>
        <v>1</v>
      </c>
      <c r="K3134" s="5">
        <f t="shared" si="242"/>
        <v>0</v>
      </c>
      <c r="L3134" s="5" t="str">
        <f>IF(I3134=0,"",COUNTIF($C$2:$C3134,$C3134)-1)</f>
        <v/>
      </c>
      <c r="M3134" s="6" t="str">
        <f t="shared" si="243"/>
        <v/>
      </c>
      <c r="N3134" s="5" t="str">
        <f t="shared" si="244"/>
        <v/>
      </c>
    </row>
    <row r="3135" spans="1:14" x14ac:dyDescent="0.35">
      <c r="A3135" s="14" t="s">
        <v>7896</v>
      </c>
      <c r="B3135" s="14" t="s">
        <v>7897</v>
      </c>
      <c r="C3135" s="7" t="s">
        <v>14804</v>
      </c>
      <c r="D3135" s="15" t="s">
        <v>7906</v>
      </c>
      <c r="E3135" s="3" t="s">
        <v>3</v>
      </c>
      <c r="F3135" s="3" t="s">
        <v>109</v>
      </c>
      <c r="G3135" s="4">
        <v>42607</v>
      </c>
      <c r="H3135" s="3">
        <v>0</v>
      </c>
      <c r="I3135" s="5">
        <f t="shared" si="240"/>
        <v>0</v>
      </c>
      <c r="J3135" s="5">
        <f t="shared" si="241"/>
        <v>1</v>
      </c>
      <c r="K3135" s="5">
        <f t="shared" si="242"/>
        <v>0</v>
      </c>
      <c r="L3135" s="5" t="str">
        <f>IF(I3135=0,"",COUNTIF($C$2:$C3135,$C3135)-1)</f>
        <v/>
      </c>
      <c r="M3135" s="6" t="str">
        <f t="shared" si="243"/>
        <v/>
      </c>
      <c r="N3135" s="5" t="str">
        <f t="shared" si="244"/>
        <v/>
      </c>
    </row>
    <row r="3136" spans="1:14" x14ac:dyDescent="0.35">
      <c r="A3136" s="14" t="s">
        <v>7886</v>
      </c>
      <c r="B3136" s="14" t="s">
        <v>7887</v>
      </c>
      <c r="C3136" s="7" t="s">
        <v>14805</v>
      </c>
      <c r="D3136" s="15" t="s">
        <v>7902</v>
      </c>
      <c r="E3136" s="3" t="s">
        <v>3</v>
      </c>
      <c r="F3136" s="3" t="s">
        <v>70</v>
      </c>
      <c r="G3136" s="4">
        <v>42607</v>
      </c>
      <c r="H3136" s="3">
        <v>0</v>
      </c>
      <c r="I3136" s="5">
        <f t="shared" si="240"/>
        <v>0</v>
      </c>
      <c r="J3136" s="5">
        <f t="shared" si="241"/>
        <v>1</v>
      </c>
      <c r="K3136" s="5">
        <f t="shared" si="242"/>
        <v>0</v>
      </c>
      <c r="L3136" s="5" t="str">
        <f>IF(I3136=0,"",COUNTIF($C$2:$C3136,$C3136)-1)</f>
        <v/>
      </c>
      <c r="M3136" s="6" t="str">
        <f t="shared" si="243"/>
        <v/>
      </c>
      <c r="N3136" s="5" t="str">
        <f t="shared" si="244"/>
        <v/>
      </c>
    </row>
    <row r="3137" spans="1:14" x14ac:dyDescent="0.35">
      <c r="A3137" s="14" t="s">
        <v>7890</v>
      </c>
      <c r="B3137" s="14" t="s">
        <v>7891</v>
      </c>
      <c r="C3137" s="7" t="s">
        <v>14806</v>
      </c>
      <c r="D3137" s="15" t="s">
        <v>7904</v>
      </c>
      <c r="E3137" s="3" t="s">
        <v>3</v>
      </c>
      <c r="F3137" s="3" t="s">
        <v>109</v>
      </c>
      <c r="G3137" s="4">
        <v>42607</v>
      </c>
      <c r="H3137" s="3">
        <v>0</v>
      </c>
      <c r="I3137" s="5">
        <f t="shared" si="240"/>
        <v>0</v>
      </c>
      <c r="J3137" s="5">
        <f t="shared" si="241"/>
        <v>1</v>
      </c>
      <c r="K3137" s="5">
        <f t="shared" si="242"/>
        <v>0</v>
      </c>
      <c r="L3137" s="5" t="str">
        <f>IF(I3137=0,"",COUNTIF($C$2:$C3137,$C3137)-1)</f>
        <v/>
      </c>
      <c r="M3137" s="6" t="str">
        <f t="shared" si="243"/>
        <v/>
      </c>
      <c r="N3137" s="5" t="str">
        <f t="shared" si="244"/>
        <v/>
      </c>
    </row>
    <row r="3138" spans="1:14" x14ac:dyDescent="0.35">
      <c r="A3138" s="14" t="s">
        <v>7888</v>
      </c>
      <c r="B3138" s="14" t="s">
        <v>7889</v>
      </c>
      <c r="C3138" s="7" t="s">
        <v>14807</v>
      </c>
      <c r="D3138" s="15" t="s">
        <v>7903</v>
      </c>
      <c r="E3138" s="3" t="s">
        <v>3</v>
      </c>
      <c r="F3138" s="3" t="s">
        <v>70</v>
      </c>
      <c r="G3138" s="4">
        <v>42607</v>
      </c>
      <c r="H3138" s="3">
        <v>0</v>
      </c>
      <c r="I3138" s="5">
        <f t="shared" ref="I3138:I3201" si="245">IF(OR(C3138=C3139,C3138=C3137),1,0)</f>
        <v>0</v>
      </c>
      <c r="J3138" s="5">
        <f t="shared" ref="J3138:J3201" si="246">IF(OR(I3138=0,L3138=0),1,0)</f>
        <v>1</v>
      </c>
      <c r="K3138" s="5">
        <f t="shared" ref="K3138:K3201" si="247">1-J3138</f>
        <v>0</v>
      </c>
      <c r="L3138" s="5" t="str">
        <f>IF(I3138=0,"",COUNTIF($C$2:$C3138,$C3138)-1)</f>
        <v/>
      </c>
      <c r="M3138" s="6" t="str">
        <f t="shared" ref="M3138:M3201" si="248">IF(ISERROR(IF(L3138+1=L3139,M3139,L3138)),"",IF(L3138+1=L3139,M3139,L3138))</f>
        <v/>
      </c>
      <c r="N3138" s="5" t="str">
        <f t="shared" ref="N3138:N3201" si="249">IF(I3138=0,"",IF(C3138=C3137,G3138-G3137,0))</f>
        <v/>
      </c>
    </row>
    <row r="3139" spans="1:14" x14ac:dyDescent="0.35">
      <c r="A3139" s="14" t="s">
        <v>7892</v>
      </c>
      <c r="B3139" s="14" t="s">
        <v>7893</v>
      </c>
      <c r="C3139" s="7" t="s">
        <v>14808</v>
      </c>
      <c r="D3139" s="15" t="s">
        <v>7905</v>
      </c>
      <c r="E3139" s="3" t="s">
        <v>3</v>
      </c>
      <c r="F3139" s="3" t="s">
        <v>70</v>
      </c>
      <c r="G3139" s="4">
        <v>42607</v>
      </c>
      <c r="H3139" s="3">
        <v>0</v>
      </c>
      <c r="I3139" s="5">
        <f t="shared" si="245"/>
        <v>0</v>
      </c>
      <c r="J3139" s="5">
        <f t="shared" si="246"/>
        <v>1</v>
      </c>
      <c r="K3139" s="5">
        <f t="shared" si="247"/>
        <v>0</v>
      </c>
      <c r="L3139" s="5" t="str">
        <f>IF(I3139=0,"",COUNTIF($C$2:$C3139,$C3139)-1)</f>
        <v/>
      </c>
      <c r="M3139" s="6" t="str">
        <f t="shared" si="248"/>
        <v/>
      </c>
      <c r="N3139" s="5" t="str">
        <f t="shared" si="249"/>
        <v/>
      </c>
    </row>
    <row r="3140" spans="1:14" x14ac:dyDescent="0.35">
      <c r="A3140" s="14" t="s">
        <v>7894</v>
      </c>
      <c r="B3140" s="14" t="s">
        <v>7895</v>
      </c>
      <c r="C3140" s="7" t="s">
        <v>14809</v>
      </c>
      <c r="D3140" s="15" t="s">
        <v>7907</v>
      </c>
      <c r="E3140" s="3" t="s">
        <v>3</v>
      </c>
      <c r="F3140" s="3" t="s">
        <v>198</v>
      </c>
      <c r="G3140" s="4">
        <v>42607</v>
      </c>
      <c r="H3140" s="3">
        <v>0</v>
      </c>
      <c r="I3140" s="5">
        <f t="shared" si="245"/>
        <v>0</v>
      </c>
      <c r="J3140" s="5">
        <f t="shared" si="246"/>
        <v>1</v>
      </c>
      <c r="K3140" s="5">
        <f t="shared" si="247"/>
        <v>0</v>
      </c>
      <c r="L3140" s="5" t="str">
        <f>IF(I3140=0,"",COUNTIF($C$2:$C3140,$C3140)-1)</f>
        <v/>
      </c>
      <c r="M3140" s="6" t="str">
        <f t="shared" si="248"/>
        <v/>
      </c>
      <c r="N3140" s="5" t="str">
        <f t="shared" si="249"/>
        <v/>
      </c>
    </row>
    <row r="3141" spans="1:14" x14ac:dyDescent="0.35">
      <c r="A3141" s="14" t="s">
        <v>7900</v>
      </c>
      <c r="B3141" s="14" t="s">
        <v>7901</v>
      </c>
      <c r="C3141" s="7" t="s">
        <v>13268</v>
      </c>
      <c r="D3141" s="15" t="s">
        <v>4942</v>
      </c>
      <c r="E3141" s="3" t="s">
        <v>3</v>
      </c>
      <c r="F3141" s="3" t="s">
        <v>70</v>
      </c>
      <c r="G3141" s="4">
        <v>42607</v>
      </c>
      <c r="H3141" s="3">
        <v>0</v>
      </c>
      <c r="I3141" s="5">
        <f t="shared" si="245"/>
        <v>0</v>
      </c>
      <c r="J3141" s="5">
        <f t="shared" si="246"/>
        <v>1</v>
      </c>
      <c r="K3141" s="5">
        <f t="shared" si="247"/>
        <v>0</v>
      </c>
      <c r="L3141" s="5" t="str">
        <f>IF(I3141=0,"",COUNTIF($C$2:$C3141,$C3141)-1)</f>
        <v/>
      </c>
      <c r="M3141" s="6" t="str">
        <f t="shared" si="248"/>
        <v/>
      </c>
      <c r="N3141" s="5" t="str">
        <f t="shared" si="249"/>
        <v/>
      </c>
    </row>
    <row r="3142" spans="1:14" x14ac:dyDescent="0.35">
      <c r="A3142" s="14" t="s">
        <v>7898</v>
      </c>
      <c r="B3142" s="14" t="s">
        <v>7899</v>
      </c>
      <c r="C3142" s="7" t="s">
        <v>14675</v>
      </c>
      <c r="D3142" s="15" t="s">
        <v>7281</v>
      </c>
      <c r="E3142" s="3" t="s">
        <v>3</v>
      </c>
      <c r="F3142" s="3" t="s">
        <v>30</v>
      </c>
      <c r="G3142" s="4">
        <v>42607</v>
      </c>
      <c r="H3142" s="3">
        <v>0</v>
      </c>
      <c r="I3142" s="5">
        <f t="shared" si="245"/>
        <v>0</v>
      </c>
      <c r="J3142" s="5">
        <f t="shared" si="246"/>
        <v>1</v>
      </c>
      <c r="K3142" s="5">
        <f t="shared" si="247"/>
        <v>0</v>
      </c>
      <c r="L3142" s="5" t="str">
        <f>IF(I3142=0,"",COUNTIF($C$2:$C3142,$C3142)-1)</f>
        <v/>
      </c>
      <c r="M3142" s="6" t="str">
        <f t="shared" si="248"/>
        <v/>
      </c>
      <c r="N3142" s="5" t="str">
        <f t="shared" si="249"/>
        <v/>
      </c>
    </row>
    <row r="3143" spans="1:14" x14ac:dyDescent="0.35">
      <c r="A3143" s="14" t="s">
        <v>7914</v>
      </c>
      <c r="B3143" s="14" t="s">
        <v>7915</v>
      </c>
      <c r="C3143" s="7" t="s">
        <v>14559</v>
      </c>
      <c r="D3143" s="15" t="s">
        <v>6666</v>
      </c>
      <c r="E3143" s="3" t="s">
        <v>3</v>
      </c>
      <c r="F3143" s="3" t="s">
        <v>12</v>
      </c>
      <c r="G3143" s="4">
        <v>42608</v>
      </c>
      <c r="H3143" s="3">
        <v>0</v>
      </c>
      <c r="I3143" s="5">
        <f t="shared" si="245"/>
        <v>0</v>
      </c>
      <c r="J3143" s="5">
        <f t="shared" si="246"/>
        <v>1</v>
      </c>
      <c r="K3143" s="5">
        <f t="shared" si="247"/>
        <v>0</v>
      </c>
      <c r="L3143" s="5" t="str">
        <f>IF(I3143=0,"",COUNTIF($C$2:$C3143,$C3143)-1)</f>
        <v/>
      </c>
      <c r="M3143" s="6" t="str">
        <f t="shared" si="248"/>
        <v/>
      </c>
      <c r="N3143" s="5" t="str">
        <f t="shared" si="249"/>
        <v/>
      </c>
    </row>
    <row r="3144" spans="1:14" x14ac:dyDescent="0.35">
      <c r="A3144" s="14" t="s">
        <v>7912</v>
      </c>
      <c r="B3144" s="14" t="s">
        <v>7913</v>
      </c>
      <c r="C3144" s="7" t="s">
        <v>13403</v>
      </c>
      <c r="D3144" s="15" t="s">
        <v>1285</v>
      </c>
      <c r="E3144" s="3" t="s">
        <v>3</v>
      </c>
      <c r="F3144" s="3" t="s">
        <v>16</v>
      </c>
      <c r="G3144" s="4">
        <v>42608</v>
      </c>
      <c r="H3144" s="3">
        <v>0</v>
      </c>
      <c r="I3144" s="5">
        <f t="shared" si="245"/>
        <v>0</v>
      </c>
      <c r="J3144" s="5">
        <f t="shared" si="246"/>
        <v>1</v>
      </c>
      <c r="K3144" s="5">
        <f t="shared" si="247"/>
        <v>0</v>
      </c>
      <c r="L3144" s="5" t="str">
        <f>IF(I3144=0,"",COUNTIF($C$2:$C3144,$C3144)-1)</f>
        <v/>
      </c>
      <c r="M3144" s="6" t="str">
        <f t="shared" si="248"/>
        <v/>
      </c>
      <c r="N3144" s="5" t="str">
        <f t="shared" si="249"/>
        <v/>
      </c>
    </row>
    <row r="3145" spans="1:14" x14ac:dyDescent="0.35">
      <c r="A3145" s="14" t="s">
        <v>7918</v>
      </c>
      <c r="B3145" s="14" t="s">
        <v>7919</v>
      </c>
      <c r="C3145" s="7" t="s">
        <v>14810</v>
      </c>
      <c r="D3145" s="15" t="s">
        <v>7959</v>
      </c>
      <c r="E3145" s="3" t="s">
        <v>3</v>
      </c>
      <c r="F3145" s="3" t="s">
        <v>4</v>
      </c>
      <c r="G3145" s="4">
        <v>42608</v>
      </c>
      <c r="H3145" s="3">
        <v>0</v>
      </c>
      <c r="I3145" s="5">
        <f t="shared" si="245"/>
        <v>0</v>
      </c>
      <c r="J3145" s="5">
        <f t="shared" si="246"/>
        <v>1</v>
      </c>
      <c r="K3145" s="5">
        <f t="shared" si="247"/>
        <v>0</v>
      </c>
      <c r="L3145" s="5" t="str">
        <f>IF(I3145=0,"",COUNTIF($C$2:$C3145,$C3145)-1)</f>
        <v/>
      </c>
      <c r="M3145" s="6" t="str">
        <f t="shared" si="248"/>
        <v/>
      </c>
      <c r="N3145" s="5" t="str">
        <f t="shared" si="249"/>
        <v/>
      </c>
    </row>
    <row r="3146" spans="1:14" x14ac:dyDescent="0.35">
      <c r="A3146" s="14" t="s">
        <v>7910</v>
      </c>
      <c r="B3146" s="14" t="s">
        <v>7911</v>
      </c>
      <c r="C3146" s="7" t="s">
        <v>14811</v>
      </c>
      <c r="D3146" s="15" t="s">
        <v>7957</v>
      </c>
      <c r="E3146" s="3" t="s">
        <v>3</v>
      </c>
      <c r="F3146" s="3" t="s">
        <v>281</v>
      </c>
      <c r="G3146" s="4">
        <v>42608</v>
      </c>
      <c r="H3146" s="3">
        <v>0</v>
      </c>
      <c r="I3146" s="5">
        <f t="shared" si="245"/>
        <v>0</v>
      </c>
      <c r="J3146" s="5">
        <f t="shared" si="246"/>
        <v>1</v>
      </c>
      <c r="K3146" s="5">
        <f t="shared" si="247"/>
        <v>0</v>
      </c>
      <c r="L3146" s="5" t="str">
        <f>IF(I3146=0,"",COUNTIF($C$2:$C3146,$C3146)-1)</f>
        <v/>
      </c>
      <c r="M3146" s="6" t="str">
        <f t="shared" si="248"/>
        <v/>
      </c>
      <c r="N3146" s="5" t="str">
        <f t="shared" si="249"/>
        <v/>
      </c>
    </row>
    <row r="3147" spans="1:14" x14ac:dyDescent="0.35">
      <c r="A3147" s="14" t="s">
        <v>7922</v>
      </c>
      <c r="B3147" s="14" t="s">
        <v>7923</v>
      </c>
      <c r="C3147" s="7" t="s">
        <v>14812</v>
      </c>
      <c r="D3147" s="15" t="s">
        <v>7961</v>
      </c>
      <c r="E3147" s="3" t="s">
        <v>3</v>
      </c>
      <c r="F3147" s="3" t="s">
        <v>198</v>
      </c>
      <c r="G3147" s="4">
        <v>42608</v>
      </c>
      <c r="H3147" s="3">
        <v>0</v>
      </c>
      <c r="I3147" s="5">
        <f t="shared" si="245"/>
        <v>0</v>
      </c>
      <c r="J3147" s="5">
        <f t="shared" si="246"/>
        <v>1</v>
      </c>
      <c r="K3147" s="5">
        <f t="shared" si="247"/>
        <v>0</v>
      </c>
      <c r="L3147" s="5" t="str">
        <f>IF(I3147=0,"",COUNTIF($C$2:$C3147,$C3147)-1)</f>
        <v/>
      </c>
      <c r="M3147" s="6" t="str">
        <f t="shared" si="248"/>
        <v/>
      </c>
      <c r="N3147" s="5" t="str">
        <f t="shared" si="249"/>
        <v/>
      </c>
    </row>
    <row r="3148" spans="1:14" x14ac:dyDescent="0.35">
      <c r="A3148" s="14" t="s">
        <v>7920</v>
      </c>
      <c r="B3148" s="14" t="s">
        <v>7921</v>
      </c>
      <c r="C3148" s="7" t="s">
        <v>14813</v>
      </c>
      <c r="D3148" s="15" t="s">
        <v>7960</v>
      </c>
      <c r="E3148" s="3" t="s">
        <v>3</v>
      </c>
      <c r="F3148" s="3" t="s">
        <v>338</v>
      </c>
      <c r="G3148" s="4">
        <v>42608</v>
      </c>
      <c r="H3148" s="3">
        <v>0</v>
      </c>
      <c r="I3148" s="5">
        <f t="shared" si="245"/>
        <v>0</v>
      </c>
      <c r="J3148" s="5">
        <f t="shared" si="246"/>
        <v>1</v>
      </c>
      <c r="K3148" s="5">
        <f t="shared" si="247"/>
        <v>0</v>
      </c>
      <c r="L3148" s="5" t="str">
        <f>IF(I3148=0,"",COUNTIF($C$2:$C3148,$C3148)-1)</f>
        <v/>
      </c>
      <c r="M3148" s="6" t="str">
        <f t="shared" si="248"/>
        <v/>
      </c>
      <c r="N3148" s="5" t="str">
        <f t="shared" si="249"/>
        <v/>
      </c>
    </row>
    <row r="3149" spans="1:14" x14ac:dyDescent="0.35">
      <c r="A3149" s="14" t="s">
        <v>7916</v>
      </c>
      <c r="B3149" s="14" t="s">
        <v>7917</v>
      </c>
      <c r="C3149" s="7" t="s">
        <v>14814</v>
      </c>
      <c r="D3149" s="15" t="s">
        <v>7958</v>
      </c>
      <c r="E3149" s="3" t="s">
        <v>3</v>
      </c>
      <c r="F3149" s="3" t="s">
        <v>30</v>
      </c>
      <c r="G3149" s="4">
        <v>42608</v>
      </c>
      <c r="H3149" s="3">
        <v>0</v>
      </c>
      <c r="I3149" s="5">
        <f t="shared" si="245"/>
        <v>0</v>
      </c>
      <c r="J3149" s="5">
        <f t="shared" si="246"/>
        <v>1</v>
      </c>
      <c r="K3149" s="5">
        <f t="shared" si="247"/>
        <v>0</v>
      </c>
      <c r="L3149" s="5" t="str">
        <f>IF(I3149=0,"",COUNTIF($C$2:$C3149,$C3149)-1)</f>
        <v/>
      </c>
      <c r="M3149" s="6" t="str">
        <f t="shared" si="248"/>
        <v/>
      </c>
      <c r="N3149" s="5" t="str">
        <f t="shared" si="249"/>
        <v/>
      </c>
    </row>
    <row r="3150" spans="1:14" x14ac:dyDescent="0.35">
      <c r="A3150" s="14" t="s">
        <v>7908</v>
      </c>
      <c r="B3150" s="14" t="s">
        <v>7909</v>
      </c>
      <c r="C3150" s="7" t="s">
        <v>14815</v>
      </c>
      <c r="D3150" s="15" t="s">
        <v>7956</v>
      </c>
      <c r="E3150" s="3" t="s">
        <v>3</v>
      </c>
      <c r="F3150" s="3" t="s">
        <v>20</v>
      </c>
      <c r="G3150" s="4">
        <v>42608</v>
      </c>
      <c r="H3150" s="3">
        <v>0</v>
      </c>
      <c r="I3150" s="5">
        <f t="shared" si="245"/>
        <v>0</v>
      </c>
      <c r="J3150" s="5">
        <f t="shared" si="246"/>
        <v>1</v>
      </c>
      <c r="K3150" s="5">
        <f t="shared" si="247"/>
        <v>0</v>
      </c>
      <c r="L3150" s="5" t="str">
        <f>IF(I3150=0,"",COUNTIF($C$2:$C3150,$C3150)-1)</f>
        <v/>
      </c>
      <c r="M3150" s="6" t="str">
        <f t="shared" si="248"/>
        <v/>
      </c>
      <c r="N3150" s="5" t="str">
        <f t="shared" si="249"/>
        <v/>
      </c>
    </row>
    <row r="3151" spans="1:14" x14ac:dyDescent="0.35">
      <c r="A3151" s="14" t="s">
        <v>7930</v>
      </c>
      <c r="B3151" s="14" t="s">
        <v>7931</v>
      </c>
      <c r="C3151" s="7" t="s">
        <v>14816</v>
      </c>
      <c r="D3151" s="15" t="s">
        <v>7965</v>
      </c>
      <c r="E3151" s="3" t="s">
        <v>3</v>
      </c>
      <c r="F3151" s="3" t="s">
        <v>4</v>
      </c>
      <c r="G3151" s="4">
        <v>42609</v>
      </c>
      <c r="H3151" s="3">
        <v>0</v>
      </c>
      <c r="I3151" s="5">
        <f t="shared" si="245"/>
        <v>0</v>
      </c>
      <c r="J3151" s="5">
        <f t="shared" si="246"/>
        <v>1</v>
      </c>
      <c r="K3151" s="5">
        <f t="shared" si="247"/>
        <v>0</v>
      </c>
      <c r="L3151" s="5" t="str">
        <f>IF(I3151=0,"",COUNTIF($C$2:$C3151,$C3151)-1)</f>
        <v/>
      </c>
      <c r="M3151" s="6" t="str">
        <f t="shared" si="248"/>
        <v/>
      </c>
      <c r="N3151" s="5" t="str">
        <f t="shared" si="249"/>
        <v/>
      </c>
    </row>
    <row r="3152" spans="1:14" x14ac:dyDescent="0.35">
      <c r="A3152" s="14" t="s">
        <v>7924</v>
      </c>
      <c r="B3152" s="14" t="s">
        <v>7925</v>
      </c>
      <c r="C3152" s="7" t="s">
        <v>14817</v>
      </c>
      <c r="D3152" s="15" t="s">
        <v>7962</v>
      </c>
      <c r="E3152" s="3" t="s">
        <v>3</v>
      </c>
      <c r="F3152" s="3" t="s">
        <v>20</v>
      </c>
      <c r="G3152" s="4">
        <v>42609</v>
      </c>
      <c r="H3152" s="3">
        <v>0</v>
      </c>
      <c r="I3152" s="5">
        <f t="shared" si="245"/>
        <v>0</v>
      </c>
      <c r="J3152" s="5">
        <f t="shared" si="246"/>
        <v>1</v>
      </c>
      <c r="K3152" s="5">
        <f t="shared" si="247"/>
        <v>0</v>
      </c>
      <c r="L3152" s="5" t="str">
        <f>IF(I3152=0,"",COUNTIF($C$2:$C3152,$C3152)-1)</f>
        <v/>
      </c>
      <c r="M3152" s="6" t="str">
        <f t="shared" si="248"/>
        <v/>
      </c>
      <c r="N3152" s="5" t="str">
        <f t="shared" si="249"/>
        <v/>
      </c>
    </row>
    <row r="3153" spans="1:14" x14ac:dyDescent="0.35">
      <c r="A3153" s="14" t="s">
        <v>7938</v>
      </c>
      <c r="B3153" s="14" t="s">
        <v>7939</v>
      </c>
      <c r="C3153" s="7" t="s">
        <v>14149</v>
      </c>
      <c r="D3153" s="15" t="s">
        <v>649</v>
      </c>
      <c r="E3153" s="3" t="s">
        <v>3</v>
      </c>
      <c r="F3153" s="3" t="s">
        <v>70</v>
      </c>
      <c r="G3153" s="4">
        <v>42609</v>
      </c>
      <c r="H3153" s="3">
        <v>0</v>
      </c>
      <c r="I3153" s="5">
        <f t="shared" si="245"/>
        <v>0</v>
      </c>
      <c r="J3153" s="5">
        <f t="shared" si="246"/>
        <v>1</v>
      </c>
      <c r="K3153" s="5">
        <f t="shared" si="247"/>
        <v>0</v>
      </c>
      <c r="L3153" s="5" t="str">
        <f>IF(I3153=0,"",COUNTIF($C$2:$C3153,$C3153)-1)</f>
        <v/>
      </c>
      <c r="M3153" s="6" t="str">
        <f t="shared" si="248"/>
        <v/>
      </c>
      <c r="N3153" s="5" t="str">
        <f t="shared" si="249"/>
        <v/>
      </c>
    </row>
    <row r="3154" spans="1:14" x14ac:dyDescent="0.35">
      <c r="A3154" s="14" t="s">
        <v>7928</v>
      </c>
      <c r="B3154" s="14" t="s">
        <v>7929</v>
      </c>
      <c r="C3154" s="7" t="s">
        <v>14818</v>
      </c>
      <c r="D3154" s="15" t="s">
        <v>7964</v>
      </c>
      <c r="E3154" s="3" t="s">
        <v>3</v>
      </c>
      <c r="F3154" s="3" t="s">
        <v>20</v>
      </c>
      <c r="G3154" s="4">
        <v>42609</v>
      </c>
      <c r="H3154" s="3">
        <v>0</v>
      </c>
      <c r="I3154" s="5">
        <f t="shared" si="245"/>
        <v>0</v>
      </c>
      <c r="J3154" s="5">
        <f t="shared" si="246"/>
        <v>1</v>
      </c>
      <c r="K3154" s="5">
        <f t="shared" si="247"/>
        <v>0</v>
      </c>
      <c r="L3154" s="5" t="str">
        <f>IF(I3154=0,"",COUNTIF($C$2:$C3154,$C3154)-1)</f>
        <v/>
      </c>
      <c r="M3154" s="6" t="str">
        <f t="shared" si="248"/>
        <v/>
      </c>
      <c r="N3154" s="5" t="str">
        <f t="shared" si="249"/>
        <v/>
      </c>
    </row>
    <row r="3155" spans="1:14" x14ac:dyDescent="0.35">
      <c r="A3155" s="14" t="s">
        <v>7934</v>
      </c>
      <c r="B3155" s="14" t="s">
        <v>7935</v>
      </c>
      <c r="C3155" s="7" t="s">
        <v>14430</v>
      </c>
      <c r="D3155" s="15" t="s">
        <v>5861</v>
      </c>
      <c r="E3155" s="3" t="s">
        <v>3</v>
      </c>
      <c r="F3155" s="3" t="s">
        <v>20</v>
      </c>
      <c r="G3155" s="4">
        <v>42609</v>
      </c>
      <c r="H3155" s="3">
        <v>0</v>
      </c>
      <c r="I3155" s="5">
        <f t="shared" si="245"/>
        <v>0</v>
      </c>
      <c r="J3155" s="5">
        <f t="shared" si="246"/>
        <v>1</v>
      </c>
      <c r="K3155" s="5">
        <f t="shared" si="247"/>
        <v>0</v>
      </c>
      <c r="L3155" s="5" t="str">
        <f>IF(I3155=0,"",COUNTIF($C$2:$C3155,$C3155)-1)</f>
        <v/>
      </c>
      <c r="M3155" s="6" t="str">
        <f t="shared" si="248"/>
        <v/>
      </c>
      <c r="N3155" s="5" t="str">
        <f t="shared" si="249"/>
        <v/>
      </c>
    </row>
    <row r="3156" spans="1:14" x14ac:dyDescent="0.35">
      <c r="A3156" s="14" t="s">
        <v>7936</v>
      </c>
      <c r="B3156" s="14" t="s">
        <v>7937</v>
      </c>
      <c r="C3156" s="7" t="s">
        <v>14286</v>
      </c>
      <c r="D3156" s="15" t="s">
        <v>3265</v>
      </c>
      <c r="E3156" s="3" t="s">
        <v>3</v>
      </c>
      <c r="F3156" s="3" t="s">
        <v>30</v>
      </c>
      <c r="G3156" s="4">
        <v>42609</v>
      </c>
      <c r="H3156" s="3">
        <v>0</v>
      </c>
      <c r="I3156" s="5">
        <f t="shared" si="245"/>
        <v>0</v>
      </c>
      <c r="J3156" s="5">
        <f t="shared" si="246"/>
        <v>1</v>
      </c>
      <c r="K3156" s="5">
        <f t="shared" si="247"/>
        <v>0</v>
      </c>
      <c r="L3156" s="5" t="str">
        <f>IF(I3156=0,"",COUNTIF($C$2:$C3156,$C3156)-1)</f>
        <v/>
      </c>
      <c r="M3156" s="6" t="str">
        <f t="shared" si="248"/>
        <v/>
      </c>
      <c r="N3156" s="5" t="str">
        <f t="shared" si="249"/>
        <v/>
      </c>
    </row>
    <row r="3157" spans="1:14" x14ac:dyDescent="0.35">
      <c r="A3157" s="14" t="s">
        <v>7926</v>
      </c>
      <c r="B3157" s="14" t="s">
        <v>7927</v>
      </c>
      <c r="C3157" s="7" t="s">
        <v>14819</v>
      </c>
      <c r="D3157" s="15" t="s">
        <v>7963</v>
      </c>
      <c r="E3157" s="3" t="s">
        <v>3</v>
      </c>
      <c r="F3157" s="3" t="s">
        <v>109</v>
      </c>
      <c r="G3157" s="4">
        <v>42609</v>
      </c>
      <c r="H3157" s="3">
        <v>0</v>
      </c>
      <c r="I3157" s="5">
        <f t="shared" si="245"/>
        <v>0</v>
      </c>
      <c r="J3157" s="5">
        <f t="shared" si="246"/>
        <v>1</v>
      </c>
      <c r="K3157" s="5">
        <f t="shared" si="247"/>
        <v>0</v>
      </c>
      <c r="L3157" s="5" t="str">
        <f>IF(I3157=0,"",COUNTIF($C$2:$C3157,$C3157)-1)</f>
        <v/>
      </c>
      <c r="M3157" s="6" t="str">
        <f t="shared" si="248"/>
        <v/>
      </c>
      <c r="N3157" s="5" t="str">
        <f t="shared" si="249"/>
        <v/>
      </c>
    </row>
    <row r="3158" spans="1:14" x14ac:dyDescent="0.35">
      <c r="A3158" s="14" t="s">
        <v>7932</v>
      </c>
      <c r="B3158" s="14" t="s">
        <v>7933</v>
      </c>
      <c r="C3158" s="7" t="s">
        <v>14820</v>
      </c>
      <c r="D3158" s="15" t="s">
        <v>7966</v>
      </c>
      <c r="E3158" s="3" t="s">
        <v>3</v>
      </c>
      <c r="F3158" s="3" t="s">
        <v>30</v>
      </c>
      <c r="G3158" s="4">
        <v>42609</v>
      </c>
      <c r="H3158" s="3">
        <v>0</v>
      </c>
      <c r="I3158" s="5">
        <f t="shared" si="245"/>
        <v>0</v>
      </c>
      <c r="J3158" s="5">
        <f t="shared" si="246"/>
        <v>1</v>
      </c>
      <c r="K3158" s="5">
        <f t="shared" si="247"/>
        <v>0</v>
      </c>
      <c r="L3158" s="5" t="str">
        <f>IF(I3158=0,"",COUNTIF($C$2:$C3158,$C3158)-1)</f>
        <v/>
      </c>
      <c r="M3158" s="6" t="str">
        <f t="shared" si="248"/>
        <v/>
      </c>
      <c r="N3158" s="5" t="str">
        <f t="shared" si="249"/>
        <v/>
      </c>
    </row>
    <row r="3159" spans="1:14" x14ac:dyDescent="0.35">
      <c r="A3159" s="14" t="s">
        <v>7946</v>
      </c>
      <c r="B3159" s="14" t="s">
        <v>7947</v>
      </c>
      <c r="C3159" s="7" t="s">
        <v>14821</v>
      </c>
      <c r="D3159" s="15" t="s">
        <v>7970</v>
      </c>
      <c r="E3159" s="3" t="s">
        <v>3</v>
      </c>
      <c r="F3159" s="3" t="s">
        <v>198</v>
      </c>
      <c r="G3159" s="4">
        <v>42610</v>
      </c>
      <c r="H3159" s="3">
        <v>0</v>
      </c>
      <c r="I3159" s="5">
        <f t="shared" si="245"/>
        <v>0</v>
      </c>
      <c r="J3159" s="5">
        <f t="shared" si="246"/>
        <v>1</v>
      </c>
      <c r="K3159" s="5">
        <f t="shared" si="247"/>
        <v>0</v>
      </c>
      <c r="L3159" s="5" t="str">
        <f>IF(I3159=0,"",COUNTIF($C$2:$C3159,$C3159)-1)</f>
        <v/>
      </c>
      <c r="M3159" s="6" t="str">
        <f t="shared" si="248"/>
        <v/>
      </c>
      <c r="N3159" s="5" t="str">
        <f t="shared" si="249"/>
        <v/>
      </c>
    </row>
    <row r="3160" spans="1:14" x14ac:dyDescent="0.35">
      <c r="A3160" s="14" t="s">
        <v>7940</v>
      </c>
      <c r="B3160" s="14" t="s">
        <v>7941</v>
      </c>
      <c r="C3160" s="7" t="s">
        <v>14822</v>
      </c>
      <c r="D3160" s="15" t="s">
        <v>7967</v>
      </c>
      <c r="E3160" s="3" t="s">
        <v>3</v>
      </c>
      <c r="F3160" s="3" t="s">
        <v>20</v>
      </c>
      <c r="G3160" s="4">
        <v>42610</v>
      </c>
      <c r="H3160" s="3">
        <v>0</v>
      </c>
      <c r="I3160" s="5">
        <f t="shared" si="245"/>
        <v>0</v>
      </c>
      <c r="J3160" s="5">
        <f t="shared" si="246"/>
        <v>1</v>
      </c>
      <c r="K3160" s="5">
        <f t="shared" si="247"/>
        <v>0</v>
      </c>
      <c r="L3160" s="5" t="str">
        <f>IF(I3160=0,"",COUNTIF($C$2:$C3160,$C3160)-1)</f>
        <v/>
      </c>
      <c r="M3160" s="6" t="str">
        <f t="shared" si="248"/>
        <v/>
      </c>
      <c r="N3160" s="5" t="str">
        <f t="shared" si="249"/>
        <v/>
      </c>
    </row>
    <row r="3161" spans="1:14" x14ac:dyDescent="0.35">
      <c r="A3161" s="14" t="s">
        <v>7948</v>
      </c>
      <c r="B3161" s="14" t="s">
        <v>7949</v>
      </c>
      <c r="C3161" s="7" t="s">
        <v>14823</v>
      </c>
      <c r="D3161" s="15" t="s">
        <v>7971</v>
      </c>
      <c r="E3161" s="3" t="s">
        <v>3</v>
      </c>
      <c r="F3161" s="3" t="s">
        <v>338</v>
      </c>
      <c r="G3161" s="4">
        <v>42610</v>
      </c>
      <c r="H3161" s="3">
        <v>0</v>
      </c>
      <c r="I3161" s="5">
        <f t="shared" si="245"/>
        <v>0</v>
      </c>
      <c r="J3161" s="5">
        <f t="shared" si="246"/>
        <v>1</v>
      </c>
      <c r="K3161" s="5">
        <f t="shared" si="247"/>
        <v>0</v>
      </c>
      <c r="L3161" s="5" t="str">
        <f>IF(I3161=0,"",COUNTIF($C$2:$C3161,$C3161)-1)</f>
        <v/>
      </c>
      <c r="M3161" s="6" t="str">
        <f t="shared" si="248"/>
        <v/>
      </c>
      <c r="N3161" s="5" t="str">
        <f t="shared" si="249"/>
        <v/>
      </c>
    </row>
    <row r="3162" spans="1:14" x14ac:dyDescent="0.35">
      <c r="A3162" s="14" t="s">
        <v>7950</v>
      </c>
      <c r="B3162" s="14" t="s">
        <v>7951</v>
      </c>
      <c r="C3162" s="7" t="s">
        <v>13659</v>
      </c>
      <c r="D3162" s="15" t="s">
        <v>3667</v>
      </c>
      <c r="E3162" s="3" t="s">
        <v>3</v>
      </c>
      <c r="F3162" s="3" t="s">
        <v>70</v>
      </c>
      <c r="G3162" s="4">
        <v>42610</v>
      </c>
      <c r="H3162" s="3">
        <v>0</v>
      </c>
      <c r="I3162" s="5">
        <f t="shared" si="245"/>
        <v>0</v>
      </c>
      <c r="J3162" s="5">
        <f t="shared" si="246"/>
        <v>1</v>
      </c>
      <c r="K3162" s="5">
        <f t="shared" si="247"/>
        <v>0</v>
      </c>
      <c r="L3162" s="5" t="str">
        <f>IF(I3162=0,"",COUNTIF($C$2:$C3162,$C3162)-1)</f>
        <v/>
      </c>
      <c r="M3162" s="6" t="str">
        <f t="shared" si="248"/>
        <v/>
      </c>
      <c r="N3162" s="5" t="str">
        <f t="shared" si="249"/>
        <v/>
      </c>
    </row>
    <row r="3163" spans="1:14" x14ac:dyDescent="0.35">
      <c r="A3163" s="14" t="s">
        <v>7942</v>
      </c>
      <c r="B3163" s="14" t="s">
        <v>7943</v>
      </c>
      <c r="C3163" s="7" t="s">
        <v>14824</v>
      </c>
      <c r="D3163" s="15" t="s">
        <v>7968</v>
      </c>
      <c r="E3163" s="3" t="s">
        <v>3</v>
      </c>
      <c r="F3163" s="3" t="s">
        <v>30</v>
      </c>
      <c r="G3163" s="4">
        <v>42610</v>
      </c>
      <c r="H3163" s="3">
        <v>0</v>
      </c>
      <c r="I3163" s="5">
        <f t="shared" si="245"/>
        <v>0</v>
      </c>
      <c r="J3163" s="5">
        <f t="shared" si="246"/>
        <v>1</v>
      </c>
      <c r="K3163" s="5">
        <f t="shared" si="247"/>
        <v>0</v>
      </c>
      <c r="L3163" s="5" t="str">
        <f>IF(I3163=0,"",COUNTIF($C$2:$C3163,$C3163)-1)</f>
        <v/>
      </c>
      <c r="M3163" s="6" t="str">
        <f t="shared" si="248"/>
        <v/>
      </c>
      <c r="N3163" s="5" t="str">
        <f t="shared" si="249"/>
        <v/>
      </c>
    </row>
    <row r="3164" spans="1:14" x14ac:dyDescent="0.35">
      <c r="A3164" s="14" t="s">
        <v>7952</v>
      </c>
      <c r="B3164" s="14" t="s">
        <v>7953</v>
      </c>
      <c r="C3164" s="7" t="s">
        <v>14075</v>
      </c>
      <c r="D3164" s="15" t="s">
        <v>4027</v>
      </c>
      <c r="E3164" s="3" t="s">
        <v>3</v>
      </c>
      <c r="F3164" s="3" t="s">
        <v>16</v>
      </c>
      <c r="G3164" s="4">
        <v>42610</v>
      </c>
      <c r="H3164" s="3">
        <v>0</v>
      </c>
      <c r="I3164" s="5">
        <f t="shared" si="245"/>
        <v>0</v>
      </c>
      <c r="J3164" s="5">
        <f t="shared" si="246"/>
        <v>1</v>
      </c>
      <c r="K3164" s="5">
        <f t="shared" si="247"/>
        <v>0</v>
      </c>
      <c r="L3164" s="5" t="str">
        <f>IF(I3164=0,"",COUNTIF($C$2:$C3164,$C3164)-1)</f>
        <v/>
      </c>
      <c r="M3164" s="6" t="str">
        <f t="shared" si="248"/>
        <v/>
      </c>
      <c r="N3164" s="5" t="str">
        <f t="shared" si="249"/>
        <v/>
      </c>
    </row>
    <row r="3165" spans="1:14" x14ac:dyDescent="0.35">
      <c r="A3165" s="14" t="s">
        <v>7954</v>
      </c>
      <c r="B3165" s="14" t="s">
        <v>7955</v>
      </c>
      <c r="C3165" s="7" t="s">
        <v>14626</v>
      </c>
      <c r="D3165" s="15" t="s">
        <v>7006</v>
      </c>
      <c r="E3165" s="3" t="s">
        <v>3</v>
      </c>
      <c r="F3165" s="5" t="s">
        <v>30</v>
      </c>
      <c r="G3165" s="4">
        <v>42610</v>
      </c>
      <c r="H3165" s="3">
        <v>0</v>
      </c>
      <c r="I3165" s="5">
        <f t="shared" si="245"/>
        <v>0</v>
      </c>
      <c r="J3165" s="5">
        <f t="shared" si="246"/>
        <v>1</v>
      </c>
      <c r="K3165" s="5">
        <f t="shared" si="247"/>
        <v>0</v>
      </c>
      <c r="L3165" s="5" t="str">
        <f>IF(I3165=0,"",COUNTIF($C$2:$C3165,$C3165)-1)</f>
        <v/>
      </c>
      <c r="M3165" s="6" t="str">
        <f t="shared" si="248"/>
        <v/>
      </c>
      <c r="N3165" s="5" t="str">
        <f t="shared" si="249"/>
        <v/>
      </c>
    </row>
    <row r="3166" spans="1:14" x14ac:dyDescent="0.35">
      <c r="A3166" s="14" t="s">
        <v>7944</v>
      </c>
      <c r="B3166" s="14" t="s">
        <v>7945</v>
      </c>
      <c r="C3166" s="7" t="s">
        <v>14825</v>
      </c>
      <c r="D3166" s="15" t="s">
        <v>7969</v>
      </c>
      <c r="E3166" s="3" t="s">
        <v>3</v>
      </c>
      <c r="F3166" s="3" t="s">
        <v>20</v>
      </c>
      <c r="G3166" s="4">
        <v>42610</v>
      </c>
      <c r="H3166" s="3">
        <v>0</v>
      </c>
      <c r="I3166" s="5">
        <f t="shared" si="245"/>
        <v>0</v>
      </c>
      <c r="J3166" s="5">
        <f t="shared" si="246"/>
        <v>1</v>
      </c>
      <c r="K3166" s="5">
        <f t="shared" si="247"/>
        <v>0</v>
      </c>
      <c r="L3166" s="5" t="str">
        <f>IF(I3166=0,"",COUNTIF($C$2:$C3166,$C3166)-1)</f>
        <v/>
      </c>
      <c r="M3166" s="6" t="str">
        <f t="shared" si="248"/>
        <v/>
      </c>
      <c r="N3166" s="5" t="str">
        <f t="shared" si="249"/>
        <v/>
      </c>
    </row>
    <row r="3167" spans="1:14" x14ac:dyDescent="0.35">
      <c r="A3167" s="14" t="s">
        <v>7972</v>
      </c>
      <c r="B3167" s="14" t="s">
        <v>7973</v>
      </c>
      <c r="C3167" s="7" t="s">
        <v>14826</v>
      </c>
      <c r="D3167" s="15" t="s">
        <v>7988</v>
      </c>
      <c r="E3167" s="3" t="s">
        <v>3</v>
      </c>
      <c r="F3167" s="3" t="s">
        <v>338</v>
      </c>
      <c r="G3167" s="4">
        <v>42611</v>
      </c>
      <c r="H3167" s="3">
        <v>0</v>
      </c>
      <c r="I3167" s="5">
        <f t="shared" si="245"/>
        <v>0</v>
      </c>
      <c r="J3167" s="5">
        <f t="shared" si="246"/>
        <v>1</v>
      </c>
      <c r="K3167" s="5">
        <f t="shared" si="247"/>
        <v>0</v>
      </c>
      <c r="L3167" s="5" t="str">
        <f>IF(I3167=0,"",COUNTIF($C$2:$C3167,$C3167)-1)</f>
        <v/>
      </c>
      <c r="M3167" s="6" t="str">
        <f t="shared" si="248"/>
        <v/>
      </c>
      <c r="N3167" s="5" t="str">
        <f t="shared" si="249"/>
        <v/>
      </c>
    </row>
    <row r="3168" spans="1:14" x14ac:dyDescent="0.35">
      <c r="A3168" s="14" t="s">
        <v>7978</v>
      </c>
      <c r="B3168" s="14" t="s">
        <v>7979</v>
      </c>
      <c r="C3168" s="7" t="s">
        <v>14827</v>
      </c>
      <c r="D3168" s="15" t="s">
        <v>9442</v>
      </c>
      <c r="E3168" s="3" t="s">
        <v>3</v>
      </c>
      <c r="F3168" s="3" t="s">
        <v>109</v>
      </c>
      <c r="G3168" s="4">
        <v>42611</v>
      </c>
      <c r="H3168" s="3">
        <v>0</v>
      </c>
      <c r="I3168" s="5">
        <f t="shared" si="245"/>
        <v>0</v>
      </c>
      <c r="J3168" s="5">
        <f t="shared" si="246"/>
        <v>1</v>
      </c>
      <c r="K3168" s="5">
        <f t="shared" si="247"/>
        <v>0</v>
      </c>
      <c r="L3168" s="5" t="str">
        <f>IF(I3168=0,"",COUNTIF($C$2:$C3168,$C3168)-1)</f>
        <v/>
      </c>
      <c r="M3168" s="6" t="str">
        <f t="shared" si="248"/>
        <v/>
      </c>
      <c r="N3168" s="5" t="str">
        <f t="shared" si="249"/>
        <v/>
      </c>
    </row>
    <row r="3169" spans="1:14" x14ac:dyDescent="0.35">
      <c r="A3169" s="14" t="s">
        <v>7976</v>
      </c>
      <c r="B3169" s="14" t="s">
        <v>7977</v>
      </c>
      <c r="C3169" s="7" t="s">
        <v>14828</v>
      </c>
      <c r="D3169" s="15" t="s">
        <v>7989</v>
      </c>
      <c r="E3169" s="3" t="s">
        <v>3</v>
      </c>
      <c r="F3169" s="3" t="s">
        <v>338</v>
      </c>
      <c r="G3169" s="4">
        <v>42611</v>
      </c>
      <c r="H3169" s="3">
        <v>0</v>
      </c>
      <c r="I3169" s="5">
        <f t="shared" si="245"/>
        <v>0</v>
      </c>
      <c r="J3169" s="5">
        <f t="shared" si="246"/>
        <v>1</v>
      </c>
      <c r="K3169" s="5">
        <f t="shared" si="247"/>
        <v>0</v>
      </c>
      <c r="L3169" s="5" t="str">
        <f>IF(I3169=0,"",COUNTIF($C$2:$C3169,$C3169)-1)</f>
        <v/>
      </c>
      <c r="M3169" s="6" t="str">
        <f t="shared" si="248"/>
        <v/>
      </c>
      <c r="N3169" s="5" t="str">
        <f t="shared" si="249"/>
        <v/>
      </c>
    </row>
    <row r="3170" spans="1:14" x14ac:dyDescent="0.35">
      <c r="A3170" s="14" t="s">
        <v>7974</v>
      </c>
      <c r="B3170" s="14" t="s">
        <v>7975</v>
      </c>
      <c r="C3170" s="7" t="s">
        <v>14687</v>
      </c>
      <c r="D3170" s="15" t="s">
        <v>7324</v>
      </c>
      <c r="E3170" s="3" t="s">
        <v>3</v>
      </c>
      <c r="F3170" s="3" t="s">
        <v>30</v>
      </c>
      <c r="G3170" s="4">
        <v>42611</v>
      </c>
      <c r="H3170" s="3">
        <v>0</v>
      </c>
      <c r="I3170" s="5">
        <f t="shared" si="245"/>
        <v>0</v>
      </c>
      <c r="J3170" s="5">
        <f t="shared" si="246"/>
        <v>1</v>
      </c>
      <c r="K3170" s="5">
        <f t="shared" si="247"/>
        <v>0</v>
      </c>
      <c r="L3170" s="5" t="str">
        <f>IF(I3170=0,"",COUNTIF($C$2:$C3170,$C3170)-1)</f>
        <v/>
      </c>
      <c r="M3170" s="6" t="str">
        <f t="shared" si="248"/>
        <v/>
      </c>
      <c r="N3170" s="5" t="str">
        <f t="shared" si="249"/>
        <v/>
      </c>
    </row>
    <row r="3171" spans="1:14" x14ac:dyDescent="0.35">
      <c r="A3171" s="14" t="s">
        <v>7982</v>
      </c>
      <c r="B3171" s="14" t="s">
        <v>7983</v>
      </c>
      <c r="C3171" s="7" t="s">
        <v>14829</v>
      </c>
      <c r="D3171" s="15" t="s">
        <v>7991</v>
      </c>
      <c r="E3171" s="3" t="s">
        <v>3</v>
      </c>
      <c r="F3171" s="3" t="s">
        <v>70</v>
      </c>
      <c r="G3171" s="4">
        <v>42611</v>
      </c>
      <c r="H3171" s="3">
        <v>0</v>
      </c>
      <c r="I3171" s="5">
        <f t="shared" si="245"/>
        <v>0</v>
      </c>
      <c r="J3171" s="5">
        <f t="shared" si="246"/>
        <v>1</v>
      </c>
      <c r="K3171" s="5">
        <f t="shared" si="247"/>
        <v>0</v>
      </c>
      <c r="L3171" s="5" t="str">
        <f>IF(I3171=0,"",COUNTIF($C$2:$C3171,$C3171)-1)</f>
        <v/>
      </c>
      <c r="M3171" s="6" t="str">
        <f t="shared" si="248"/>
        <v/>
      </c>
      <c r="N3171" s="5" t="str">
        <f t="shared" si="249"/>
        <v/>
      </c>
    </row>
    <row r="3172" spans="1:14" x14ac:dyDescent="0.35">
      <c r="A3172" s="14" t="s">
        <v>7986</v>
      </c>
      <c r="B3172" s="14" t="s">
        <v>7987</v>
      </c>
      <c r="C3172" s="7" t="s">
        <v>14688</v>
      </c>
      <c r="D3172" s="15" t="s">
        <v>7323</v>
      </c>
      <c r="E3172" s="3" t="s">
        <v>3</v>
      </c>
      <c r="F3172" s="3" t="s">
        <v>20</v>
      </c>
      <c r="G3172" s="4">
        <v>42611</v>
      </c>
      <c r="H3172" s="3">
        <v>0</v>
      </c>
      <c r="I3172" s="5">
        <f t="shared" si="245"/>
        <v>0</v>
      </c>
      <c r="J3172" s="5">
        <f t="shared" si="246"/>
        <v>1</v>
      </c>
      <c r="K3172" s="5">
        <f t="shared" si="247"/>
        <v>0</v>
      </c>
      <c r="L3172" s="5" t="str">
        <f>IF(I3172=0,"",COUNTIF($C$2:$C3172,$C3172)-1)</f>
        <v/>
      </c>
      <c r="M3172" s="6" t="str">
        <f t="shared" si="248"/>
        <v/>
      </c>
      <c r="N3172" s="5" t="str">
        <f t="shared" si="249"/>
        <v/>
      </c>
    </row>
    <row r="3173" spans="1:14" x14ac:dyDescent="0.35">
      <c r="A3173" s="14" t="s">
        <v>7984</v>
      </c>
      <c r="B3173" s="14" t="s">
        <v>7985</v>
      </c>
      <c r="C3173" s="7" t="s">
        <v>14830</v>
      </c>
      <c r="D3173" s="15" t="s">
        <v>7992</v>
      </c>
      <c r="E3173" s="3" t="s">
        <v>3</v>
      </c>
      <c r="F3173" s="3" t="s">
        <v>70</v>
      </c>
      <c r="G3173" s="4">
        <v>42611</v>
      </c>
      <c r="H3173" s="3">
        <v>0</v>
      </c>
      <c r="I3173" s="5">
        <f t="shared" si="245"/>
        <v>0</v>
      </c>
      <c r="J3173" s="5">
        <f t="shared" si="246"/>
        <v>1</v>
      </c>
      <c r="K3173" s="5">
        <f t="shared" si="247"/>
        <v>0</v>
      </c>
      <c r="L3173" s="5" t="str">
        <f>IF(I3173=0,"",COUNTIF($C$2:$C3173,$C3173)-1)</f>
        <v/>
      </c>
      <c r="M3173" s="6" t="str">
        <f t="shared" si="248"/>
        <v/>
      </c>
      <c r="N3173" s="5" t="str">
        <f t="shared" si="249"/>
        <v/>
      </c>
    </row>
    <row r="3174" spans="1:14" x14ac:dyDescent="0.35">
      <c r="A3174" s="14" t="s">
        <v>7980</v>
      </c>
      <c r="B3174" s="14" t="s">
        <v>7981</v>
      </c>
      <c r="C3174" s="7" t="s">
        <v>14831</v>
      </c>
      <c r="D3174" s="15" t="s">
        <v>7990</v>
      </c>
      <c r="E3174" s="3" t="s">
        <v>3</v>
      </c>
      <c r="F3174" s="3" t="s">
        <v>70</v>
      </c>
      <c r="G3174" s="4">
        <v>42611</v>
      </c>
      <c r="H3174" s="3">
        <v>0</v>
      </c>
      <c r="I3174" s="5">
        <f t="shared" si="245"/>
        <v>0</v>
      </c>
      <c r="J3174" s="5">
        <f t="shared" si="246"/>
        <v>1</v>
      </c>
      <c r="K3174" s="5">
        <f t="shared" si="247"/>
        <v>0</v>
      </c>
      <c r="L3174" s="5" t="str">
        <f>IF(I3174=0,"",COUNTIF($C$2:$C3174,$C3174)-1)</f>
        <v/>
      </c>
      <c r="M3174" s="6" t="str">
        <f t="shared" si="248"/>
        <v/>
      </c>
      <c r="N3174" s="5" t="str">
        <f t="shared" si="249"/>
        <v/>
      </c>
    </row>
    <row r="3175" spans="1:14" x14ac:dyDescent="0.35">
      <c r="A3175" s="14" t="s">
        <v>8003</v>
      </c>
      <c r="B3175" s="14" t="s">
        <v>8004</v>
      </c>
      <c r="C3175" s="7" t="s">
        <v>14832</v>
      </c>
      <c r="D3175" s="15" t="s">
        <v>8012</v>
      </c>
      <c r="E3175" s="3" t="s">
        <v>3</v>
      </c>
      <c r="F3175" s="3" t="s">
        <v>20</v>
      </c>
      <c r="G3175" s="4">
        <v>42612</v>
      </c>
      <c r="H3175" s="3">
        <v>0</v>
      </c>
      <c r="I3175" s="5">
        <f t="shared" si="245"/>
        <v>0</v>
      </c>
      <c r="J3175" s="5">
        <f t="shared" si="246"/>
        <v>1</v>
      </c>
      <c r="K3175" s="5">
        <f t="shared" si="247"/>
        <v>0</v>
      </c>
      <c r="L3175" s="5" t="str">
        <f>IF(I3175=0,"",COUNTIF($C$2:$C3175,$C3175)-1)</f>
        <v/>
      </c>
      <c r="M3175" s="6" t="str">
        <f t="shared" si="248"/>
        <v/>
      </c>
      <c r="N3175" s="5" t="str">
        <f t="shared" si="249"/>
        <v/>
      </c>
    </row>
    <row r="3176" spans="1:14" x14ac:dyDescent="0.35">
      <c r="A3176" s="14" t="s">
        <v>7995</v>
      </c>
      <c r="B3176" s="14" t="s">
        <v>7996</v>
      </c>
      <c r="C3176" s="7" t="s">
        <v>14833</v>
      </c>
      <c r="D3176" s="15" t="s">
        <v>8009</v>
      </c>
      <c r="E3176" s="3" t="s">
        <v>3</v>
      </c>
      <c r="F3176" s="3" t="s">
        <v>12</v>
      </c>
      <c r="G3176" s="4">
        <v>42612</v>
      </c>
      <c r="H3176" s="3">
        <v>0</v>
      </c>
      <c r="I3176" s="5">
        <f t="shared" si="245"/>
        <v>0</v>
      </c>
      <c r="J3176" s="5">
        <f t="shared" si="246"/>
        <v>1</v>
      </c>
      <c r="K3176" s="5">
        <f t="shared" si="247"/>
        <v>0</v>
      </c>
      <c r="L3176" s="5" t="str">
        <f>IF(I3176=0,"",COUNTIF($C$2:$C3176,$C3176)-1)</f>
        <v/>
      </c>
      <c r="M3176" s="6" t="str">
        <f t="shared" si="248"/>
        <v/>
      </c>
      <c r="N3176" s="5" t="str">
        <f t="shared" si="249"/>
        <v/>
      </c>
    </row>
    <row r="3177" spans="1:14" x14ac:dyDescent="0.35">
      <c r="A3177" s="14" t="s">
        <v>7993</v>
      </c>
      <c r="B3177" s="14" t="s">
        <v>7994</v>
      </c>
      <c r="C3177" s="7" t="s">
        <v>14673</v>
      </c>
      <c r="D3177" s="15" t="s">
        <v>7280</v>
      </c>
      <c r="E3177" s="3" t="s">
        <v>3</v>
      </c>
      <c r="F3177" s="3" t="s">
        <v>354</v>
      </c>
      <c r="G3177" s="4">
        <v>42612</v>
      </c>
      <c r="H3177" s="3">
        <v>0</v>
      </c>
      <c r="I3177" s="5">
        <f t="shared" si="245"/>
        <v>0</v>
      </c>
      <c r="J3177" s="5">
        <f t="shared" si="246"/>
        <v>1</v>
      </c>
      <c r="K3177" s="5">
        <f t="shared" si="247"/>
        <v>0</v>
      </c>
      <c r="L3177" s="5" t="str">
        <f>IF(I3177=0,"",COUNTIF($C$2:$C3177,$C3177)-1)</f>
        <v/>
      </c>
      <c r="M3177" s="6" t="str">
        <f t="shared" si="248"/>
        <v/>
      </c>
      <c r="N3177" s="5" t="str">
        <f t="shared" si="249"/>
        <v/>
      </c>
    </row>
    <row r="3178" spans="1:14" x14ac:dyDescent="0.35">
      <c r="A3178" s="14" t="s">
        <v>7997</v>
      </c>
      <c r="B3178" s="14" t="s">
        <v>7998</v>
      </c>
      <c r="C3178" s="7" t="s">
        <v>14834</v>
      </c>
      <c r="D3178" s="15" t="s">
        <v>9443</v>
      </c>
      <c r="E3178" s="3" t="s">
        <v>3</v>
      </c>
      <c r="F3178" s="3" t="s">
        <v>70</v>
      </c>
      <c r="G3178" s="4">
        <v>42612</v>
      </c>
      <c r="H3178" s="3">
        <v>0</v>
      </c>
      <c r="I3178" s="5">
        <f t="shared" si="245"/>
        <v>0</v>
      </c>
      <c r="J3178" s="5">
        <f t="shared" si="246"/>
        <v>1</v>
      </c>
      <c r="K3178" s="5">
        <f t="shared" si="247"/>
        <v>0</v>
      </c>
      <c r="L3178" s="5" t="str">
        <f>IF(I3178=0,"",COUNTIF($C$2:$C3178,$C3178)-1)</f>
        <v/>
      </c>
      <c r="M3178" s="6" t="str">
        <f t="shared" si="248"/>
        <v/>
      </c>
      <c r="N3178" s="5" t="str">
        <f t="shared" si="249"/>
        <v/>
      </c>
    </row>
    <row r="3179" spans="1:14" x14ac:dyDescent="0.35">
      <c r="A3179" s="14" t="s">
        <v>8007</v>
      </c>
      <c r="B3179" s="14" t="s">
        <v>8008</v>
      </c>
      <c r="C3179" s="7" t="s">
        <v>14643</v>
      </c>
      <c r="D3179" s="15" t="s">
        <v>7139</v>
      </c>
      <c r="E3179" s="3" t="s">
        <v>3</v>
      </c>
      <c r="F3179" s="3" t="s">
        <v>70</v>
      </c>
      <c r="G3179" s="4">
        <v>42612</v>
      </c>
      <c r="H3179" s="3">
        <v>0</v>
      </c>
      <c r="I3179" s="5">
        <f t="shared" si="245"/>
        <v>0</v>
      </c>
      <c r="J3179" s="5">
        <f t="shared" si="246"/>
        <v>1</v>
      </c>
      <c r="K3179" s="5">
        <f t="shared" si="247"/>
        <v>0</v>
      </c>
      <c r="L3179" s="5" t="str">
        <f>IF(I3179=0,"",COUNTIF($C$2:$C3179,$C3179)-1)</f>
        <v/>
      </c>
      <c r="M3179" s="6" t="str">
        <f t="shared" si="248"/>
        <v/>
      </c>
      <c r="N3179" s="5" t="str">
        <f t="shared" si="249"/>
        <v/>
      </c>
    </row>
    <row r="3180" spans="1:14" x14ac:dyDescent="0.35">
      <c r="A3180" s="14" t="s">
        <v>8001</v>
      </c>
      <c r="B3180" s="14" t="s">
        <v>8002</v>
      </c>
      <c r="C3180" s="7" t="s">
        <v>14835</v>
      </c>
      <c r="D3180" s="15" t="s">
        <v>8011</v>
      </c>
      <c r="E3180" s="3" t="s">
        <v>3</v>
      </c>
      <c r="F3180" s="3" t="s">
        <v>109</v>
      </c>
      <c r="G3180" s="4">
        <v>42612</v>
      </c>
      <c r="H3180" s="3">
        <v>0</v>
      </c>
      <c r="I3180" s="5">
        <f t="shared" si="245"/>
        <v>0</v>
      </c>
      <c r="J3180" s="5">
        <f t="shared" si="246"/>
        <v>1</v>
      </c>
      <c r="K3180" s="5">
        <f t="shared" si="247"/>
        <v>0</v>
      </c>
      <c r="L3180" s="5" t="str">
        <f>IF(I3180=0,"",COUNTIF($C$2:$C3180,$C3180)-1)</f>
        <v/>
      </c>
      <c r="M3180" s="6" t="str">
        <f t="shared" si="248"/>
        <v/>
      </c>
      <c r="N3180" s="5" t="str">
        <f t="shared" si="249"/>
        <v/>
      </c>
    </row>
    <row r="3181" spans="1:14" x14ac:dyDescent="0.35">
      <c r="A3181" s="14" t="s">
        <v>8005</v>
      </c>
      <c r="B3181" s="14" t="s">
        <v>8006</v>
      </c>
      <c r="C3181" s="7" t="s">
        <v>14836</v>
      </c>
      <c r="D3181" s="15" t="s">
        <v>9444</v>
      </c>
      <c r="E3181" s="3" t="s">
        <v>3</v>
      </c>
      <c r="F3181" s="3" t="s">
        <v>30</v>
      </c>
      <c r="G3181" s="4">
        <v>42612</v>
      </c>
      <c r="H3181" s="3">
        <v>0</v>
      </c>
      <c r="I3181" s="5">
        <f t="shared" si="245"/>
        <v>0</v>
      </c>
      <c r="J3181" s="5">
        <f t="shared" si="246"/>
        <v>1</v>
      </c>
      <c r="K3181" s="5">
        <f t="shared" si="247"/>
        <v>0</v>
      </c>
      <c r="L3181" s="5" t="str">
        <f>IF(I3181=0,"",COUNTIF($C$2:$C3181,$C3181)-1)</f>
        <v/>
      </c>
      <c r="M3181" s="6" t="str">
        <f t="shared" si="248"/>
        <v/>
      </c>
      <c r="N3181" s="5" t="str">
        <f t="shared" si="249"/>
        <v/>
      </c>
    </row>
    <row r="3182" spans="1:14" x14ac:dyDescent="0.35">
      <c r="A3182" s="14" t="s">
        <v>7999</v>
      </c>
      <c r="B3182" s="14" t="s">
        <v>8000</v>
      </c>
      <c r="C3182" s="7" t="s">
        <v>14837</v>
      </c>
      <c r="D3182" s="15" t="s">
        <v>8010</v>
      </c>
      <c r="E3182" s="3" t="s">
        <v>3</v>
      </c>
      <c r="F3182" s="3" t="s">
        <v>30</v>
      </c>
      <c r="G3182" s="4">
        <v>42612</v>
      </c>
      <c r="H3182" s="3">
        <v>0</v>
      </c>
      <c r="I3182" s="5">
        <f t="shared" si="245"/>
        <v>0</v>
      </c>
      <c r="J3182" s="5">
        <f t="shared" si="246"/>
        <v>1</v>
      </c>
      <c r="K3182" s="5">
        <f t="shared" si="247"/>
        <v>0</v>
      </c>
      <c r="L3182" s="5" t="str">
        <f>IF(I3182=0,"",COUNTIF($C$2:$C3182,$C3182)-1)</f>
        <v/>
      </c>
      <c r="M3182" s="6" t="str">
        <f t="shared" si="248"/>
        <v/>
      </c>
      <c r="N3182" s="5" t="str">
        <f t="shared" si="249"/>
        <v/>
      </c>
    </row>
    <row r="3183" spans="1:14" x14ac:dyDescent="0.35">
      <c r="A3183" s="14" t="s">
        <v>8023</v>
      </c>
      <c r="B3183" s="14" t="s">
        <v>8024</v>
      </c>
      <c r="C3183" s="7" t="s">
        <v>14838</v>
      </c>
      <c r="D3183" s="15" t="s">
        <v>8031</v>
      </c>
      <c r="E3183" s="3" t="s">
        <v>3</v>
      </c>
      <c r="F3183" s="3" t="s">
        <v>198</v>
      </c>
      <c r="G3183" s="4">
        <v>42613</v>
      </c>
      <c r="H3183" s="3">
        <v>0</v>
      </c>
      <c r="I3183" s="5">
        <f t="shared" si="245"/>
        <v>0</v>
      </c>
      <c r="J3183" s="5">
        <f t="shared" si="246"/>
        <v>1</v>
      </c>
      <c r="K3183" s="5">
        <f t="shared" si="247"/>
        <v>0</v>
      </c>
      <c r="L3183" s="5" t="str">
        <f>IF(I3183=0,"",COUNTIF($C$2:$C3183,$C3183)-1)</f>
        <v/>
      </c>
      <c r="M3183" s="6" t="str">
        <f t="shared" si="248"/>
        <v/>
      </c>
      <c r="N3183" s="5" t="str">
        <f t="shared" si="249"/>
        <v/>
      </c>
    </row>
    <row r="3184" spans="1:14" x14ac:dyDescent="0.35">
      <c r="A3184" s="14" t="s">
        <v>8025</v>
      </c>
      <c r="B3184" s="14" t="s">
        <v>8026</v>
      </c>
      <c r="C3184" s="7" t="s">
        <v>14655</v>
      </c>
      <c r="D3184" s="15" t="s">
        <v>7181</v>
      </c>
      <c r="E3184" s="3" t="s">
        <v>3</v>
      </c>
      <c r="F3184" s="3" t="s">
        <v>70</v>
      </c>
      <c r="G3184" s="4">
        <v>42613</v>
      </c>
      <c r="H3184" s="3">
        <v>0</v>
      </c>
      <c r="I3184" s="5">
        <f t="shared" si="245"/>
        <v>0</v>
      </c>
      <c r="J3184" s="5">
        <f t="shared" si="246"/>
        <v>1</v>
      </c>
      <c r="K3184" s="5">
        <f t="shared" si="247"/>
        <v>0</v>
      </c>
      <c r="L3184" s="5" t="str">
        <f>IF(I3184=0,"",COUNTIF($C$2:$C3184,$C3184)-1)</f>
        <v/>
      </c>
      <c r="M3184" s="6" t="str">
        <f t="shared" si="248"/>
        <v/>
      </c>
      <c r="N3184" s="5" t="str">
        <f t="shared" si="249"/>
        <v/>
      </c>
    </row>
    <row r="3185" spans="1:14" x14ac:dyDescent="0.35">
      <c r="A3185" s="14" t="s">
        <v>8017</v>
      </c>
      <c r="B3185" s="14" t="s">
        <v>8018</v>
      </c>
      <c r="C3185" s="7" t="s">
        <v>14839</v>
      </c>
      <c r="D3185" s="15" t="s">
        <v>8029</v>
      </c>
      <c r="E3185" s="3" t="s">
        <v>3</v>
      </c>
      <c r="F3185" s="3" t="s">
        <v>354</v>
      </c>
      <c r="G3185" s="4">
        <v>42613</v>
      </c>
      <c r="H3185" s="3">
        <v>0</v>
      </c>
      <c r="I3185" s="5">
        <f t="shared" si="245"/>
        <v>0</v>
      </c>
      <c r="J3185" s="5">
        <f t="shared" si="246"/>
        <v>1</v>
      </c>
      <c r="K3185" s="5">
        <f t="shared" si="247"/>
        <v>0</v>
      </c>
      <c r="L3185" s="5" t="str">
        <f>IF(I3185=0,"",COUNTIF($C$2:$C3185,$C3185)-1)</f>
        <v/>
      </c>
      <c r="M3185" s="6" t="str">
        <f t="shared" si="248"/>
        <v/>
      </c>
      <c r="N3185" s="5" t="str">
        <f t="shared" si="249"/>
        <v/>
      </c>
    </row>
    <row r="3186" spans="1:14" x14ac:dyDescent="0.35">
      <c r="A3186" s="14" t="s">
        <v>8015</v>
      </c>
      <c r="B3186" s="14" t="s">
        <v>8016</v>
      </c>
      <c r="C3186" s="7" t="s">
        <v>14840</v>
      </c>
      <c r="D3186" s="15" t="s">
        <v>9445</v>
      </c>
      <c r="E3186" s="3" t="s">
        <v>3</v>
      </c>
      <c r="F3186" s="3" t="s">
        <v>30</v>
      </c>
      <c r="G3186" s="4">
        <v>42613</v>
      </c>
      <c r="H3186" s="3">
        <v>0</v>
      </c>
      <c r="I3186" s="5">
        <f t="shared" si="245"/>
        <v>0</v>
      </c>
      <c r="J3186" s="5">
        <f t="shared" si="246"/>
        <v>1</v>
      </c>
      <c r="K3186" s="5">
        <f t="shared" si="247"/>
        <v>0</v>
      </c>
      <c r="L3186" s="5" t="str">
        <f>IF(I3186=0,"",COUNTIF($C$2:$C3186,$C3186)-1)</f>
        <v/>
      </c>
      <c r="M3186" s="6" t="str">
        <f t="shared" si="248"/>
        <v/>
      </c>
      <c r="N3186" s="5" t="str">
        <f t="shared" si="249"/>
        <v/>
      </c>
    </row>
    <row r="3187" spans="1:14" x14ac:dyDescent="0.35">
      <c r="A3187" s="14" t="s">
        <v>8019</v>
      </c>
      <c r="B3187" s="14" t="s">
        <v>8020</v>
      </c>
      <c r="C3187" s="7" t="s">
        <v>14841</v>
      </c>
      <c r="D3187" s="15" t="s">
        <v>8030</v>
      </c>
      <c r="E3187" s="3" t="s">
        <v>3</v>
      </c>
      <c r="F3187" s="3" t="s">
        <v>30</v>
      </c>
      <c r="G3187" s="4">
        <v>42613</v>
      </c>
      <c r="H3187" s="3">
        <v>0</v>
      </c>
      <c r="I3187" s="5">
        <f t="shared" si="245"/>
        <v>0</v>
      </c>
      <c r="J3187" s="5">
        <f t="shared" si="246"/>
        <v>1</v>
      </c>
      <c r="K3187" s="5">
        <f t="shared" si="247"/>
        <v>0</v>
      </c>
      <c r="L3187" s="5" t="str">
        <f>IF(I3187=0,"",COUNTIF($C$2:$C3187,$C3187)-1)</f>
        <v/>
      </c>
      <c r="M3187" s="6" t="str">
        <f t="shared" si="248"/>
        <v/>
      </c>
      <c r="N3187" s="5" t="str">
        <f t="shared" si="249"/>
        <v/>
      </c>
    </row>
    <row r="3188" spans="1:14" x14ac:dyDescent="0.35">
      <c r="A3188" s="14" t="s">
        <v>8021</v>
      </c>
      <c r="B3188" s="14" t="s">
        <v>8022</v>
      </c>
      <c r="C3188" s="7" t="s">
        <v>14842</v>
      </c>
      <c r="D3188" s="15" t="s">
        <v>9446</v>
      </c>
      <c r="E3188" s="3" t="s">
        <v>3</v>
      </c>
      <c r="F3188" s="3" t="s">
        <v>30</v>
      </c>
      <c r="G3188" s="4">
        <v>42613</v>
      </c>
      <c r="H3188" s="3">
        <v>0</v>
      </c>
      <c r="I3188" s="5">
        <f t="shared" si="245"/>
        <v>0</v>
      </c>
      <c r="J3188" s="5">
        <f t="shared" si="246"/>
        <v>1</v>
      </c>
      <c r="K3188" s="5">
        <f t="shared" si="247"/>
        <v>0</v>
      </c>
      <c r="L3188" s="5" t="str">
        <f>IF(I3188=0,"",COUNTIF($C$2:$C3188,$C3188)-1)</f>
        <v/>
      </c>
      <c r="M3188" s="6" t="str">
        <f t="shared" si="248"/>
        <v/>
      </c>
      <c r="N3188" s="5" t="str">
        <f t="shared" si="249"/>
        <v/>
      </c>
    </row>
    <row r="3189" spans="1:14" x14ac:dyDescent="0.35">
      <c r="A3189" s="14" t="s">
        <v>8027</v>
      </c>
      <c r="B3189" s="14" t="s">
        <v>8028</v>
      </c>
      <c r="C3189" s="7" t="s">
        <v>14597</v>
      </c>
      <c r="D3189" s="15" t="s">
        <v>9447</v>
      </c>
      <c r="E3189" s="3" t="s">
        <v>3</v>
      </c>
      <c r="F3189" s="3" t="s">
        <v>30</v>
      </c>
      <c r="G3189" s="4">
        <v>42613</v>
      </c>
      <c r="H3189" s="3">
        <v>0</v>
      </c>
      <c r="I3189" s="5">
        <f t="shared" si="245"/>
        <v>0</v>
      </c>
      <c r="J3189" s="5">
        <f t="shared" si="246"/>
        <v>1</v>
      </c>
      <c r="K3189" s="5">
        <f t="shared" si="247"/>
        <v>0</v>
      </c>
      <c r="L3189" s="5" t="str">
        <f>IF(I3189=0,"",COUNTIF($C$2:$C3189,$C3189)-1)</f>
        <v/>
      </c>
      <c r="M3189" s="6" t="str">
        <f t="shared" si="248"/>
        <v/>
      </c>
      <c r="N3189" s="5" t="str">
        <f t="shared" si="249"/>
        <v/>
      </c>
    </row>
    <row r="3190" spans="1:14" x14ac:dyDescent="0.35">
      <c r="A3190" s="14" t="s">
        <v>8013</v>
      </c>
      <c r="B3190" s="14" t="s">
        <v>8014</v>
      </c>
      <c r="C3190" s="7" t="s">
        <v>14612</v>
      </c>
      <c r="D3190" s="15" t="s">
        <v>6906</v>
      </c>
      <c r="E3190" s="3" t="s">
        <v>3</v>
      </c>
      <c r="F3190" s="3" t="s">
        <v>20</v>
      </c>
      <c r="G3190" s="4">
        <v>42613</v>
      </c>
      <c r="H3190" s="3">
        <v>0</v>
      </c>
      <c r="I3190" s="5">
        <f t="shared" si="245"/>
        <v>0</v>
      </c>
      <c r="J3190" s="5">
        <f t="shared" si="246"/>
        <v>1</v>
      </c>
      <c r="K3190" s="5">
        <f t="shared" si="247"/>
        <v>0</v>
      </c>
      <c r="L3190" s="5" t="str">
        <f>IF(I3190=0,"",COUNTIF($C$2:$C3190,$C3190)-1)</f>
        <v/>
      </c>
      <c r="M3190" s="6" t="str">
        <f t="shared" si="248"/>
        <v/>
      </c>
      <c r="N3190" s="5" t="str">
        <f t="shared" si="249"/>
        <v/>
      </c>
    </row>
    <row r="3191" spans="1:14" x14ac:dyDescent="0.35">
      <c r="A3191" s="14" t="s">
        <v>8036</v>
      </c>
      <c r="B3191" s="14" t="s">
        <v>8037</v>
      </c>
      <c r="C3191" s="7" t="s">
        <v>13046</v>
      </c>
      <c r="D3191" s="15" t="s">
        <v>8049</v>
      </c>
      <c r="E3191" s="3" t="s">
        <v>3</v>
      </c>
      <c r="F3191" s="3" t="s">
        <v>20</v>
      </c>
      <c r="G3191" s="4">
        <v>42614</v>
      </c>
      <c r="H3191" s="3">
        <v>0</v>
      </c>
      <c r="I3191" s="5">
        <f t="shared" si="245"/>
        <v>0</v>
      </c>
      <c r="J3191" s="5">
        <f t="shared" si="246"/>
        <v>1</v>
      </c>
      <c r="K3191" s="5">
        <f t="shared" si="247"/>
        <v>0</v>
      </c>
      <c r="L3191" s="5" t="str">
        <f>IF(I3191=0,"",COUNTIF($C$2:$C3191,$C3191)-1)</f>
        <v/>
      </c>
      <c r="M3191" s="6" t="str">
        <f t="shared" si="248"/>
        <v/>
      </c>
      <c r="N3191" s="5" t="str">
        <f t="shared" si="249"/>
        <v/>
      </c>
    </row>
    <row r="3192" spans="1:14" x14ac:dyDescent="0.35">
      <c r="A3192" s="14" t="s">
        <v>8042</v>
      </c>
      <c r="B3192" s="14" t="s">
        <v>8043</v>
      </c>
      <c r="C3192" s="7" t="s">
        <v>14843</v>
      </c>
      <c r="D3192" s="15" t="s">
        <v>9448</v>
      </c>
      <c r="E3192" s="3" t="s">
        <v>3</v>
      </c>
      <c r="F3192" s="3" t="s">
        <v>20</v>
      </c>
      <c r="G3192" s="4">
        <v>42614</v>
      </c>
      <c r="H3192" s="3">
        <v>0</v>
      </c>
      <c r="I3192" s="5">
        <f t="shared" si="245"/>
        <v>0</v>
      </c>
      <c r="J3192" s="5">
        <f t="shared" si="246"/>
        <v>1</v>
      </c>
      <c r="K3192" s="5">
        <f t="shared" si="247"/>
        <v>0</v>
      </c>
      <c r="L3192" s="5" t="str">
        <f>IF(I3192=0,"",COUNTIF($C$2:$C3192,$C3192)-1)</f>
        <v/>
      </c>
      <c r="M3192" s="6" t="str">
        <f t="shared" si="248"/>
        <v/>
      </c>
      <c r="N3192" s="5" t="str">
        <f t="shared" si="249"/>
        <v/>
      </c>
    </row>
    <row r="3193" spans="1:14" x14ac:dyDescent="0.35">
      <c r="A3193" s="14" t="s">
        <v>8032</v>
      </c>
      <c r="B3193" s="14" t="s">
        <v>8033</v>
      </c>
      <c r="C3193" s="7" t="s">
        <v>14657</v>
      </c>
      <c r="D3193" s="15" t="s">
        <v>7180</v>
      </c>
      <c r="E3193" s="3" t="s">
        <v>3</v>
      </c>
      <c r="F3193" s="3" t="s">
        <v>70</v>
      </c>
      <c r="G3193" s="4">
        <v>42614</v>
      </c>
      <c r="H3193" s="3">
        <v>0</v>
      </c>
      <c r="I3193" s="5">
        <f t="shared" si="245"/>
        <v>0</v>
      </c>
      <c r="J3193" s="5">
        <f t="shared" si="246"/>
        <v>1</v>
      </c>
      <c r="K3193" s="5">
        <f t="shared" si="247"/>
        <v>0</v>
      </c>
      <c r="L3193" s="5" t="str">
        <f>IF(I3193=0,"",COUNTIF($C$2:$C3193,$C3193)-1)</f>
        <v/>
      </c>
      <c r="M3193" s="6" t="str">
        <f t="shared" si="248"/>
        <v/>
      </c>
      <c r="N3193" s="5" t="str">
        <f t="shared" si="249"/>
        <v/>
      </c>
    </row>
    <row r="3194" spans="1:14" x14ac:dyDescent="0.35">
      <c r="A3194" s="14" t="s">
        <v>8040</v>
      </c>
      <c r="B3194" s="14" t="s">
        <v>8041</v>
      </c>
      <c r="C3194" s="7" t="s">
        <v>14844</v>
      </c>
      <c r="D3194" s="15" t="s">
        <v>8051</v>
      </c>
      <c r="E3194" s="3" t="s">
        <v>3</v>
      </c>
      <c r="F3194" s="3" t="s">
        <v>70</v>
      </c>
      <c r="G3194" s="4">
        <v>42614</v>
      </c>
      <c r="H3194" s="3">
        <v>0</v>
      </c>
      <c r="I3194" s="5">
        <f t="shared" si="245"/>
        <v>0</v>
      </c>
      <c r="J3194" s="5">
        <f t="shared" si="246"/>
        <v>1</v>
      </c>
      <c r="K3194" s="5">
        <f t="shared" si="247"/>
        <v>0</v>
      </c>
      <c r="L3194" s="5" t="str">
        <f>IF(I3194=0,"",COUNTIF($C$2:$C3194,$C3194)-1)</f>
        <v/>
      </c>
      <c r="M3194" s="6" t="str">
        <f t="shared" si="248"/>
        <v/>
      </c>
      <c r="N3194" s="5" t="str">
        <f t="shared" si="249"/>
        <v/>
      </c>
    </row>
    <row r="3195" spans="1:14" x14ac:dyDescent="0.35">
      <c r="A3195" s="14" t="s">
        <v>8034</v>
      </c>
      <c r="B3195" s="14" t="s">
        <v>8035</v>
      </c>
      <c r="C3195" s="7" t="s">
        <v>14845</v>
      </c>
      <c r="D3195" s="15" t="s">
        <v>8048</v>
      </c>
      <c r="E3195" s="3" t="s">
        <v>3</v>
      </c>
      <c r="F3195" s="3" t="s">
        <v>354</v>
      </c>
      <c r="G3195" s="4">
        <v>42614</v>
      </c>
      <c r="H3195" s="3">
        <v>0</v>
      </c>
      <c r="I3195" s="5">
        <f t="shared" si="245"/>
        <v>0</v>
      </c>
      <c r="J3195" s="5">
        <f t="shared" si="246"/>
        <v>1</v>
      </c>
      <c r="K3195" s="5">
        <f t="shared" si="247"/>
        <v>0</v>
      </c>
      <c r="L3195" s="5" t="str">
        <f>IF(I3195=0,"",COUNTIF($C$2:$C3195,$C3195)-1)</f>
        <v/>
      </c>
      <c r="M3195" s="6" t="str">
        <f t="shared" si="248"/>
        <v/>
      </c>
      <c r="N3195" s="5" t="str">
        <f t="shared" si="249"/>
        <v/>
      </c>
    </row>
    <row r="3196" spans="1:14" x14ac:dyDescent="0.35">
      <c r="A3196" s="14" t="s">
        <v>8044</v>
      </c>
      <c r="B3196" s="14" t="s">
        <v>8045</v>
      </c>
      <c r="C3196" s="7" t="s">
        <v>14846</v>
      </c>
      <c r="D3196" s="15" t="s">
        <v>8052</v>
      </c>
      <c r="E3196" s="3" t="s">
        <v>3</v>
      </c>
      <c r="F3196" s="3" t="s">
        <v>354</v>
      </c>
      <c r="G3196" s="4">
        <v>42614</v>
      </c>
      <c r="H3196" s="3">
        <v>0</v>
      </c>
      <c r="I3196" s="5">
        <f t="shared" si="245"/>
        <v>0</v>
      </c>
      <c r="J3196" s="5">
        <f t="shared" si="246"/>
        <v>1</v>
      </c>
      <c r="K3196" s="5">
        <f t="shared" si="247"/>
        <v>0</v>
      </c>
      <c r="L3196" s="5" t="str">
        <f>IF(I3196=0,"",COUNTIF($C$2:$C3196,$C3196)-1)</f>
        <v/>
      </c>
      <c r="M3196" s="6" t="str">
        <f t="shared" si="248"/>
        <v/>
      </c>
      <c r="N3196" s="5" t="str">
        <f t="shared" si="249"/>
        <v/>
      </c>
    </row>
    <row r="3197" spans="1:14" x14ac:dyDescent="0.35">
      <c r="A3197" s="14" t="s">
        <v>8046</v>
      </c>
      <c r="B3197" s="14" t="s">
        <v>8047</v>
      </c>
      <c r="C3197" s="7" t="s">
        <v>14847</v>
      </c>
      <c r="D3197" s="15" t="s">
        <v>8053</v>
      </c>
      <c r="E3197" s="3" t="s">
        <v>3</v>
      </c>
      <c r="F3197" s="3" t="s">
        <v>30</v>
      </c>
      <c r="G3197" s="4">
        <v>42614</v>
      </c>
      <c r="H3197" s="3">
        <v>0</v>
      </c>
      <c r="I3197" s="5">
        <f t="shared" si="245"/>
        <v>0</v>
      </c>
      <c r="J3197" s="5">
        <f t="shared" si="246"/>
        <v>1</v>
      </c>
      <c r="K3197" s="5">
        <f t="shared" si="247"/>
        <v>0</v>
      </c>
      <c r="L3197" s="5" t="str">
        <f>IF(I3197=0,"",COUNTIF($C$2:$C3197,$C3197)-1)</f>
        <v/>
      </c>
      <c r="M3197" s="6" t="str">
        <f t="shared" si="248"/>
        <v/>
      </c>
      <c r="N3197" s="5" t="str">
        <f t="shared" si="249"/>
        <v/>
      </c>
    </row>
    <row r="3198" spans="1:14" x14ac:dyDescent="0.35">
      <c r="A3198" s="14" t="s">
        <v>8038</v>
      </c>
      <c r="B3198" s="14" t="s">
        <v>8039</v>
      </c>
      <c r="C3198" s="7" t="s">
        <v>14848</v>
      </c>
      <c r="D3198" s="15" t="s">
        <v>8050</v>
      </c>
      <c r="E3198" s="3" t="s">
        <v>3</v>
      </c>
      <c r="F3198" s="3" t="s">
        <v>20</v>
      </c>
      <c r="G3198" s="4">
        <v>42614</v>
      </c>
      <c r="H3198" s="3">
        <v>0</v>
      </c>
      <c r="I3198" s="5">
        <f t="shared" si="245"/>
        <v>0</v>
      </c>
      <c r="J3198" s="5">
        <f t="shared" si="246"/>
        <v>1</v>
      </c>
      <c r="K3198" s="5">
        <f t="shared" si="247"/>
        <v>0</v>
      </c>
      <c r="L3198" s="5" t="str">
        <f>IF(I3198=0,"",COUNTIF($C$2:$C3198,$C3198)-1)</f>
        <v/>
      </c>
      <c r="M3198" s="6" t="str">
        <f t="shared" si="248"/>
        <v/>
      </c>
      <c r="N3198" s="5" t="str">
        <f t="shared" si="249"/>
        <v/>
      </c>
    </row>
    <row r="3199" spans="1:14" x14ac:dyDescent="0.35">
      <c r="A3199" s="14" t="s">
        <v>8066</v>
      </c>
      <c r="B3199" s="14" t="s">
        <v>8067</v>
      </c>
      <c r="C3199" s="7" t="s">
        <v>14849</v>
      </c>
      <c r="D3199" s="15" t="s">
        <v>8104</v>
      </c>
      <c r="E3199" s="3" t="s">
        <v>3</v>
      </c>
      <c r="F3199" s="3" t="s">
        <v>4</v>
      </c>
      <c r="G3199" s="4">
        <v>42615</v>
      </c>
      <c r="H3199" s="3">
        <v>0</v>
      </c>
      <c r="I3199" s="5">
        <f t="shared" si="245"/>
        <v>0</v>
      </c>
      <c r="J3199" s="5">
        <f t="shared" si="246"/>
        <v>1</v>
      </c>
      <c r="K3199" s="5">
        <f t="shared" si="247"/>
        <v>0</v>
      </c>
      <c r="L3199" s="5" t="str">
        <f>IF(I3199=0,"",COUNTIF($C$2:$C3199,$C3199)-1)</f>
        <v/>
      </c>
      <c r="M3199" s="6" t="str">
        <f t="shared" si="248"/>
        <v/>
      </c>
      <c r="N3199" s="5" t="str">
        <f t="shared" si="249"/>
        <v/>
      </c>
    </row>
    <row r="3200" spans="1:14" x14ac:dyDescent="0.35">
      <c r="A3200" s="14" t="s">
        <v>8058</v>
      </c>
      <c r="B3200" s="14" t="s">
        <v>8059</v>
      </c>
      <c r="C3200" s="7" t="s">
        <v>14686</v>
      </c>
      <c r="D3200" s="15" t="s">
        <v>7322</v>
      </c>
      <c r="E3200" s="3" t="s">
        <v>3</v>
      </c>
      <c r="F3200" s="3" t="s">
        <v>30</v>
      </c>
      <c r="G3200" s="4">
        <v>42615</v>
      </c>
      <c r="H3200" s="3">
        <v>0</v>
      </c>
      <c r="I3200" s="5">
        <f t="shared" si="245"/>
        <v>0</v>
      </c>
      <c r="J3200" s="5">
        <f t="shared" si="246"/>
        <v>1</v>
      </c>
      <c r="K3200" s="5">
        <f t="shared" si="247"/>
        <v>0</v>
      </c>
      <c r="L3200" s="5" t="str">
        <f>IF(I3200=0,"",COUNTIF($C$2:$C3200,$C3200)-1)</f>
        <v/>
      </c>
      <c r="M3200" s="6" t="str">
        <f t="shared" si="248"/>
        <v/>
      </c>
      <c r="N3200" s="5" t="str">
        <f t="shared" si="249"/>
        <v/>
      </c>
    </row>
    <row r="3201" spans="1:14" x14ac:dyDescent="0.35">
      <c r="A3201" s="14" t="s">
        <v>8068</v>
      </c>
      <c r="B3201" s="14" t="s">
        <v>8069</v>
      </c>
      <c r="C3201" s="7" t="s">
        <v>14850</v>
      </c>
      <c r="D3201" s="15" t="s">
        <v>8105</v>
      </c>
      <c r="E3201" s="3" t="s">
        <v>3</v>
      </c>
      <c r="F3201" s="3" t="s">
        <v>30</v>
      </c>
      <c r="G3201" s="4">
        <v>42615</v>
      </c>
      <c r="H3201" s="3">
        <v>0</v>
      </c>
      <c r="I3201" s="5">
        <f t="shared" si="245"/>
        <v>0</v>
      </c>
      <c r="J3201" s="5">
        <f t="shared" si="246"/>
        <v>1</v>
      </c>
      <c r="K3201" s="5">
        <f t="shared" si="247"/>
        <v>0</v>
      </c>
      <c r="L3201" s="5" t="str">
        <f>IF(I3201=0,"",COUNTIF($C$2:$C3201,$C3201)-1)</f>
        <v/>
      </c>
      <c r="M3201" s="6" t="str">
        <f t="shared" si="248"/>
        <v/>
      </c>
      <c r="N3201" s="5" t="str">
        <f t="shared" si="249"/>
        <v/>
      </c>
    </row>
    <row r="3202" spans="1:14" x14ac:dyDescent="0.35">
      <c r="A3202" s="14" t="s">
        <v>8060</v>
      </c>
      <c r="B3202" s="14" t="s">
        <v>8061</v>
      </c>
      <c r="C3202" s="7" t="s">
        <v>13373</v>
      </c>
      <c r="D3202" s="15" t="s">
        <v>3958</v>
      </c>
      <c r="E3202" s="3" t="s">
        <v>3</v>
      </c>
      <c r="F3202" s="3" t="s">
        <v>281</v>
      </c>
      <c r="G3202" s="4">
        <v>42615</v>
      </c>
      <c r="H3202" s="3">
        <v>0</v>
      </c>
      <c r="I3202" s="5">
        <f t="shared" ref="I3202:I3265" si="250">IF(OR(C3202=C3203,C3202=C3201),1,0)</f>
        <v>0</v>
      </c>
      <c r="J3202" s="5">
        <f t="shared" ref="J3202:J3265" si="251">IF(OR(I3202=0,L3202=0),1,0)</f>
        <v>1</v>
      </c>
      <c r="K3202" s="5">
        <f t="shared" ref="K3202:K3265" si="252">1-J3202</f>
        <v>0</v>
      </c>
      <c r="L3202" s="5" t="str">
        <f>IF(I3202=0,"",COUNTIF($C$2:$C3202,$C3202)-1)</f>
        <v/>
      </c>
      <c r="M3202" s="6" t="str">
        <f t="shared" ref="M3202:M3265" si="253">IF(ISERROR(IF(L3202+1=L3203,M3203,L3202)),"",IF(L3202+1=L3203,M3203,L3202))</f>
        <v/>
      </c>
      <c r="N3202" s="5" t="str">
        <f t="shared" ref="N3202:N3265" si="254">IF(I3202=0,"",IF(C3202=C3201,G3202-G3201,0))</f>
        <v/>
      </c>
    </row>
    <row r="3203" spans="1:14" x14ac:dyDescent="0.35">
      <c r="A3203" s="14" t="s">
        <v>8064</v>
      </c>
      <c r="B3203" s="14" t="s">
        <v>8065</v>
      </c>
      <c r="C3203" s="7" t="s">
        <v>14851</v>
      </c>
      <c r="D3203" s="15" t="s">
        <v>8103</v>
      </c>
      <c r="E3203" s="3" t="s">
        <v>3</v>
      </c>
      <c r="F3203" s="3" t="s">
        <v>1588</v>
      </c>
      <c r="G3203" s="4">
        <v>42615</v>
      </c>
      <c r="H3203" s="3">
        <v>0</v>
      </c>
      <c r="I3203" s="5">
        <f t="shared" si="250"/>
        <v>0</v>
      </c>
      <c r="J3203" s="5">
        <f t="shared" si="251"/>
        <v>1</v>
      </c>
      <c r="K3203" s="5">
        <f t="shared" si="252"/>
        <v>0</v>
      </c>
      <c r="L3203" s="5" t="str">
        <f>IF(I3203=0,"",COUNTIF($C$2:$C3203,$C3203)-1)</f>
        <v/>
      </c>
      <c r="M3203" s="6" t="str">
        <f t="shared" si="253"/>
        <v/>
      </c>
      <c r="N3203" s="5" t="str">
        <f t="shared" si="254"/>
        <v/>
      </c>
    </row>
    <row r="3204" spans="1:14" x14ac:dyDescent="0.35">
      <c r="A3204" s="14" t="s">
        <v>8062</v>
      </c>
      <c r="B3204" s="14" t="s">
        <v>8063</v>
      </c>
      <c r="C3204" s="7" t="s">
        <v>14852</v>
      </c>
      <c r="D3204" s="15" t="s">
        <v>8102</v>
      </c>
      <c r="E3204" s="3" t="s">
        <v>3</v>
      </c>
      <c r="F3204" s="3" t="s">
        <v>109</v>
      </c>
      <c r="G3204" s="4">
        <v>42615</v>
      </c>
      <c r="H3204" s="3">
        <v>0</v>
      </c>
      <c r="I3204" s="5">
        <f t="shared" si="250"/>
        <v>0</v>
      </c>
      <c r="J3204" s="5">
        <f t="shared" si="251"/>
        <v>1</v>
      </c>
      <c r="K3204" s="5">
        <f t="shared" si="252"/>
        <v>0</v>
      </c>
      <c r="L3204" s="5" t="str">
        <f>IF(I3204=0,"",COUNTIF($C$2:$C3204,$C3204)-1)</f>
        <v/>
      </c>
      <c r="M3204" s="6" t="str">
        <f t="shared" si="253"/>
        <v/>
      </c>
      <c r="N3204" s="5" t="str">
        <f t="shared" si="254"/>
        <v/>
      </c>
    </row>
    <row r="3205" spans="1:14" x14ac:dyDescent="0.35">
      <c r="A3205" s="14" t="s">
        <v>8054</v>
      </c>
      <c r="B3205" s="14" t="s">
        <v>8055</v>
      </c>
      <c r="C3205" s="7" t="s">
        <v>14853</v>
      </c>
      <c r="D3205" s="15" t="s">
        <v>7384</v>
      </c>
      <c r="E3205" s="3" t="s">
        <v>3</v>
      </c>
      <c r="F3205" s="3" t="s">
        <v>20</v>
      </c>
      <c r="G3205" s="4">
        <v>42615</v>
      </c>
      <c r="H3205" s="3">
        <v>0</v>
      </c>
      <c r="I3205" s="5">
        <f t="shared" si="250"/>
        <v>0</v>
      </c>
      <c r="J3205" s="5">
        <f t="shared" si="251"/>
        <v>1</v>
      </c>
      <c r="K3205" s="5">
        <f t="shared" si="252"/>
        <v>0</v>
      </c>
      <c r="L3205" s="5" t="str">
        <f>IF(I3205=0,"",COUNTIF($C$2:$C3205,$C3205)-1)</f>
        <v/>
      </c>
      <c r="M3205" s="6" t="str">
        <f t="shared" si="253"/>
        <v/>
      </c>
      <c r="N3205" s="5" t="str">
        <f t="shared" si="254"/>
        <v/>
      </c>
    </row>
    <row r="3206" spans="1:14" x14ac:dyDescent="0.35">
      <c r="A3206" s="14" t="s">
        <v>8056</v>
      </c>
      <c r="B3206" s="14" t="s">
        <v>8057</v>
      </c>
      <c r="C3206" s="7" t="s">
        <v>14854</v>
      </c>
      <c r="D3206" s="15" t="s">
        <v>9449</v>
      </c>
      <c r="E3206" s="3" t="s">
        <v>3</v>
      </c>
      <c r="F3206" s="3" t="s">
        <v>30</v>
      </c>
      <c r="G3206" s="4">
        <v>42615</v>
      </c>
      <c r="H3206" s="3">
        <v>0</v>
      </c>
      <c r="I3206" s="5">
        <f t="shared" si="250"/>
        <v>0</v>
      </c>
      <c r="J3206" s="5">
        <f t="shared" si="251"/>
        <v>1</v>
      </c>
      <c r="K3206" s="5">
        <f t="shared" si="252"/>
        <v>0</v>
      </c>
      <c r="L3206" s="5" t="str">
        <f>IF(I3206=0,"",COUNTIF($C$2:$C3206,$C3206)-1)</f>
        <v/>
      </c>
      <c r="M3206" s="6" t="str">
        <f t="shared" si="253"/>
        <v/>
      </c>
      <c r="N3206" s="5" t="str">
        <f t="shared" si="254"/>
        <v/>
      </c>
    </row>
    <row r="3207" spans="1:14" x14ac:dyDescent="0.35">
      <c r="A3207" s="14" t="s">
        <v>8084</v>
      </c>
      <c r="B3207" s="14" t="s">
        <v>8085</v>
      </c>
      <c r="C3207" s="7" t="s">
        <v>14323</v>
      </c>
      <c r="D3207" s="15" t="s">
        <v>255</v>
      </c>
      <c r="E3207" s="3" t="s">
        <v>3</v>
      </c>
      <c r="F3207" s="5" t="s">
        <v>4</v>
      </c>
      <c r="G3207" s="4">
        <v>42616</v>
      </c>
      <c r="H3207" s="3">
        <v>0</v>
      </c>
      <c r="I3207" s="5">
        <f t="shared" si="250"/>
        <v>0</v>
      </c>
      <c r="J3207" s="5">
        <f t="shared" si="251"/>
        <v>1</v>
      </c>
      <c r="K3207" s="5">
        <f t="shared" si="252"/>
        <v>0</v>
      </c>
      <c r="L3207" s="5" t="str">
        <f>IF(I3207=0,"",COUNTIF($C$2:$C3207,$C3207)-1)</f>
        <v/>
      </c>
      <c r="M3207" s="6" t="str">
        <f t="shared" si="253"/>
        <v/>
      </c>
      <c r="N3207" s="5" t="str">
        <f t="shared" si="254"/>
        <v/>
      </c>
    </row>
    <row r="3208" spans="1:14" x14ac:dyDescent="0.35">
      <c r="A3208" s="14" t="s">
        <v>8072</v>
      </c>
      <c r="B3208" s="14" t="s">
        <v>8073</v>
      </c>
      <c r="C3208" s="7" t="s">
        <v>14535</v>
      </c>
      <c r="D3208" s="15" t="s">
        <v>6529</v>
      </c>
      <c r="E3208" s="3" t="s">
        <v>3</v>
      </c>
      <c r="F3208" s="3" t="s">
        <v>70</v>
      </c>
      <c r="G3208" s="4">
        <v>42616</v>
      </c>
      <c r="H3208" s="3">
        <v>0</v>
      </c>
      <c r="I3208" s="5">
        <f t="shared" si="250"/>
        <v>0</v>
      </c>
      <c r="J3208" s="5">
        <f t="shared" si="251"/>
        <v>1</v>
      </c>
      <c r="K3208" s="5">
        <f t="shared" si="252"/>
        <v>0</v>
      </c>
      <c r="L3208" s="5" t="str">
        <f>IF(I3208=0,"",COUNTIF($C$2:$C3208,$C3208)-1)</f>
        <v/>
      </c>
      <c r="M3208" s="6" t="str">
        <f t="shared" si="253"/>
        <v/>
      </c>
      <c r="N3208" s="5" t="str">
        <f t="shared" si="254"/>
        <v/>
      </c>
    </row>
    <row r="3209" spans="1:14" x14ac:dyDescent="0.35">
      <c r="A3209" s="14" t="s">
        <v>8080</v>
      </c>
      <c r="B3209" s="14" t="s">
        <v>8081</v>
      </c>
      <c r="C3209" s="7" t="s">
        <v>14264</v>
      </c>
      <c r="D3209" s="15" t="s">
        <v>2783</v>
      </c>
      <c r="E3209" s="3" t="s">
        <v>3</v>
      </c>
      <c r="F3209" s="3" t="s">
        <v>30</v>
      </c>
      <c r="G3209" s="4">
        <v>42616</v>
      </c>
      <c r="H3209" s="3">
        <v>0</v>
      </c>
      <c r="I3209" s="5">
        <f t="shared" si="250"/>
        <v>0</v>
      </c>
      <c r="J3209" s="5">
        <f t="shared" si="251"/>
        <v>1</v>
      </c>
      <c r="K3209" s="5">
        <f t="shared" si="252"/>
        <v>0</v>
      </c>
      <c r="L3209" s="5" t="str">
        <f>IF(I3209=0,"",COUNTIF($C$2:$C3209,$C3209)-1)</f>
        <v/>
      </c>
      <c r="M3209" s="6" t="str">
        <f t="shared" si="253"/>
        <v/>
      </c>
      <c r="N3209" s="5" t="str">
        <f t="shared" si="254"/>
        <v/>
      </c>
    </row>
    <row r="3210" spans="1:14" x14ac:dyDescent="0.35">
      <c r="A3210" s="14" t="s">
        <v>8082</v>
      </c>
      <c r="B3210" s="14" t="s">
        <v>8083</v>
      </c>
      <c r="C3210" s="7" t="s">
        <v>14855</v>
      </c>
      <c r="D3210" s="15" t="s">
        <v>8106</v>
      </c>
      <c r="E3210" s="3" t="s">
        <v>3</v>
      </c>
      <c r="F3210" s="3" t="s">
        <v>30</v>
      </c>
      <c r="G3210" s="4">
        <v>42616</v>
      </c>
      <c r="H3210" s="3">
        <v>0</v>
      </c>
      <c r="I3210" s="5">
        <f t="shared" si="250"/>
        <v>0</v>
      </c>
      <c r="J3210" s="5">
        <f t="shared" si="251"/>
        <v>1</v>
      </c>
      <c r="K3210" s="5">
        <f t="shared" si="252"/>
        <v>0</v>
      </c>
      <c r="L3210" s="5" t="str">
        <f>IF(I3210=0,"",COUNTIF($C$2:$C3210,$C3210)-1)</f>
        <v/>
      </c>
      <c r="M3210" s="6" t="str">
        <f t="shared" si="253"/>
        <v/>
      </c>
      <c r="N3210" s="5" t="str">
        <f t="shared" si="254"/>
        <v/>
      </c>
    </row>
    <row r="3211" spans="1:14" x14ac:dyDescent="0.35">
      <c r="A3211" s="14" t="s">
        <v>8076</v>
      </c>
      <c r="B3211" s="14" t="s">
        <v>8077</v>
      </c>
      <c r="C3211" s="7" t="s">
        <v>14170</v>
      </c>
      <c r="D3211" s="15" t="s">
        <v>7137</v>
      </c>
      <c r="E3211" s="3" t="s">
        <v>3</v>
      </c>
      <c r="F3211" s="3" t="s">
        <v>109</v>
      </c>
      <c r="G3211" s="4">
        <v>42616</v>
      </c>
      <c r="H3211" s="3">
        <v>0</v>
      </c>
      <c r="I3211" s="5">
        <f t="shared" si="250"/>
        <v>0</v>
      </c>
      <c r="J3211" s="5">
        <f t="shared" si="251"/>
        <v>1</v>
      </c>
      <c r="K3211" s="5">
        <f t="shared" si="252"/>
        <v>0</v>
      </c>
      <c r="L3211" s="5" t="str">
        <f>IF(I3211=0,"",COUNTIF($C$2:$C3211,$C3211)-1)</f>
        <v/>
      </c>
      <c r="M3211" s="6" t="str">
        <f t="shared" si="253"/>
        <v/>
      </c>
      <c r="N3211" s="5" t="str">
        <f t="shared" si="254"/>
        <v/>
      </c>
    </row>
    <row r="3212" spans="1:14" x14ac:dyDescent="0.35">
      <c r="A3212" s="14" t="s">
        <v>8070</v>
      </c>
      <c r="B3212" s="14" t="s">
        <v>8071</v>
      </c>
      <c r="C3212" s="7" t="s">
        <v>14696</v>
      </c>
      <c r="D3212" s="15" t="s">
        <v>7381</v>
      </c>
      <c r="E3212" s="3" t="s">
        <v>3</v>
      </c>
      <c r="F3212" s="3" t="s">
        <v>16</v>
      </c>
      <c r="G3212" s="4">
        <v>42616</v>
      </c>
      <c r="H3212" s="3">
        <v>0</v>
      </c>
      <c r="I3212" s="5">
        <f t="shared" si="250"/>
        <v>0</v>
      </c>
      <c r="J3212" s="5">
        <f t="shared" si="251"/>
        <v>1</v>
      </c>
      <c r="K3212" s="5">
        <f t="shared" si="252"/>
        <v>0</v>
      </c>
      <c r="L3212" s="5" t="str">
        <f>IF(I3212=0,"",COUNTIF($C$2:$C3212,$C3212)-1)</f>
        <v/>
      </c>
      <c r="M3212" s="6" t="str">
        <f t="shared" si="253"/>
        <v/>
      </c>
      <c r="N3212" s="5" t="str">
        <f t="shared" si="254"/>
        <v/>
      </c>
    </row>
    <row r="3213" spans="1:14" x14ac:dyDescent="0.35">
      <c r="A3213" s="14" t="s">
        <v>8074</v>
      </c>
      <c r="B3213" s="14" t="s">
        <v>8075</v>
      </c>
      <c r="C3213" s="7" t="s">
        <v>14566</v>
      </c>
      <c r="D3213" s="15" t="s">
        <v>6689</v>
      </c>
      <c r="E3213" s="3" t="s">
        <v>3</v>
      </c>
      <c r="F3213" s="3" t="s">
        <v>109</v>
      </c>
      <c r="G3213" s="4">
        <v>42616</v>
      </c>
      <c r="H3213" s="3">
        <v>0</v>
      </c>
      <c r="I3213" s="5">
        <f t="shared" si="250"/>
        <v>0</v>
      </c>
      <c r="J3213" s="5">
        <f t="shared" si="251"/>
        <v>1</v>
      </c>
      <c r="K3213" s="5">
        <f t="shared" si="252"/>
        <v>0</v>
      </c>
      <c r="L3213" s="5" t="str">
        <f>IF(I3213=0,"",COUNTIF($C$2:$C3213,$C3213)-1)</f>
        <v/>
      </c>
      <c r="M3213" s="6" t="str">
        <f t="shared" si="253"/>
        <v/>
      </c>
      <c r="N3213" s="5" t="str">
        <f t="shared" si="254"/>
        <v/>
      </c>
    </row>
    <row r="3214" spans="1:14" x14ac:dyDescent="0.35">
      <c r="A3214" s="14" t="s">
        <v>8078</v>
      </c>
      <c r="B3214" s="14" t="s">
        <v>8079</v>
      </c>
      <c r="C3214" s="7" t="s">
        <v>14215</v>
      </c>
      <c r="D3214" s="15" t="s">
        <v>4837</v>
      </c>
      <c r="E3214" s="3" t="s">
        <v>3</v>
      </c>
      <c r="F3214" s="3" t="s">
        <v>281</v>
      </c>
      <c r="G3214" s="4">
        <v>42616</v>
      </c>
      <c r="H3214" s="3">
        <v>0</v>
      </c>
      <c r="I3214" s="5">
        <f t="shared" si="250"/>
        <v>0</v>
      </c>
      <c r="J3214" s="5">
        <f t="shared" si="251"/>
        <v>1</v>
      </c>
      <c r="K3214" s="5">
        <f t="shared" si="252"/>
        <v>0</v>
      </c>
      <c r="L3214" s="5" t="str">
        <f>IF(I3214=0,"",COUNTIF($C$2:$C3214,$C3214)-1)</f>
        <v/>
      </c>
      <c r="M3214" s="6" t="str">
        <f t="shared" si="253"/>
        <v/>
      </c>
      <c r="N3214" s="5" t="str">
        <f t="shared" si="254"/>
        <v/>
      </c>
    </row>
    <row r="3215" spans="1:14" x14ac:dyDescent="0.35">
      <c r="A3215" s="14" t="s">
        <v>8090</v>
      </c>
      <c r="B3215" s="14" t="s">
        <v>8091</v>
      </c>
      <c r="C3215" s="7" t="s">
        <v>14560</v>
      </c>
      <c r="D3215" s="15" t="s">
        <v>6671</v>
      </c>
      <c r="E3215" s="3" t="s">
        <v>3</v>
      </c>
      <c r="F3215" s="3" t="s">
        <v>20</v>
      </c>
      <c r="G3215" s="4">
        <v>42617</v>
      </c>
      <c r="H3215" s="3">
        <v>0</v>
      </c>
      <c r="I3215" s="5">
        <f t="shared" si="250"/>
        <v>0</v>
      </c>
      <c r="J3215" s="5">
        <f t="shared" si="251"/>
        <v>1</v>
      </c>
      <c r="K3215" s="5">
        <f t="shared" si="252"/>
        <v>0</v>
      </c>
      <c r="L3215" s="5" t="str">
        <f>IF(I3215=0,"",COUNTIF($C$2:$C3215,$C3215)-1)</f>
        <v/>
      </c>
      <c r="M3215" s="6" t="str">
        <f t="shared" si="253"/>
        <v/>
      </c>
      <c r="N3215" s="5" t="str">
        <f t="shared" si="254"/>
        <v/>
      </c>
    </row>
    <row r="3216" spans="1:14" x14ac:dyDescent="0.35">
      <c r="A3216" s="14" t="s">
        <v>8100</v>
      </c>
      <c r="B3216" s="14" t="s">
        <v>8101</v>
      </c>
      <c r="C3216" s="7" t="s">
        <v>13419</v>
      </c>
      <c r="D3216" s="15" t="s">
        <v>1450</v>
      </c>
      <c r="E3216" s="3" t="s">
        <v>3</v>
      </c>
      <c r="F3216" s="3" t="s">
        <v>20</v>
      </c>
      <c r="G3216" s="4">
        <v>42617</v>
      </c>
      <c r="H3216" s="3">
        <v>0</v>
      </c>
      <c r="I3216" s="5">
        <f t="shared" si="250"/>
        <v>0</v>
      </c>
      <c r="J3216" s="5">
        <f t="shared" si="251"/>
        <v>1</v>
      </c>
      <c r="K3216" s="5">
        <f t="shared" si="252"/>
        <v>0</v>
      </c>
      <c r="L3216" s="5" t="str">
        <f>IF(I3216=0,"",COUNTIF($C$2:$C3216,$C3216)-1)</f>
        <v/>
      </c>
      <c r="M3216" s="6" t="str">
        <f t="shared" si="253"/>
        <v/>
      </c>
      <c r="N3216" s="5" t="str">
        <f t="shared" si="254"/>
        <v/>
      </c>
    </row>
    <row r="3217" spans="1:14" x14ac:dyDescent="0.35">
      <c r="A3217" s="14" t="s">
        <v>8094</v>
      </c>
      <c r="B3217" s="14" t="s">
        <v>8095</v>
      </c>
      <c r="C3217" s="7" t="s">
        <v>14720</v>
      </c>
      <c r="D3217" s="15" t="s">
        <v>7518</v>
      </c>
      <c r="E3217" s="3" t="s">
        <v>3</v>
      </c>
      <c r="F3217" s="3" t="s">
        <v>281</v>
      </c>
      <c r="G3217" s="4">
        <v>42617</v>
      </c>
      <c r="H3217" s="3">
        <v>0</v>
      </c>
      <c r="I3217" s="5">
        <f t="shared" si="250"/>
        <v>0</v>
      </c>
      <c r="J3217" s="5">
        <f t="shared" si="251"/>
        <v>1</v>
      </c>
      <c r="K3217" s="5">
        <f t="shared" si="252"/>
        <v>0</v>
      </c>
      <c r="L3217" s="5" t="str">
        <f>IF(I3217=0,"",COUNTIF($C$2:$C3217,$C3217)-1)</f>
        <v/>
      </c>
      <c r="M3217" s="6" t="str">
        <f t="shared" si="253"/>
        <v/>
      </c>
      <c r="N3217" s="5" t="str">
        <f t="shared" si="254"/>
        <v/>
      </c>
    </row>
    <row r="3218" spans="1:14" x14ac:dyDescent="0.35">
      <c r="A3218" s="14" t="s">
        <v>8088</v>
      </c>
      <c r="B3218" s="14" t="s">
        <v>8089</v>
      </c>
      <c r="C3218" s="7" t="s">
        <v>14856</v>
      </c>
      <c r="D3218" s="15" t="s">
        <v>8108</v>
      </c>
      <c r="E3218" s="3" t="s">
        <v>3</v>
      </c>
      <c r="F3218" s="3" t="s">
        <v>4</v>
      </c>
      <c r="G3218" s="4">
        <v>42617</v>
      </c>
      <c r="H3218" s="3">
        <v>0</v>
      </c>
      <c r="I3218" s="5">
        <f t="shared" si="250"/>
        <v>0</v>
      </c>
      <c r="J3218" s="5">
        <f t="shared" si="251"/>
        <v>1</v>
      </c>
      <c r="K3218" s="5">
        <f t="shared" si="252"/>
        <v>0</v>
      </c>
      <c r="L3218" s="5" t="str">
        <f>IF(I3218=0,"",COUNTIF($C$2:$C3218,$C3218)-1)</f>
        <v/>
      </c>
      <c r="M3218" s="6" t="str">
        <f t="shared" si="253"/>
        <v/>
      </c>
      <c r="N3218" s="5" t="str">
        <f t="shared" si="254"/>
        <v/>
      </c>
    </row>
    <row r="3219" spans="1:14" x14ac:dyDescent="0.35">
      <c r="A3219" s="14" t="s">
        <v>8096</v>
      </c>
      <c r="B3219" s="14" t="s">
        <v>8097</v>
      </c>
      <c r="C3219" s="7" t="s">
        <v>14564</v>
      </c>
      <c r="D3219" s="15" t="s">
        <v>6683</v>
      </c>
      <c r="E3219" s="3" t="s">
        <v>3</v>
      </c>
      <c r="F3219" s="3" t="s">
        <v>338</v>
      </c>
      <c r="G3219" s="4">
        <v>42617</v>
      </c>
      <c r="H3219" s="3">
        <v>0</v>
      </c>
      <c r="I3219" s="5">
        <f t="shared" si="250"/>
        <v>0</v>
      </c>
      <c r="J3219" s="5">
        <f t="shared" si="251"/>
        <v>1</v>
      </c>
      <c r="K3219" s="5">
        <f t="shared" si="252"/>
        <v>0</v>
      </c>
      <c r="L3219" s="5" t="str">
        <f>IF(I3219=0,"",COUNTIF($C$2:$C3219,$C3219)-1)</f>
        <v/>
      </c>
      <c r="M3219" s="6" t="str">
        <f t="shared" si="253"/>
        <v/>
      </c>
      <c r="N3219" s="5" t="str">
        <f t="shared" si="254"/>
        <v/>
      </c>
    </row>
    <row r="3220" spans="1:14" x14ac:dyDescent="0.35">
      <c r="A3220" s="14" t="s">
        <v>8098</v>
      </c>
      <c r="B3220" s="14" t="s">
        <v>8099</v>
      </c>
      <c r="C3220" s="7" t="s">
        <v>14674</v>
      </c>
      <c r="D3220" s="15" t="s">
        <v>7279</v>
      </c>
      <c r="E3220" s="3" t="s">
        <v>3</v>
      </c>
      <c r="F3220" s="3" t="s">
        <v>70</v>
      </c>
      <c r="G3220" s="4">
        <v>42617</v>
      </c>
      <c r="H3220" s="3">
        <v>0</v>
      </c>
      <c r="I3220" s="5">
        <f t="shared" si="250"/>
        <v>0</v>
      </c>
      <c r="J3220" s="5">
        <f t="shared" si="251"/>
        <v>1</v>
      </c>
      <c r="K3220" s="5">
        <f t="shared" si="252"/>
        <v>0</v>
      </c>
      <c r="L3220" s="5" t="str">
        <f>IF(I3220=0,"",COUNTIF($C$2:$C3220,$C3220)-1)</f>
        <v/>
      </c>
      <c r="M3220" s="6" t="str">
        <f t="shared" si="253"/>
        <v/>
      </c>
      <c r="N3220" s="5" t="str">
        <f t="shared" si="254"/>
        <v/>
      </c>
    </row>
    <row r="3221" spans="1:14" x14ac:dyDescent="0.35">
      <c r="A3221" s="14" t="s">
        <v>8086</v>
      </c>
      <c r="B3221" s="14" t="s">
        <v>8087</v>
      </c>
      <c r="C3221" s="7" t="s">
        <v>14857</v>
      </c>
      <c r="D3221" s="15" t="s">
        <v>8107</v>
      </c>
      <c r="E3221" s="3" t="s">
        <v>3</v>
      </c>
      <c r="F3221" s="3" t="s">
        <v>198</v>
      </c>
      <c r="G3221" s="4">
        <v>42617</v>
      </c>
      <c r="H3221" s="3">
        <v>0</v>
      </c>
      <c r="I3221" s="5">
        <f t="shared" si="250"/>
        <v>0</v>
      </c>
      <c r="J3221" s="5">
        <f t="shared" si="251"/>
        <v>1</v>
      </c>
      <c r="K3221" s="5">
        <f t="shared" si="252"/>
        <v>0</v>
      </c>
      <c r="L3221" s="5" t="str">
        <f>IF(I3221=0,"",COUNTIF($C$2:$C3221,$C3221)-1)</f>
        <v/>
      </c>
      <c r="M3221" s="6" t="str">
        <f t="shared" si="253"/>
        <v/>
      </c>
      <c r="N3221" s="5" t="str">
        <f t="shared" si="254"/>
        <v/>
      </c>
    </row>
    <row r="3222" spans="1:14" x14ac:dyDescent="0.35">
      <c r="A3222" s="14" t="s">
        <v>8092</v>
      </c>
      <c r="B3222" s="14" t="s">
        <v>8093</v>
      </c>
      <c r="C3222" s="7" t="s">
        <v>14509</v>
      </c>
      <c r="D3222" s="15" t="s">
        <v>6393</v>
      </c>
      <c r="E3222" s="3" t="s">
        <v>3</v>
      </c>
      <c r="F3222" s="3" t="s">
        <v>30</v>
      </c>
      <c r="G3222" s="4">
        <v>42617</v>
      </c>
      <c r="H3222" s="3">
        <v>0</v>
      </c>
      <c r="I3222" s="5">
        <f t="shared" si="250"/>
        <v>0</v>
      </c>
      <c r="J3222" s="5">
        <f t="shared" si="251"/>
        <v>1</v>
      </c>
      <c r="K3222" s="5">
        <f t="shared" si="252"/>
        <v>0</v>
      </c>
      <c r="L3222" s="5" t="str">
        <f>IF(I3222=0,"",COUNTIF($C$2:$C3222,$C3222)-1)</f>
        <v/>
      </c>
      <c r="M3222" s="6" t="str">
        <f t="shared" si="253"/>
        <v/>
      </c>
      <c r="N3222" s="5" t="str">
        <f t="shared" si="254"/>
        <v/>
      </c>
    </row>
    <row r="3223" spans="1:14" x14ac:dyDescent="0.35">
      <c r="A3223" s="14" t="s">
        <v>8113</v>
      </c>
      <c r="B3223" s="14" t="s">
        <v>8114</v>
      </c>
      <c r="C3223" s="7" t="s">
        <v>14232</v>
      </c>
      <c r="D3223" s="15" t="s">
        <v>403</v>
      </c>
      <c r="E3223" s="3" t="s">
        <v>3</v>
      </c>
      <c r="F3223" s="3" t="s">
        <v>20</v>
      </c>
      <c r="G3223" s="4">
        <v>42618</v>
      </c>
      <c r="H3223" s="3">
        <v>0</v>
      </c>
      <c r="I3223" s="5">
        <f t="shared" si="250"/>
        <v>0</v>
      </c>
      <c r="J3223" s="5">
        <f t="shared" si="251"/>
        <v>1</v>
      </c>
      <c r="K3223" s="5">
        <f t="shared" si="252"/>
        <v>0</v>
      </c>
      <c r="L3223" s="5" t="str">
        <f>IF(I3223=0,"",COUNTIF($C$2:$C3223,$C3223)-1)</f>
        <v/>
      </c>
      <c r="M3223" s="6" t="str">
        <f t="shared" si="253"/>
        <v/>
      </c>
      <c r="N3223" s="5" t="str">
        <f t="shared" si="254"/>
        <v/>
      </c>
    </row>
    <row r="3224" spans="1:14" x14ac:dyDescent="0.35">
      <c r="A3224" s="14" t="s">
        <v>8109</v>
      </c>
      <c r="B3224" s="14" t="s">
        <v>8110</v>
      </c>
      <c r="C3224" s="7" t="s">
        <v>14462</v>
      </c>
      <c r="D3224" s="15" t="s">
        <v>6094</v>
      </c>
      <c r="E3224" s="3" t="s">
        <v>3</v>
      </c>
      <c r="F3224" s="5" t="s">
        <v>20</v>
      </c>
      <c r="G3224" s="4">
        <v>42618</v>
      </c>
      <c r="H3224" s="3">
        <v>0</v>
      </c>
      <c r="I3224" s="5">
        <f t="shared" si="250"/>
        <v>0</v>
      </c>
      <c r="J3224" s="5">
        <f t="shared" si="251"/>
        <v>1</v>
      </c>
      <c r="K3224" s="5">
        <f t="shared" si="252"/>
        <v>0</v>
      </c>
      <c r="L3224" s="5" t="str">
        <f>IF(I3224=0,"",COUNTIF($C$2:$C3224,$C3224)-1)</f>
        <v/>
      </c>
      <c r="M3224" s="6" t="str">
        <f t="shared" si="253"/>
        <v/>
      </c>
      <c r="N3224" s="5" t="str">
        <f t="shared" si="254"/>
        <v/>
      </c>
    </row>
    <row r="3225" spans="1:14" x14ac:dyDescent="0.35">
      <c r="A3225" s="14" t="s">
        <v>8111</v>
      </c>
      <c r="B3225" s="14" t="s">
        <v>8112</v>
      </c>
      <c r="C3225" s="7" t="s">
        <v>13877</v>
      </c>
      <c r="D3225" s="15" t="s">
        <v>1692</v>
      </c>
      <c r="E3225" s="3" t="s">
        <v>3</v>
      </c>
      <c r="F3225" s="3" t="s">
        <v>4</v>
      </c>
      <c r="G3225" s="4">
        <v>42618</v>
      </c>
      <c r="H3225" s="3">
        <v>0</v>
      </c>
      <c r="I3225" s="5">
        <f t="shared" si="250"/>
        <v>0</v>
      </c>
      <c r="J3225" s="5">
        <f t="shared" si="251"/>
        <v>1</v>
      </c>
      <c r="K3225" s="5">
        <f t="shared" si="252"/>
        <v>0</v>
      </c>
      <c r="L3225" s="5" t="str">
        <f>IF(I3225=0,"",COUNTIF($C$2:$C3225,$C3225)-1)</f>
        <v/>
      </c>
      <c r="M3225" s="6" t="str">
        <f t="shared" si="253"/>
        <v/>
      </c>
      <c r="N3225" s="5" t="str">
        <f t="shared" si="254"/>
        <v/>
      </c>
    </row>
    <row r="3226" spans="1:14" x14ac:dyDescent="0.35">
      <c r="A3226" s="14" t="s">
        <v>8123</v>
      </c>
      <c r="B3226" s="14" t="s">
        <v>8124</v>
      </c>
      <c r="C3226" s="7" t="s">
        <v>14506</v>
      </c>
      <c r="D3226" s="15" t="s">
        <v>8125</v>
      </c>
      <c r="E3226" s="3" t="s">
        <v>3</v>
      </c>
      <c r="F3226" s="3" t="s">
        <v>30</v>
      </c>
      <c r="G3226" s="4">
        <v>42618</v>
      </c>
      <c r="H3226" s="3">
        <v>0</v>
      </c>
      <c r="I3226" s="5">
        <f t="shared" si="250"/>
        <v>0</v>
      </c>
      <c r="J3226" s="5">
        <f t="shared" si="251"/>
        <v>1</v>
      </c>
      <c r="K3226" s="5">
        <f t="shared" si="252"/>
        <v>0</v>
      </c>
      <c r="L3226" s="5" t="str">
        <f>IF(I3226=0,"",COUNTIF($C$2:$C3226,$C3226)-1)</f>
        <v/>
      </c>
      <c r="M3226" s="6" t="str">
        <f t="shared" si="253"/>
        <v/>
      </c>
      <c r="N3226" s="5" t="str">
        <f t="shared" si="254"/>
        <v/>
      </c>
    </row>
    <row r="3227" spans="1:14" x14ac:dyDescent="0.35">
      <c r="A3227" s="14" t="s">
        <v>8115</v>
      </c>
      <c r="B3227" s="14" t="s">
        <v>8116</v>
      </c>
      <c r="C3227" s="7" t="s">
        <v>14710</v>
      </c>
      <c r="D3227" s="15" t="s">
        <v>7459</v>
      </c>
      <c r="E3227" s="3" t="s">
        <v>3</v>
      </c>
      <c r="F3227" s="3" t="s">
        <v>109</v>
      </c>
      <c r="G3227" s="4">
        <v>42618</v>
      </c>
      <c r="H3227" s="3">
        <v>0</v>
      </c>
      <c r="I3227" s="5">
        <f t="shared" si="250"/>
        <v>0</v>
      </c>
      <c r="J3227" s="5">
        <f t="shared" si="251"/>
        <v>1</v>
      </c>
      <c r="K3227" s="5">
        <f t="shared" si="252"/>
        <v>0</v>
      </c>
      <c r="L3227" s="5" t="str">
        <f>IF(I3227=0,"",COUNTIF($C$2:$C3227,$C3227)-1)</f>
        <v/>
      </c>
      <c r="M3227" s="6" t="str">
        <f t="shared" si="253"/>
        <v/>
      </c>
      <c r="N3227" s="5" t="str">
        <f t="shared" si="254"/>
        <v/>
      </c>
    </row>
    <row r="3228" spans="1:14" x14ac:dyDescent="0.35">
      <c r="A3228" s="14" t="s">
        <v>8119</v>
      </c>
      <c r="B3228" s="14" t="s">
        <v>8120</v>
      </c>
      <c r="C3228" s="7" t="s">
        <v>13624</v>
      </c>
      <c r="D3228" s="15" t="s">
        <v>4092</v>
      </c>
      <c r="E3228" s="3" t="s">
        <v>3</v>
      </c>
      <c r="F3228" s="3" t="s">
        <v>12</v>
      </c>
      <c r="G3228" s="4">
        <v>42618</v>
      </c>
      <c r="H3228" s="3">
        <v>0</v>
      </c>
      <c r="I3228" s="5">
        <f t="shared" si="250"/>
        <v>0</v>
      </c>
      <c r="J3228" s="5">
        <f t="shared" si="251"/>
        <v>1</v>
      </c>
      <c r="K3228" s="5">
        <f t="shared" si="252"/>
        <v>0</v>
      </c>
      <c r="L3228" s="5" t="str">
        <f>IF(I3228=0,"",COUNTIF($C$2:$C3228,$C3228)-1)</f>
        <v/>
      </c>
      <c r="M3228" s="6" t="str">
        <f t="shared" si="253"/>
        <v/>
      </c>
      <c r="N3228" s="5" t="str">
        <f t="shared" si="254"/>
        <v/>
      </c>
    </row>
    <row r="3229" spans="1:14" x14ac:dyDescent="0.35">
      <c r="A3229" s="14" t="s">
        <v>8121</v>
      </c>
      <c r="B3229" s="14" t="s">
        <v>8122</v>
      </c>
      <c r="C3229" s="7" t="s">
        <v>14171</v>
      </c>
      <c r="D3229" s="15" t="s">
        <v>4832</v>
      </c>
      <c r="E3229" s="3" t="s">
        <v>3</v>
      </c>
      <c r="F3229" s="3" t="s">
        <v>70</v>
      </c>
      <c r="G3229" s="4">
        <v>42618</v>
      </c>
      <c r="H3229" s="3">
        <v>0</v>
      </c>
      <c r="I3229" s="5">
        <f t="shared" si="250"/>
        <v>0</v>
      </c>
      <c r="J3229" s="5">
        <f t="shared" si="251"/>
        <v>1</v>
      </c>
      <c r="K3229" s="5">
        <f t="shared" si="252"/>
        <v>0</v>
      </c>
      <c r="L3229" s="5" t="str">
        <f>IF(I3229=0,"",COUNTIF($C$2:$C3229,$C3229)-1)</f>
        <v/>
      </c>
      <c r="M3229" s="6" t="str">
        <f t="shared" si="253"/>
        <v/>
      </c>
      <c r="N3229" s="5" t="str">
        <f t="shared" si="254"/>
        <v/>
      </c>
    </row>
    <row r="3230" spans="1:14" x14ac:dyDescent="0.35">
      <c r="A3230" s="14" t="s">
        <v>8117</v>
      </c>
      <c r="B3230" s="14" t="s">
        <v>8118</v>
      </c>
      <c r="C3230" s="7" t="s">
        <v>14591</v>
      </c>
      <c r="D3230" s="15" t="s">
        <v>6773</v>
      </c>
      <c r="E3230" s="3" t="s">
        <v>3</v>
      </c>
      <c r="F3230" s="3" t="s">
        <v>20</v>
      </c>
      <c r="G3230" s="4">
        <v>42618</v>
      </c>
      <c r="H3230" s="3">
        <v>0</v>
      </c>
      <c r="I3230" s="5">
        <f t="shared" si="250"/>
        <v>0</v>
      </c>
      <c r="J3230" s="5">
        <f t="shared" si="251"/>
        <v>1</v>
      </c>
      <c r="K3230" s="5">
        <f t="shared" si="252"/>
        <v>0</v>
      </c>
      <c r="L3230" s="5" t="str">
        <f>IF(I3230=0,"",COUNTIF($C$2:$C3230,$C3230)-1)</f>
        <v/>
      </c>
      <c r="M3230" s="6" t="str">
        <f t="shared" si="253"/>
        <v/>
      </c>
      <c r="N3230" s="5" t="str">
        <f t="shared" si="254"/>
        <v/>
      </c>
    </row>
    <row r="3231" spans="1:14" x14ac:dyDescent="0.35">
      <c r="A3231" s="14" t="s">
        <v>8126</v>
      </c>
      <c r="B3231" s="14" t="s">
        <v>8127</v>
      </c>
      <c r="C3231" s="7" t="s">
        <v>14858</v>
      </c>
      <c r="D3231" s="15" t="s">
        <v>8142</v>
      </c>
      <c r="E3231" s="3" t="s">
        <v>3</v>
      </c>
      <c r="F3231" s="3" t="s">
        <v>30</v>
      </c>
      <c r="G3231" s="4">
        <v>42619</v>
      </c>
      <c r="H3231" s="3">
        <v>0</v>
      </c>
      <c r="I3231" s="5">
        <f t="shared" si="250"/>
        <v>0</v>
      </c>
      <c r="J3231" s="5">
        <f t="shared" si="251"/>
        <v>1</v>
      </c>
      <c r="K3231" s="5">
        <f t="shared" si="252"/>
        <v>0</v>
      </c>
      <c r="L3231" s="5" t="str">
        <f>IF(I3231=0,"",COUNTIF($C$2:$C3231,$C3231)-1)</f>
        <v/>
      </c>
      <c r="M3231" s="6" t="str">
        <f t="shared" si="253"/>
        <v/>
      </c>
      <c r="N3231" s="5" t="str">
        <f t="shared" si="254"/>
        <v/>
      </c>
    </row>
    <row r="3232" spans="1:14" x14ac:dyDescent="0.35">
      <c r="A3232" s="14" t="s">
        <v>8138</v>
      </c>
      <c r="B3232" s="14" t="s">
        <v>8139</v>
      </c>
      <c r="C3232" s="7" t="s">
        <v>14859</v>
      </c>
      <c r="D3232" s="15" t="s">
        <v>8145</v>
      </c>
      <c r="E3232" s="3" t="s">
        <v>3</v>
      </c>
      <c r="F3232" s="3" t="s">
        <v>70</v>
      </c>
      <c r="G3232" s="4">
        <v>42619</v>
      </c>
      <c r="H3232" s="3">
        <v>0</v>
      </c>
      <c r="I3232" s="5">
        <f t="shared" si="250"/>
        <v>0</v>
      </c>
      <c r="J3232" s="5">
        <f t="shared" si="251"/>
        <v>1</v>
      </c>
      <c r="K3232" s="5">
        <f t="shared" si="252"/>
        <v>0</v>
      </c>
      <c r="L3232" s="5" t="str">
        <f>IF(I3232=0,"",COUNTIF($C$2:$C3232,$C3232)-1)</f>
        <v/>
      </c>
      <c r="M3232" s="6" t="str">
        <f t="shared" si="253"/>
        <v/>
      </c>
      <c r="N3232" s="5" t="str">
        <f t="shared" si="254"/>
        <v/>
      </c>
    </row>
    <row r="3233" spans="1:14" x14ac:dyDescent="0.35">
      <c r="A3233" s="14" t="s">
        <v>8140</v>
      </c>
      <c r="B3233" s="14" t="s">
        <v>8141</v>
      </c>
      <c r="C3233" s="7" t="s">
        <v>14589</v>
      </c>
      <c r="D3233" s="15" t="s">
        <v>6767</v>
      </c>
      <c r="E3233" s="3" t="s">
        <v>3</v>
      </c>
      <c r="F3233" s="3" t="s">
        <v>20</v>
      </c>
      <c r="G3233" s="4">
        <v>42619</v>
      </c>
      <c r="H3233" s="3">
        <v>0</v>
      </c>
      <c r="I3233" s="5">
        <f t="shared" si="250"/>
        <v>0</v>
      </c>
      <c r="J3233" s="5">
        <f t="shared" si="251"/>
        <v>1</v>
      </c>
      <c r="K3233" s="5">
        <f t="shared" si="252"/>
        <v>0</v>
      </c>
      <c r="L3233" s="5" t="str">
        <f>IF(I3233=0,"",COUNTIF($C$2:$C3233,$C3233)-1)</f>
        <v/>
      </c>
      <c r="M3233" s="6" t="str">
        <f t="shared" si="253"/>
        <v/>
      </c>
      <c r="N3233" s="5" t="str">
        <f t="shared" si="254"/>
        <v/>
      </c>
    </row>
    <row r="3234" spans="1:14" x14ac:dyDescent="0.35">
      <c r="A3234" s="14" t="s">
        <v>8128</v>
      </c>
      <c r="B3234" s="14" t="s">
        <v>8129</v>
      </c>
      <c r="C3234" s="7" t="s">
        <v>14483</v>
      </c>
      <c r="D3234" s="15" t="s">
        <v>6227</v>
      </c>
      <c r="E3234" s="3" t="s">
        <v>3</v>
      </c>
      <c r="F3234" s="5" t="s">
        <v>109</v>
      </c>
      <c r="G3234" s="4">
        <v>42619</v>
      </c>
      <c r="H3234" s="3">
        <v>0</v>
      </c>
      <c r="I3234" s="5">
        <f t="shared" si="250"/>
        <v>0</v>
      </c>
      <c r="J3234" s="5">
        <f t="shared" si="251"/>
        <v>1</v>
      </c>
      <c r="K3234" s="5">
        <f t="shared" si="252"/>
        <v>0</v>
      </c>
      <c r="L3234" s="5" t="str">
        <f>IF(I3234=0,"",COUNTIF($C$2:$C3234,$C3234)-1)</f>
        <v/>
      </c>
      <c r="M3234" s="6" t="str">
        <f t="shared" si="253"/>
        <v/>
      </c>
      <c r="N3234" s="5" t="str">
        <f t="shared" si="254"/>
        <v/>
      </c>
    </row>
    <row r="3235" spans="1:14" x14ac:dyDescent="0.35">
      <c r="A3235" s="14" t="s">
        <v>8130</v>
      </c>
      <c r="B3235" s="14" t="s">
        <v>8131</v>
      </c>
      <c r="C3235" s="7" t="s">
        <v>13422</v>
      </c>
      <c r="D3235" s="15" t="s">
        <v>4649</v>
      </c>
      <c r="E3235" s="3" t="s">
        <v>3</v>
      </c>
      <c r="F3235" s="3" t="s">
        <v>20</v>
      </c>
      <c r="G3235" s="4">
        <v>42619</v>
      </c>
      <c r="H3235" s="3">
        <v>0</v>
      </c>
      <c r="I3235" s="5">
        <f t="shared" si="250"/>
        <v>0</v>
      </c>
      <c r="J3235" s="5">
        <f t="shared" si="251"/>
        <v>1</v>
      </c>
      <c r="K3235" s="5">
        <f t="shared" si="252"/>
        <v>0</v>
      </c>
      <c r="L3235" s="5" t="str">
        <f>IF(I3235=0,"",COUNTIF($C$2:$C3235,$C3235)-1)</f>
        <v/>
      </c>
      <c r="M3235" s="6" t="str">
        <f t="shared" si="253"/>
        <v/>
      </c>
      <c r="N3235" s="5" t="str">
        <f t="shared" si="254"/>
        <v/>
      </c>
    </row>
    <row r="3236" spans="1:14" x14ac:dyDescent="0.35">
      <c r="A3236" s="14" t="s">
        <v>8136</v>
      </c>
      <c r="B3236" s="14" t="s">
        <v>8137</v>
      </c>
      <c r="C3236" s="7" t="s">
        <v>14860</v>
      </c>
      <c r="D3236" s="15" t="s">
        <v>8144</v>
      </c>
      <c r="E3236" s="3" t="s">
        <v>3</v>
      </c>
      <c r="F3236" s="3" t="s">
        <v>109</v>
      </c>
      <c r="G3236" s="4">
        <v>42619</v>
      </c>
      <c r="H3236" s="3">
        <v>0</v>
      </c>
      <c r="I3236" s="5">
        <f t="shared" si="250"/>
        <v>0</v>
      </c>
      <c r="J3236" s="5">
        <f t="shared" si="251"/>
        <v>1</v>
      </c>
      <c r="K3236" s="5">
        <f t="shared" si="252"/>
        <v>0</v>
      </c>
      <c r="L3236" s="5" t="str">
        <f>IF(I3236=0,"",COUNTIF($C$2:$C3236,$C3236)-1)</f>
        <v/>
      </c>
      <c r="M3236" s="6" t="str">
        <f t="shared" si="253"/>
        <v/>
      </c>
      <c r="N3236" s="5" t="str">
        <f t="shared" si="254"/>
        <v/>
      </c>
    </row>
    <row r="3237" spans="1:14" x14ac:dyDescent="0.35">
      <c r="A3237" s="14" t="s">
        <v>8132</v>
      </c>
      <c r="B3237" s="14" t="s">
        <v>8133</v>
      </c>
      <c r="C3237" s="7" t="s">
        <v>13751</v>
      </c>
      <c r="D3237" s="15" t="s">
        <v>5353</v>
      </c>
      <c r="E3237" s="3" t="s">
        <v>3</v>
      </c>
      <c r="F3237" s="3" t="s">
        <v>109</v>
      </c>
      <c r="G3237" s="4">
        <v>42619</v>
      </c>
      <c r="H3237" s="3">
        <v>0</v>
      </c>
      <c r="I3237" s="5">
        <f t="shared" si="250"/>
        <v>0</v>
      </c>
      <c r="J3237" s="5">
        <f t="shared" si="251"/>
        <v>1</v>
      </c>
      <c r="K3237" s="5">
        <f t="shared" si="252"/>
        <v>0</v>
      </c>
      <c r="L3237" s="5" t="str">
        <f>IF(I3237=0,"",COUNTIF($C$2:$C3237,$C3237)-1)</f>
        <v/>
      </c>
      <c r="M3237" s="6" t="str">
        <f t="shared" si="253"/>
        <v/>
      </c>
      <c r="N3237" s="5" t="str">
        <f t="shared" si="254"/>
        <v/>
      </c>
    </row>
    <row r="3238" spans="1:14" x14ac:dyDescent="0.35">
      <c r="A3238" s="14" t="s">
        <v>8134</v>
      </c>
      <c r="B3238" s="14" t="s">
        <v>8135</v>
      </c>
      <c r="C3238" s="7" t="s">
        <v>14861</v>
      </c>
      <c r="D3238" s="15" t="s">
        <v>8143</v>
      </c>
      <c r="E3238" s="3" t="s">
        <v>3</v>
      </c>
      <c r="F3238" s="3" t="s">
        <v>30</v>
      </c>
      <c r="G3238" s="4">
        <v>42619</v>
      </c>
      <c r="H3238" s="3">
        <v>0</v>
      </c>
      <c r="I3238" s="5">
        <f t="shared" si="250"/>
        <v>0</v>
      </c>
      <c r="J3238" s="5">
        <f t="shared" si="251"/>
        <v>1</v>
      </c>
      <c r="K3238" s="5">
        <f t="shared" si="252"/>
        <v>0</v>
      </c>
      <c r="L3238" s="5" t="str">
        <f>IF(I3238=0,"",COUNTIF($C$2:$C3238,$C3238)-1)</f>
        <v/>
      </c>
      <c r="M3238" s="6" t="str">
        <f t="shared" si="253"/>
        <v/>
      </c>
      <c r="N3238" s="5" t="str">
        <f t="shared" si="254"/>
        <v/>
      </c>
    </row>
    <row r="3239" spans="1:14" x14ac:dyDescent="0.35">
      <c r="A3239" s="14" t="s">
        <v>8162</v>
      </c>
      <c r="B3239" s="14" t="s">
        <v>8151</v>
      </c>
      <c r="C3239" s="7" t="s">
        <v>14205</v>
      </c>
      <c r="D3239" s="15" t="s">
        <v>436</v>
      </c>
      <c r="E3239" s="3" t="s">
        <v>3</v>
      </c>
      <c r="F3239" s="3" t="s">
        <v>70</v>
      </c>
      <c r="G3239" s="4">
        <v>42620</v>
      </c>
      <c r="H3239" s="3">
        <v>0</v>
      </c>
      <c r="I3239" s="5">
        <f t="shared" si="250"/>
        <v>0</v>
      </c>
      <c r="J3239" s="5">
        <f t="shared" si="251"/>
        <v>1</v>
      </c>
      <c r="K3239" s="5">
        <f t="shared" si="252"/>
        <v>0</v>
      </c>
      <c r="L3239" s="5" t="str">
        <f>IF(I3239=0,"",COUNTIF($C$2:$C3239,$C3239)-1)</f>
        <v/>
      </c>
      <c r="M3239" s="6" t="str">
        <f t="shared" si="253"/>
        <v/>
      </c>
      <c r="N3239" s="5" t="str">
        <f t="shared" si="254"/>
        <v/>
      </c>
    </row>
    <row r="3240" spans="1:14" x14ac:dyDescent="0.35">
      <c r="A3240" s="14" t="s">
        <v>8163</v>
      </c>
      <c r="B3240" s="14" t="s">
        <v>8152</v>
      </c>
      <c r="C3240" s="7" t="s">
        <v>14862</v>
      </c>
      <c r="D3240" s="15" t="s">
        <v>8153</v>
      </c>
      <c r="E3240" s="3" t="s">
        <v>3</v>
      </c>
      <c r="F3240" s="3" t="s">
        <v>20</v>
      </c>
      <c r="G3240" s="4">
        <v>42620</v>
      </c>
      <c r="H3240" s="3">
        <v>0</v>
      </c>
      <c r="I3240" s="5">
        <f t="shared" si="250"/>
        <v>0</v>
      </c>
      <c r="J3240" s="5">
        <f t="shared" si="251"/>
        <v>1</v>
      </c>
      <c r="K3240" s="5">
        <f t="shared" si="252"/>
        <v>0</v>
      </c>
      <c r="L3240" s="5" t="str">
        <f>IF(I3240=0,"",COUNTIF($C$2:$C3240,$C3240)-1)</f>
        <v/>
      </c>
      <c r="M3240" s="6" t="str">
        <f t="shared" si="253"/>
        <v/>
      </c>
      <c r="N3240" s="5" t="str">
        <f t="shared" si="254"/>
        <v/>
      </c>
    </row>
    <row r="3241" spans="1:14" x14ac:dyDescent="0.35">
      <c r="A3241" s="14" t="s">
        <v>8164</v>
      </c>
      <c r="B3241" s="14" t="s">
        <v>8154</v>
      </c>
      <c r="C3241" s="7" t="s">
        <v>14863</v>
      </c>
      <c r="D3241" s="15" t="s">
        <v>8155</v>
      </c>
      <c r="E3241" s="3" t="s">
        <v>3</v>
      </c>
      <c r="F3241" s="3" t="s">
        <v>16</v>
      </c>
      <c r="G3241" s="4">
        <v>42620</v>
      </c>
      <c r="H3241" s="3">
        <v>0</v>
      </c>
      <c r="I3241" s="5">
        <f t="shared" si="250"/>
        <v>0</v>
      </c>
      <c r="J3241" s="5">
        <f t="shared" si="251"/>
        <v>1</v>
      </c>
      <c r="K3241" s="5">
        <f t="shared" si="252"/>
        <v>0</v>
      </c>
      <c r="L3241" s="5" t="str">
        <f>IF(I3241=0,"",COUNTIF($C$2:$C3241,$C3241)-1)</f>
        <v/>
      </c>
      <c r="M3241" s="6" t="str">
        <f t="shared" si="253"/>
        <v/>
      </c>
      <c r="N3241" s="5" t="str">
        <f t="shared" si="254"/>
        <v/>
      </c>
    </row>
    <row r="3242" spans="1:14" x14ac:dyDescent="0.35">
      <c r="A3242" s="14" t="s">
        <v>8159</v>
      </c>
      <c r="B3242" s="14" t="s">
        <v>8146</v>
      </c>
      <c r="C3242" s="7" t="s">
        <v>14864</v>
      </c>
      <c r="D3242" s="15" t="s">
        <v>8147</v>
      </c>
      <c r="E3242" s="3" t="s">
        <v>3</v>
      </c>
      <c r="F3242" s="3" t="s">
        <v>70</v>
      </c>
      <c r="G3242" s="4">
        <v>42620</v>
      </c>
      <c r="H3242" s="3">
        <v>0</v>
      </c>
      <c r="I3242" s="5">
        <f t="shared" si="250"/>
        <v>0</v>
      </c>
      <c r="J3242" s="5">
        <f t="shared" si="251"/>
        <v>1</v>
      </c>
      <c r="K3242" s="5">
        <f t="shared" si="252"/>
        <v>0</v>
      </c>
      <c r="L3242" s="5" t="str">
        <f>IF(I3242=0,"",COUNTIF($C$2:$C3242,$C3242)-1)</f>
        <v/>
      </c>
      <c r="M3242" s="6" t="str">
        <f t="shared" si="253"/>
        <v/>
      </c>
      <c r="N3242" s="5" t="str">
        <f t="shared" si="254"/>
        <v/>
      </c>
    </row>
    <row r="3243" spans="1:14" x14ac:dyDescent="0.35">
      <c r="A3243" s="14" t="s">
        <v>8165</v>
      </c>
      <c r="B3243" s="14" t="s">
        <v>8156</v>
      </c>
      <c r="C3243" s="7" t="s">
        <v>14865</v>
      </c>
      <c r="D3243" s="15" t="s">
        <v>8157</v>
      </c>
      <c r="E3243" s="3" t="s">
        <v>3</v>
      </c>
      <c r="F3243" s="3" t="s">
        <v>281</v>
      </c>
      <c r="G3243" s="4">
        <v>42620</v>
      </c>
      <c r="H3243" s="3">
        <v>0</v>
      </c>
      <c r="I3243" s="5">
        <f t="shared" si="250"/>
        <v>0</v>
      </c>
      <c r="J3243" s="5">
        <f t="shared" si="251"/>
        <v>1</v>
      </c>
      <c r="K3243" s="5">
        <f t="shared" si="252"/>
        <v>0</v>
      </c>
      <c r="L3243" s="5" t="str">
        <f>IF(I3243=0,"",COUNTIF($C$2:$C3243,$C3243)-1)</f>
        <v/>
      </c>
      <c r="M3243" s="6" t="str">
        <f t="shared" si="253"/>
        <v/>
      </c>
      <c r="N3243" s="5" t="str">
        <f t="shared" si="254"/>
        <v/>
      </c>
    </row>
    <row r="3244" spans="1:14" x14ac:dyDescent="0.35">
      <c r="A3244" s="14" t="s">
        <v>8166</v>
      </c>
      <c r="B3244" s="14" t="s">
        <v>8158</v>
      </c>
      <c r="C3244" s="7" t="s">
        <v>13240</v>
      </c>
      <c r="D3244" s="15" t="s">
        <v>4362</v>
      </c>
      <c r="E3244" s="3" t="s">
        <v>3</v>
      </c>
      <c r="F3244" s="3" t="s">
        <v>281</v>
      </c>
      <c r="G3244" s="4">
        <v>42620</v>
      </c>
      <c r="H3244" s="3">
        <v>0</v>
      </c>
      <c r="I3244" s="5">
        <f t="shared" si="250"/>
        <v>0</v>
      </c>
      <c r="J3244" s="5">
        <f t="shared" si="251"/>
        <v>1</v>
      </c>
      <c r="K3244" s="5">
        <f t="shared" si="252"/>
        <v>0</v>
      </c>
      <c r="L3244" s="5" t="str">
        <f>IF(I3244=0,"",COUNTIF($C$2:$C3244,$C3244)-1)</f>
        <v/>
      </c>
      <c r="M3244" s="6" t="str">
        <f t="shared" si="253"/>
        <v/>
      </c>
      <c r="N3244" s="5" t="str">
        <f t="shared" si="254"/>
        <v/>
      </c>
    </row>
    <row r="3245" spans="1:14" x14ac:dyDescent="0.35">
      <c r="A3245" s="14" t="s">
        <v>8161</v>
      </c>
      <c r="B3245" s="14" t="s">
        <v>8149</v>
      </c>
      <c r="C3245" s="7" t="s">
        <v>14866</v>
      </c>
      <c r="D3245" s="15" t="s">
        <v>8150</v>
      </c>
      <c r="E3245" s="3" t="s">
        <v>3</v>
      </c>
      <c r="F3245" s="3" t="s">
        <v>109</v>
      </c>
      <c r="G3245" s="4">
        <v>42620</v>
      </c>
      <c r="H3245" s="3">
        <v>0</v>
      </c>
      <c r="I3245" s="5">
        <f t="shared" si="250"/>
        <v>0</v>
      </c>
      <c r="J3245" s="5">
        <f t="shared" si="251"/>
        <v>1</v>
      </c>
      <c r="K3245" s="5">
        <f t="shared" si="252"/>
        <v>0</v>
      </c>
      <c r="L3245" s="5" t="str">
        <f>IF(I3245=0,"",COUNTIF($C$2:$C3245,$C3245)-1)</f>
        <v/>
      </c>
      <c r="M3245" s="6" t="str">
        <f t="shared" si="253"/>
        <v/>
      </c>
      <c r="N3245" s="5" t="str">
        <f t="shared" si="254"/>
        <v/>
      </c>
    </row>
    <row r="3246" spans="1:14" x14ac:dyDescent="0.35">
      <c r="A3246" s="14" t="s">
        <v>8160</v>
      </c>
      <c r="B3246" s="14" t="s">
        <v>8148</v>
      </c>
      <c r="C3246" s="7" t="s">
        <v>14867</v>
      </c>
      <c r="D3246" s="15" t="s">
        <v>9450</v>
      </c>
      <c r="E3246" s="3" t="s">
        <v>3</v>
      </c>
      <c r="F3246" s="3" t="s">
        <v>30</v>
      </c>
      <c r="G3246" s="4">
        <v>42620</v>
      </c>
      <c r="H3246" s="3">
        <v>0</v>
      </c>
      <c r="I3246" s="5">
        <f t="shared" si="250"/>
        <v>0</v>
      </c>
      <c r="J3246" s="5">
        <f t="shared" si="251"/>
        <v>1</v>
      </c>
      <c r="K3246" s="5">
        <f t="shared" si="252"/>
        <v>0</v>
      </c>
      <c r="L3246" s="5" t="str">
        <f>IF(I3246=0,"",COUNTIF($C$2:$C3246,$C3246)-1)</f>
        <v/>
      </c>
      <c r="M3246" s="6" t="str">
        <f t="shared" si="253"/>
        <v/>
      </c>
      <c r="N3246" s="5" t="str">
        <f t="shared" si="254"/>
        <v/>
      </c>
    </row>
    <row r="3247" spans="1:14" x14ac:dyDescent="0.35">
      <c r="A3247" s="14" t="s">
        <v>8169</v>
      </c>
      <c r="B3247" s="14" t="s">
        <v>8170</v>
      </c>
      <c r="C3247" s="7" t="s">
        <v>14868</v>
      </c>
      <c r="D3247" s="15" t="s">
        <v>9451</v>
      </c>
      <c r="E3247" s="3" t="s">
        <v>3</v>
      </c>
      <c r="F3247" s="3" t="s">
        <v>198</v>
      </c>
      <c r="G3247" s="4">
        <v>42621</v>
      </c>
      <c r="H3247" s="3">
        <v>0</v>
      </c>
      <c r="I3247" s="5">
        <f t="shared" si="250"/>
        <v>0</v>
      </c>
      <c r="J3247" s="5">
        <f t="shared" si="251"/>
        <v>1</v>
      </c>
      <c r="K3247" s="5">
        <f t="shared" si="252"/>
        <v>0</v>
      </c>
      <c r="L3247" s="5" t="str">
        <f>IF(I3247=0,"",COUNTIF($C$2:$C3247,$C3247)-1)</f>
        <v/>
      </c>
      <c r="M3247" s="6" t="str">
        <f t="shared" si="253"/>
        <v/>
      </c>
      <c r="N3247" s="5" t="str">
        <f t="shared" si="254"/>
        <v/>
      </c>
    </row>
    <row r="3248" spans="1:14" x14ac:dyDescent="0.35">
      <c r="A3248" s="14" t="s">
        <v>8167</v>
      </c>
      <c r="B3248" s="14" t="s">
        <v>8168</v>
      </c>
      <c r="C3248" s="7" t="s">
        <v>14252</v>
      </c>
      <c r="D3248" s="15" t="s">
        <v>1200</v>
      </c>
      <c r="E3248" s="3" t="s">
        <v>3</v>
      </c>
      <c r="F3248" s="3" t="s">
        <v>70</v>
      </c>
      <c r="G3248" s="4">
        <v>42621</v>
      </c>
      <c r="H3248" s="3">
        <v>0</v>
      </c>
      <c r="I3248" s="5">
        <f t="shared" si="250"/>
        <v>0</v>
      </c>
      <c r="J3248" s="5">
        <f t="shared" si="251"/>
        <v>1</v>
      </c>
      <c r="K3248" s="5">
        <f t="shared" si="252"/>
        <v>0</v>
      </c>
      <c r="L3248" s="5" t="str">
        <f>IF(I3248=0,"",COUNTIF($C$2:$C3248,$C3248)-1)</f>
        <v/>
      </c>
      <c r="M3248" s="6" t="str">
        <f t="shared" si="253"/>
        <v/>
      </c>
      <c r="N3248" s="5" t="str">
        <f t="shared" si="254"/>
        <v/>
      </c>
    </row>
    <row r="3249" spans="1:14" x14ac:dyDescent="0.35">
      <c r="A3249" s="14" t="s">
        <v>8173</v>
      </c>
      <c r="B3249" s="14" t="s">
        <v>8174</v>
      </c>
      <c r="C3249" s="7" t="s">
        <v>14869</v>
      </c>
      <c r="D3249" s="15" t="s">
        <v>8184</v>
      </c>
      <c r="E3249" s="3" t="s">
        <v>3</v>
      </c>
      <c r="F3249" s="3" t="s">
        <v>198</v>
      </c>
      <c r="G3249" s="4">
        <v>42621</v>
      </c>
      <c r="H3249" s="3">
        <v>0</v>
      </c>
      <c r="I3249" s="5">
        <f t="shared" si="250"/>
        <v>0</v>
      </c>
      <c r="J3249" s="5">
        <f t="shared" si="251"/>
        <v>1</v>
      </c>
      <c r="K3249" s="5">
        <f t="shared" si="252"/>
        <v>0</v>
      </c>
      <c r="L3249" s="5" t="str">
        <f>IF(I3249=0,"",COUNTIF($C$2:$C3249,$C3249)-1)</f>
        <v/>
      </c>
      <c r="M3249" s="6" t="str">
        <f t="shared" si="253"/>
        <v/>
      </c>
      <c r="N3249" s="5" t="str">
        <f t="shared" si="254"/>
        <v/>
      </c>
    </row>
    <row r="3250" spans="1:14" x14ac:dyDescent="0.35">
      <c r="A3250" s="14" t="s">
        <v>8175</v>
      </c>
      <c r="B3250" s="14" t="s">
        <v>8176</v>
      </c>
      <c r="C3250" s="7" t="s">
        <v>14870</v>
      </c>
      <c r="D3250" s="15" t="s">
        <v>8185</v>
      </c>
      <c r="E3250" s="3" t="s">
        <v>3</v>
      </c>
      <c r="F3250" s="3" t="s">
        <v>109</v>
      </c>
      <c r="G3250" s="4">
        <v>42621</v>
      </c>
      <c r="H3250" s="3">
        <v>0</v>
      </c>
      <c r="I3250" s="5">
        <f t="shared" si="250"/>
        <v>0</v>
      </c>
      <c r="J3250" s="5">
        <f t="shared" si="251"/>
        <v>1</v>
      </c>
      <c r="K3250" s="5">
        <f t="shared" si="252"/>
        <v>0</v>
      </c>
      <c r="L3250" s="5" t="str">
        <f>IF(I3250=0,"",COUNTIF($C$2:$C3250,$C3250)-1)</f>
        <v/>
      </c>
      <c r="M3250" s="6" t="str">
        <f t="shared" si="253"/>
        <v/>
      </c>
      <c r="N3250" s="5" t="str">
        <f t="shared" si="254"/>
        <v/>
      </c>
    </row>
    <row r="3251" spans="1:14" x14ac:dyDescent="0.35">
      <c r="A3251" s="14" t="s">
        <v>8177</v>
      </c>
      <c r="B3251" s="14" t="s">
        <v>8178</v>
      </c>
      <c r="C3251" s="7" t="s">
        <v>14871</v>
      </c>
      <c r="D3251" s="15" t="s">
        <v>8186</v>
      </c>
      <c r="E3251" s="3" t="s">
        <v>3</v>
      </c>
      <c r="F3251" s="3" t="s">
        <v>70</v>
      </c>
      <c r="G3251" s="4">
        <v>42621</v>
      </c>
      <c r="H3251" s="3">
        <v>0</v>
      </c>
      <c r="I3251" s="5">
        <f t="shared" si="250"/>
        <v>0</v>
      </c>
      <c r="J3251" s="5">
        <f t="shared" si="251"/>
        <v>1</v>
      </c>
      <c r="K3251" s="5">
        <f t="shared" si="252"/>
        <v>0</v>
      </c>
      <c r="L3251" s="5" t="str">
        <f>IF(I3251=0,"",COUNTIF($C$2:$C3251,$C3251)-1)</f>
        <v/>
      </c>
      <c r="M3251" s="6" t="str">
        <f t="shared" si="253"/>
        <v/>
      </c>
      <c r="N3251" s="5" t="str">
        <f t="shared" si="254"/>
        <v/>
      </c>
    </row>
    <row r="3252" spans="1:14" x14ac:dyDescent="0.35">
      <c r="A3252" s="14" t="s">
        <v>8171</v>
      </c>
      <c r="B3252" s="14" t="s">
        <v>8172</v>
      </c>
      <c r="C3252" s="7" t="s">
        <v>14872</v>
      </c>
      <c r="D3252" s="15" t="s">
        <v>8183</v>
      </c>
      <c r="E3252" s="3" t="s">
        <v>3</v>
      </c>
      <c r="F3252" s="3" t="s">
        <v>30</v>
      </c>
      <c r="G3252" s="4">
        <v>42621</v>
      </c>
      <c r="H3252" s="3">
        <v>0</v>
      </c>
      <c r="I3252" s="5">
        <f t="shared" si="250"/>
        <v>0</v>
      </c>
      <c r="J3252" s="5">
        <f t="shared" si="251"/>
        <v>1</v>
      </c>
      <c r="K3252" s="5">
        <f t="shared" si="252"/>
        <v>0</v>
      </c>
      <c r="L3252" s="5" t="str">
        <f>IF(I3252=0,"",COUNTIF($C$2:$C3252,$C3252)-1)</f>
        <v/>
      </c>
      <c r="M3252" s="6" t="str">
        <f t="shared" si="253"/>
        <v/>
      </c>
      <c r="N3252" s="5" t="str">
        <f t="shared" si="254"/>
        <v/>
      </c>
    </row>
    <row r="3253" spans="1:14" x14ac:dyDescent="0.35">
      <c r="A3253" s="14" t="s">
        <v>8181</v>
      </c>
      <c r="B3253" s="14" t="s">
        <v>8182</v>
      </c>
      <c r="C3253" s="7" t="s">
        <v>13687</v>
      </c>
      <c r="D3253" s="15" t="s">
        <v>5407</v>
      </c>
      <c r="E3253" s="3" t="s">
        <v>3</v>
      </c>
      <c r="F3253" s="3" t="s">
        <v>281</v>
      </c>
      <c r="G3253" s="4">
        <v>42621</v>
      </c>
      <c r="H3253" s="3">
        <v>0</v>
      </c>
      <c r="I3253" s="5">
        <f t="shared" si="250"/>
        <v>0</v>
      </c>
      <c r="J3253" s="5">
        <f t="shared" si="251"/>
        <v>1</v>
      </c>
      <c r="K3253" s="5">
        <f t="shared" si="252"/>
        <v>0</v>
      </c>
      <c r="L3253" s="5" t="str">
        <f>IF(I3253=0,"",COUNTIF($C$2:$C3253,$C3253)-1)</f>
        <v/>
      </c>
      <c r="M3253" s="6" t="str">
        <f t="shared" si="253"/>
        <v/>
      </c>
      <c r="N3253" s="5" t="str">
        <f t="shared" si="254"/>
        <v/>
      </c>
    </row>
    <row r="3254" spans="1:14" x14ac:dyDescent="0.35">
      <c r="A3254" s="14" t="s">
        <v>8179</v>
      </c>
      <c r="B3254" s="14" t="s">
        <v>8180</v>
      </c>
      <c r="C3254" s="7" t="s">
        <v>14583</v>
      </c>
      <c r="D3254" s="15" t="s">
        <v>6747</v>
      </c>
      <c r="E3254" s="3" t="s">
        <v>3</v>
      </c>
      <c r="F3254" s="3" t="s">
        <v>30</v>
      </c>
      <c r="G3254" s="4">
        <v>42621</v>
      </c>
      <c r="H3254" s="3">
        <v>0</v>
      </c>
      <c r="I3254" s="5">
        <f t="shared" si="250"/>
        <v>0</v>
      </c>
      <c r="J3254" s="5">
        <f t="shared" si="251"/>
        <v>1</v>
      </c>
      <c r="K3254" s="5">
        <f t="shared" si="252"/>
        <v>0</v>
      </c>
      <c r="L3254" s="5" t="str">
        <f>IF(I3254=0,"",COUNTIF($C$2:$C3254,$C3254)-1)</f>
        <v/>
      </c>
      <c r="M3254" s="6" t="str">
        <f t="shared" si="253"/>
        <v/>
      </c>
      <c r="N3254" s="5" t="str">
        <f t="shared" si="254"/>
        <v/>
      </c>
    </row>
    <row r="3255" spans="1:14" x14ac:dyDescent="0.35">
      <c r="A3255" s="14" t="s">
        <v>8201</v>
      </c>
      <c r="B3255" s="14" t="s">
        <v>8202</v>
      </c>
      <c r="C3255" s="7" t="s">
        <v>13250</v>
      </c>
      <c r="D3255" s="15" t="s">
        <v>132</v>
      </c>
      <c r="E3255" s="3" t="s">
        <v>3</v>
      </c>
      <c r="F3255" s="3" t="s">
        <v>12</v>
      </c>
      <c r="G3255" s="4">
        <v>42622</v>
      </c>
      <c r="H3255" s="3">
        <v>0</v>
      </c>
      <c r="I3255" s="5">
        <f t="shared" si="250"/>
        <v>0</v>
      </c>
      <c r="J3255" s="5">
        <f t="shared" si="251"/>
        <v>1</v>
      </c>
      <c r="K3255" s="5">
        <f t="shared" si="252"/>
        <v>0</v>
      </c>
      <c r="L3255" s="5" t="str">
        <f>IF(I3255=0,"",COUNTIF($C$2:$C3255,$C3255)-1)</f>
        <v/>
      </c>
      <c r="M3255" s="6" t="str">
        <f t="shared" si="253"/>
        <v/>
      </c>
      <c r="N3255" s="5" t="str">
        <f t="shared" si="254"/>
        <v/>
      </c>
    </row>
    <row r="3256" spans="1:14" x14ac:dyDescent="0.35">
      <c r="A3256" s="14" t="s">
        <v>8195</v>
      </c>
      <c r="B3256" s="14" t="s">
        <v>8196</v>
      </c>
      <c r="C3256" s="7" t="s">
        <v>13596</v>
      </c>
      <c r="D3256" s="15" t="s">
        <v>184</v>
      </c>
      <c r="E3256" s="3" t="s">
        <v>3</v>
      </c>
      <c r="F3256" s="3" t="s">
        <v>4</v>
      </c>
      <c r="G3256" s="4">
        <v>42622</v>
      </c>
      <c r="H3256" s="3">
        <v>0</v>
      </c>
      <c r="I3256" s="5">
        <f t="shared" si="250"/>
        <v>0</v>
      </c>
      <c r="J3256" s="5">
        <f t="shared" si="251"/>
        <v>1</v>
      </c>
      <c r="K3256" s="5">
        <f t="shared" si="252"/>
        <v>0</v>
      </c>
      <c r="L3256" s="5" t="str">
        <f>IF(I3256=0,"",COUNTIF($C$2:$C3256,$C3256)-1)</f>
        <v/>
      </c>
      <c r="M3256" s="6" t="str">
        <f t="shared" si="253"/>
        <v/>
      </c>
      <c r="N3256" s="5" t="str">
        <f t="shared" si="254"/>
        <v/>
      </c>
    </row>
    <row r="3257" spans="1:14" x14ac:dyDescent="0.35">
      <c r="A3257" s="14" t="s">
        <v>8187</v>
      </c>
      <c r="B3257" s="14" t="s">
        <v>8188</v>
      </c>
      <c r="C3257" s="7" t="s">
        <v>14585</v>
      </c>
      <c r="D3257" s="15" t="s">
        <v>6755</v>
      </c>
      <c r="E3257" s="3" t="s">
        <v>3</v>
      </c>
      <c r="F3257" s="3" t="s">
        <v>20</v>
      </c>
      <c r="G3257" s="4">
        <v>42622</v>
      </c>
      <c r="H3257" s="3">
        <v>0</v>
      </c>
      <c r="I3257" s="5">
        <f t="shared" si="250"/>
        <v>0</v>
      </c>
      <c r="J3257" s="5">
        <f t="shared" si="251"/>
        <v>1</v>
      </c>
      <c r="K3257" s="5">
        <f t="shared" si="252"/>
        <v>0</v>
      </c>
      <c r="L3257" s="5" t="str">
        <f>IF(I3257=0,"",COUNTIF($C$2:$C3257,$C3257)-1)</f>
        <v/>
      </c>
      <c r="M3257" s="6" t="str">
        <f t="shared" si="253"/>
        <v/>
      </c>
      <c r="N3257" s="5" t="str">
        <f t="shared" si="254"/>
        <v/>
      </c>
    </row>
    <row r="3258" spans="1:14" x14ac:dyDescent="0.35">
      <c r="A3258" s="14" t="s">
        <v>8197</v>
      </c>
      <c r="B3258" s="14" t="s">
        <v>8198</v>
      </c>
      <c r="C3258" s="7" t="s">
        <v>14873</v>
      </c>
      <c r="D3258" s="15" t="s">
        <v>8237</v>
      </c>
      <c r="E3258" s="3" t="s">
        <v>3</v>
      </c>
      <c r="F3258" s="3" t="s">
        <v>338</v>
      </c>
      <c r="G3258" s="4">
        <v>42622</v>
      </c>
      <c r="H3258" s="3">
        <v>0</v>
      </c>
      <c r="I3258" s="5">
        <f t="shared" si="250"/>
        <v>0</v>
      </c>
      <c r="J3258" s="5">
        <f t="shared" si="251"/>
        <v>1</v>
      </c>
      <c r="K3258" s="5">
        <f t="shared" si="252"/>
        <v>0</v>
      </c>
      <c r="L3258" s="5" t="str">
        <f>IF(I3258=0,"",COUNTIF($C$2:$C3258,$C3258)-1)</f>
        <v/>
      </c>
      <c r="M3258" s="6" t="str">
        <f t="shared" si="253"/>
        <v/>
      </c>
      <c r="N3258" s="5" t="str">
        <f t="shared" si="254"/>
        <v/>
      </c>
    </row>
    <row r="3259" spans="1:14" x14ac:dyDescent="0.35">
      <c r="A3259" s="14" t="s">
        <v>8199</v>
      </c>
      <c r="B3259" s="14" t="s">
        <v>8200</v>
      </c>
      <c r="C3259" s="7" t="s">
        <v>14376</v>
      </c>
      <c r="D3259" s="15" t="s">
        <v>2537</v>
      </c>
      <c r="E3259" s="3" t="s">
        <v>3</v>
      </c>
      <c r="F3259" s="3" t="s">
        <v>20</v>
      </c>
      <c r="G3259" s="4">
        <v>42622</v>
      </c>
      <c r="H3259" s="3">
        <v>0</v>
      </c>
      <c r="I3259" s="5">
        <f t="shared" si="250"/>
        <v>0</v>
      </c>
      <c r="J3259" s="5">
        <f t="shared" si="251"/>
        <v>1</v>
      </c>
      <c r="K3259" s="5">
        <f t="shared" si="252"/>
        <v>0</v>
      </c>
      <c r="L3259" s="5" t="str">
        <f>IF(I3259=0,"",COUNTIF($C$2:$C3259,$C3259)-1)</f>
        <v/>
      </c>
      <c r="M3259" s="6" t="str">
        <f t="shared" si="253"/>
        <v/>
      </c>
      <c r="N3259" s="5" t="str">
        <f t="shared" si="254"/>
        <v/>
      </c>
    </row>
    <row r="3260" spans="1:14" x14ac:dyDescent="0.35">
      <c r="A3260" s="14" t="s">
        <v>8193</v>
      </c>
      <c r="B3260" s="14" t="s">
        <v>8194</v>
      </c>
      <c r="C3260" s="7" t="s">
        <v>14555</v>
      </c>
      <c r="D3260" s="15" t="s">
        <v>6636</v>
      </c>
      <c r="E3260" s="3" t="s">
        <v>3</v>
      </c>
      <c r="F3260" s="3" t="s">
        <v>198</v>
      </c>
      <c r="G3260" s="4">
        <v>42622</v>
      </c>
      <c r="H3260" s="3">
        <v>0</v>
      </c>
      <c r="I3260" s="5">
        <f t="shared" si="250"/>
        <v>0</v>
      </c>
      <c r="J3260" s="5">
        <f t="shared" si="251"/>
        <v>1</v>
      </c>
      <c r="K3260" s="5">
        <f t="shared" si="252"/>
        <v>0</v>
      </c>
      <c r="L3260" s="5" t="str">
        <f>IF(I3260=0,"",COUNTIF($C$2:$C3260,$C3260)-1)</f>
        <v/>
      </c>
      <c r="M3260" s="6" t="str">
        <f t="shared" si="253"/>
        <v/>
      </c>
      <c r="N3260" s="5" t="str">
        <f t="shared" si="254"/>
        <v/>
      </c>
    </row>
    <row r="3261" spans="1:14" x14ac:dyDescent="0.35">
      <c r="A3261" s="14" t="s">
        <v>8191</v>
      </c>
      <c r="B3261" s="14" t="s">
        <v>8192</v>
      </c>
      <c r="C3261" s="7" t="s">
        <v>14874</v>
      </c>
      <c r="D3261" s="15" t="s">
        <v>8236</v>
      </c>
      <c r="E3261" s="3" t="s">
        <v>3</v>
      </c>
      <c r="F3261" s="3" t="s">
        <v>20</v>
      </c>
      <c r="G3261" s="4">
        <v>42622</v>
      </c>
      <c r="H3261" s="3">
        <v>0</v>
      </c>
      <c r="I3261" s="5">
        <f t="shared" si="250"/>
        <v>0</v>
      </c>
      <c r="J3261" s="5">
        <f t="shared" si="251"/>
        <v>1</v>
      </c>
      <c r="K3261" s="5">
        <f t="shared" si="252"/>
        <v>0</v>
      </c>
      <c r="L3261" s="5" t="str">
        <f>IF(I3261=0,"",COUNTIF($C$2:$C3261,$C3261)-1)</f>
        <v/>
      </c>
      <c r="M3261" s="6" t="str">
        <f t="shared" si="253"/>
        <v/>
      </c>
      <c r="N3261" s="5" t="str">
        <f t="shared" si="254"/>
        <v/>
      </c>
    </row>
    <row r="3262" spans="1:14" x14ac:dyDescent="0.35">
      <c r="A3262" s="14" t="s">
        <v>8189</v>
      </c>
      <c r="B3262" s="14" t="s">
        <v>8190</v>
      </c>
      <c r="C3262" s="7" t="s">
        <v>14875</v>
      </c>
      <c r="D3262" s="15" t="s">
        <v>8235</v>
      </c>
      <c r="E3262" s="3" t="s">
        <v>3</v>
      </c>
      <c r="F3262" s="3" t="s">
        <v>338</v>
      </c>
      <c r="G3262" s="4">
        <v>42622</v>
      </c>
      <c r="H3262" s="3">
        <v>0</v>
      </c>
      <c r="I3262" s="5">
        <f t="shared" si="250"/>
        <v>0</v>
      </c>
      <c r="J3262" s="5">
        <f t="shared" si="251"/>
        <v>1</v>
      </c>
      <c r="K3262" s="5">
        <f t="shared" si="252"/>
        <v>0</v>
      </c>
      <c r="L3262" s="5" t="str">
        <f>IF(I3262=0,"",COUNTIF($C$2:$C3262,$C3262)-1)</f>
        <v/>
      </c>
      <c r="M3262" s="6" t="str">
        <f t="shared" si="253"/>
        <v/>
      </c>
      <c r="N3262" s="5" t="str">
        <f t="shared" si="254"/>
        <v/>
      </c>
    </row>
    <row r="3263" spans="1:14" x14ac:dyDescent="0.35">
      <c r="A3263" s="14" t="s">
        <v>8217</v>
      </c>
      <c r="B3263" s="14" t="s">
        <v>8218</v>
      </c>
      <c r="C3263" s="7" t="s">
        <v>13981</v>
      </c>
      <c r="D3263" s="15" t="s">
        <v>2057</v>
      </c>
      <c r="E3263" s="3" t="s">
        <v>3</v>
      </c>
      <c r="F3263" s="3" t="s">
        <v>12</v>
      </c>
      <c r="G3263" s="4">
        <v>42623</v>
      </c>
      <c r="H3263" s="3">
        <v>0</v>
      </c>
      <c r="I3263" s="5">
        <f t="shared" si="250"/>
        <v>0</v>
      </c>
      <c r="J3263" s="5">
        <f t="shared" si="251"/>
        <v>1</v>
      </c>
      <c r="K3263" s="5">
        <f t="shared" si="252"/>
        <v>0</v>
      </c>
      <c r="L3263" s="5" t="str">
        <f>IF(I3263=0,"",COUNTIF($C$2:$C3263,$C3263)-1)</f>
        <v/>
      </c>
      <c r="M3263" s="6" t="str">
        <f t="shared" si="253"/>
        <v/>
      </c>
      <c r="N3263" s="5" t="str">
        <f t="shared" si="254"/>
        <v/>
      </c>
    </row>
    <row r="3264" spans="1:14" x14ac:dyDescent="0.35">
      <c r="A3264" s="14" t="s">
        <v>8213</v>
      </c>
      <c r="B3264" s="14" t="s">
        <v>8214</v>
      </c>
      <c r="C3264" s="7" t="s">
        <v>13663</v>
      </c>
      <c r="D3264" s="15" t="s">
        <v>3268</v>
      </c>
      <c r="E3264" s="3" t="s">
        <v>3</v>
      </c>
      <c r="F3264" s="3" t="s">
        <v>70</v>
      </c>
      <c r="G3264" s="4">
        <v>42623</v>
      </c>
      <c r="H3264" s="3">
        <v>0</v>
      </c>
      <c r="I3264" s="5">
        <f t="shared" si="250"/>
        <v>0</v>
      </c>
      <c r="J3264" s="5">
        <f t="shared" si="251"/>
        <v>1</v>
      </c>
      <c r="K3264" s="5">
        <f t="shared" si="252"/>
        <v>0</v>
      </c>
      <c r="L3264" s="5" t="str">
        <f>IF(I3264=0,"",COUNTIF($C$2:$C3264,$C3264)-1)</f>
        <v/>
      </c>
      <c r="M3264" s="6" t="str">
        <f t="shared" si="253"/>
        <v/>
      </c>
      <c r="N3264" s="5" t="str">
        <f t="shared" si="254"/>
        <v/>
      </c>
    </row>
    <row r="3265" spans="1:14" x14ac:dyDescent="0.35">
      <c r="A3265" s="14" t="s">
        <v>8209</v>
      </c>
      <c r="B3265" s="14" t="s">
        <v>8210</v>
      </c>
      <c r="C3265" s="7" t="s">
        <v>14572</v>
      </c>
      <c r="D3265" s="15" t="s">
        <v>6711</v>
      </c>
      <c r="E3265" s="3" t="s">
        <v>3</v>
      </c>
      <c r="F3265" s="3" t="s">
        <v>109</v>
      </c>
      <c r="G3265" s="4">
        <v>42623</v>
      </c>
      <c r="H3265" s="3">
        <v>0</v>
      </c>
      <c r="I3265" s="5">
        <f t="shared" si="250"/>
        <v>0</v>
      </c>
      <c r="J3265" s="5">
        <f t="shared" si="251"/>
        <v>1</v>
      </c>
      <c r="K3265" s="5">
        <f t="shared" si="252"/>
        <v>0</v>
      </c>
      <c r="L3265" s="5" t="str">
        <f>IF(I3265=0,"",COUNTIF($C$2:$C3265,$C3265)-1)</f>
        <v/>
      </c>
      <c r="M3265" s="6" t="str">
        <f t="shared" si="253"/>
        <v/>
      </c>
      <c r="N3265" s="5" t="str">
        <f t="shared" si="254"/>
        <v/>
      </c>
    </row>
    <row r="3266" spans="1:14" x14ac:dyDescent="0.35">
      <c r="A3266" s="14" t="s">
        <v>8211</v>
      </c>
      <c r="B3266" s="14" t="s">
        <v>8212</v>
      </c>
      <c r="C3266" s="7" t="s">
        <v>14136</v>
      </c>
      <c r="D3266" s="15" t="s">
        <v>3852</v>
      </c>
      <c r="E3266" s="3" t="s">
        <v>3</v>
      </c>
      <c r="F3266" s="3" t="s">
        <v>70</v>
      </c>
      <c r="G3266" s="4">
        <v>42623</v>
      </c>
      <c r="H3266" s="3">
        <v>0</v>
      </c>
      <c r="I3266" s="5">
        <f t="shared" ref="I3266:I3329" si="255">IF(OR(C3266=C3267,C3266=C3265),1,0)</f>
        <v>0</v>
      </c>
      <c r="J3266" s="5">
        <f t="shared" ref="J3266:J3329" si="256">IF(OR(I3266=0,L3266=0),1,0)</f>
        <v>1</v>
      </c>
      <c r="K3266" s="5">
        <f t="shared" ref="K3266:K3329" si="257">1-J3266</f>
        <v>0</v>
      </c>
      <c r="L3266" s="5" t="str">
        <f>IF(I3266=0,"",COUNTIF($C$2:$C3266,$C3266)-1)</f>
        <v/>
      </c>
      <c r="M3266" s="6" t="str">
        <f t="shared" ref="M3266:M3329" si="258">IF(ISERROR(IF(L3266+1=L3267,M3267,L3266)),"",IF(L3266+1=L3267,M3267,L3266))</f>
        <v/>
      </c>
      <c r="N3266" s="5" t="str">
        <f t="shared" ref="N3266:N3329" si="259">IF(I3266=0,"",IF(C3266=C3265,G3266-G3265,0))</f>
        <v/>
      </c>
    </row>
    <row r="3267" spans="1:14" x14ac:dyDescent="0.35">
      <c r="A3267" s="14" t="s">
        <v>8215</v>
      </c>
      <c r="B3267" s="14" t="s">
        <v>8216</v>
      </c>
      <c r="C3267" s="7" t="s">
        <v>14312</v>
      </c>
      <c r="D3267" s="15" t="s">
        <v>3919</v>
      </c>
      <c r="E3267" s="3" t="s">
        <v>3</v>
      </c>
      <c r="F3267" s="3" t="s">
        <v>338</v>
      </c>
      <c r="G3267" s="4">
        <v>42623</v>
      </c>
      <c r="H3267" s="3">
        <v>0</v>
      </c>
      <c r="I3267" s="5">
        <f t="shared" si="255"/>
        <v>0</v>
      </c>
      <c r="J3267" s="5">
        <f t="shared" si="256"/>
        <v>1</v>
      </c>
      <c r="K3267" s="5">
        <f t="shared" si="257"/>
        <v>0</v>
      </c>
      <c r="L3267" s="5" t="str">
        <f>IF(I3267=0,"",COUNTIF($C$2:$C3267,$C3267)-1)</f>
        <v/>
      </c>
      <c r="M3267" s="6" t="str">
        <f t="shared" si="258"/>
        <v/>
      </c>
      <c r="N3267" s="5" t="str">
        <f t="shared" si="259"/>
        <v/>
      </c>
    </row>
    <row r="3268" spans="1:14" x14ac:dyDescent="0.35">
      <c r="A3268" s="14" t="s">
        <v>8203</v>
      </c>
      <c r="B3268" s="14" t="s">
        <v>8204</v>
      </c>
      <c r="C3268" s="7" t="s">
        <v>14876</v>
      </c>
      <c r="D3268" s="15" t="s">
        <v>8238</v>
      </c>
      <c r="E3268" s="3" t="s">
        <v>3</v>
      </c>
      <c r="F3268" s="3" t="s">
        <v>109</v>
      </c>
      <c r="G3268" s="4">
        <v>42623</v>
      </c>
      <c r="H3268" s="3">
        <v>0</v>
      </c>
      <c r="I3268" s="5">
        <f t="shared" si="255"/>
        <v>0</v>
      </c>
      <c r="J3268" s="5">
        <f t="shared" si="256"/>
        <v>1</v>
      </c>
      <c r="K3268" s="5">
        <f t="shared" si="257"/>
        <v>0</v>
      </c>
      <c r="L3268" s="5" t="str">
        <f>IF(I3268=0,"",COUNTIF($C$2:$C3268,$C3268)-1)</f>
        <v/>
      </c>
      <c r="M3268" s="6" t="str">
        <f t="shared" si="258"/>
        <v/>
      </c>
      <c r="N3268" s="5" t="str">
        <f t="shared" si="259"/>
        <v/>
      </c>
    </row>
    <row r="3269" spans="1:14" x14ac:dyDescent="0.35">
      <c r="A3269" s="14" t="s">
        <v>8205</v>
      </c>
      <c r="B3269" s="14" t="s">
        <v>8206</v>
      </c>
      <c r="C3269" s="7" t="s">
        <v>14877</v>
      </c>
      <c r="D3269" s="15" t="s">
        <v>8239</v>
      </c>
      <c r="E3269" s="3" t="s">
        <v>3</v>
      </c>
      <c r="F3269" s="3" t="s">
        <v>1588</v>
      </c>
      <c r="G3269" s="4">
        <v>42623</v>
      </c>
      <c r="H3269" s="3">
        <v>0</v>
      </c>
      <c r="I3269" s="5">
        <f t="shared" si="255"/>
        <v>0</v>
      </c>
      <c r="J3269" s="5">
        <f t="shared" si="256"/>
        <v>1</v>
      </c>
      <c r="K3269" s="5">
        <f t="shared" si="257"/>
        <v>0</v>
      </c>
      <c r="L3269" s="5" t="str">
        <f>IF(I3269=0,"",COUNTIF($C$2:$C3269,$C3269)-1)</f>
        <v/>
      </c>
      <c r="M3269" s="6" t="str">
        <f t="shared" si="258"/>
        <v/>
      </c>
      <c r="N3269" s="5" t="str">
        <f t="shared" si="259"/>
        <v/>
      </c>
    </row>
    <row r="3270" spans="1:14" x14ac:dyDescent="0.35">
      <c r="A3270" s="14" t="s">
        <v>8207</v>
      </c>
      <c r="B3270" s="14" t="s">
        <v>8208</v>
      </c>
      <c r="C3270" s="7" t="s">
        <v>14878</v>
      </c>
      <c r="D3270" s="15" t="s">
        <v>8240</v>
      </c>
      <c r="E3270" s="3" t="s">
        <v>3</v>
      </c>
      <c r="F3270" s="3" t="s">
        <v>30</v>
      </c>
      <c r="G3270" s="4">
        <v>42623</v>
      </c>
      <c r="H3270" s="3">
        <v>0</v>
      </c>
      <c r="I3270" s="5">
        <f t="shared" si="255"/>
        <v>0</v>
      </c>
      <c r="J3270" s="5">
        <f t="shared" si="256"/>
        <v>1</v>
      </c>
      <c r="K3270" s="5">
        <f t="shared" si="257"/>
        <v>0</v>
      </c>
      <c r="L3270" s="5" t="str">
        <f>IF(I3270=0,"",COUNTIF($C$2:$C3270,$C3270)-1)</f>
        <v/>
      </c>
      <c r="M3270" s="6" t="str">
        <f t="shared" si="258"/>
        <v/>
      </c>
      <c r="N3270" s="5" t="str">
        <f t="shared" si="259"/>
        <v/>
      </c>
    </row>
    <row r="3271" spans="1:14" x14ac:dyDescent="0.35">
      <c r="A3271" s="14" t="s">
        <v>8231</v>
      </c>
      <c r="B3271" s="14" t="s">
        <v>8232</v>
      </c>
      <c r="C3271" s="7" t="s">
        <v>13914</v>
      </c>
      <c r="D3271" s="15" t="s">
        <v>1751</v>
      </c>
      <c r="E3271" s="3" t="s">
        <v>3</v>
      </c>
      <c r="F3271" s="3" t="s">
        <v>4</v>
      </c>
      <c r="G3271" s="4">
        <v>42624</v>
      </c>
      <c r="H3271" s="3">
        <v>0</v>
      </c>
      <c r="I3271" s="5">
        <f t="shared" si="255"/>
        <v>0</v>
      </c>
      <c r="J3271" s="5">
        <f t="shared" si="256"/>
        <v>1</v>
      </c>
      <c r="K3271" s="5">
        <f t="shared" si="257"/>
        <v>0</v>
      </c>
      <c r="L3271" s="5" t="str">
        <f>IF(I3271=0,"",COUNTIF($C$2:$C3271,$C3271)-1)</f>
        <v/>
      </c>
      <c r="M3271" s="6" t="str">
        <f t="shared" si="258"/>
        <v/>
      </c>
      <c r="N3271" s="5" t="str">
        <f t="shared" si="259"/>
        <v/>
      </c>
    </row>
    <row r="3272" spans="1:14" x14ac:dyDescent="0.35">
      <c r="A3272" s="14" t="s">
        <v>8229</v>
      </c>
      <c r="B3272" s="14" t="s">
        <v>8230</v>
      </c>
      <c r="C3272" s="7" t="s">
        <v>13335</v>
      </c>
      <c r="D3272" s="15" t="s">
        <v>3430</v>
      </c>
      <c r="E3272" s="3" t="s">
        <v>3</v>
      </c>
      <c r="F3272" s="3" t="s">
        <v>281</v>
      </c>
      <c r="G3272" s="4">
        <v>42624</v>
      </c>
      <c r="H3272" s="3">
        <v>0</v>
      </c>
      <c r="I3272" s="5">
        <f t="shared" si="255"/>
        <v>0</v>
      </c>
      <c r="J3272" s="5">
        <f t="shared" si="256"/>
        <v>1</v>
      </c>
      <c r="K3272" s="5">
        <f t="shared" si="257"/>
        <v>0</v>
      </c>
      <c r="L3272" s="5" t="str">
        <f>IF(I3272=0,"",COUNTIF($C$2:$C3272,$C3272)-1)</f>
        <v/>
      </c>
      <c r="M3272" s="6" t="str">
        <f t="shared" si="258"/>
        <v/>
      </c>
      <c r="N3272" s="5" t="str">
        <f t="shared" si="259"/>
        <v/>
      </c>
    </row>
    <row r="3273" spans="1:14" x14ac:dyDescent="0.35">
      <c r="A3273" s="14" t="s">
        <v>8221</v>
      </c>
      <c r="B3273" s="14" t="s">
        <v>8222</v>
      </c>
      <c r="C3273" s="7" t="s">
        <v>13370</v>
      </c>
      <c r="D3273" s="15" t="s">
        <v>3472</v>
      </c>
      <c r="E3273" s="3" t="s">
        <v>3</v>
      </c>
      <c r="F3273" s="3" t="s">
        <v>8</v>
      </c>
      <c r="G3273" s="4">
        <v>42624</v>
      </c>
      <c r="H3273" s="3">
        <v>0</v>
      </c>
      <c r="I3273" s="5">
        <f t="shared" si="255"/>
        <v>0</v>
      </c>
      <c r="J3273" s="5">
        <f t="shared" si="256"/>
        <v>1</v>
      </c>
      <c r="K3273" s="5">
        <f t="shared" si="257"/>
        <v>0</v>
      </c>
      <c r="L3273" s="5" t="str">
        <f>IF(I3273=0,"",COUNTIF($C$2:$C3273,$C3273)-1)</f>
        <v/>
      </c>
      <c r="M3273" s="6" t="str">
        <f t="shared" si="258"/>
        <v/>
      </c>
      <c r="N3273" s="5" t="str">
        <f t="shared" si="259"/>
        <v/>
      </c>
    </row>
    <row r="3274" spans="1:14" x14ac:dyDescent="0.35">
      <c r="A3274" s="14" t="s">
        <v>8233</v>
      </c>
      <c r="B3274" s="14" t="s">
        <v>8234</v>
      </c>
      <c r="C3274" s="7" t="s">
        <v>13588</v>
      </c>
      <c r="D3274" s="15" t="s">
        <v>3607</v>
      </c>
      <c r="E3274" s="3" t="s">
        <v>3</v>
      </c>
      <c r="F3274" s="3" t="s">
        <v>12</v>
      </c>
      <c r="G3274" s="4">
        <v>42624</v>
      </c>
      <c r="H3274" s="3">
        <v>0</v>
      </c>
      <c r="I3274" s="5">
        <f t="shared" si="255"/>
        <v>0</v>
      </c>
      <c r="J3274" s="5">
        <f t="shared" si="256"/>
        <v>1</v>
      </c>
      <c r="K3274" s="5">
        <f t="shared" si="257"/>
        <v>0</v>
      </c>
      <c r="L3274" s="5" t="str">
        <f>IF(I3274=0,"",COUNTIF($C$2:$C3274,$C3274)-1)</f>
        <v/>
      </c>
      <c r="M3274" s="6" t="str">
        <f t="shared" si="258"/>
        <v/>
      </c>
      <c r="N3274" s="5" t="str">
        <f t="shared" si="259"/>
        <v/>
      </c>
    </row>
    <row r="3275" spans="1:14" x14ac:dyDescent="0.35">
      <c r="A3275" s="14" t="s">
        <v>8227</v>
      </c>
      <c r="B3275" s="14" t="s">
        <v>8228</v>
      </c>
      <c r="C3275" s="7" t="s">
        <v>14452</v>
      </c>
      <c r="D3275" s="15" t="s">
        <v>6037</v>
      </c>
      <c r="E3275" s="3" t="s">
        <v>3</v>
      </c>
      <c r="F3275" s="3" t="s">
        <v>1588</v>
      </c>
      <c r="G3275" s="4">
        <v>42624</v>
      </c>
      <c r="H3275" s="3">
        <v>0</v>
      </c>
      <c r="I3275" s="5">
        <f t="shared" si="255"/>
        <v>0</v>
      </c>
      <c r="J3275" s="5">
        <f t="shared" si="256"/>
        <v>1</v>
      </c>
      <c r="K3275" s="5">
        <f t="shared" si="257"/>
        <v>0</v>
      </c>
      <c r="L3275" s="5" t="str">
        <f>IF(I3275=0,"",COUNTIF($C$2:$C3275,$C3275)-1)</f>
        <v/>
      </c>
      <c r="M3275" s="6" t="str">
        <f t="shared" si="258"/>
        <v/>
      </c>
      <c r="N3275" s="5" t="str">
        <f t="shared" si="259"/>
        <v/>
      </c>
    </row>
    <row r="3276" spans="1:14" x14ac:dyDescent="0.35">
      <c r="A3276" s="14" t="s">
        <v>8225</v>
      </c>
      <c r="B3276" s="14" t="s">
        <v>8226</v>
      </c>
      <c r="C3276" s="7" t="s">
        <v>14503</v>
      </c>
      <c r="D3276" s="15" t="s">
        <v>6367</v>
      </c>
      <c r="E3276" s="3" t="s">
        <v>3</v>
      </c>
      <c r="F3276" s="3" t="s">
        <v>281</v>
      </c>
      <c r="G3276" s="4">
        <v>42624</v>
      </c>
      <c r="H3276" s="3">
        <v>0</v>
      </c>
      <c r="I3276" s="5">
        <f t="shared" si="255"/>
        <v>0</v>
      </c>
      <c r="J3276" s="5">
        <f t="shared" si="256"/>
        <v>1</v>
      </c>
      <c r="K3276" s="5">
        <f t="shared" si="257"/>
        <v>0</v>
      </c>
      <c r="L3276" s="5" t="str">
        <f>IF(I3276=0,"",COUNTIF($C$2:$C3276,$C3276)-1)</f>
        <v/>
      </c>
      <c r="M3276" s="6" t="str">
        <f t="shared" si="258"/>
        <v/>
      </c>
      <c r="N3276" s="5" t="str">
        <f t="shared" si="259"/>
        <v/>
      </c>
    </row>
    <row r="3277" spans="1:14" x14ac:dyDescent="0.35">
      <c r="A3277" s="14" t="s">
        <v>8223</v>
      </c>
      <c r="B3277" s="14" t="s">
        <v>8224</v>
      </c>
      <c r="C3277" s="7" t="s">
        <v>14231</v>
      </c>
      <c r="D3277" s="15" t="s">
        <v>5552</v>
      </c>
      <c r="E3277" s="3" t="s">
        <v>3</v>
      </c>
      <c r="F3277" s="3" t="s">
        <v>70</v>
      </c>
      <c r="G3277" s="4">
        <v>42624</v>
      </c>
      <c r="H3277" s="3">
        <v>0</v>
      </c>
      <c r="I3277" s="5">
        <f t="shared" si="255"/>
        <v>0</v>
      </c>
      <c r="J3277" s="5">
        <f t="shared" si="256"/>
        <v>1</v>
      </c>
      <c r="K3277" s="5">
        <f t="shared" si="257"/>
        <v>0</v>
      </c>
      <c r="L3277" s="5" t="str">
        <f>IF(I3277=0,"",COUNTIF($C$2:$C3277,$C3277)-1)</f>
        <v/>
      </c>
      <c r="M3277" s="6" t="str">
        <f t="shared" si="258"/>
        <v/>
      </c>
      <c r="N3277" s="5" t="str">
        <f t="shared" si="259"/>
        <v/>
      </c>
    </row>
    <row r="3278" spans="1:14" x14ac:dyDescent="0.35">
      <c r="A3278" s="14" t="s">
        <v>8219</v>
      </c>
      <c r="B3278" s="14" t="s">
        <v>8220</v>
      </c>
      <c r="C3278" s="7" t="s">
        <v>14879</v>
      </c>
      <c r="D3278" s="15" t="s">
        <v>8241</v>
      </c>
      <c r="E3278" s="3" t="s">
        <v>3</v>
      </c>
      <c r="F3278" s="3" t="s">
        <v>198</v>
      </c>
      <c r="G3278" s="4">
        <v>42624</v>
      </c>
      <c r="H3278" s="3">
        <v>0</v>
      </c>
      <c r="I3278" s="5">
        <f t="shared" si="255"/>
        <v>0</v>
      </c>
      <c r="J3278" s="5">
        <f t="shared" si="256"/>
        <v>1</v>
      </c>
      <c r="K3278" s="5">
        <f t="shared" si="257"/>
        <v>0</v>
      </c>
      <c r="L3278" s="5" t="str">
        <f>IF(I3278=0,"",COUNTIF($C$2:$C3278,$C3278)-1)</f>
        <v/>
      </c>
      <c r="M3278" s="6" t="str">
        <f t="shared" si="258"/>
        <v/>
      </c>
      <c r="N3278" s="5" t="str">
        <f t="shared" si="259"/>
        <v/>
      </c>
    </row>
    <row r="3279" spans="1:14" x14ac:dyDescent="0.35">
      <c r="A3279" s="14" t="s">
        <v>8246</v>
      </c>
      <c r="B3279" s="14" t="s">
        <v>8247</v>
      </c>
      <c r="C3279" s="7" t="s">
        <v>14262</v>
      </c>
      <c r="D3279" s="15" t="s">
        <v>2242</v>
      </c>
      <c r="E3279" s="3" t="s">
        <v>3</v>
      </c>
      <c r="F3279" s="3" t="s">
        <v>8</v>
      </c>
      <c r="G3279" s="4">
        <v>42625</v>
      </c>
      <c r="H3279" s="3">
        <v>0</v>
      </c>
      <c r="I3279" s="5">
        <f t="shared" si="255"/>
        <v>0</v>
      </c>
      <c r="J3279" s="5">
        <f t="shared" si="256"/>
        <v>1</v>
      </c>
      <c r="K3279" s="5">
        <f t="shared" si="257"/>
        <v>0</v>
      </c>
      <c r="L3279" s="5" t="str">
        <f>IF(I3279=0,"",COUNTIF($C$2:$C3279,$C3279)-1)</f>
        <v/>
      </c>
      <c r="M3279" s="6" t="str">
        <f t="shared" si="258"/>
        <v/>
      </c>
      <c r="N3279" s="5" t="str">
        <f t="shared" si="259"/>
        <v/>
      </c>
    </row>
    <row r="3280" spans="1:14" x14ac:dyDescent="0.35">
      <c r="A3280" s="14" t="s">
        <v>8248</v>
      </c>
      <c r="B3280" s="14" t="s">
        <v>8249</v>
      </c>
      <c r="C3280" s="7" t="s">
        <v>14880</v>
      </c>
      <c r="D3280" s="15" t="s">
        <v>8258</v>
      </c>
      <c r="E3280" s="3" t="s">
        <v>3</v>
      </c>
      <c r="F3280" s="3" t="s">
        <v>20</v>
      </c>
      <c r="G3280" s="4">
        <v>42625</v>
      </c>
      <c r="H3280" s="3">
        <v>0</v>
      </c>
      <c r="I3280" s="5">
        <f t="shared" si="255"/>
        <v>0</v>
      </c>
      <c r="J3280" s="5">
        <f t="shared" si="256"/>
        <v>1</v>
      </c>
      <c r="K3280" s="5">
        <f t="shared" si="257"/>
        <v>0</v>
      </c>
      <c r="L3280" s="5" t="str">
        <f>IF(I3280=0,"",COUNTIF($C$2:$C3280,$C3280)-1)</f>
        <v/>
      </c>
      <c r="M3280" s="6" t="str">
        <f t="shared" si="258"/>
        <v/>
      </c>
      <c r="N3280" s="5" t="str">
        <f t="shared" si="259"/>
        <v/>
      </c>
    </row>
    <row r="3281" spans="1:14" x14ac:dyDescent="0.35">
      <c r="A3281" s="14" t="s">
        <v>8252</v>
      </c>
      <c r="B3281" s="14" t="s">
        <v>8253</v>
      </c>
      <c r="C3281" s="7" t="s">
        <v>14881</v>
      </c>
      <c r="D3281" s="15" t="s">
        <v>8259</v>
      </c>
      <c r="E3281" s="3" t="s">
        <v>3</v>
      </c>
      <c r="F3281" s="3" t="s">
        <v>30</v>
      </c>
      <c r="G3281" s="4">
        <v>42625</v>
      </c>
      <c r="H3281" s="3">
        <v>0</v>
      </c>
      <c r="I3281" s="5">
        <f t="shared" si="255"/>
        <v>0</v>
      </c>
      <c r="J3281" s="5">
        <f t="shared" si="256"/>
        <v>1</v>
      </c>
      <c r="K3281" s="5">
        <f t="shared" si="257"/>
        <v>0</v>
      </c>
      <c r="L3281" s="5" t="str">
        <f>IF(I3281=0,"",COUNTIF($C$2:$C3281,$C3281)-1)</f>
        <v/>
      </c>
      <c r="M3281" s="6" t="str">
        <f t="shared" si="258"/>
        <v/>
      </c>
      <c r="N3281" s="5" t="str">
        <f t="shared" si="259"/>
        <v/>
      </c>
    </row>
    <row r="3282" spans="1:14" x14ac:dyDescent="0.35">
      <c r="A3282" s="14" t="s">
        <v>8250</v>
      </c>
      <c r="B3282" s="14" t="s">
        <v>8251</v>
      </c>
      <c r="C3282" s="7" t="s">
        <v>14882</v>
      </c>
      <c r="D3282" s="15" t="s">
        <v>3257</v>
      </c>
      <c r="E3282" s="3" t="s">
        <v>3</v>
      </c>
      <c r="F3282" s="3" t="s">
        <v>198</v>
      </c>
      <c r="G3282" s="4">
        <v>42625</v>
      </c>
      <c r="H3282" s="3">
        <v>0</v>
      </c>
      <c r="I3282" s="5">
        <f t="shared" si="255"/>
        <v>0</v>
      </c>
      <c r="J3282" s="5">
        <f t="shared" si="256"/>
        <v>1</v>
      </c>
      <c r="K3282" s="5">
        <f t="shared" si="257"/>
        <v>0</v>
      </c>
      <c r="L3282" s="5" t="str">
        <f>IF(I3282=0,"",COUNTIF($C$2:$C3282,$C3282)-1)</f>
        <v/>
      </c>
      <c r="M3282" s="6" t="str">
        <f t="shared" si="258"/>
        <v/>
      </c>
      <c r="N3282" s="5" t="str">
        <f t="shared" si="259"/>
        <v/>
      </c>
    </row>
    <row r="3283" spans="1:14" x14ac:dyDescent="0.35">
      <c r="A3283" s="14" t="s">
        <v>8254</v>
      </c>
      <c r="B3283" s="14" t="s">
        <v>8255</v>
      </c>
      <c r="C3283" s="7" t="s">
        <v>14883</v>
      </c>
      <c r="D3283" s="15" t="s">
        <v>8260</v>
      </c>
      <c r="E3283" s="3" t="s">
        <v>3</v>
      </c>
      <c r="F3283" s="3" t="s">
        <v>30</v>
      </c>
      <c r="G3283" s="4">
        <v>42625</v>
      </c>
      <c r="H3283" s="3">
        <v>0</v>
      </c>
      <c r="I3283" s="5">
        <f t="shared" si="255"/>
        <v>0</v>
      </c>
      <c r="J3283" s="5">
        <f t="shared" si="256"/>
        <v>1</v>
      </c>
      <c r="K3283" s="5">
        <f t="shared" si="257"/>
        <v>0</v>
      </c>
      <c r="L3283" s="5" t="str">
        <f>IF(I3283=0,"",COUNTIF($C$2:$C3283,$C3283)-1)</f>
        <v/>
      </c>
      <c r="M3283" s="6" t="str">
        <f t="shared" si="258"/>
        <v/>
      </c>
      <c r="N3283" s="5" t="str">
        <f t="shared" si="259"/>
        <v/>
      </c>
    </row>
    <row r="3284" spans="1:14" x14ac:dyDescent="0.35">
      <c r="A3284" s="14" t="s">
        <v>8242</v>
      </c>
      <c r="B3284" s="14" t="s">
        <v>8243</v>
      </c>
      <c r="C3284" s="7" t="s">
        <v>14596</v>
      </c>
      <c r="D3284" s="15" t="s">
        <v>6858</v>
      </c>
      <c r="E3284" s="3" t="s">
        <v>3</v>
      </c>
      <c r="F3284" s="3" t="s">
        <v>20</v>
      </c>
      <c r="G3284" s="4">
        <v>42625</v>
      </c>
      <c r="H3284" s="3">
        <v>0</v>
      </c>
      <c r="I3284" s="5">
        <f t="shared" si="255"/>
        <v>0</v>
      </c>
      <c r="J3284" s="5">
        <f t="shared" si="256"/>
        <v>1</v>
      </c>
      <c r="K3284" s="5">
        <f t="shared" si="257"/>
        <v>0</v>
      </c>
      <c r="L3284" s="5" t="str">
        <f>IF(I3284=0,"",COUNTIF($C$2:$C3284,$C3284)-1)</f>
        <v/>
      </c>
      <c r="M3284" s="6" t="str">
        <f t="shared" si="258"/>
        <v/>
      </c>
      <c r="N3284" s="5" t="str">
        <f t="shared" si="259"/>
        <v/>
      </c>
    </row>
    <row r="3285" spans="1:14" x14ac:dyDescent="0.35">
      <c r="A3285" s="14" t="s">
        <v>8256</v>
      </c>
      <c r="B3285" s="14" t="s">
        <v>8257</v>
      </c>
      <c r="C3285" s="7" t="s">
        <v>14884</v>
      </c>
      <c r="D3285" s="15" t="s">
        <v>8261</v>
      </c>
      <c r="E3285" s="3" t="s">
        <v>3</v>
      </c>
      <c r="F3285" s="3" t="s">
        <v>109</v>
      </c>
      <c r="G3285" s="4">
        <v>42625</v>
      </c>
      <c r="H3285" s="3">
        <v>0</v>
      </c>
      <c r="I3285" s="5">
        <f t="shared" si="255"/>
        <v>0</v>
      </c>
      <c r="J3285" s="5">
        <f t="shared" si="256"/>
        <v>1</v>
      </c>
      <c r="K3285" s="5">
        <f t="shared" si="257"/>
        <v>0</v>
      </c>
      <c r="L3285" s="5" t="str">
        <f>IF(I3285=0,"",COUNTIF($C$2:$C3285,$C3285)-1)</f>
        <v/>
      </c>
      <c r="M3285" s="6" t="str">
        <f t="shared" si="258"/>
        <v/>
      </c>
      <c r="N3285" s="5" t="str">
        <f t="shared" si="259"/>
        <v/>
      </c>
    </row>
    <row r="3286" spans="1:14" x14ac:dyDescent="0.35">
      <c r="A3286" s="14" t="s">
        <v>8244</v>
      </c>
      <c r="B3286" s="14" t="s">
        <v>8245</v>
      </c>
      <c r="C3286" s="7" t="s">
        <v>14676</v>
      </c>
      <c r="D3286" s="15" t="s">
        <v>7282</v>
      </c>
      <c r="E3286" s="3" t="s">
        <v>3</v>
      </c>
      <c r="F3286" s="3" t="s">
        <v>109</v>
      </c>
      <c r="G3286" s="4">
        <v>42625</v>
      </c>
      <c r="H3286" s="3">
        <v>0</v>
      </c>
      <c r="I3286" s="5">
        <f t="shared" si="255"/>
        <v>0</v>
      </c>
      <c r="J3286" s="5">
        <f t="shared" si="256"/>
        <v>1</v>
      </c>
      <c r="K3286" s="5">
        <f t="shared" si="257"/>
        <v>0</v>
      </c>
      <c r="L3286" s="5" t="str">
        <f>IF(I3286=0,"",COUNTIF($C$2:$C3286,$C3286)-1)</f>
        <v/>
      </c>
      <c r="M3286" s="6" t="str">
        <f t="shared" si="258"/>
        <v/>
      </c>
      <c r="N3286" s="5" t="str">
        <f t="shared" si="259"/>
        <v/>
      </c>
    </row>
    <row r="3287" spans="1:14" x14ac:dyDescent="0.35">
      <c r="A3287" s="14" t="s">
        <v>8266</v>
      </c>
      <c r="B3287" s="14" t="s">
        <v>8267</v>
      </c>
      <c r="C3287" s="7" t="s">
        <v>14885</v>
      </c>
      <c r="D3287" s="15" t="s">
        <v>8279</v>
      </c>
      <c r="E3287" s="3" t="s">
        <v>3</v>
      </c>
      <c r="F3287" s="3" t="s">
        <v>70</v>
      </c>
      <c r="G3287" s="4">
        <v>42626</v>
      </c>
      <c r="H3287" s="3">
        <v>0</v>
      </c>
      <c r="I3287" s="5">
        <f t="shared" si="255"/>
        <v>0</v>
      </c>
      <c r="J3287" s="5">
        <f t="shared" si="256"/>
        <v>1</v>
      </c>
      <c r="K3287" s="5">
        <f t="shared" si="257"/>
        <v>0</v>
      </c>
      <c r="L3287" s="5" t="str">
        <f>IF(I3287=0,"",COUNTIF($C$2:$C3287,$C3287)-1)</f>
        <v/>
      </c>
      <c r="M3287" s="6" t="str">
        <f t="shared" si="258"/>
        <v/>
      </c>
      <c r="N3287" s="5" t="str">
        <f t="shared" si="259"/>
        <v/>
      </c>
    </row>
    <row r="3288" spans="1:14" x14ac:dyDescent="0.35">
      <c r="A3288" s="14" t="s">
        <v>8274</v>
      </c>
      <c r="B3288" s="14" t="s">
        <v>8275</v>
      </c>
      <c r="C3288" s="7" t="s">
        <v>14886</v>
      </c>
      <c r="D3288" s="15" t="s">
        <v>8283</v>
      </c>
      <c r="E3288" s="3" t="s">
        <v>3</v>
      </c>
      <c r="F3288" s="3" t="s">
        <v>70</v>
      </c>
      <c r="G3288" s="4">
        <v>42626</v>
      </c>
      <c r="H3288" s="3">
        <v>0</v>
      </c>
      <c r="I3288" s="5">
        <f t="shared" si="255"/>
        <v>0</v>
      </c>
      <c r="J3288" s="5">
        <f t="shared" si="256"/>
        <v>1</v>
      </c>
      <c r="K3288" s="5">
        <f t="shared" si="257"/>
        <v>0</v>
      </c>
      <c r="L3288" s="5" t="str">
        <f>IF(I3288=0,"",COUNTIF($C$2:$C3288,$C3288)-1)</f>
        <v/>
      </c>
      <c r="M3288" s="6" t="str">
        <f t="shared" si="258"/>
        <v/>
      </c>
      <c r="N3288" s="5" t="str">
        <f t="shared" si="259"/>
        <v/>
      </c>
    </row>
    <row r="3289" spans="1:14" x14ac:dyDescent="0.35">
      <c r="A3289" s="14" t="s">
        <v>8264</v>
      </c>
      <c r="B3289" s="14" t="s">
        <v>8265</v>
      </c>
      <c r="C3289" s="7" t="s">
        <v>13319</v>
      </c>
      <c r="D3289" s="15" t="s">
        <v>2642</v>
      </c>
      <c r="E3289" s="3" t="s">
        <v>3</v>
      </c>
      <c r="F3289" s="3" t="s">
        <v>198</v>
      </c>
      <c r="G3289" s="4">
        <v>42626</v>
      </c>
      <c r="H3289" s="3">
        <v>0</v>
      </c>
      <c r="I3289" s="5">
        <f t="shared" si="255"/>
        <v>0</v>
      </c>
      <c r="J3289" s="5">
        <f t="shared" si="256"/>
        <v>1</v>
      </c>
      <c r="K3289" s="5">
        <f t="shared" si="257"/>
        <v>0</v>
      </c>
      <c r="L3289" s="5" t="str">
        <f>IF(I3289=0,"",COUNTIF($C$2:$C3289,$C3289)-1)</f>
        <v/>
      </c>
      <c r="M3289" s="6" t="str">
        <f t="shared" si="258"/>
        <v/>
      </c>
      <c r="N3289" s="5" t="str">
        <f t="shared" si="259"/>
        <v/>
      </c>
    </row>
    <row r="3290" spans="1:14" x14ac:dyDescent="0.35">
      <c r="A3290" s="14" t="s">
        <v>8268</v>
      </c>
      <c r="B3290" s="14" t="s">
        <v>8269</v>
      </c>
      <c r="C3290" s="7" t="s">
        <v>14887</v>
      </c>
      <c r="D3290" s="15" t="s">
        <v>8280</v>
      </c>
      <c r="E3290" s="3" t="s">
        <v>3</v>
      </c>
      <c r="F3290" s="3" t="s">
        <v>70</v>
      </c>
      <c r="G3290" s="4">
        <v>42626</v>
      </c>
      <c r="H3290" s="3">
        <v>0</v>
      </c>
      <c r="I3290" s="5">
        <f t="shared" si="255"/>
        <v>0</v>
      </c>
      <c r="J3290" s="5">
        <f t="shared" si="256"/>
        <v>1</v>
      </c>
      <c r="K3290" s="5">
        <f t="shared" si="257"/>
        <v>0</v>
      </c>
      <c r="L3290" s="5" t="str">
        <f>IF(I3290=0,"",COUNTIF($C$2:$C3290,$C3290)-1)</f>
        <v/>
      </c>
      <c r="M3290" s="6" t="str">
        <f t="shared" si="258"/>
        <v/>
      </c>
      <c r="N3290" s="5" t="str">
        <f t="shared" si="259"/>
        <v/>
      </c>
    </row>
    <row r="3291" spans="1:14" x14ac:dyDescent="0.35">
      <c r="A3291" s="14" t="s">
        <v>8270</v>
      </c>
      <c r="B3291" s="14" t="s">
        <v>8271</v>
      </c>
      <c r="C3291" s="7" t="s">
        <v>14888</v>
      </c>
      <c r="D3291" s="15" t="s">
        <v>8281</v>
      </c>
      <c r="E3291" s="3" t="s">
        <v>3</v>
      </c>
      <c r="F3291" s="3" t="s">
        <v>30</v>
      </c>
      <c r="G3291" s="4">
        <v>42626</v>
      </c>
      <c r="H3291" s="3">
        <v>0</v>
      </c>
      <c r="I3291" s="5">
        <f t="shared" si="255"/>
        <v>0</v>
      </c>
      <c r="J3291" s="5">
        <f t="shared" si="256"/>
        <v>1</v>
      </c>
      <c r="K3291" s="5">
        <f t="shared" si="257"/>
        <v>0</v>
      </c>
      <c r="L3291" s="5" t="str">
        <f>IF(I3291=0,"",COUNTIF($C$2:$C3291,$C3291)-1)</f>
        <v/>
      </c>
      <c r="M3291" s="6" t="str">
        <f t="shared" si="258"/>
        <v/>
      </c>
      <c r="N3291" s="5" t="str">
        <f t="shared" si="259"/>
        <v/>
      </c>
    </row>
    <row r="3292" spans="1:14" x14ac:dyDescent="0.35">
      <c r="A3292" s="14" t="s">
        <v>8262</v>
      </c>
      <c r="B3292" s="14" t="s">
        <v>8263</v>
      </c>
      <c r="C3292" s="7" t="s">
        <v>14889</v>
      </c>
      <c r="D3292" s="15" t="s">
        <v>8278</v>
      </c>
      <c r="E3292" s="3" t="s">
        <v>3</v>
      </c>
      <c r="F3292" s="3" t="s">
        <v>70</v>
      </c>
      <c r="G3292" s="4">
        <v>42626</v>
      </c>
      <c r="H3292" s="3">
        <v>0</v>
      </c>
      <c r="I3292" s="5">
        <f t="shared" si="255"/>
        <v>0</v>
      </c>
      <c r="J3292" s="5">
        <f t="shared" si="256"/>
        <v>1</v>
      </c>
      <c r="K3292" s="5">
        <f t="shared" si="257"/>
        <v>0</v>
      </c>
      <c r="L3292" s="5" t="str">
        <f>IF(I3292=0,"",COUNTIF($C$2:$C3292,$C3292)-1)</f>
        <v/>
      </c>
      <c r="M3292" s="6" t="str">
        <f t="shared" si="258"/>
        <v/>
      </c>
      <c r="N3292" s="5" t="str">
        <f t="shared" si="259"/>
        <v/>
      </c>
    </row>
    <row r="3293" spans="1:14" x14ac:dyDescent="0.35">
      <c r="A3293" s="14" t="s">
        <v>8272</v>
      </c>
      <c r="B3293" s="14" t="s">
        <v>8273</v>
      </c>
      <c r="C3293" s="7" t="s">
        <v>14890</v>
      </c>
      <c r="D3293" s="15" t="s">
        <v>8282</v>
      </c>
      <c r="E3293" s="3" t="s">
        <v>3</v>
      </c>
      <c r="F3293" s="3" t="s">
        <v>30</v>
      </c>
      <c r="G3293" s="4">
        <v>42626</v>
      </c>
      <c r="H3293" s="3">
        <v>0</v>
      </c>
      <c r="I3293" s="5">
        <f t="shared" si="255"/>
        <v>0</v>
      </c>
      <c r="J3293" s="5">
        <f t="shared" si="256"/>
        <v>1</v>
      </c>
      <c r="K3293" s="5">
        <f t="shared" si="257"/>
        <v>0</v>
      </c>
      <c r="L3293" s="5" t="str">
        <f>IF(I3293=0,"",COUNTIF($C$2:$C3293,$C3293)-1)</f>
        <v/>
      </c>
      <c r="M3293" s="6" t="str">
        <f t="shared" si="258"/>
        <v/>
      </c>
      <c r="N3293" s="5" t="str">
        <f t="shared" si="259"/>
        <v/>
      </c>
    </row>
    <row r="3294" spans="1:14" x14ac:dyDescent="0.35">
      <c r="A3294" s="14" t="s">
        <v>8276</v>
      </c>
      <c r="B3294" s="14" t="s">
        <v>8277</v>
      </c>
      <c r="C3294" s="7" t="s">
        <v>14891</v>
      </c>
      <c r="D3294" s="15" t="s">
        <v>8284</v>
      </c>
      <c r="E3294" s="3" t="s">
        <v>3</v>
      </c>
      <c r="F3294" s="3" t="s">
        <v>109</v>
      </c>
      <c r="G3294" s="4">
        <v>42626</v>
      </c>
      <c r="H3294" s="3">
        <v>0</v>
      </c>
      <c r="I3294" s="5">
        <f t="shared" si="255"/>
        <v>0</v>
      </c>
      <c r="J3294" s="5">
        <f t="shared" si="256"/>
        <v>1</v>
      </c>
      <c r="K3294" s="5">
        <f t="shared" si="257"/>
        <v>0</v>
      </c>
      <c r="L3294" s="5" t="str">
        <f>IF(I3294=0,"",COUNTIF($C$2:$C3294,$C3294)-1)</f>
        <v/>
      </c>
      <c r="M3294" s="6" t="str">
        <f t="shared" si="258"/>
        <v/>
      </c>
      <c r="N3294" s="5" t="str">
        <f t="shared" si="259"/>
        <v/>
      </c>
    </row>
    <row r="3295" spans="1:14" x14ac:dyDescent="0.35">
      <c r="A3295" s="14" t="s">
        <v>8297</v>
      </c>
      <c r="B3295" s="14" t="s">
        <v>8298</v>
      </c>
      <c r="C3295" s="7" t="s">
        <v>14892</v>
      </c>
      <c r="D3295" s="15" t="s">
        <v>8307</v>
      </c>
      <c r="E3295" s="3" t="s">
        <v>3</v>
      </c>
      <c r="F3295" s="3" t="s">
        <v>198</v>
      </c>
      <c r="G3295" s="4">
        <v>42627</v>
      </c>
      <c r="H3295" s="3">
        <v>0</v>
      </c>
      <c r="I3295" s="5">
        <f t="shared" si="255"/>
        <v>0</v>
      </c>
      <c r="J3295" s="5">
        <f t="shared" si="256"/>
        <v>1</v>
      </c>
      <c r="K3295" s="5">
        <f t="shared" si="257"/>
        <v>0</v>
      </c>
      <c r="L3295" s="5" t="str">
        <f>IF(I3295=0,"",COUNTIF($C$2:$C3295,$C3295)-1)</f>
        <v/>
      </c>
      <c r="M3295" s="6" t="str">
        <f t="shared" si="258"/>
        <v/>
      </c>
      <c r="N3295" s="5" t="str">
        <f t="shared" si="259"/>
        <v/>
      </c>
    </row>
    <row r="3296" spans="1:14" x14ac:dyDescent="0.35">
      <c r="A3296" s="14" t="s">
        <v>8285</v>
      </c>
      <c r="B3296" s="14" t="s">
        <v>8286</v>
      </c>
      <c r="C3296" s="7" t="s">
        <v>14893</v>
      </c>
      <c r="D3296" s="15" t="s">
        <v>8303</v>
      </c>
      <c r="E3296" s="3" t="s">
        <v>3</v>
      </c>
      <c r="F3296" s="3" t="s">
        <v>354</v>
      </c>
      <c r="G3296" s="4">
        <v>42627</v>
      </c>
      <c r="H3296" s="3">
        <v>0</v>
      </c>
      <c r="I3296" s="5">
        <f t="shared" si="255"/>
        <v>0</v>
      </c>
      <c r="J3296" s="5">
        <f t="shared" si="256"/>
        <v>1</v>
      </c>
      <c r="K3296" s="5">
        <f t="shared" si="257"/>
        <v>0</v>
      </c>
      <c r="L3296" s="5" t="str">
        <f>IF(I3296=0,"",COUNTIF($C$2:$C3296,$C3296)-1)</f>
        <v/>
      </c>
      <c r="M3296" s="6" t="str">
        <f t="shared" si="258"/>
        <v/>
      </c>
      <c r="N3296" s="5" t="str">
        <f t="shared" si="259"/>
        <v/>
      </c>
    </row>
    <row r="3297" spans="1:14" x14ac:dyDescent="0.35">
      <c r="A3297" s="14" t="s">
        <v>8291</v>
      </c>
      <c r="B3297" s="14" t="s">
        <v>8292</v>
      </c>
      <c r="C3297" s="7" t="s">
        <v>13491</v>
      </c>
      <c r="D3297" s="15" t="s">
        <v>2437</v>
      </c>
      <c r="E3297" s="3" t="s">
        <v>3</v>
      </c>
      <c r="F3297" s="3" t="s">
        <v>16</v>
      </c>
      <c r="G3297" s="4">
        <v>42627</v>
      </c>
      <c r="H3297" s="3">
        <v>0</v>
      </c>
      <c r="I3297" s="5">
        <f t="shared" si="255"/>
        <v>0</v>
      </c>
      <c r="J3297" s="5">
        <f t="shared" si="256"/>
        <v>1</v>
      </c>
      <c r="K3297" s="5">
        <f t="shared" si="257"/>
        <v>0</v>
      </c>
      <c r="L3297" s="5" t="str">
        <f>IF(I3297=0,"",COUNTIF($C$2:$C3297,$C3297)-1)</f>
        <v/>
      </c>
      <c r="M3297" s="6" t="str">
        <f t="shared" si="258"/>
        <v/>
      </c>
      <c r="N3297" s="5" t="str">
        <f t="shared" si="259"/>
        <v/>
      </c>
    </row>
    <row r="3298" spans="1:14" x14ac:dyDescent="0.35">
      <c r="A3298" s="14" t="s">
        <v>8287</v>
      </c>
      <c r="B3298" s="14" t="s">
        <v>8288</v>
      </c>
      <c r="C3298" s="7" t="s">
        <v>14894</v>
      </c>
      <c r="D3298" s="15" t="s">
        <v>8304</v>
      </c>
      <c r="E3298" s="3" t="s">
        <v>3</v>
      </c>
      <c r="F3298" s="3" t="s">
        <v>70</v>
      </c>
      <c r="G3298" s="4">
        <v>42627</v>
      </c>
      <c r="H3298" s="3">
        <v>0</v>
      </c>
      <c r="I3298" s="5">
        <f t="shared" si="255"/>
        <v>0</v>
      </c>
      <c r="J3298" s="5">
        <f t="shared" si="256"/>
        <v>1</v>
      </c>
      <c r="K3298" s="5">
        <f t="shared" si="257"/>
        <v>0</v>
      </c>
      <c r="L3298" s="5" t="str">
        <f>IF(I3298=0,"",COUNTIF($C$2:$C3298,$C3298)-1)</f>
        <v/>
      </c>
      <c r="M3298" s="6" t="str">
        <f t="shared" si="258"/>
        <v/>
      </c>
      <c r="N3298" s="5" t="str">
        <f t="shared" si="259"/>
        <v/>
      </c>
    </row>
    <row r="3299" spans="1:14" x14ac:dyDescent="0.35">
      <c r="A3299" s="14" t="s">
        <v>8295</v>
      </c>
      <c r="B3299" s="14" t="s">
        <v>8296</v>
      </c>
      <c r="C3299" s="7" t="s">
        <v>14895</v>
      </c>
      <c r="D3299" s="15" t="s">
        <v>8306</v>
      </c>
      <c r="E3299" s="3" t="s">
        <v>3</v>
      </c>
      <c r="F3299" s="3" t="s">
        <v>20</v>
      </c>
      <c r="G3299" s="4">
        <v>42627</v>
      </c>
      <c r="H3299" s="3">
        <v>1</v>
      </c>
      <c r="I3299" s="5">
        <f t="shared" si="255"/>
        <v>0</v>
      </c>
      <c r="J3299" s="5">
        <f t="shared" si="256"/>
        <v>1</v>
      </c>
      <c r="K3299" s="5">
        <f t="shared" si="257"/>
        <v>0</v>
      </c>
      <c r="L3299" s="5" t="str">
        <f>IF(I3299=0,"",COUNTIF($C$2:$C3299,$C3299)-1)</f>
        <v/>
      </c>
      <c r="M3299" s="6" t="str">
        <f t="shared" si="258"/>
        <v/>
      </c>
      <c r="N3299" s="5" t="str">
        <f t="shared" si="259"/>
        <v/>
      </c>
    </row>
    <row r="3300" spans="1:14" x14ac:dyDescent="0.35">
      <c r="A3300" s="14" t="s">
        <v>8299</v>
      </c>
      <c r="B3300" s="14" t="s">
        <v>8300</v>
      </c>
      <c r="C3300" s="7" t="s">
        <v>14896</v>
      </c>
      <c r="D3300" s="15" t="s">
        <v>8308</v>
      </c>
      <c r="E3300" s="3" t="s">
        <v>3</v>
      </c>
      <c r="F3300" s="3" t="s">
        <v>20</v>
      </c>
      <c r="G3300" s="4">
        <v>42627</v>
      </c>
      <c r="H3300" s="3">
        <v>0</v>
      </c>
      <c r="I3300" s="5">
        <f t="shared" si="255"/>
        <v>0</v>
      </c>
      <c r="J3300" s="5">
        <f t="shared" si="256"/>
        <v>1</v>
      </c>
      <c r="K3300" s="5">
        <f t="shared" si="257"/>
        <v>0</v>
      </c>
      <c r="L3300" s="5" t="str">
        <f>IF(I3300=0,"",COUNTIF($C$2:$C3300,$C3300)-1)</f>
        <v/>
      </c>
      <c r="M3300" s="6" t="str">
        <f t="shared" si="258"/>
        <v/>
      </c>
      <c r="N3300" s="5" t="str">
        <f t="shared" si="259"/>
        <v/>
      </c>
    </row>
    <row r="3301" spans="1:14" x14ac:dyDescent="0.35">
      <c r="A3301" s="14" t="s">
        <v>8289</v>
      </c>
      <c r="B3301" s="14" t="s">
        <v>8290</v>
      </c>
      <c r="C3301" s="7" t="s">
        <v>14482</v>
      </c>
      <c r="D3301" s="15" t="s">
        <v>6224</v>
      </c>
      <c r="E3301" s="3" t="s">
        <v>3</v>
      </c>
      <c r="F3301" s="5" t="s">
        <v>1588</v>
      </c>
      <c r="G3301" s="4">
        <v>42627</v>
      </c>
      <c r="H3301" s="3">
        <v>0</v>
      </c>
      <c r="I3301" s="5">
        <f t="shared" si="255"/>
        <v>0</v>
      </c>
      <c r="J3301" s="5">
        <f t="shared" si="256"/>
        <v>1</v>
      </c>
      <c r="K3301" s="5">
        <f t="shared" si="257"/>
        <v>0</v>
      </c>
      <c r="L3301" s="5" t="str">
        <f>IF(I3301=0,"",COUNTIF($C$2:$C3301,$C3301)-1)</f>
        <v/>
      </c>
      <c r="M3301" s="6" t="str">
        <f t="shared" si="258"/>
        <v/>
      </c>
      <c r="N3301" s="5" t="str">
        <f t="shared" si="259"/>
        <v/>
      </c>
    </row>
    <row r="3302" spans="1:14" x14ac:dyDescent="0.35">
      <c r="A3302" s="14" t="s">
        <v>8301</v>
      </c>
      <c r="B3302" s="14" t="s">
        <v>8302</v>
      </c>
      <c r="C3302" s="7" t="s">
        <v>14125</v>
      </c>
      <c r="D3302" s="15" t="s">
        <v>4995</v>
      </c>
      <c r="E3302" s="3" t="s">
        <v>3</v>
      </c>
      <c r="F3302" s="3" t="s">
        <v>20</v>
      </c>
      <c r="G3302" s="4">
        <v>42627</v>
      </c>
      <c r="H3302" s="3">
        <v>0</v>
      </c>
      <c r="I3302" s="5">
        <f t="shared" si="255"/>
        <v>0</v>
      </c>
      <c r="J3302" s="5">
        <f t="shared" si="256"/>
        <v>1</v>
      </c>
      <c r="K3302" s="5">
        <f t="shared" si="257"/>
        <v>0</v>
      </c>
      <c r="L3302" s="5" t="str">
        <f>IF(I3302=0,"",COUNTIF($C$2:$C3302,$C3302)-1)</f>
        <v/>
      </c>
      <c r="M3302" s="6" t="str">
        <f t="shared" si="258"/>
        <v/>
      </c>
      <c r="N3302" s="5" t="str">
        <f t="shared" si="259"/>
        <v/>
      </c>
    </row>
    <row r="3303" spans="1:14" x14ac:dyDescent="0.35">
      <c r="A3303" s="14" t="s">
        <v>8293</v>
      </c>
      <c r="B3303" s="14" t="s">
        <v>8294</v>
      </c>
      <c r="C3303" s="7" t="s">
        <v>14897</v>
      </c>
      <c r="D3303" s="15" t="s">
        <v>8305</v>
      </c>
      <c r="E3303" s="3" t="s">
        <v>3</v>
      </c>
      <c r="F3303" s="3" t="s">
        <v>30</v>
      </c>
      <c r="G3303" s="4">
        <v>42627</v>
      </c>
      <c r="H3303" s="3">
        <v>0</v>
      </c>
      <c r="I3303" s="5">
        <f t="shared" si="255"/>
        <v>0</v>
      </c>
      <c r="J3303" s="5">
        <f t="shared" si="256"/>
        <v>1</v>
      </c>
      <c r="K3303" s="5">
        <f t="shared" si="257"/>
        <v>0</v>
      </c>
      <c r="L3303" s="5" t="str">
        <f>IF(I3303=0,"",COUNTIF($C$2:$C3303,$C3303)-1)</f>
        <v/>
      </c>
      <c r="M3303" s="6" t="str">
        <f t="shared" si="258"/>
        <v/>
      </c>
      <c r="N3303" s="5" t="str">
        <f t="shared" si="259"/>
        <v/>
      </c>
    </row>
    <row r="3304" spans="1:14" x14ac:dyDescent="0.35">
      <c r="A3304" s="14" t="s">
        <v>8309</v>
      </c>
      <c r="B3304" s="14" t="s">
        <v>8310</v>
      </c>
      <c r="C3304" s="7" t="s">
        <v>14898</v>
      </c>
      <c r="D3304" s="15" t="s">
        <v>8327</v>
      </c>
      <c r="E3304" s="3" t="s">
        <v>3</v>
      </c>
      <c r="F3304" s="3" t="s">
        <v>8</v>
      </c>
      <c r="G3304" s="4">
        <v>42628</v>
      </c>
      <c r="H3304" s="3">
        <v>0</v>
      </c>
      <c r="I3304" s="5">
        <f t="shared" si="255"/>
        <v>0</v>
      </c>
      <c r="J3304" s="5">
        <f t="shared" si="256"/>
        <v>1</v>
      </c>
      <c r="K3304" s="5">
        <f t="shared" si="257"/>
        <v>0</v>
      </c>
      <c r="L3304" s="5" t="str">
        <f>IF(I3304=0,"",COUNTIF($C$2:$C3304,$C3304)-1)</f>
        <v/>
      </c>
      <c r="M3304" s="6" t="str">
        <f t="shared" si="258"/>
        <v/>
      </c>
      <c r="N3304" s="5" t="str">
        <f t="shared" si="259"/>
        <v/>
      </c>
    </row>
    <row r="3305" spans="1:14" x14ac:dyDescent="0.35">
      <c r="A3305" s="14" t="s">
        <v>8321</v>
      </c>
      <c r="B3305" s="14" t="s">
        <v>8322</v>
      </c>
      <c r="C3305" s="7" t="s">
        <v>14899</v>
      </c>
      <c r="D3305" s="15" t="s">
        <v>8333</v>
      </c>
      <c r="E3305" s="3" t="s">
        <v>3</v>
      </c>
      <c r="F3305" s="3" t="s">
        <v>70</v>
      </c>
      <c r="G3305" s="4">
        <v>42628</v>
      </c>
      <c r="H3305" s="3">
        <v>0</v>
      </c>
      <c r="I3305" s="5">
        <f t="shared" si="255"/>
        <v>0</v>
      </c>
      <c r="J3305" s="5">
        <f t="shared" si="256"/>
        <v>1</v>
      </c>
      <c r="K3305" s="5">
        <f t="shared" si="257"/>
        <v>0</v>
      </c>
      <c r="L3305" s="5" t="str">
        <f>IF(I3305=0,"",COUNTIF($C$2:$C3305,$C3305)-1)</f>
        <v/>
      </c>
      <c r="M3305" s="6" t="str">
        <f t="shared" si="258"/>
        <v/>
      </c>
      <c r="N3305" s="5" t="str">
        <f t="shared" si="259"/>
        <v/>
      </c>
    </row>
    <row r="3306" spans="1:14" x14ac:dyDescent="0.35">
      <c r="A3306" s="14" t="s">
        <v>8319</v>
      </c>
      <c r="B3306" s="14" t="s">
        <v>8320</v>
      </c>
      <c r="C3306" s="7" t="s">
        <v>14895</v>
      </c>
      <c r="D3306" s="15" t="s">
        <v>8332</v>
      </c>
      <c r="E3306" s="3" t="s">
        <v>3</v>
      </c>
      <c r="F3306" s="3" t="s">
        <v>20</v>
      </c>
      <c r="G3306" s="4">
        <v>42628</v>
      </c>
      <c r="H3306" s="3">
        <v>1</v>
      </c>
      <c r="I3306" s="5">
        <f t="shared" si="255"/>
        <v>0</v>
      </c>
      <c r="J3306" s="5">
        <f t="shared" si="256"/>
        <v>1</v>
      </c>
      <c r="K3306" s="5">
        <f t="shared" si="257"/>
        <v>0</v>
      </c>
      <c r="L3306" s="5" t="str">
        <f>IF(I3306=0,"",COUNTIF($C$2:$C3306,$C3306)-1)</f>
        <v/>
      </c>
      <c r="M3306" s="6" t="str">
        <f t="shared" si="258"/>
        <v/>
      </c>
      <c r="N3306" s="5" t="str">
        <f t="shared" si="259"/>
        <v/>
      </c>
    </row>
    <row r="3307" spans="1:14" x14ac:dyDescent="0.35">
      <c r="A3307" s="14" t="s">
        <v>8325</v>
      </c>
      <c r="B3307" s="14" t="s">
        <v>8326</v>
      </c>
      <c r="C3307" s="7" t="s">
        <v>14900</v>
      </c>
      <c r="D3307" s="15" t="s">
        <v>8335</v>
      </c>
      <c r="E3307" s="3" t="s">
        <v>3</v>
      </c>
      <c r="F3307" s="3" t="s">
        <v>1588</v>
      </c>
      <c r="G3307" s="4">
        <v>42628</v>
      </c>
      <c r="H3307" s="3">
        <v>0</v>
      </c>
      <c r="I3307" s="5">
        <f t="shared" si="255"/>
        <v>0</v>
      </c>
      <c r="J3307" s="5">
        <f t="shared" si="256"/>
        <v>1</v>
      </c>
      <c r="K3307" s="5">
        <f t="shared" si="257"/>
        <v>0</v>
      </c>
      <c r="L3307" s="5" t="str">
        <f>IF(I3307=0,"",COUNTIF($C$2:$C3307,$C3307)-1)</f>
        <v/>
      </c>
      <c r="M3307" s="6" t="str">
        <f t="shared" si="258"/>
        <v/>
      </c>
      <c r="N3307" s="5" t="str">
        <f t="shared" si="259"/>
        <v/>
      </c>
    </row>
    <row r="3308" spans="1:14" x14ac:dyDescent="0.35">
      <c r="A3308" s="14" t="s">
        <v>8317</v>
      </c>
      <c r="B3308" s="14" t="s">
        <v>8318</v>
      </c>
      <c r="C3308" s="7" t="s">
        <v>14901</v>
      </c>
      <c r="D3308" s="15" t="s">
        <v>8331</v>
      </c>
      <c r="E3308" s="3" t="s">
        <v>3</v>
      </c>
      <c r="F3308" s="3" t="s">
        <v>109</v>
      </c>
      <c r="G3308" s="4">
        <v>42628</v>
      </c>
      <c r="H3308" s="3">
        <v>0</v>
      </c>
      <c r="I3308" s="5">
        <f t="shared" si="255"/>
        <v>0</v>
      </c>
      <c r="J3308" s="5">
        <f t="shared" si="256"/>
        <v>1</v>
      </c>
      <c r="K3308" s="5">
        <f t="shared" si="257"/>
        <v>0</v>
      </c>
      <c r="L3308" s="5" t="str">
        <f>IF(I3308=0,"",COUNTIF($C$2:$C3308,$C3308)-1)</f>
        <v/>
      </c>
      <c r="M3308" s="6" t="str">
        <f t="shared" si="258"/>
        <v/>
      </c>
      <c r="N3308" s="5" t="str">
        <f t="shared" si="259"/>
        <v/>
      </c>
    </row>
    <row r="3309" spans="1:14" x14ac:dyDescent="0.35">
      <c r="A3309" s="14" t="s">
        <v>8315</v>
      </c>
      <c r="B3309" s="14" t="s">
        <v>8316</v>
      </c>
      <c r="C3309" s="7" t="s">
        <v>14902</v>
      </c>
      <c r="D3309" s="15" t="s">
        <v>8330</v>
      </c>
      <c r="E3309" s="3" t="s">
        <v>3</v>
      </c>
      <c r="F3309" s="3" t="s">
        <v>20</v>
      </c>
      <c r="G3309" s="4">
        <v>42628</v>
      </c>
      <c r="H3309" s="3">
        <v>0</v>
      </c>
      <c r="I3309" s="5">
        <f t="shared" si="255"/>
        <v>0</v>
      </c>
      <c r="J3309" s="5">
        <f t="shared" si="256"/>
        <v>1</v>
      </c>
      <c r="K3309" s="5">
        <f t="shared" si="257"/>
        <v>0</v>
      </c>
      <c r="L3309" s="5" t="str">
        <f>IF(I3309=0,"",COUNTIF($C$2:$C3309,$C3309)-1)</f>
        <v/>
      </c>
      <c r="M3309" s="6" t="str">
        <f t="shared" si="258"/>
        <v/>
      </c>
      <c r="N3309" s="5" t="str">
        <f t="shared" si="259"/>
        <v/>
      </c>
    </row>
    <row r="3310" spans="1:14" x14ac:dyDescent="0.35">
      <c r="A3310" s="14" t="s">
        <v>8313</v>
      </c>
      <c r="B3310" s="14" t="s">
        <v>8314</v>
      </c>
      <c r="C3310" s="7" t="s">
        <v>14903</v>
      </c>
      <c r="D3310" s="15" t="s">
        <v>8329</v>
      </c>
      <c r="E3310" s="3" t="s">
        <v>3</v>
      </c>
      <c r="F3310" s="3" t="s">
        <v>30</v>
      </c>
      <c r="G3310" s="4">
        <v>42628</v>
      </c>
      <c r="H3310" s="3">
        <v>0</v>
      </c>
      <c r="I3310" s="5">
        <f t="shared" si="255"/>
        <v>0</v>
      </c>
      <c r="J3310" s="5">
        <f t="shared" si="256"/>
        <v>1</v>
      </c>
      <c r="K3310" s="5">
        <f t="shared" si="257"/>
        <v>0</v>
      </c>
      <c r="L3310" s="5" t="str">
        <f>IF(I3310=0,"",COUNTIF($C$2:$C3310,$C3310)-1)</f>
        <v/>
      </c>
      <c r="M3310" s="6" t="str">
        <f t="shared" si="258"/>
        <v/>
      </c>
      <c r="N3310" s="5" t="str">
        <f t="shared" si="259"/>
        <v/>
      </c>
    </row>
    <row r="3311" spans="1:14" x14ac:dyDescent="0.35">
      <c r="A3311" s="14" t="s">
        <v>8323</v>
      </c>
      <c r="B3311" s="14" t="s">
        <v>8324</v>
      </c>
      <c r="C3311" s="7" t="s">
        <v>14904</v>
      </c>
      <c r="D3311" s="15" t="s">
        <v>8334</v>
      </c>
      <c r="E3311" s="3" t="s">
        <v>3</v>
      </c>
      <c r="F3311" s="3" t="s">
        <v>16</v>
      </c>
      <c r="G3311" s="4">
        <v>42628</v>
      </c>
      <c r="H3311" s="3">
        <v>0</v>
      </c>
      <c r="I3311" s="5">
        <f t="shared" si="255"/>
        <v>0</v>
      </c>
      <c r="J3311" s="5">
        <f t="shared" si="256"/>
        <v>1</v>
      </c>
      <c r="K3311" s="5">
        <f t="shared" si="257"/>
        <v>0</v>
      </c>
      <c r="L3311" s="5" t="str">
        <f>IF(I3311=0,"",COUNTIF($C$2:$C3311,$C3311)-1)</f>
        <v/>
      </c>
      <c r="M3311" s="6" t="str">
        <f t="shared" si="258"/>
        <v/>
      </c>
      <c r="N3311" s="5" t="str">
        <f t="shared" si="259"/>
        <v/>
      </c>
    </row>
    <row r="3312" spans="1:14" x14ac:dyDescent="0.35">
      <c r="A3312" s="14" t="s">
        <v>8311</v>
      </c>
      <c r="B3312" s="14" t="s">
        <v>8312</v>
      </c>
      <c r="C3312" s="7" t="s">
        <v>14905</v>
      </c>
      <c r="D3312" s="15" t="s">
        <v>8328</v>
      </c>
      <c r="E3312" s="3" t="s">
        <v>3</v>
      </c>
      <c r="F3312" s="3" t="s">
        <v>70</v>
      </c>
      <c r="G3312" s="4">
        <v>42628</v>
      </c>
      <c r="H3312" s="3">
        <v>0</v>
      </c>
      <c r="I3312" s="5">
        <f t="shared" si="255"/>
        <v>0</v>
      </c>
      <c r="J3312" s="5">
        <f t="shared" si="256"/>
        <v>1</v>
      </c>
      <c r="K3312" s="5">
        <f t="shared" si="257"/>
        <v>0</v>
      </c>
      <c r="L3312" s="5" t="str">
        <f>IF(I3312=0,"",COUNTIF($C$2:$C3312,$C3312)-1)</f>
        <v/>
      </c>
      <c r="M3312" s="6" t="str">
        <f t="shared" si="258"/>
        <v/>
      </c>
      <c r="N3312" s="5" t="str">
        <f t="shared" si="259"/>
        <v/>
      </c>
    </row>
    <row r="3313" spans="1:14" x14ac:dyDescent="0.35">
      <c r="A3313" s="14" t="s">
        <v>8338</v>
      </c>
      <c r="B3313" s="14" t="s">
        <v>8339</v>
      </c>
      <c r="C3313" s="7" t="s">
        <v>14741</v>
      </c>
      <c r="D3313" s="15" t="s">
        <v>7620</v>
      </c>
      <c r="E3313" s="3" t="s">
        <v>3</v>
      </c>
      <c r="F3313" s="3" t="s">
        <v>4</v>
      </c>
      <c r="G3313" s="4">
        <v>42629</v>
      </c>
      <c r="H3313" s="3">
        <v>0</v>
      </c>
      <c r="I3313" s="5">
        <f t="shared" si="255"/>
        <v>0</v>
      </c>
      <c r="J3313" s="5">
        <f t="shared" si="256"/>
        <v>1</v>
      </c>
      <c r="K3313" s="5">
        <f t="shared" si="257"/>
        <v>0</v>
      </c>
      <c r="L3313" s="5" t="str">
        <f>IF(I3313=0,"",COUNTIF($C$2:$C3313,$C3313)-1)</f>
        <v/>
      </c>
      <c r="M3313" s="6" t="str">
        <f t="shared" si="258"/>
        <v/>
      </c>
      <c r="N3313" s="5" t="str">
        <f t="shared" si="259"/>
        <v/>
      </c>
    </row>
    <row r="3314" spans="1:14" x14ac:dyDescent="0.35">
      <c r="A3314" s="14" t="s">
        <v>8342</v>
      </c>
      <c r="B3314" s="14" t="s">
        <v>8343</v>
      </c>
      <c r="C3314" s="7" t="s">
        <v>14189</v>
      </c>
      <c r="D3314" s="15" t="s">
        <v>2586</v>
      </c>
      <c r="E3314" s="3" t="s">
        <v>3</v>
      </c>
      <c r="F3314" s="3" t="s">
        <v>198</v>
      </c>
      <c r="G3314" s="4">
        <v>42629</v>
      </c>
      <c r="H3314" s="3">
        <v>0</v>
      </c>
      <c r="I3314" s="5">
        <f t="shared" si="255"/>
        <v>0</v>
      </c>
      <c r="J3314" s="5">
        <f t="shared" si="256"/>
        <v>1</v>
      </c>
      <c r="K3314" s="5">
        <f t="shared" si="257"/>
        <v>0</v>
      </c>
      <c r="L3314" s="5" t="str">
        <f>IF(I3314=0,"",COUNTIF($C$2:$C3314,$C3314)-1)</f>
        <v/>
      </c>
      <c r="M3314" s="6" t="str">
        <f t="shared" si="258"/>
        <v/>
      </c>
      <c r="N3314" s="5" t="str">
        <f t="shared" si="259"/>
        <v/>
      </c>
    </row>
    <row r="3315" spans="1:14" x14ac:dyDescent="0.35">
      <c r="A3315" s="14" t="s">
        <v>8348</v>
      </c>
      <c r="B3315" s="14" t="s">
        <v>8349</v>
      </c>
      <c r="C3315" s="7" t="s">
        <v>14906</v>
      </c>
      <c r="D3315" s="15" t="s">
        <v>8389</v>
      </c>
      <c r="E3315" s="3" t="s">
        <v>3</v>
      </c>
      <c r="F3315" s="3" t="s">
        <v>70</v>
      </c>
      <c r="G3315" s="4">
        <v>42629</v>
      </c>
      <c r="H3315" s="3">
        <v>0</v>
      </c>
      <c r="I3315" s="5">
        <f t="shared" si="255"/>
        <v>0</v>
      </c>
      <c r="J3315" s="5">
        <f t="shared" si="256"/>
        <v>1</v>
      </c>
      <c r="K3315" s="5">
        <f t="shared" si="257"/>
        <v>0</v>
      </c>
      <c r="L3315" s="5" t="str">
        <f>IF(I3315=0,"",COUNTIF($C$2:$C3315,$C3315)-1)</f>
        <v/>
      </c>
      <c r="M3315" s="6" t="str">
        <f t="shared" si="258"/>
        <v/>
      </c>
      <c r="N3315" s="5" t="str">
        <f t="shared" si="259"/>
        <v/>
      </c>
    </row>
    <row r="3316" spans="1:14" x14ac:dyDescent="0.35">
      <c r="A3316" s="14" t="s">
        <v>8340</v>
      </c>
      <c r="B3316" s="14" t="s">
        <v>8341</v>
      </c>
      <c r="C3316" s="7" t="s">
        <v>14035</v>
      </c>
      <c r="D3316" s="15" t="s">
        <v>4818</v>
      </c>
      <c r="E3316" s="3" t="s">
        <v>3</v>
      </c>
      <c r="F3316" s="3" t="s">
        <v>198</v>
      </c>
      <c r="G3316" s="4">
        <v>42629</v>
      </c>
      <c r="H3316" s="3">
        <v>0</v>
      </c>
      <c r="I3316" s="5">
        <f t="shared" si="255"/>
        <v>0</v>
      </c>
      <c r="J3316" s="5">
        <f t="shared" si="256"/>
        <v>1</v>
      </c>
      <c r="K3316" s="5">
        <f t="shared" si="257"/>
        <v>0</v>
      </c>
      <c r="L3316" s="5" t="str">
        <f>IF(I3316=0,"",COUNTIF($C$2:$C3316,$C3316)-1)</f>
        <v/>
      </c>
      <c r="M3316" s="6" t="str">
        <f t="shared" si="258"/>
        <v/>
      </c>
      <c r="N3316" s="5" t="str">
        <f t="shared" si="259"/>
        <v/>
      </c>
    </row>
    <row r="3317" spans="1:14" x14ac:dyDescent="0.35">
      <c r="A3317" s="14" t="s">
        <v>8344</v>
      </c>
      <c r="B3317" s="14" t="s">
        <v>8345</v>
      </c>
      <c r="C3317" s="7" t="s">
        <v>14907</v>
      </c>
      <c r="D3317" s="15" t="s">
        <v>8387</v>
      </c>
      <c r="E3317" s="3" t="s">
        <v>3</v>
      </c>
      <c r="F3317" s="3" t="s">
        <v>1588</v>
      </c>
      <c r="G3317" s="4">
        <v>42629</v>
      </c>
      <c r="H3317" s="3">
        <v>0</v>
      </c>
      <c r="I3317" s="5">
        <f t="shared" si="255"/>
        <v>0</v>
      </c>
      <c r="J3317" s="5">
        <f t="shared" si="256"/>
        <v>1</v>
      </c>
      <c r="K3317" s="5">
        <f t="shared" si="257"/>
        <v>0</v>
      </c>
      <c r="L3317" s="5" t="str">
        <f>IF(I3317=0,"",COUNTIF($C$2:$C3317,$C3317)-1)</f>
        <v/>
      </c>
      <c r="M3317" s="6" t="str">
        <f t="shared" si="258"/>
        <v/>
      </c>
      <c r="N3317" s="5" t="str">
        <f t="shared" si="259"/>
        <v/>
      </c>
    </row>
    <row r="3318" spans="1:14" x14ac:dyDescent="0.35">
      <c r="A3318" s="14" t="s">
        <v>8352</v>
      </c>
      <c r="B3318" s="14" t="s">
        <v>8353</v>
      </c>
      <c r="C3318" s="7" t="s">
        <v>14908</v>
      </c>
      <c r="D3318" s="15" t="s">
        <v>8391</v>
      </c>
      <c r="E3318" s="3" t="s">
        <v>3</v>
      </c>
      <c r="F3318" s="3" t="s">
        <v>338</v>
      </c>
      <c r="G3318" s="4">
        <v>42629</v>
      </c>
      <c r="H3318" s="3">
        <v>0</v>
      </c>
      <c r="I3318" s="5">
        <f t="shared" si="255"/>
        <v>0</v>
      </c>
      <c r="J3318" s="5">
        <f t="shared" si="256"/>
        <v>1</v>
      </c>
      <c r="K3318" s="5">
        <f t="shared" si="257"/>
        <v>0</v>
      </c>
      <c r="L3318" s="5" t="str">
        <f>IF(I3318=0,"",COUNTIF($C$2:$C3318,$C3318)-1)</f>
        <v/>
      </c>
      <c r="M3318" s="6" t="str">
        <f t="shared" si="258"/>
        <v/>
      </c>
      <c r="N3318" s="5" t="str">
        <f t="shared" si="259"/>
        <v/>
      </c>
    </row>
    <row r="3319" spans="1:14" x14ac:dyDescent="0.35">
      <c r="A3319" s="14" t="s">
        <v>8336</v>
      </c>
      <c r="B3319" s="14" t="s">
        <v>8337</v>
      </c>
      <c r="C3319" s="7" t="s">
        <v>14909</v>
      </c>
      <c r="D3319" s="15" t="s">
        <v>8386</v>
      </c>
      <c r="E3319" s="3" t="s">
        <v>3</v>
      </c>
      <c r="F3319" s="3" t="s">
        <v>198</v>
      </c>
      <c r="G3319" s="4">
        <v>42629</v>
      </c>
      <c r="H3319" s="3">
        <v>0</v>
      </c>
      <c r="I3319" s="5">
        <f t="shared" si="255"/>
        <v>0</v>
      </c>
      <c r="J3319" s="5">
        <f t="shared" si="256"/>
        <v>1</v>
      </c>
      <c r="K3319" s="5">
        <f t="shared" si="257"/>
        <v>0</v>
      </c>
      <c r="L3319" s="5" t="str">
        <f>IF(I3319=0,"",COUNTIF($C$2:$C3319,$C3319)-1)</f>
        <v/>
      </c>
      <c r="M3319" s="6" t="str">
        <f t="shared" si="258"/>
        <v/>
      </c>
      <c r="N3319" s="5" t="str">
        <f t="shared" si="259"/>
        <v/>
      </c>
    </row>
    <row r="3320" spans="1:14" x14ac:dyDescent="0.35">
      <c r="A3320" s="14" t="s">
        <v>8350</v>
      </c>
      <c r="B3320" s="14" t="s">
        <v>8351</v>
      </c>
      <c r="C3320" s="7" t="s">
        <v>14910</v>
      </c>
      <c r="D3320" s="15" t="s">
        <v>8390</v>
      </c>
      <c r="E3320" s="3" t="s">
        <v>3</v>
      </c>
      <c r="F3320" s="3" t="s">
        <v>1588</v>
      </c>
      <c r="G3320" s="4">
        <v>42629</v>
      </c>
      <c r="H3320" s="3">
        <v>0</v>
      </c>
      <c r="I3320" s="5">
        <f t="shared" si="255"/>
        <v>0</v>
      </c>
      <c r="J3320" s="5">
        <f t="shared" si="256"/>
        <v>1</v>
      </c>
      <c r="K3320" s="5">
        <f t="shared" si="257"/>
        <v>0</v>
      </c>
      <c r="L3320" s="5" t="str">
        <f>IF(I3320=0,"",COUNTIF($C$2:$C3320,$C3320)-1)</f>
        <v/>
      </c>
      <c r="M3320" s="6" t="str">
        <f t="shared" si="258"/>
        <v/>
      </c>
      <c r="N3320" s="5" t="str">
        <f t="shared" si="259"/>
        <v/>
      </c>
    </row>
    <row r="3321" spans="1:14" x14ac:dyDescent="0.35">
      <c r="A3321" s="14" t="s">
        <v>8346</v>
      </c>
      <c r="B3321" s="14" t="s">
        <v>8347</v>
      </c>
      <c r="C3321" s="7" t="s">
        <v>14911</v>
      </c>
      <c r="D3321" s="15" t="s">
        <v>8388</v>
      </c>
      <c r="E3321" s="3" t="s">
        <v>3</v>
      </c>
      <c r="F3321" s="3" t="s">
        <v>354</v>
      </c>
      <c r="G3321" s="4">
        <v>42629</v>
      </c>
      <c r="H3321" s="3">
        <v>1</v>
      </c>
      <c r="I3321" s="5">
        <f t="shared" si="255"/>
        <v>0</v>
      </c>
      <c r="J3321" s="5">
        <f t="shared" si="256"/>
        <v>1</v>
      </c>
      <c r="K3321" s="5">
        <f t="shared" si="257"/>
        <v>0</v>
      </c>
      <c r="L3321" s="5" t="str">
        <f>IF(I3321=0,"",COUNTIF($C$2:$C3321,$C3321)-1)</f>
        <v/>
      </c>
      <c r="M3321" s="6" t="str">
        <f t="shared" si="258"/>
        <v/>
      </c>
      <c r="N3321" s="5" t="str">
        <f t="shared" si="259"/>
        <v/>
      </c>
    </row>
    <row r="3322" spans="1:14" x14ac:dyDescent="0.35">
      <c r="A3322" s="14" t="s">
        <v>8366</v>
      </c>
      <c r="B3322" s="14" t="s">
        <v>8367</v>
      </c>
      <c r="C3322" s="7" t="s">
        <v>14749</v>
      </c>
      <c r="D3322" s="15" t="s">
        <v>7694</v>
      </c>
      <c r="E3322" s="3" t="s">
        <v>3</v>
      </c>
      <c r="F3322" s="3" t="s">
        <v>20</v>
      </c>
      <c r="G3322" s="4">
        <v>42630</v>
      </c>
      <c r="H3322" s="3">
        <v>0</v>
      </c>
      <c r="I3322" s="5">
        <f t="shared" si="255"/>
        <v>0</v>
      </c>
      <c r="J3322" s="5">
        <f t="shared" si="256"/>
        <v>1</v>
      </c>
      <c r="K3322" s="5">
        <f t="shared" si="257"/>
        <v>0</v>
      </c>
      <c r="L3322" s="5" t="str">
        <f>IF(I3322=0,"",COUNTIF($C$2:$C3322,$C3322)-1)</f>
        <v/>
      </c>
      <c r="M3322" s="6" t="str">
        <f t="shared" si="258"/>
        <v/>
      </c>
      <c r="N3322" s="5" t="str">
        <f t="shared" si="259"/>
        <v/>
      </c>
    </row>
    <row r="3323" spans="1:14" x14ac:dyDescent="0.35">
      <c r="A3323" s="14" t="s">
        <v>8364</v>
      </c>
      <c r="B3323" s="14" t="s">
        <v>8365</v>
      </c>
      <c r="C3323" s="7" t="s">
        <v>13197</v>
      </c>
      <c r="D3323" s="15" t="s">
        <v>7027</v>
      </c>
      <c r="E3323" s="3" t="s">
        <v>3</v>
      </c>
      <c r="F3323" s="3" t="s">
        <v>8</v>
      </c>
      <c r="G3323" s="4">
        <v>42630</v>
      </c>
      <c r="H3323" s="3">
        <v>0</v>
      </c>
      <c r="I3323" s="5">
        <f t="shared" si="255"/>
        <v>0</v>
      </c>
      <c r="J3323" s="5">
        <f t="shared" si="256"/>
        <v>1</v>
      </c>
      <c r="K3323" s="5">
        <f t="shared" si="257"/>
        <v>0</v>
      </c>
      <c r="L3323" s="5" t="str">
        <f>IF(I3323=0,"",COUNTIF($C$2:$C3323,$C3323)-1)</f>
        <v/>
      </c>
      <c r="M3323" s="6" t="str">
        <f t="shared" si="258"/>
        <v/>
      </c>
      <c r="N3323" s="5" t="str">
        <f t="shared" si="259"/>
        <v/>
      </c>
    </row>
    <row r="3324" spans="1:14" x14ac:dyDescent="0.35">
      <c r="A3324" s="14" t="s">
        <v>8358</v>
      </c>
      <c r="B3324" s="14" t="s">
        <v>8359</v>
      </c>
      <c r="C3324" s="7" t="s">
        <v>14912</v>
      </c>
      <c r="D3324" s="15" t="s">
        <v>8394</v>
      </c>
      <c r="E3324" s="3" t="s">
        <v>3</v>
      </c>
      <c r="F3324" s="3" t="s">
        <v>16</v>
      </c>
      <c r="G3324" s="4">
        <v>42630</v>
      </c>
      <c r="H3324" s="3">
        <v>0</v>
      </c>
      <c r="I3324" s="5">
        <f t="shared" si="255"/>
        <v>0</v>
      </c>
      <c r="J3324" s="5">
        <f t="shared" si="256"/>
        <v>1</v>
      </c>
      <c r="K3324" s="5">
        <f t="shared" si="257"/>
        <v>0</v>
      </c>
      <c r="L3324" s="5" t="str">
        <f>IF(I3324=0,"",COUNTIF($C$2:$C3324,$C3324)-1)</f>
        <v/>
      </c>
      <c r="M3324" s="6" t="str">
        <f t="shared" si="258"/>
        <v/>
      </c>
      <c r="N3324" s="5" t="str">
        <f t="shared" si="259"/>
        <v/>
      </c>
    </row>
    <row r="3325" spans="1:14" x14ac:dyDescent="0.35">
      <c r="A3325" s="14" t="s">
        <v>8368</v>
      </c>
      <c r="B3325" s="14" t="s">
        <v>8369</v>
      </c>
      <c r="C3325" s="7" t="s">
        <v>14763</v>
      </c>
      <c r="D3325" s="15" t="s">
        <v>7723</v>
      </c>
      <c r="E3325" s="3" t="s">
        <v>3</v>
      </c>
      <c r="F3325" s="3" t="s">
        <v>20</v>
      </c>
      <c r="G3325" s="4">
        <v>42630</v>
      </c>
      <c r="H3325" s="3">
        <v>0</v>
      </c>
      <c r="I3325" s="5">
        <f t="shared" si="255"/>
        <v>0</v>
      </c>
      <c r="J3325" s="5">
        <f t="shared" si="256"/>
        <v>1</v>
      </c>
      <c r="K3325" s="5">
        <f t="shared" si="257"/>
        <v>0</v>
      </c>
      <c r="L3325" s="5" t="str">
        <f>IF(I3325=0,"",COUNTIF($C$2:$C3325,$C3325)-1)</f>
        <v/>
      </c>
      <c r="M3325" s="6" t="str">
        <f t="shared" si="258"/>
        <v/>
      </c>
      <c r="N3325" s="5" t="str">
        <f t="shared" si="259"/>
        <v/>
      </c>
    </row>
    <row r="3326" spans="1:14" x14ac:dyDescent="0.35">
      <c r="A3326" s="14" t="s">
        <v>8356</v>
      </c>
      <c r="B3326" s="14" t="s">
        <v>8357</v>
      </c>
      <c r="C3326" s="7" t="s">
        <v>14913</v>
      </c>
      <c r="D3326" s="15" t="s">
        <v>8393</v>
      </c>
      <c r="E3326" s="3" t="s">
        <v>3</v>
      </c>
      <c r="F3326" s="3" t="s">
        <v>70</v>
      </c>
      <c r="G3326" s="4">
        <v>42630</v>
      </c>
      <c r="H3326" s="3">
        <v>0</v>
      </c>
      <c r="I3326" s="5">
        <f t="shared" si="255"/>
        <v>0</v>
      </c>
      <c r="J3326" s="5">
        <f t="shared" si="256"/>
        <v>1</v>
      </c>
      <c r="K3326" s="5">
        <f t="shared" si="257"/>
        <v>0</v>
      </c>
      <c r="L3326" s="5" t="str">
        <f>IF(I3326=0,"",COUNTIF($C$2:$C3326,$C3326)-1)</f>
        <v/>
      </c>
      <c r="M3326" s="6" t="str">
        <f t="shared" si="258"/>
        <v/>
      </c>
      <c r="N3326" s="5" t="str">
        <f t="shared" si="259"/>
        <v/>
      </c>
    </row>
    <row r="3327" spans="1:14" x14ac:dyDescent="0.35">
      <c r="A3327" s="14" t="s">
        <v>8360</v>
      </c>
      <c r="B3327" s="14" t="s">
        <v>8361</v>
      </c>
      <c r="C3327" s="7" t="s">
        <v>14914</v>
      </c>
      <c r="D3327" s="15" t="s">
        <v>8395</v>
      </c>
      <c r="E3327" s="3" t="s">
        <v>3</v>
      </c>
      <c r="F3327" s="3" t="s">
        <v>198</v>
      </c>
      <c r="G3327" s="4">
        <v>42630</v>
      </c>
      <c r="H3327" s="3">
        <v>0</v>
      </c>
      <c r="I3327" s="5">
        <f t="shared" si="255"/>
        <v>0</v>
      </c>
      <c r="J3327" s="5">
        <f t="shared" si="256"/>
        <v>1</v>
      </c>
      <c r="K3327" s="5">
        <f t="shared" si="257"/>
        <v>0</v>
      </c>
      <c r="L3327" s="5" t="str">
        <f>IF(I3327=0,"",COUNTIF($C$2:$C3327,$C3327)-1)</f>
        <v/>
      </c>
      <c r="M3327" s="6" t="str">
        <f t="shared" si="258"/>
        <v/>
      </c>
      <c r="N3327" s="5" t="str">
        <f t="shared" si="259"/>
        <v/>
      </c>
    </row>
    <row r="3328" spans="1:14" x14ac:dyDescent="0.35">
      <c r="A3328" s="14" t="s">
        <v>8362</v>
      </c>
      <c r="B3328" s="14" t="s">
        <v>8363</v>
      </c>
      <c r="C3328" s="7" t="s">
        <v>14753</v>
      </c>
      <c r="D3328" s="15" t="s">
        <v>7692</v>
      </c>
      <c r="E3328" s="3" t="s">
        <v>3</v>
      </c>
      <c r="F3328" s="3" t="s">
        <v>30</v>
      </c>
      <c r="G3328" s="4">
        <v>42630</v>
      </c>
      <c r="H3328" s="3">
        <v>0</v>
      </c>
      <c r="I3328" s="5">
        <f t="shared" si="255"/>
        <v>0</v>
      </c>
      <c r="J3328" s="5">
        <f t="shared" si="256"/>
        <v>1</v>
      </c>
      <c r="K3328" s="5">
        <f t="shared" si="257"/>
        <v>0</v>
      </c>
      <c r="L3328" s="5" t="str">
        <f>IF(I3328=0,"",COUNTIF($C$2:$C3328,$C3328)-1)</f>
        <v/>
      </c>
      <c r="M3328" s="6" t="str">
        <f t="shared" si="258"/>
        <v/>
      </c>
      <c r="N3328" s="5" t="str">
        <f t="shared" si="259"/>
        <v/>
      </c>
    </row>
    <row r="3329" spans="1:14" x14ac:dyDescent="0.35">
      <c r="A3329" s="14" t="s">
        <v>8354</v>
      </c>
      <c r="B3329" s="14" t="s">
        <v>8355</v>
      </c>
      <c r="C3329" s="7" t="s">
        <v>14915</v>
      </c>
      <c r="D3329" s="15" t="s">
        <v>8392</v>
      </c>
      <c r="E3329" s="3" t="s">
        <v>3</v>
      </c>
      <c r="F3329" s="3" t="s">
        <v>109</v>
      </c>
      <c r="G3329" s="4">
        <v>42630</v>
      </c>
      <c r="H3329" s="3">
        <v>0</v>
      </c>
      <c r="I3329" s="5">
        <f t="shared" si="255"/>
        <v>0</v>
      </c>
      <c r="J3329" s="5">
        <f t="shared" si="256"/>
        <v>1</v>
      </c>
      <c r="K3329" s="5">
        <f t="shared" si="257"/>
        <v>0</v>
      </c>
      <c r="L3329" s="5" t="str">
        <f>IF(I3329=0,"",COUNTIF($C$2:$C3329,$C3329)-1)</f>
        <v/>
      </c>
      <c r="M3329" s="6" t="str">
        <f t="shared" si="258"/>
        <v/>
      </c>
      <c r="N3329" s="5" t="str">
        <f t="shared" si="259"/>
        <v/>
      </c>
    </row>
    <row r="3330" spans="1:14" x14ac:dyDescent="0.35">
      <c r="A3330" s="14" t="s">
        <v>8378</v>
      </c>
      <c r="B3330" s="14" t="s">
        <v>8379</v>
      </c>
      <c r="C3330" s="7" t="s">
        <v>14757</v>
      </c>
      <c r="D3330" s="15" t="s">
        <v>7700</v>
      </c>
      <c r="E3330" s="3" t="s">
        <v>3</v>
      </c>
      <c r="F3330" s="3" t="s">
        <v>4</v>
      </c>
      <c r="G3330" s="4">
        <v>42631</v>
      </c>
      <c r="H3330" s="3">
        <v>0</v>
      </c>
      <c r="I3330" s="5">
        <f t="shared" ref="I3330:I3393" si="260">IF(OR(C3330=C3331,C3330=C3329),1,0)</f>
        <v>0</v>
      </c>
      <c r="J3330" s="5">
        <f t="shared" ref="J3330:J3393" si="261">IF(OR(I3330=0,L3330=0),1,0)</f>
        <v>1</v>
      </c>
      <c r="K3330" s="5">
        <f t="shared" ref="K3330:K3393" si="262">1-J3330</f>
        <v>0</v>
      </c>
      <c r="L3330" s="5" t="str">
        <f>IF(I3330=0,"",COUNTIF($C$2:$C3330,$C3330)-1)</f>
        <v/>
      </c>
      <c r="M3330" s="6" t="str">
        <f t="shared" ref="M3330:M3393" si="263">IF(ISERROR(IF(L3330+1=L3331,M3331,L3330)),"",IF(L3330+1=L3331,M3331,L3330))</f>
        <v/>
      </c>
      <c r="N3330" s="5" t="str">
        <f t="shared" ref="N3330:N3393" si="264">IF(I3330=0,"",IF(C3330=C3329,G3330-G3329,0))</f>
        <v/>
      </c>
    </row>
    <row r="3331" spans="1:14" x14ac:dyDescent="0.35">
      <c r="A3331" s="14" t="s">
        <v>8380</v>
      </c>
      <c r="B3331" s="14" t="s">
        <v>8381</v>
      </c>
      <c r="C3331" s="7" t="s">
        <v>14497</v>
      </c>
      <c r="D3331" s="15" t="s">
        <v>6332</v>
      </c>
      <c r="E3331" s="3" t="s">
        <v>3</v>
      </c>
      <c r="F3331" s="3" t="s">
        <v>20</v>
      </c>
      <c r="G3331" s="4">
        <v>42631</v>
      </c>
      <c r="H3331" s="3">
        <v>0</v>
      </c>
      <c r="I3331" s="5">
        <f t="shared" si="260"/>
        <v>0</v>
      </c>
      <c r="J3331" s="5">
        <f t="shared" si="261"/>
        <v>1</v>
      </c>
      <c r="K3331" s="5">
        <f t="shared" si="262"/>
        <v>0</v>
      </c>
      <c r="L3331" s="5" t="str">
        <f>IF(I3331=0,"",COUNTIF($C$2:$C3331,$C3331)-1)</f>
        <v/>
      </c>
      <c r="M3331" s="6" t="str">
        <f t="shared" si="263"/>
        <v/>
      </c>
      <c r="N3331" s="5" t="str">
        <f t="shared" si="264"/>
        <v/>
      </c>
    </row>
    <row r="3332" spans="1:14" x14ac:dyDescent="0.35">
      <c r="A3332" s="14" t="s">
        <v>8376</v>
      </c>
      <c r="B3332" s="14" t="s">
        <v>8377</v>
      </c>
      <c r="C3332" s="7" t="s">
        <v>14468</v>
      </c>
      <c r="D3332" s="15" t="s">
        <v>6165</v>
      </c>
      <c r="E3332" s="3" t="s">
        <v>3</v>
      </c>
      <c r="F3332" s="5" t="s">
        <v>8</v>
      </c>
      <c r="G3332" s="4">
        <v>42631</v>
      </c>
      <c r="H3332" s="3">
        <v>0</v>
      </c>
      <c r="I3332" s="5">
        <f t="shared" si="260"/>
        <v>0</v>
      </c>
      <c r="J3332" s="5">
        <f t="shared" si="261"/>
        <v>1</v>
      </c>
      <c r="K3332" s="5">
        <f t="shared" si="262"/>
        <v>0</v>
      </c>
      <c r="L3332" s="5" t="str">
        <f>IF(I3332=0,"",COUNTIF($C$2:$C3332,$C3332)-1)</f>
        <v/>
      </c>
      <c r="M3332" s="6" t="str">
        <f t="shared" si="263"/>
        <v/>
      </c>
      <c r="N3332" s="5" t="str">
        <f t="shared" si="264"/>
        <v/>
      </c>
    </row>
    <row r="3333" spans="1:14" x14ac:dyDescent="0.35">
      <c r="A3333" s="14" t="s">
        <v>8374</v>
      </c>
      <c r="B3333" s="14" t="s">
        <v>8375</v>
      </c>
      <c r="C3333" s="7" t="s">
        <v>13822</v>
      </c>
      <c r="D3333" s="15" t="s">
        <v>2323</v>
      </c>
      <c r="E3333" s="3" t="s">
        <v>3</v>
      </c>
      <c r="F3333" s="5" t="s">
        <v>281</v>
      </c>
      <c r="G3333" s="4">
        <v>42631</v>
      </c>
      <c r="H3333" s="3">
        <v>0</v>
      </c>
      <c r="I3333" s="5">
        <f t="shared" si="260"/>
        <v>0</v>
      </c>
      <c r="J3333" s="5">
        <f t="shared" si="261"/>
        <v>1</v>
      </c>
      <c r="K3333" s="5">
        <f t="shared" si="262"/>
        <v>0</v>
      </c>
      <c r="L3333" s="5" t="str">
        <f>IF(I3333=0,"",COUNTIF($C$2:$C3333,$C3333)-1)</f>
        <v/>
      </c>
      <c r="M3333" s="6" t="str">
        <f t="shared" si="263"/>
        <v/>
      </c>
      <c r="N3333" s="5" t="str">
        <f t="shared" si="264"/>
        <v/>
      </c>
    </row>
    <row r="3334" spans="1:14" x14ac:dyDescent="0.35">
      <c r="A3334" s="14" t="s">
        <v>8372</v>
      </c>
      <c r="B3334" s="14" t="s">
        <v>8373</v>
      </c>
      <c r="C3334" s="7" t="s">
        <v>14727</v>
      </c>
      <c r="D3334" s="15" t="s">
        <v>7561</v>
      </c>
      <c r="E3334" s="3" t="s">
        <v>3</v>
      </c>
      <c r="F3334" s="5" t="s">
        <v>30</v>
      </c>
      <c r="G3334" s="4">
        <v>42631</v>
      </c>
      <c r="H3334" s="3">
        <v>0</v>
      </c>
      <c r="I3334" s="5">
        <f t="shared" si="260"/>
        <v>0</v>
      </c>
      <c r="J3334" s="5">
        <f t="shared" si="261"/>
        <v>1</v>
      </c>
      <c r="K3334" s="5">
        <f t="shared" si="262"/>
        <v>0</v>
      </c>
      <c r="L3334" s="5" t="str">
        <f>IF(I3334=0,"",COUNTIF($C$2:$C3334,$C3334)-1)</f>
        <v/>
      </c>
      <c r="M3334" s="6" t="str">
        <f t="shared" si="263"/>
        <v/>
      </c>
      <c r="N3334" s="5" t="str">
        <f t="shared" si="264"/>
        <v/>
      </c>
    </row>
    <row r="3335" spans="1:14" x14ac:dyDescent="0.35">
      <c r="A3335" s="14" t="s">
        <v>8384</v>
      </c>
      <c r="B3335" s="14" t="s">
        <v>8385</v>
      </c>
      <c r="C3335" s="7" t="s">
        <v>14609</v>
      </c>
      <c r="D3335" s="15" t="s">
        <v>6908</v>
      </c>
      <c r="E3335" s="3" t="s">
        <v>3</v>
      </c>
      <c r="F3335" s="3" t="s">
        <v>30</v>
      </c>
      <c r="G3335" s="4">
        <v>42631</v>
      </c>
      <c r="H3335" s="3">
        <v>0</v>
      </c>
      <c r="I3335" s="5">
        <f t="shared" si="260"/>
        <v>0</v>
      </c>
      <c r="J3335" s="5">
        <f t="shared" si="261"/>
        <v>1</v>
      </c>
      <c r="K3335" s="5">
        <f t="shared" si="262"/>
        <v>0</v>
      </c>
      <c r="L3335" s="5" t="str">
        <f>IF(I3335=0,"",COUNTIF($C$2:$C3335,$C3335)-1)</f>
        <v/>
      </c>
      <c r="M3335" s="6" t="str">
        <f t="shared" si="263"/>
        <v/>
      </c>
      <c r="N3335" s="5" t="str">
        <f t="shared" si="264"/>
        <v/>
      </c>
    </row>
    <row r="3336" spans="1:14" x14ac:dyDescent="0.35">
      <c r="A3336" s="14" t="s">
        <v>8370</v>
      </c>
      <c r="B3336" s="14" t="s">
        <v>8371</v>
      </c>
      <c r="C3336" s="7" t="s">
        <v>14588</v>
      </c>
      <c r="D3336" s="15" t="s">
        <v>6764</v>
      </c>
      <c r="E3336" s="3" t="s">
        <v>3</v>
      </c>
      <c r="F3336" s="3" t="s">
        <v>70</v>
      </c>
      <c r="G3336" s="4">
        <v>42631</v>
      </c>
      <c r="H3336" s="3">
        <v>0</v>
      </c>
      <c r="I3336" s="5">
        <f t="shared" si="260"/>
        <v>0</v>
      </c>
      <c r="J3336" s="5">
        <f t="shared" si="261"/>
        <v>1</v>
      </c>
      <c r="K3336" s="5">
        <f t="shared" si="262"/>
        <v>0</v>
      </c>
      <c r="L3336" s="5" t="str">
        <f>IF(I3336=0,"",COUNTIF($C$2:$C3336,$C3336)-1)</f>
        <v/>
      </c>
      <c r="M3336" s="6" t="str">
        <f t="shared" si="263"/>
        <v/>
      </c>
      <c r="N3336" s="5" t="str">
        <f t="shared" si="264"/>
        <v/>
      </c>
    </row>
    <row r="3337" spans="1:14" x14ac:dyDescent="0.35">
      <c r="A3337" s="14" t="s">
        <v>8382</v>
      </c>
      <c r="B3337" s="14" t="s">
        <v>8383</v>
      </c>
      <c r="C3337" s="7" t="s">
        <v>14594</v>
      </c>
      <c r="D3337" s="15" t="s">
        <v>6855</v>
      </c>
      <c r="E3337" s="3" t="s">
        <v>3</v>
      </c>
      <c r="F3337" s="3" t="s">
        <v>338</v>
      </c>
      <c r="G3337" s="4">
        <v>42631</v>
      </c>
      <c r="H3337" s="3">
        <v>0</v>
      </c>
      <c r="I3337" s="5">
        <f t="shared" si="260"/>
        <v>0</v>
      </c>
      <c r="J3337" s="5">
        <f t="shared" si="261"/>
        <v>1</v>
      </c>
      <c r="K3337" s="5">
        <f t="shared" si="262"/>
        <v>0</v>
      </c>
      <c r="L3337" s="5" t="str">
        <f>IF(I3337=0,"",COUNTIF($C$2:$C3337,$C3337)-1)</f>
        <v/>
      </c>
      <c r="M3337" s="6" t="str">
        <f t="shared" si="263"/>
        <v/>
      </c>
      <c r="N3337" s="5" t="str">
        <f t="shared" si="264"/>
        <v/>
      </c>
    </row>
    <row r="3338" spans="1:14" x14ac:dyDescent="0.35">
      <c r="A3338" s="14" t="s">
        <v>8404</v>
      </c>
      <c r="B3338" s="14" t="s">
        <v>8405</v>
      </c>
      <c r="C3338" s="7" t="s">
        <v>13207</v>
      </c>
      <c r="D3338" s="15" t="s">
        <v>6327</v>
      </c>
      <c r="E3338" s="3" t="s">
        <v>3</v>
      </c>
      <c r="F3338" s="3" t="s">
        <v>16</v>
      </c>
      <c r="G3338" s="4">
        <v>42632</v>
      </c>
      <c r="H3338" s="3">
        <v>0</v>
      </c>
      <c r="I3338" s="5">
        <f t="shared" si="260"/>
        <v>0</v>
      </c>
      <c r="J3338" s="5">
        <f t="shared" si="261"/>
        <v>1</v>
      </c>
      <c r="K3338" s="5">
        <f t="shared" si="262"/>
        <v>0</v>
      </c>
      <c r="L3338" s="5" t="str">
        <f>IF(I3338=0,"",COUNTIF($C$2:$C3338,$C3338)-1)</f>
        <v/>
      </c>
      <c r="M3338" s="6" t="str">
        <f t="shared" si="263"/>
        <v/>
      </c>
      <c r="N3338" s="5" t="str">
        <f t="shared" si="264"/>
        <v/>
      </c>
    </row>
    <row r="3339" spans="1:14" x14ac:dyDescent="0.35">
      <c r="A3339" s="14" t="s">
        <v>8400</v>
      </c>
      <c r="B3339" s="14" t="s">
        <v>8401</v>
      </c>
      <c r="C3339" s="7" t="s">
        <v>14751</v>
      </c>
      <c r="D3339" s="15" t="s">
        <v>7691</v>
      </c>
      <c r="E3339" s="3" t="s">
        <v>3</v>
      </c>
      <c r="F3339" s="3" t="s">
        <v>30</v>
      </c>
      <c r="G3339" s="4">
        <v>42632</v>
      </c>
      <c r="H3339" s="3">
        <v>0</v>
      </c>
      <c r="I3339" s="5">
        <f t="shared" si="260"/>
        <v>0</v>
      </c>
      <c r="J3339" s="5">
        <f t="shared" si="261"/>
        <v>1</v>
      </c>
      <c r="K3339" s="5">
        <f t="shared" si="262"/>
        <v>0</v>
      </c>
      <c r="L3339" s="5" t="str">
        <f>IF(I3339=0,"",COUNTIF($C$2:$C3339,$C3339)-1)</f>
        <v/>
      </c>
      <c r="M3339" s="6" t="str">
        <f t="shared" si="263"/>
        <v/>
      </c>
      <c r="N3339" s="5" t="str">
        <f t="shared" si="264"/>
        <v/>
      </c>
    </row>
    <row r="3340" spans="1:14" x14ac:dyDescent="0.35">
      <c r="A3340" s="14" t="s">
        <v>8406</v>
      </c>
      <c r="B3340" s="14" t="s">
        <v>8407</v>
      </c>
      <c r="C3340" s="7" t="s">
        <v>14485</v>
      </c>
      <c r="D3340" s="15" t="s">
        <v>6240</v>
      </c>
      <c r="E3340" s="3" t="s">
        <v>3</v>
      </c>
      <c r="F3340" s="3" t="s">
        <v>20</v>
      </c>
      <c r="G3340" s="4">
        <v>42632</v>
      </c>
      <c r="H3340" s="3">
        <v>0</v>
      </c>
      <c r="I3340" s="5">
        <f t="shared" si="260"/>
        <v>0</v>
      </c>
      <c r="J3340" s="5">
        <f t="shared" si="261"/>
        <v>1</v>
      </c>
      <c r="K3340" s="5">
        <f t="shared" si="262"/>
        <v>0</v>
      </c>
      <c r="L3340" s="5" t="str">
        <f>IF(I3340=0,"",COUNTIF($C$2:$C3340,$C3340)-1)</f>
        <v/>
      </c>
      <c r="M3340" s="6" t="str">
        <f t="shared" si="263"/>
        <v/>
      </c>
      <c r="N3340" s="5" t="str">
        <f t="shared" si="264"/>
        <v/>
      </c>
    </row>
    <row r="3341" spans="1:14" x14ac:dyDescent="0.35">
      <c r="A3341" s="14" t="s">
        <v>8402</v>
      </c>
      <c r="B3341" s="14" t="s">
        <v>8403</v>
      </c>
      <c r="C3341" s="7" t="s">
        <v>13970</v>
      </c>
      <c r="D3341" s="15" t="s">
        <v>1961</v>
      </c>
      <c r="E3341" s="3" t="s">
        <v>3</v>
      </c>
      <c r="F3341" s="3" t="s">
        <v>12</v>
      </c>
      <c r="G3341" s="4">
        <v>42632</v>
      </c>
      <c r="H3341" s="3">
        <v>0</v>
      </c>
      <c r="I3341" s="5">
        <f t="shared" si="260"/>
        <v>0</v>
      </c>
      <c r="J3341" s="5">
        <f t="shared" si="261"/>
        <v>1</v>
      </c>
      <c r="K3341" s="5">
        <f t="shared" si="262"/>
        <v>0</v>
      </c>
      <c r="L3341" s="5" t="str">
        <f>IF(I3341=0,"",COUNTIF($C$2:$C3341,$C3341)-1)</f>
        <v/>
      </c>
      <c r="M3341" s="6" t="str">
        <f t="shared" si="263"/>
        <v/>
      </c>
      <c r="N3341" s="5" t="str">
        <f t="shared" si="264"/>
        <v/>
      </c>
    </row>
    <row r="3342" spans="1:14" x14ac:dyDescent="0.35">
      <c r="A3342" s="14" t="s">
        <v>8396</v>
      </c>
      <c r="B3342" s="14" t="s">
        <v>8397</v>
      </c>
      <c r="C3342" s="7" t="s">
        <v>14346</v>
      </c>
      <c r="D3342" s="15" t="s">
        <v>2583</v>
      </c>
      <c r="E3342" s="3" t="s">
        <v>3</v>
      </c>
      <c r="F3342" s="5" t="s">
        <v>198</v>
      </c>
      <c r="G3342" s="4">
        <v>42632</v>
      </c>
      <c r="H3342" s="3">
        <v>0</v>
      </c>
      <c r="I3342" s="5">
        <f t="shared" si="260"/>
        <v>0</v>
      </c>
      <c r="J3342" s="5">
        <f t="shared" si="261"/>
        <v>1</v>
      </c>
      <c r="K3342" s="5">
        <f t="shared" si="262"/>
        <v>0</v>
      </c>
      <c r="L3342" s="5" t="str">
        <f>IF(I3342=0,"",COUNTIF($C$2:$C3342,$C3342)-1)</f>
        <v/>
      </c>
      <c r="M3342" s="6" t="str">
        <f t="shared" si="263"/>
        <v/>
      </c>
      <c r="N3342" s="5" t="str">
        <f t="shared" si="264"/>
        <v/>
      </c>
    </row>
    <row r="3343" spans="1:14" x14ac:dyDescent="0.35">
      <c r="A3343" s="14" t="s">
        <v>8408</v>
      </c>
      <c r="B3343" s="14" t="s">
        <v>8409</v>
      </c>
      <c r="C3343" s="7" t="s">
        <v>14787</v>
      </c>
      <c r="D3343" s="15" t="s">
        <v>7823</v>
      </c>
      <c r="E3343" s="3" t="s">
        <v>3</v>
      </c>
      <c r="F3343" s="3" t="s">
        <v>198</v>
      </c>
      <c r="G3343" s="4">
        <v>42632</v>
      </c>
      <c r="H3343" s="3">
        <v>0</v>
      </c>
      <c r="I3343" s="5">
        <f t="shared" si="260"/>
        <v>0</v>
      </c>
      <c r="J3343" s="5">
        <f t="shared" si="261"/>
        <v>1</v>
      </c>
      <c r="K3343" s="5">
        <f t="shared" si="262"/>
        <v>0</v>
      </c>
      <c r="L3343" s="5" t="str">
        <f>IF(I3343=0,"",COUNTIF($C$2:$C3343,$C3343)-1)</f>
        <v/>
      </c>
      <c r="M3343" s="6" t="str">
        <f t="shared" si="263"/>
        <v/>
      </c>
      <c r="N3343" s="5" t="str">
        <f t="shared" si="264"/>
        <v/>
      </c>
    </row>
    <row r="3344" spans="1:14" x14ac:dyDescent="0.35">
      <c r="A3344" s="14" t="s">
        <v>8410</v>
      </c>
      <c r="B3344" s="14" t="s">
        <v>8411</v>
      </c>
      <c r="C3344" s="7" t="s">
        <v>14735</v>
      </c>
      <c r="D3344" s="15" t="s">
        <v>7580</v>
      </c>
      <c r="E3344" s="3" t="s">
        <v>3</v>
      </c>
      <c r="F3344" s="5" t="s">
        <v>30</v>
      </c>
      <c r="G3344" s="4">
        <v>42632</v>
      </c>
      <c r="H3344" s="3">
        <v>0</v>
      </c>
      <c r="I3344" s="5">
        <f t="shared" si="260"/>
        <v>0</v>
      </c>
      <c r="J3344" s="5">
        <f t="shared" si="261"/>
        <v>1</v>
      </c>
      <c r="K3344" s="5">
        <f t="shared" si="262"/>
        <v>0</v>
      </c>
      <c r="L3344" s="5" t="str">
        <f>IF(I3344=0,"",COUNTIF($C$2:$C3344,$C3344)-1)</f>
        <v/>
      </c>
      <c r="M3344" s="6" t="str">
        <f t="shared" si="263"/>
        <v/>
      </c>
      <c r="N3344" s="5" t="str">
        <f t="shared" si="264"/>
        <v/>
      </c>
    </row>
    <row r="3345" spans="1:14" x14ac:dyDescent="0.35">
      <c r="A3345" s="14" t="s">
        <v>8398</v>
      </c>
      <c r="B3345" s="14" t="s">
        <v>8399</v>
      </c>
      <c r="C3345" s="7" t="s">
        <v>13329</v>
      </c>
      <c r="D3345" s="15" t="s">
        <v>5708</v>
      </c>
      <c r="E3345" s="3" t="s">
        <v>3</v>
      </c>
      <c r="F3345" s="3" t="s">
        <v>12</v>
      </c>
      <c r="G3345" s="4">
        <v>42632</v>
      </c>
      <c r="H3345" s="3">
        <v>0</v>
      </c>
      <c r="I3345" s="5">
        <f t="shared" si="260"/>
        <v>0</v>
      </c>
      <c r="J3345" s="5">
        <f t="shared" si="261"/>
        <v>1</v>
      </c>
      <c r="K3345" s="5">
        <f t="shared" si="262"/>
        <v>0</v>
      </c>
      <c r="L3345" s="5" t="str">
        <f>IF(I3345=0,"",COUNTIF($C$2:$C3345,$C3345)-1)</f>
        <v/>
      </c>
      <c r="M3345" s="6" t="str">
        <f t="shared" si="263"/>
        <v/>
      </c>
      <c r="N3345" s="5" t="str">
        <f t="shared" si="264"/>
        <v/>
      </c>
    </row>
    <row r="3346" spans="1:14" x14ac:dyDescent="0.35">
      <c r="A3346" s="14" t="s">
        <v>8424</v>
      </c>
      <c r="B3346" s="14" t="s">
        <v>8425</v>
      </c>
      <c r="C3346" s="7" t="s">
        <v>14736</v>
      </c>
      <c r="D3346" s="15" t="s">
        <v>7600</v>
      </c>
      <c r="E3346" s="3" t="s">
        <v>3</v>
      </c>
      <c r="F3346" s="5" t="s">
        <v>70</v>
      </c>
      <c r="G3346" s="4">
        <v>42633</v>
      </c>
      <c r="H3346" s="3">
        <v>0</v>
      </c>
      <c r="I3346" s="5">
        <f t="shared" si="260"/>
        <v>0</v>
      </c>
      <c r="J3346" s="5">
        <f t="shared" si="261"/>
        <v>1</v>
      </c>
      <c r="K3346" s="5">
        <f t="shared" si="262"/>
        <v>0</v>
      </c>
      <c r="L3346" s="5" t="str">
        <f>IF(I3346=0,"",COUNTIF($C$2:$C3346,$C3346)-1)</f>
        <v/>
      </c>
      <c r="M3346" s="6" t="str">
        <f t="shared" si="263"/>
        <v/>
      </c>
      <c r="N3346" s="5" t="str">
        <f t="shared" si="264"/>
        <v/>
      </c>
    </row>
    <row r="3347" spans="1:14" x14ac:dyDescent="0.35">
      <c r="A3347" s="14" t="s">
        <v>8412</v>
      </c>
      <c r="B3347" s="14" t="s">
        <v>8413</v>
      </c>
      <c r="C3347" s="7" t="s">
        <v>14916</v>
      </c>
      <c r="D3347" s="15" t="s">
        <v>8428</v>
      </c>
      <c r="E3347" s="3" t="s">
        <v>3</v>
      </c>
      <c r="F3347" s="3" t="s">
        <v>70</v>
      </c>
      <c r="G3347" s="4">
        <v>42633</v>
      </c>
      <c r="H3347" s="3">
        <v>0</v>
      </c>
      <c r="I3347" s="5">
        <f t="shared" si="260"/>
        <v>0</v>
      </c>
      <c r="J3347" s="5">
        <f t="shared" si="261"/>
        <v>1</v>
      </c>
      <c r="K3347" s="5">
        <f t="shared" si="262"/>
        <v>0</v>
      </c>
      <c r="L3347" s="5" t="str">
        <f>IF(I3347=0,"",COUNTIF($C$2:$C3347,$C3347)-1)</f>
        <v/>
      </c>
      <c r="M3347" s="6" t="str">
        <f t="shared" si="263"/>
        <v/>
      </c>
      <c r="N3347" s="5" t="str">
        <f t="shared" si="264"/>
        <v/>
      </c>
    </row>
    <row r="3348" spans="1:14" x14ac:dyDescent="0.35">
      <c r="A3348" s="14" t="s">
        <v>8426</v>
      </c>
      <c r="B3348" s="14" t="s">
        <v>8427</v>
      </c>
      <c r="C3348" s="7" t="s">
        <v>14722</v>
      </c>
      <c r="D3348" s="15" t="s">
        <v>7517</v>
      </c>
      <c r="E3348" s="3" t="s">
        <v>3</v>
      </c>
      <c r="F3348" s="3" t="s">
        <v>20</v>
      </c>
      <c r="G3348" s="4">
        <v>42633</v>
      </c>
      <c r="H3348" s="3">
        <v>0</v>
      </c>
      <c r="I3348" s="5">
        <f t="shared" si="260"/>
        <v>0</v>
      </c>
      <c r="J3348" s="5">
        <f t="shared" si="261"/>
        <v>1</v>
      </c>
      <c r="K3348" s="5">
        <f t="shared" si="262"/>
        <v>0</v>
      </c>
      <c r="L3348" s="5" t="str">
        <f>IF(I3348=0,"",COUNTIF($C$2:$C3348,$C3348)-1)</f>
        <v/>
      </c>
      <c r="M3348" s="6" t="str">
        <f t="shared" si="263"/>
        <v/>
      </c>
      <c r="N3348" s="5" t="str">
        <f t="shared" si="264"/>
        <v/>
      </c>
    </row>
    <row r="3349" spans="1:14" x14ac:dyDescent="0.35">
      <c r="A3349" s="14" t="s">
        <v>8418</v>
      </c>
      <c r="B3349" s="14" t="s">
        <v>8419</v>
      </c>
      <c r="C3349" s="7" t="s">
        <v>14917</v>
      </c>
      <c r="D3349" s="15" t="s">
        <v>8429</v>
      </c>
      <c r="E3349" s="3" t="s">
        <v>3</v>
      </c>
      <c r="F3349" s="3" t="s">
        <v>30</v>
      </c>
      <c r="G3349" s="4">
        <v>42633</v>
      </c>
      <c r="H3349" s="3">
        <v>0</v>
      </c>
      <c r="I3349" s="5">
        <f t="shared" si="260"/>
        <v>0</v>
      </c>
      <c r="J3349" s="5">
        <f t="shared" si="261"/>
        <v>1</v>
      </c>
      <c r="K3349" s="5">
        <f t="shared" si="262"/>
        <v>0</v>
      </c>
      <c r="L3349" s="5" t="str">
        <f>IF(I3349=0,"",COUNTIF($C$2:$C3349,$C3349)-1)</f>
        <v/>
      </c>
      <c r="M3349" s="6" t="str">
        <f t="shared" si="263"/>
        <v/>
      </c>
      <c r="N3349" s="5" t="str">
        <f t="shared" si="264"/>
        <v/>
      </c>
    </row>
    <row r="3350" spans="1:14" x14ac:dyDescent="0.35">
      <c r="A3350" s="14" t="s">
        <v>8422</v>
      </c>
      <c r="B3350" s="14" t="s">
        <v>8423</v>
      </c>
      <c r="C3350" s="7" t="s">
        <v>14918</v>
      </c>
      <c r="D3350" s="15" t="s">
        <v>8431</v>
      </c>
      <c r="E3350" s="3" t="s">
        <v>3</v>
      </c>
      <c r="F3350" s="3" t="s">
        <v>30</v>
      </c>
      <c r="G3350" s="4">
        <v>42633</v>
      </c>
      <c r="H3350" s="3">
        <v>0</v>
      </c>
      <c r="I3350" s="5">
        <f t="shared" si="260"/>
        <v>0</v>
      </c>
      <c r="J3350" s="5">
        <f t="shared" si="261"/>
        <v>1</v>
      </c>
      <c r="K3350" s="5">
        <f t="shared" si="262"/>
        <v>0</v>
      </c>
      <c r="L3350" s="5" t="str">
        <f>IF(I3350=0,"",COUNTIF($C$2:$C3350,$C3350)-1)</f>
        <v/>
      </c>
      <c r="M3350" s="6" t="str">
        <f t="shared" si="263"/>
        <v/>
      </c>
      <c r="N3350" s="5" t="str">
        <f t="shared" si="264"/>
        <v/>
      </c>
    </row>
    <row r="3351" spans="1:14" x14ac:dyDescent="0.35">
      <c r="A3351" s="14" t="s">
        <v>8420</v>
      </c>
      <c r="B3351" s="14" t="s">
        <v>8421</v>
      </c>
      <c r="C3351" s="7" t="s">
        <v>14919</v>
      </c>
      <c r="D3351" s="15" t="s">
        <v>8430</v>
      </c>
      <c r="E3351" s="3" t="s">
        <v>3</v>
      </c>
      <c r="F3351" s="3" t="s">
        <v>30</v>
      </c>
      <c r="G3351" s="4">
        <v>42633</v>
      </c>
      <c r="H3351" s="3">
        <v>0</v>
      </c>
      <c r="I3351" s="5">
        <f t="shared" si="260"/>
        <v>0</v>
      </c>
      <c r="J3351" s="5">
        <f t="shared" si="261"/>
        <v>1</v>
      </c>
      <c r="K3351" s="5">
        <f t="shared" si="262"/>
        <v>0</v>
      </c>
      <c r="L3351" s="5" t="str">
        <f>IF(I3351=0,"",COUNTIF($C$2:$C3351,$C3351)-1)</f>
        <v/>
      </c>
      <c r="M3351" s="6" t="str">
        <f t="shared" si="263"/>
        <v/>
      </c>
      <c r="N3351" s="5" t="str">
        <f t="shared" si="264"/>
        <v/>
      </c>
    </row>
    <row r="3352" spans="1:14" x14ac:dyDescent="0.35">
      <c r="A3352" s="14" t="s">
        <v>8416</v>
      </c>
      <c r="B3352" s="14" t="s">
        <v>8417</v>
      </c>
      <c r="C3352" s="7" t="s">
        <v>14682</v>
      </c>
      <c r="D3352" s="15" t="s">
        <v>7300</v>
      </c>
      <c r="E3352" s="3" t="s">
        <v>3</v>
      </c>
      <c r="F3352" s="3" t="s">
        <v>30</v>
      </c>
      <c r="G3352" s="4">
        <v>42633</v>
      </c>
      <c r="H3352" s="3">
        <v>0</v>
      </c>
      <c r="I3352" s="5">
        <f t="shared" si="260"/>
        <v>0</v>
      </c>
      <c r="J3352" s="5">
        <f t="shared" si="261"/>
        <v>1</v>
      </c>
      <c r="K3352" s="5">
        <f t="shared" si="262"/>
        <v>0</v>
      </c>
      <c r="L3352" s="5" t="str">
        <f>IF(I3352=0,"",COUNTIF($C$2:$C3352,$C3352)-1)</f>
        <v/>
      </c>
      <c r="M3352" s="6" t="str">
        <f t="shared" si="263"/>
        <v/>
      </c>
      <c r="N3352" s="5" t="str">
        <f t="shared" si="264"/>
        <v/>
      </c>
    </row>
    <row r="3353" spans="1:14" x14ac:dyDescent="0.35">
      <c r="A3353" s="14" t="s">
        <v>8414</v>
      </c>
      <c r="B3353" s="14" t="s">
        <v>8415</v>
      </c>
      <c r="C3353" s="7" t="s">
        <v>14517</v>
      </c>
      <c r="D3353" s="15" t="s">
        <v>7113</v>
      </c>
      <c r="E3353" s="3" t="s">
        <v>3</v>
      </c>
      <c r="F3353" s="3" t="s">
        <v>338</v>
      </c>
      <c r="G3353" s="4">
        <v>42633</v>
      </c>
      <c r="H3353" s="3">
        <v>0</v>
      </c>
      <c r="I3353" s="5">
        <f t="shared" si="260"/>
        <v>0</v>
      </c>
      <c r="J3353" s="5">
        <f t="shared" si="261"/>
        <v>1</v>
      </c>
      <c r="K3353" s="5">
        <f t="shared" si="262"/>
        <v>0</v>
      </c>
      <c r="L3353" s="5" t="str">
        <f>IF(I3353=0,"",COUNTIF($C$2:$C3353,$C3353)-1)</f>
        <v/>
      </c>
      <c r="M3353" s="6" t="str">
        <f t="shared" si="263"/>
        <v/>
      </c>
      <c r="N3353" s="5" t="str">
        <f t="shared" si="264"/>
        <v/>
      </c>
    </row>
    <row r="3354" spans="1:14" x14ac:dyDescent="0.35">
      <c r="A3354" s="14" t="s">
        <v>8432</v>
      </c>
      <c r="B3354" s="14" t="s">
        <v>8433</v>
      </c>
      <c r="C3354" s="7" t="s">
        <v>14601</v>
      </c>
      <c r="D3354" s="15" t="s">
        <v>6882</v>
      </c>
      <c r="E3354" s="3" t="s">
        <v>3</v>
      </c>
      <c r="F3354" s="3" t="s">
        <v>12</v>
      </c>
      <c r="G3354" s="4">
        <v>42634</v>
      </c>
      <c r="H3354" s="3">
        <v>0</v>
      </c>
      <c r="I3354" s="5">
        <f t="shared" si="260"/>
        <v>0</v>
      </c>
      <c r="J3354" s="5">
        <f t="shared" si="261"/>
        <v>1</v>
      </c>
      <c r="K3354" s="5">
        <f t="shared" si="262"/>
        <v>0</v>
      </c>
      <c r="L3354" s="5" t="str">
        <f>IF(I3354=0,"",COUNTIF($C$2:$C3354,$C3354)-1)</f>
        <v/>
      </c>
      <c r="M3354" s="6" t="str">
        <f t="shared" si="263"/>
        <v/>
      </c>
      <c r="N3354" s="5" t="str">
        <f t="shared" si="264"/>
        <v/>
      </c>
    </row>
    <row r="3355" spans="1:14" x14ac:dyDescent="0.35">
      <c r="A3355" s="14" t="s">
        <v>8436</v>
      </c>
      <c r="B3355" s="14" t="s">
        <v>8437</v>
      </c>
      <c r="C3355" s="7" t="s">
        <v>13205</v>
      </c>
      <c r="D3355" s="15" t="s">
        <v>7258</v>
      </c>
      <c r="E3355" s="3" t="s">
        <v>3</v>
      </c>
      <c r="F3355" s="3" t="s">
        <v>20</v>
      </c>
      <c r="G3355" s="4">
        <v>42634</v>
      </c>
      <c r="H3355" s="3">
        <v>0</v>
      </c>
      <c r="I3355" s="5">
        <f t="shared" si="260"/>
        <v>0</v>
      </c>
      <c r="J3355" s="5">
        <f t="shared" si="261"/>
        <v>1</v>
      </c>
      <c r="K3355" s="5">
        <f t="shared" si="262"/>
        <v>0</v>
      </c>
      <c r="L3355" s="5" t="str">
        <f>IF(I3355=0,"",COUNTIF($C$2:$C3355,$C3355)-1)</f>
        <v/>
      </c>
      <c r="M3355" s="6" t="str">
        <f t="shared" si="263"/>
        <v/>
      </c>
      <c r="N3355" s="5" t="str">
        <f t="shared" si="264"/>
        <v/>
      </c>
    </row>
    <row r="3356" spans="1:14" x14ac:dyDescent="0.35">
      <c r="A3356" s="14" t="s">
        <v>8444</v>
      </c>
      <c r="B3356" s="14" t="s">
        <v>8445</v>
      </c>
      <c r="C3356" s="7" t="s">
        <v>14920</v>
      </c>
      <c r="D3356" s="15" t="s">
        <v>8451</v>
      </c>
      <c r="E3356" s="3" t="s">
        <v>3</v>
      </c>
      <c r="F3356" s="3" t="s">
        <v>109</v>
      </c>
      <c r="G3356" s="4">
        <v>42634</v>
      </c>
      <c r="H3356" s="3">
        <v>0</v>
      </c>
      <c r="I3356" s="5">
        <f t="shared" si="260"/>
        <v>0</v>
      </c>
      <c r="J3356" s="5">
        <f t="shared" si="261"/>
        <v>1</v>
      </c>
      <c r="K3356" s="5">
        <f t="shared" si="262"/>
        <v>0</v>
      </c>
      <c r="L3356" s="5" t="str">
        <f>IF(I3356=0,"",COUNTIF($C$2:$C3356,$C3356)-1)</f>
        <v/>
      </c>
      <c r="M3356" s="6" t="str">
        <f t="shared" si="263"/>
        <v/>
      </c>
      <c r="N3356" s="5" t="str">
        <f t="shared" si="264"/>
        <v/>
      </c>
    </row>
    <row r="3357" spans="1:14" x14ac:dyDescent="0.35">
      <c r="A3357" s="14" t="s">
        <v>8440</v>
      </c>
      <c r="B3357" s="14" t="s">
        <v>8441</v>
      </c>
      <c r="C3357" s="7" t="s">
        <v>14921</v>
      </c>
      <c r="D3357" s="15" t="s">
        <v>8449</v>
      </c>
      <c r="E3357" s="3" t="s">
        <v>3</v>
      </c>
      <c r="F3357" s="3" t="s">
        <v>354</v>
      </c>
      <c r="G3357" s="4">
        <v>42634</v>
      </c>
      <c r="H3357" s="3">
        <v>0</v>
      </c>
      <c r="I3357" s="5">
        <f t="shared" si="260"/>
        <v>0</v>
      </c>
      <c r="J3357" s="5">
        <f t="shared" si="261"/>
        <v>1</v>
      </c>
      <c r="K3357" s="5">
        <f t="shared" si="262"/>
        <v>0</v>
      </c>
      <c r="L3357" s="5" t="str">
        <f>IF(I3357=0,"",COUNTIF($C$2:$C3357,$C3357)-1)</f>
        <v/>
      </c>
      <c r="M3357" s="6" t="str">
        <f t="shared" si="263"/>
        <v/>
      </c>
      <c r="N3357" s="5" t="str">
        <f t="shared" si="264"/>
        <v/>
      </c>
    </row>
    <row r="3358" spans="1:14" x14ac:dyDescent="0.35">
      <c r="A3358" s="14" t="s">
        <v>8434</v>
      </c>
      <c r="B3358" s="14" t="s">
        <v>8435</v>
      </c>
      <c r="C3358" s="7" t="s">
        <v>14922</v>
      </c>
      <c r="D3358" s="15" t="s">
        <v>8448</v>
      </c>
      <c r="E3358" s="3" t="s">
        <v>3</v>
      </c>
      <c r="F3358" s="3" t="s">
        <v>198</v>
      </c>
      <c r="G3358" s="4">
        <v>42634</v>
      </c>
      <c r="H3358" s="3">
        <v>0</v>
      </c>
      <c r="I3358" s="5">
        <f t="shared" si="260"/>
        <v>0</v>
      </c>
      <c r="J3358" s="5">
        <f t="shared" si="261"/>
        <v>1</v>
      </c>
      <c r="K3358" s="5">
        <f t="shared" si="262"/>
        <v>0</v>
      </c>
      <c r="L3358" s="5" t="str">
        <f>IF(I3358=0,"",COUNTIF($C$2:$C3358,$C3358)-1)</f>
        <v/>
      </c>
      <c r="M3358" s="6" t="str">
        <f t="shared" si="263"/>
        <v/>
      </c>
      <c r="N3358" s="5" t="str">
        <f t="shared" si="264"/>
        <v/>
      </c>
    </row>
    <row r="3359" spans="1:14" x14ac:dyDescent="0.35">
      <c r="A3359" s="14" t="s">
        <v>8446</v>
      </c>
      <c r="B3359" s="14" t="s">
        <v>8447</v>
      </c>
      <c r="C3359" s="7" t="s">
        <v>14637</v>
      </c>
      <c r="D3359" s="15" t="s">
        <v>7115</v>
      </c>
      <c r="E3359" s="3" t="s">
        <v>3</v>
      </c>
      <c r="F3359" s="3" t="s">
        <v>20</v>
      </c>
      <c r="G3359" s="4">
        <v>42634</v>
      </c>
      <c r="H3359" s="3">
        <v>0</v>
      </c>
      <c r="I3359" s="5">
        <f t="shared" si="260"/>
        <v>0</v>
      </c>
      <c r="J3359" s="5">
        <f t="shared" si="261"/>
        <v>1</v>
      </c>
      <c r="K3359" s="5">
        <f t="shared" si="262"/>
        <v>0</v>
      </c>
      <c r="L3359" s="5" t="str">
        <f>IF(I3359=0,"",COUNTIF($C$2:$C3359,$C3359)-1)</f>
        <v/>
      </c>
      <c r="M3359" s="6" t="str">
        <f t="shared" si="263"/>
        <v/>
      </c>
      <c r="N3359" s="5" t="str">
        <f t="shared" si="264"/>
        <v/>
      </c>
    </row>
    <row r="3360" spans="1:14" x14ac:dyDescent="0.35">
      <c r="A3360" s="14" t="s">
        <v>8438</v>
      </c>
      <c r="B3360" s="14" t="s">
        <v>8439</v>
      </c>
      <c r="C3360" s="7" t="s">
        <v>14197</v>
      </c>
      <c r="D3360" s="15" t="s">
        <v>4232</v>
      </c>
      <c r="E3360" s="3" t="s">
        <v>3</v>
      </c>
      <c r="F3360" s="3" t="s">
        <v>30</v>
      </c>
      <c r="G3360" s="4">
        <v>42634</v>
      </c>
      <c r="H3360" s="3">
        <v>0</v>
      </c>
      <c r="I3360" s="5">
        <f t="shared" si="260"/>
        <v>0</v>
      </c>
      <c r="J3360" s="5">
        <f t="shared" si="261"/>
        <v>1</v>
      </c>
      <c r="K3360" s="5">
        <f t="shared" si="262"/>
        <v>0</v>
      </c>
      <c r="L3360" s="5" t="str">
        <f>IF(I3360=0,"",COUNTIF($C$2:$C3360,$C3360)-1)</f>
        <v/>
      </c>
      <c r="M3360" s="6" t="str">
        <f t="shared" si="263"/>
        <v/>
      </c>
      <c r="N3360" s="5" t="str">
        <f t="shared" si="264"/>
        <v/>
      </c>
    </row>
    <row r="3361" spans="1:14" x14ac:dyDescent="0.35">
      <c r="A3361" s="14" t="s">
        <v>8442</v>
      </c>
      <c r="B3361" s="14" t="s">
        <v>8443</v>
      </c>
      <c r="C3361" s="7" t="s">
        <v>14923</v>
      </c>
      <c r="D3361" s="15" t="s">
        <v>8450</v>
      </c>
      <c r="E3361" s="3" t="s">
        <v>3</v>
      </c>
      <c r="F3361" s="3" t="s">
        <v>198</v>
      </c>
      <c r="G3361" s="4">
        <v>42634</v>
      </c>
      <c r="H3361" s="3">
        <v>0</v>
      </c>
      <c r="I3361" s="5">
        <f t="shared" si="260"/>
        <v>0</v>
      </c>
      <c r="J3361" s="5">
        <f t="shared" si="261"/>
        <v>1</v>
      </c>
      <c r="K3361" s="5">
        <f t="shared" si="262"/>
        <v>0</v>
      </c>
      <c r="L3361" s="5" t="str">
        <f>IF(I3361=0,"",COUNTIF($C$2:$C3361,$C3361)-1)</f>
        <v/>
      </c>
      <c r="M3361" s="6" t="str">
        <f t="shared" si="263"/>
        <v/>
      </c>
      <c r="N3361" s="5" t="str">
        <f t="shared" si="264"/>
        <v/>
      </c>
    </row>
    <row r="3362" spans="1:14" x14ac:dyDescent="0.35">
      <c r="A3362" s="14" t="s">
        <v>8452</v>
      </c>
      <c r="B3362" s="14" t="s">
        <v>8453</v>
      </c>
      <c r="C3362" s="7" t="s">
        <v>13884</v>
      </c>
      <c r="D3362" s="15" t="s">
        <v>416</v>
      </c>
      <c r="E3362" s="3" t="s">
        <v>3</v>
      </c>
      <c r="F3362" s="3" t="s">
        <v>354</v>
      </c>
      <c r="G3362" s="4">
        <v>42635</v>
      </c>
      <c r="H3362" s="3">
        <v>0</v>
      </c>
      <c r="I3362" s="5">
        <f t="shared" si="260"/>
        <v>0</v>
      </c>
      <c r="J3362" s="5">
        <f t="shared" si="261"/>
        <v>1</v>
      </c>
      <c r="K3362" s="5">
        <f t="shared" si="262"/>
        <v>0</v>
      </c>
      <c r="L3362" s="5" t="str">
        <f>IF(I3362=0,"",COUNTIF($C$2:$C3362,$C3362)-1)</f>
        <v/>
      </c>
      <c r="M3362" s="6" t="str">
        <f t="shared" si="263"/>
        <v/>
      </c>
      <c r="N3362" s="5" t="str">
        <f t="shared" si="264"/>
        <v/>
      </c>
    </row>
    <row r="3363" spans="1:14" x14ac:dyDescent="0.35">
      <c r="A3363" s="14" t="s">
        <v>8456</v>
      </c>
      <c r="B3363" s="14" t="s">
        <v>8457</v>
      </c>
      <c r="C3363" s="7" t="s">
        <v>13798</v>
      </c>
      <c r="D3363" s="15" t="s">
        <v>1024</v>
      </c>
      <c r="E3363" s="3" t="s">
        <v>3</v>
      </c>
      <c r="F3363" s="3" t="s">
        <v>16</v>
      </c>
      <c r="G3363" s="4">
        <v>42635</v>
      </c>
      <c r="H3363" s="3">
        <v>0</v>
      </c>
      <c r="I3363" s="5">
        <f t="shared" si="260"/>
        <v>0</v>
      </c>
      <c r="J3363" s="5">
        <f t="shared" si="261"/>
        <v>1</v>
      </c>
      <c r="K3363" s="5">
        <f t="shared" si="262"/>
        <v>0</v>
      </c>
      <c r="L3363" s="5" t="str">
        <f>IF(I3363=0,"",COUNTIF($C$2:$C3363,$C3363)-1)</f>
        <v/>
      </c>
      <c r="M3363" s="6" t="str">
        <f t="shared" si="263"/>
        <v/>
      </c>
      <c r="N3363" s="5" t="str">
        <f t="shared" si="264"/>
        <v/>
      </c>
    </row>
    <row r="3364" spans="1:14" x14ac:dyDescent="0.35">
      <c r="A3364" s="14" t="s">
        <v>8460</v>
      </c>
      <c r="B3364" s="14" t="s">
        <v>8461</v>
      </c>
      <c r="C3364" s="7" t="s">
        <v>14924</v>
      </c>
      <c r="D3364" s="15" t="s">
        <v>9452</v>
      </c>
      <c r="E3364" s="3" t="s">
        <v>3</v>
      </c>
      <c r="F3364" s="3" t="s">
        <v>8</v>
      </c>
      <c r="G3364" s="4">
        <v>42635</v>
      </c>
      <c r="H3364" s="3">
        <v>0</v>
      </c>
      <c r="I3364" s="5">
        <f t="shared" si="260"/>
        <v>0</v>
      </c>
      <c r="J3364" s="5">
        <f t="shared" si="261"/>
        <v>1</v>
      </c>
      <c r="K3364" s="5">
        <f t="shared" si="262"/>
        <v>0</v>
      </c>
      <c r="L3364" s="5" t="str">
        <f>IF(I3364=0,"",COUNTIF($C$2:$C3364,$C3364)-1)</f>
        <v/>
      </c>
      <c r="M3364" s="6" t="str">
        <f t="shared" si="263"/>
        <v/>
      </c>
      <c r="N3364" s="5" t="str">
        <f t="shared" si="264"/>
        <v/>
      </c>
    </row>
    <row r="3365" spans="1:14" x14ac:dyDescent="0.35">
      <c r="A3365" s="14" t="s">
        <v>8458</v>
      </c>
      <c r="B3365" s="14" t="s">
        <v>8459</v>
      </c>
      <c r="C3365" s="7" t="s">
        <v>14925</v>
      </c>
      <c r="D3365" s="15" t="s">
        <v>8468</v>
      </c>
      <c r="E3365" s="3" t="s">
        <v>3</v>
      </c>
      <c r="F3365" s="3" t="s">
        <v>30</v>
      </c>
      <c r="G3365" s="4">
        <v>42635</v>
      </c>
      <c r="H3365" s="3">
        <v>0</v>
      </c>
      <c r="I3365" s="5">
        <f t="shared" si="260"/>
        <v>0</v>
      </c>
      <c r="J3365" s="5">
        <f t="shared" si="261"/>
        <v>1</v>
      </c>
      <c r="K3365" s="5">
        <f t="shared" si="262"/>
        <v>0</v>
      </c>
      <c r="L3365" s="5" t="str">
        <f>IF(I3365=0,"",COUNTIF($C$2:$C3365,$C3365)-1)</f>
        <v/>
      </c>
      <c r="M3365" s="6" t="str">
        <f t="shared" si="263"/>
        <v/>
      </c>
      <c r="N3365" s="5" t="str">
        <f t="shared" si="264"/>
        <v/>
      </c>
    </row>
    <row r="3366" spans="1:14" x14ac:dyDescent="0.35">
      <c r="A3366" s="14" t="s">
        <v>8462</v>
      </c>
      <c r="B3366" s="14" t="s">
        <v>8463</v>
      </c>
      <c r="C3366" s="7" t="s">
        <v>14926</v>
      </c>
      <c r="D3366" s="15" t="s">
        <v>8469</v>
      </c>
      <c r="E3366" s="3" t="s">
        <v>3</v>
      </c>
      <c r="F3366" s="3" t="s">
        <v>354</v>
      </c>
      <c r="G3366" s="4">
        <v>42635</v>
      </c>
      <c r="H3366" s="3">
        <v>0</v>
      </c>
      <c r="I3366" s="5">
        <f t="shared" si="260"/>
        <v>0</v>
      </c>
      <c r="J3366" s="5">
        <f t="shared" si="261"/>
        <v>1</v>
      </c>
      <c r="K3366" s="5">
        <f t="shared" si="262"/>
        <v>0</v>
      </c>
      <c r="L3366" s="5" t="str">
        <f>IF(I3366=0,"",COUNTIF($C$2:$C3366,$C3366)-1)</f>
        <v/>
      </c>
      <c r="M3366" s="6" t="str">
        <f t="shared" si="263"/>
        <v/>
      </c>
      <c r="N3366" s="5" t="str">
        <f t="shared" si="264"/>
        <v/>
      </c>
    </row>
    <row r="3367" spans="1:14" x14ac:dyDescent="0.35">
      <c r="A3367" s="14" t="s">
        <v>8466</v>
      </c>
      <c r="B3367" s="14" t="s">
        <v>8467</v>
      </c>
      <c r="C3367" s="7" t="s">
        <v>14927</v>
      </c>
      <c r="D3367" s="15" t="s">
        <v>8471</v>
      </c>
      <c r="E3367" s="3" t="s">
        <v>3</v>
      </c>
      <c r="F3367" s="3" t="s">
        <v>30</v>
      </c>
      <c r="G3367" s="4">
        <v>42635</v>
      </c>
      <c r="H3367" s="3">
        <v>0</v>
      </c>
      <c r="I3367" s="5">
        <f t="shared" si="260"/>
        <v>0</v>
      </c>
      <c r="J3367" s="5">
        <f t="shared" si="261"/>
        <v>1</v>
      </c>
      <c r="K3367" s="5">
        <f t="shared" si="262"/>
        <v>0</v>
      </c>
      <c r="L3367" s="5" t="str">
        <f>IF(I3367=0,"",COUNTIF($C$2:$C3367,$C3367)-1)</f>
        <v/>
      </c>
      <c r="M3367" s="6" t="str">
        <f t="shared" si="263"/>
        <v/>
      </c>
      <c r="N3367" s="5" t="str">
        <f t="shared" si="264"/>
        <v/>
      </c>
    </row>
    <row r="3368" spans="1:14" x14ac:dyDescent="0.35">
      <c r="A3368" s="14" t="s">
        <v>8454</v>
      </c>
      <c r="B3368" s="14" t="s">
        <v>8455</v>
      </c>
      <c r="C3368" s="7" t="s">
        <v>13631</v>
      </c>
      <c r="D3368" s="15" t="s">
        <v>5182</v>
      </c>
      <c r="E3368" s="3" t="s">
        <v>3</v>
      </c>
      <c r="F3368" s="3" t="s">
        <v>8</v>
      </c>
      <c r="G3368" s="4">
        <v>42635</v>
      </c>
      <c r="H3368" s="3">
        <v>0</v>
      </c>
      <c r="I3368" s="5">
        <f t="shared" si="260"/>
        <v>0</v>
      </c>
      <c r="J3368" s="5">
        <f t="shared" si="261"/>
        <v>1</v>
      </c>
      <c r="K3368" s="5">
        <f t="shared" si="262"/>
        <v>0</v>
      </c>
      <c r="L3368" s="5" t="str">
        <f>IF(I3368=0,"",COUNTIF($C$2:$C3368,$C3368)-1)</f>
        <v/>
      </c>
      <c r="M3368" s="6" t="str">
        <f t="shared" si="263"/>
        <v/>
      </c>
      <c r="N3368" s="5" t="str">
        <f t="shared" si="264"/>
        <v/>
      </c>
    </row>
    <row r="3369" spans="1:14" x14ac:dyDescent="0.35">
      <c r="A3369" s="14" t="s">
        <v>8464</v>
      </c>
      <c r="B3369" s="14" t="s">
        <v>8465</v>
      </c>
      <c r="C3369" s="7" t="s">
        <v>14928</v>
      </c>
      <c r="D3369" s="15" t="s">
        <v>8470</v>
      </c>
      <c r="E3369" s="3" t="s">
        <v>3</v>
      </c>
      <c r="F3369" s="3" t="s">
        <v>30</v>
      </c>
      <c r="G3369" s="4">
        <v>42635</v>
      </c>
      <c r="H3369" s="3">
        <v>0</v>
      </c>
      <c r="I3369" s="5">
        <f t="shared" si="260"/>
        <v>0</v>
      </c>
      <c r="J3369" s="5">
        <f t="shared" si="261"/>
        <v>1</v>
      </c>
      <c r="K3369" s="5">
        <f t="shared" si="262"/>
        <v>0</v>
      </c>
      <c r="L3369" s="5" t="str">
        <f>IF(I3369=0,"",COUNTIF($C$2:$C3369,$C3369)-1)</f>
        <v/>
      </c>
      <c r="M3369" s="6" t="str">
        <f t="shared" si="263"/>
        <v/>
      </c>
      <c r="N3369" s="5" t="str">
        <f t="shared" si="264"/>
        <v/>
      </c>
    </row>
    <row r="3370" spans="1:14" x14ac:dyDescent="0.35">
      <c r="A3370" s="14" t="s">
        <v>8480</v>
      </c>
      <c r="B3370" s="14" t="s">
        <v>8481</v>
      </c>
      <c r="C3370" s="7" t="s">
        <v>14929</v>
      </c>
      <c r="D3370" s="15" t="s">
        <v>8526</v>
      </c>
      <c r="E3370" s="3" t="s">
        <v>3</v>
      </c>
      <c r="F3370" s="3" t="s">
        <v>4</v>
      </c>
      <c r="G3370" s="4">
        <v>42636</v>
      </c>
      <c r="H3370" s="3">
        <v>0</v>
      </c>
      <c r="I3370" s="5">
        <f t="shared" si="260"/>
        <v>0</v>
      </c>
      <c r="J3370" s="5">
        <f t="shared" si="261"/>
        <v>1</v>
      </c>
      <c r="K3370" s="5">
        <f t="shared" si="262"/>
        <v>0</v>
      </c>
      <c r="L3370" s="5" t="str">
        <f>IF(I3370=0,"",COUNTIF($C$2:$C3370,$C3370)-1)</f>
        <v/>
      </c>
      <c r="M3370" s="6" t="str">
        <f t="shared" si="263"/>
        <v/>
      </c>
      <c r="N3370" s="5" t="str">
        <f t="shared" si="264"/>
        <v/>
      </c>
    </row>
    <row r="3371" spans="1:14" x14ac:dyDescent="0.35">
      <c r="A3371" s="14" t="s">
        <v>8474</v>
      </c>
      <c r="B3371" s="14" t="s">
        <v>8475</v>
      </c>
      <c r="C3371" s="7" t="s">
        <v>14930</v>
      </c>
      <c r="D3371" s="15" t="s">
        <v>8523</v>
      </c>
      <c r="E3371" s="3" t="s">
        <v>3</v>
      </c>
      <c r="F3371" s="3" t="s">
        <v>198</v>
      </c>
      <c r="G3371" s="4">
        <v>42636</v>
      </c>
      <c r="H3371" s="3">
        <v>0</v>
      </c>
      <c r="I3371" s="5">
        <f t="shared" si="260"/>
        <v>0</v>
      </c>
      <c r="J3371" s="5">
        <f t="shared" si="261"/>
        <v>1</v>
      </c>
      <c r="K3371" s="5">
        <f t="shared" si="262"/>
        <v>0</v>
      </c>
      <c r="L3371" s="5" t="str">
        <f>IF(I3371=0,"",COUNTIF($C$2:$C3371,$C3371)-1)</f>
        <v/>
      </c>
      <c r="M3371" s="6" t="str">
        <f t="shared" si="263"/>
        <v/>
      </c>
      <c r="N3371" s="5" t="str">
        <f t="shared" si="264"/>
        <v/>
      </c>
    </row>
    <row r="3372" spans="1:14" x14ac:dyDescent="0.35">
      <c r="A3372" s="14" t="s">
        <v>8476</v>
      </c>
      <c r="B3372" s="14" t="s">
        <v>8477</v>
      </c>
      <c r="C3372" s="7" t="s">
        <v>14931</v>
      </c>
      <c r="D3372" s="15" t="s">
        <v>8524</v>
      </c>
      <c r="E3372" s="3" t="s">
        <v>3</v>
      </c>
      <c r="F3372" s="3" t="s">
        <v>109</v>
      </c>
      <c r="G3372" s="4">
        <v>42636</v>
      </c>
      <c r="H3372" s="3">
        <v>0</v>
      </c>
      <c r="I3372" s="5">
        <f t="shared" si="260"/>
        <v>0</v>
      </c>
      <c r="J3372" s="5">
        <f t="shared" si="261"/>
        <v>1</v>
      </c>
      <c r="K3372" s="5">
        <f t="shared" si="262"/>
        <v>0</v>
      </c>
      <c r="L3372" s="5" t="str">
        <f>IF(I3372=0,"",COUNTIF($C$2:$C3372,$C3372)-1)</f>
        <v/>
      </c>
      <c r="M3372" s="6" t="str">
        <f t="shared" si="263"/>
        <v/>
      </c>
      <c r="N3372" s="5" t="str">
        <f t="shared" si="264"/>
        <v/>
      </c>
    </row>
    <row r="3373" spans="1:14" x14ac:dyDescent="0.35">
      <c r="A3373" s="14" t="s">
        <v>8488</v>
      </c>
      <c r="B3373" s="14" t="s">
        <v>8489</v>
      </c>
      <c r="C3373" s="7" t="s">
        <v>14932</v>
      </c>
      <c r="D3373" s="15" t="s">
        <v>8530</v>
      </c>
      <c r="E3373" s="3" t="s">
        <v>3</v>
      </c>
      <c r="F3373" s="3" t="s">
        <v>109</v>
      </c>
      <c r="G3373" s="4">
        <v>42636</v>
      </c>
      <c r="H3373" s="3">
        <v>0</v>
      </c>
      <c r="I3373" s="5">
        <f t="shared" si="260"/>
        <v>0</v>
      </c>
      <c r="J3373" s="5">
        <f t="shared" si="261"/>
        <v>1</v>
      </c>
      <c r="K3373" s="5">
        <f t="shared" si="262"/>
        <v>0</v>
      </c>
      <c r="L3373" s="5" t="str">
        <f>IF(I3373=0,"",COUNTIF($C$2:$C3373,$C3373)-1)</f>
        <v/>
      </c>
      <c r="M3373" s="6" t="str">
        <f t="shared" si="263"/>
        <v/>
      </c>
      <c r="N3373" s="5" t="str">
        <f t="shared" si="264"/>
        <v/>
      </c>
    </row>
    <row r="3374" spans="1:14" x14ac:dyDescent="0.35">
      <c r="A3374" s="14" t="s">
        <v>8484</v>
      </c>
      <c r="B3374" s="14" t="s">
        <v>8485</v>
      </c>
      <c r="C3374" s="7" t="s">
        <v>14933</v>
      </c>
      <c r="D3374" s="15" t="s">
        <v>8528</v>
      </c>
      <c r="E3374" s="3" t="s">
        <v>3</v>
      </c>
      <c r="F3374" s="3" t="s">
        <v>30</v>
      </c>
      <c r="G3374" s="4">
        <v>42636</v>
      </c>
      <c r="H3374" s="3">
        <v>0</v>
      </c>
      <c r="I3374" s="5">
        <f t="shared" si="260"/>
        <v>0</v>
      </c>
      <c r="J3374" s="5">
        <f t="shared" si="261"/>
        <v>1</v>
      </c>
      <c r="K3374" s="5">
        <f t="shared" si="262"/>
        <v>0</v>
      </c>
      <c r="L3374" s="5" t="str">
        <f>IF(I3374=0,"",COUNTIF($C$2:$C3374,$C3374)-1)</f>
        <v/>
      </c>
      <c r="M3374" s="6" t="str">
        <f t="shared" si="263"/>
        <v/>
      </c>
      <c r="N3374" s="5" t="str">
        <f t="shared" si="264"/>
        <v/>
      </c>
    </row>
    <row r="3375" spans="1:14" x14ac:dyDescent="0.35">
      <c r="A3375" s="14" t="s">
        <v>8486</v>
      </c>
      <c r="B3375" s="14" t="s">
        <v>8487</v>
      </c>
      <c r="C3375" s="7" t="s">
        <v>14934</v>
      </c>
      <c r="D3375" s="15" t="s">
        <v>8529</v>
      </c>
      <c r="E3375" s="3" t="s">
        <v>3</v>
      </c>
      <c r="F3375" s="3" t="s">
        <v>198</v>
      </c>
      <c r="G3375" s="4">
        <v>42636</v>
      </c>
      <c r="H3375" s="3">
        <v>0</v>
      </c>
      <c r="I3375" s="5">
        <f t="shared" si="260"/>
        <v>0</v>
      </c>
      <c r="J3375" s="5">
        <f t="shared" si="261"/>
        <v>1</v>
      </c>
      <c r="K3375" s="5">
        <f t="shared" si="262"/>
        <v>0</v>
      </c>
      <c r="L3375" s="5" t="str">
        <f>IF(I3375=0,"",COUNTIF($C$2:$C3375,$C3375)-1)</f>
        <v/>
      </c>
      <c r="M3375" s="6" t="str">
        <f t="shared" si="263"/>
        <v/>
      </c>
      <c r="N3375" s="5" t="str">
        <f t="shared" si="264"/>
        <v/>
      </c>
    </row>
    <row r="3376" spans="1:14" x14ac:dyDescent="0.35">
      <c r="A3376" s="14" t="s">
        <v>8472</v>
      </c>
      <c r="B3376" s="14" t="s">
        <v>8473</v>
      </c>
      <c r="C3376" s="7" t="s">
        <v>14935</v>
      </c>
      <c r="D3376" s="15" t="s">
        <v>8522</v>
      </c>
      <c r="E3376" s="3" t="s">
        <v>3</v>
      </c>
      <c r="F3376" s="3" t="s">
        <v>70</v>
      </c>
      <c r="G3376" s="4">
        <v>42636</v>
      </c>
      <c r="H3376" s="3">
        <v>0</v>
      </c>
      <c r="I3376" s="5">
        <f t="shared" si="260"/>
        <v>0</v>
      </c>
      <c r="J3376" s="5">
        <f t="shared" si="261"/>
        <v>1</v>
      </c>
      <c r="K3376" s="5">
        <f t="shared" si="262"/>
        <v>0</v>
      </c>
      <c r="L3376" s="5" t="str">
        <f>IF(I3376=0,"",COUNTIF($C$2:$C3376,$C3376)-1)</f>
        <v/>
      </c>
      <c r="M3376" s="6" t="str">
        <f t="shared" si="263"/>
        <v/>
      </c>
      <c r="N3376" s="5" t="str">
        <f t="shared" si="264"/>
        <v/>
      </c>
    </row>
    <row r="3377" spans="1:14" x14ac:dyDescent="0.35">
      <c r="A3377" s="14" t="s">
        <v>8478</v>
      </c>
      <c r="B3377" s="14" t="s">
        <v>8479</v>
      </c>
      <c r="C3377" s="7" t="s">
        <v>14936</v>
      </c>
      <c r="D3377" s="15" t="s">
        <v>8525</v>
      </c>
      <c r="E3377" s="3" t="s">
        <v>3</v>
      </c>
      <c r="F3377" s="3" t="s">
        <v>30</v>
      </c>
      <c r="G3377" s="4">
        <v>42636</v>
      </c>
      <c r="H3377" s="3">
        <v>0</v>
      </c>
      <c r="I3377" s="5">
        <f t="shared" si="260"/>
        <v>0</v>
      </c>
      <c r="J3377" s="5">
        <f t="shared" si="261"/>
        <v>1</v>
      </c>
      <c r="K3377" s="5">
        <f t="shared" si="262"/>
        <v>0</v>
      </c>
      <c r="L3377" s="5" t="str">
        <f>IF(I3377=0,"",COUNTIF($C$2:$C3377,$C3377)-1)</f>
        <v/>
      </c>
      <c r="M3377" s="6" t="str">
        <f t="shared" si="263"/>
        <v/>
      </c>
      <c r="N3377" s="5" t="str">
        <f t="shared" si="264"/>
        <v/>
      </c>
    </row>
    <row r="3378" spans="1:14" x14ac:dyDescent="0.35">
      <c r="A3378" s="14" t="s">
        <v>8482</v>
      </c>
      <c r="B3378" s="14" t="s">
        <v>8483</v>
      </c>
      <c r="C3378" s="7" t="s">
        <v>14937</v>
      </c>
      <c r="D3378" s="15" t="s">
        <v>8527</v>
      </c>
      <c r="E3378" s="3" t="s">
        <v>3</v>
      </c>
      <c r="F3378" s="3" t="s">
        <v>30</v>
      </c>
      <c r="G3378" s="4">
        <v>42636</v>
      </c>
      <c r="H3378" s="3">
        <v>1</v>
      </c>
      <c r="I3378" s="5">
        <f t="shared" si="260"/>
        <v>0</v>
      </c>
      <c r="J3378" s="5">
        <f t="shared" si="261"/>
        <v>1</v>
      </c>
      <c r="K3378" s="5">
        <f t="shared" si="262"/>
        <v>0</v>
      </c>
      <c r="L3378" s="5" t="str">
        <f>IF(I3378=0,"",COUNTIF($C$2:$C3378,$C3378)-1)</f>
        <v/>
      </c>
      <c r="M3378" s="6" t="str">
        <f t="shared" si="263"/>
        <v/>
      </c>
      <c r="N3378" s="5" t="str">
        <f t="shared" si="264"/>
        <v/>
      </c>
    </row>
    <row r="3379" spans="1:14" x14ac:dyDescent="0.35">
      <c r="A3379" s="14" t="s">
        <v>8502</v>
      </c>
      <c r="B3379" s="14" t="s">
        <v>8503</v>
      </c>
      <c r="C3379" s="7" t="s">
        <v>13730</v>
      </c>
      <c r="D3379" s="15" t="s">
        <v>8534</v>
      </c>
      <c r="E3379" s="3" t="s">
        <v>3</v>
      </c>
      <c r="F3379" s="3" t="s">
        <v>20</v>
      </c>
      <c r="G3379" s="4">
        <v>42637</v>
      </c>
      <c r="H3379" s="3">
        <v>0</v>
      </c>
      <c r="I3379" s="5">
        <f t="shared" si="260"/>
        <v>0</v>
      </c>
      <c r="J3379" s="5">
        <f t="shared" si="261"/>
        <v>1</v>
      </c>
      <c r="K3379" s="5">
        <f t="shared" si="262"/>
        <v>0</v>
      </c>
      <c r="L3379" s="5" t="str">
        <f>IF(I3379=0,"",COUNTIF($C$2:$C3379,$C3379)-1)</f>
        <v/>
      </c>
      <c r="M3379" s="6" t="str">
        <f t="shared" si="263"/>
        <v/>
      </c>
      <c r="N3379" s="5" t="str">
        <f t="shared" si="264"/>
        <v/>
      </c>
    </row>
    <row r="3380" spans="1:14" x14ac:dyDescent="0.35">
      <c r="A3380" s="14" t="s">
        <v>8492</v>
      </c>
      <c r="B3380" s="14" t="s">
        <v>8493</v>
      </c>
      <c r="C3380" s="7" t="s">
        <v>13424</v>
      </c>
      <c r="D3380" s="15" t="s">
        <v>2619</v>
      </c>
      <c r="E3380" s="3" t="s">
        <v>3</v>
      </c>
      <c r="F3380" s="3" t="s">
        <v>20</v>
      </c>
      <c r="G3380" s="4">
        <v>42637</v>
      </c>
      <c r="H3380" s="3">
        <v>0</v>
      </c>
      <c r="I3380" s="5">
        <f t="shared" si="260"/>
        <v>0</v>
      </c>
      <c r="J3380" s="5">
        <f t="shared" si="261"/>
        <v>1</v>
      </c>
      <c r="K3380" s="5">
        <f t="shared" si="262"/>
        <v>0</v>
      </c>
      <c r="L3380" s="5" t="str">
        <f>IF(I3380=0,"",COUNTIF($C$2:$C3380,$C3380)-1)</f>
        <v/>
      </c>
      <c r="M3380" s="6" t="str">
        <f t="shared" si="263"/>
        <v/>
      </c>
      <c r="N3380" s="5" t="str">
        <f t="shared" si="264"/>
        <v/>
      </c>
    </row>
    <row r="3381" spans="1:14" x14ac:dyDescent="0.35">
      <c r="A3381" s="14" t="s">
        <v>8500</v>
      </c>
      <c r="B3381" s="14" t="s">
        <v>8501</v>
      </c>
      <c r="C3381" s="7" t="s">
        <v>14782</v>
      </c>
      <c r="D3381" s="15" t="s">
        <v>7818</v>
      </c>
      <c r="E3381" s="3" t="s">
        <v>3</v>
      </c>
      <c r="F3381" s="3" t="s">
        <v>20</v>
      </c>
      <c r="G3381" s="4">
        <v>42637</v>
      </c>
      <c r="H3381" s="3">
        <v>0</v>
      </c>
      <c r="I3381" s="5">
        <f t="shared" si="260"/>
        <v>0</v>
      </c>
      <c r="J3381" s="5">
        <f t="shared" si="261"/>
        <v>1</v>
      </c>
      <c r="K3381" s="5">
        <f t="shared" si="262"/>
        <v>0</v>
      </c>
      <c r="L3381" s="5" t="str">
        <f>IF(I3381=0,"",COUNTIF($C$2:$C3381,$C3381)-1)</f>
        <v/>
      </c>
      <c r="M3381" s="6" t="str">
        <f t="shared" si="263"/>
        <v/>
      </c>
      <c r="N3381" s="5" t="str">
        <f t="shared" si="264"/>
        <v/>
      </c>
    </row>
    <row r="3382" spans="1:14" x14ac:dyDescent="0.35">
      <c r="A3382" s="14" t="s">
        <v>8496</v>
      </c>
      <c r="B3382" s="14" t="s">
        <v>8497</v>
      </c>
      <c r="C3382" s="7" t="s">
        <v>14938</v>
      </c>
      <c r="D3382" s="15" t="s">
        <v>8533</v>
      </c>
      <c r="E3382" s="3" t="s">
        <v>3</v>
      </c>
      <c r="F3382" s="3" t="s">
        <v>1588</v>
      </c>
      <c r="G3382" s="4">
        <v>42637</v>
      </c>
      <c r="H3382" s="3">
        <v>0</v>
      </c>
      <c r="I3382" s="5">
        <f t="shared" si="260"/>
        <v>0</v>
      </c>
      <c r="J3382" s="5">
        <f t="shared" si="261"/>
        <v>1</v>
      </c>
      <c r="K3382" s="5">
        <f t="shared" si="262"/>
        <v>0</v>
      </c>
      <c r="L3382" s="5" t="str">
        <f>IF(I3382=0,"",COUNTIF($C$2:$C3382,$C3382)-1)</f>
        <v/>
      </c>
      <c r="M3382" s="6" t="str">
        <f t="shared" si="263"/>
        <v/>
      </c>
      <c r="N3382" s="5" t="str">
        <f t="shared" si="264"/>
        <v/>
      </c>
    </row>
    <row r="3383" spans="1:14" x14ac:dyDescent="0.35">
      <c r="A3383" s="14" t="s">
        <v>8490</v>
      </c>
      <c r="B3383" s="14" t="s">
        <v>8491</v>
      </c>
      <c r="C3383" s="7" t="s">
        <v>14939</v>
      </c>
      <c r="D3383" s="15" t="s">
        <v>8531</v>
      </c>
      <c r="E3383" s="3" t="s">
        <v>3</v>
      </c>
      <c r="F3383" s="3" t="s">
        <v>20</v>
      </c>
      <c r="G3383" s="4">
        <v>42637</v>
      </c>
      <c r="H3383" s="3">
        <v>0</v>
      </c>
      <c r="I3383" s="5">
        <f t="shared" si="260"/>
        <v>0</v>
      </c>
      <c r="J3383" s="5">
        <f t="shared" si="261"/>
        <v>1</v>
      </c>
      <c r="K3383" s="5">
        <f t="shared" si="262"/>
        <v>0</v>
      </c>
      <c r="L3383" s="5" t="str">
        <f>IF(I3383=0,"",COUNTIF($C$2:$C3383,$C3383)-1)</f>
        <v/>
      </c>
      <c r="M3383" s="6" t="str">
        <f t="shared" si="263"/>
        <v/>
      </c>
      <c r="N3383" s="5" t="str">
        <f t="shared" si="264"/>
        <v/>
      </c>
    </row>
    <row r="3384" spans="1:14" x14ac:dyDescent="0.35">
      <c r="A3384" s="14" t="s">
        <v>8504</v>
      </c>
      <c r="B3384" s="14" t="s">
        <v>8505</v>
      </c>
      <c r="C3384" s="7" t="s">
        <v>13476</v>
      </c>
      <c r="D3384" s="15" t="s">
        <v>4998</v>
      </c>
      <c r="E3384" s="3" t="s">
        <v>3</v>
      </c>
      <c r="F3384" s="3" t="s">
        <v>20</v>
      </c>
      <c r="G3384" s="4">
        <v>42637</v>
      </c>
      <c r="H3384" s="3">
        <v>0</v>
      </c>
      <c r="I3384" s="5">
        <f t="shared" si="260"/>
        <v>0</v>
      </c>
      <c r="J3384" s="5">
        <f t="shared" si="261"/>
        <v>1</v>
      </c>
      <c r="K3384" s="5">
        <f t="shared" si="262"/>
        <v>0</v>
      </c>
      <c r="L3384" s="5" t="str">
        <f>IF(I3384=0,"",COUNTIF($C$2:$C3384,$C3384)-1)</f>
        <v/>
      </c>
      <c r="M3384" s="6" t="str">
        <f t="shared" si="263"/>
        <v/>
      </c>
      <c r="N3384" s="5" t="str">
        <f t="shared" si="264"/>
        <v/>
      </c>
    </row>
    <row r="3385" spans="1:14" x14ac:dyDescent="0.35">
      <c r="A3385" s="14" t="s">
        <v>8494</v>
      </c>
      <c r="B3385" s="14" t="s">
        <v>8495</v>
      </c>
      <c r="C3385" s="7" t="s">
        <v>14940</v>
      </c>
      <c r="D3385" s="15" t="s">
        <v>8532</v>
      </c>
      <c r="E3385" s="3" t="s">
        <v>3</v>
      </c>
      <c r="F3385" s="3" t="s">
        <v>30</v>
      </c>
      <c r="G3385" s="4">
        <v>42637</v>
      </c>
      <c r="H3385" s="3">
        <v>0</v>
      </c>
      <c r="I3385" s="5">
        <f t="shared" si="260"/>
        <v>0</v>
      </c>
      <c r="J3385" s="5">
        <f t="shared" si="261"/>
        <v>1</v>
      </c>
      <c r="K3385" s="5">
        <f t="shared" si="262"/>
        <v>0</v>
      </c>
      <c r="L3385" s="5" t="str">
        <f>IF(I3385=0,"",COUNTIF($C$2:$C3385,$C3385)-1)</f>
        <v/>
      </c>
      <c r="M3385" s="6" t="str">
        <f t="shared" si="263"/>
        <v/>
      </c>
      <c r="N3385" s="5" t="str">
        <f t="shared" si="264"/>
        <v/>
      </c>
    </row>
    <row r="3386" spans="1:14" x14ac:dyDescent="0.35">
      <c r="A3386" s="14" t="s">
        <v>8498</v>
      </c>
      <c r="B3386" s="14" t="s">
        <v>8499</v>
      </c>
      <c r="C3386" s="7" t="s">
        <v>14272</v>
      </c>
      <c r="D3386" s="15" t="s">
        <v>5621</v>
      </c>
      <c r="E3386" s="3" t="s">
        <v>3</v>
      </c>
      <c r="F3386" s="3" t="s">
        <v>198</v>
      </c>
      <c r="G3386" s="4">
        <v>42637</v>
      </c>
      <c r="H3386" s="3">
        <v>0</v>
      </c>
      <c r="I3386" s="5">
        <f t="shared" si="260"/>
        <v>0</v>
      </c>
      <c r="J3386" s="5">
        <f t="shared" si="261"/>
        <v>1</v>
      </c>
      <c r="K3386" s="5">
        <f t="shared" si="262"/>
        <v>0</v>
      </c>
      <c r="L3386" s="5" t="str">
        <f>IF(I3386=0,"",COUNTIF($C$2:$C3386,$C3386)-1)</f>
        <v/>
      </c>
      <c r="M3386" s="6" t="str">
        <f t="shared" si="263"/>
        <v/>
      </c>
      <c r="N3386" s="5" t="str">
        <f t="shared" si="264"/>
        <v/>
      </c>
    </row>
    <row r="3387" spans="1:14" x14ac:dyDescent="0.35">
      <c r="A3387" s="14" t="s">
        <v>8512</v>
      </c>
      <c r="B3387" s="14" t="s">
        <v>8513</v>
      </c>
      <c r="C3387" s="7" t="s">
        <v>14301</v>
      </c>
      <c r="D3387" s="15" t="s">
        <v>242</v>
      </c>
      <c r="E3387" s="3" t="s">
        <v>3</v>
      </c>
      <c r="F3387" s="3" t="s">
        <v>20</v>
      </c>
      <c r="G3387" s="4">
        <v>42638</v>
      </c>
      <c r="H3387" s="3">
        <v>0</v>
      </c>
      <c r="I3387" s="5">
        <f t="shared" si="260"/>
        <v>0</v>
      </c>
      <c r="J3387" s="5">
        <f t="shared" si="261"/>
        <v>1</v>
      </c>
      <c r="K3387" s="5">
        <f t="shared" si="262"/>
        <v>0</v>
      </c>
      <c r="L3387" s="5" t="str">
        <f>IF(I3387=0,"",COUNTIF($C$2:$C3387,$C3387)-1)</f>
        <v/>
      </c>
      <c r="M3387" s="6" t="str">
        <f t="shared" si="263"/>
        <v/>
      </c>
      <c r="N3387" s="5" t="str">
        <f t="shared" si="264"/>
        <v/>
      </c>
    </row>
    <row r="3388" spans="1:14" x14ac:dyDescent="0.35">
      <c r="A3388" s="14" t="s">
        <v>8510</v>
      </c>
      <c r="B3388" s="14" t="s">
        <v>8511</v>
      </c>
      <c r="C3388" s="7" t="s">
        <v>14592</v>
      </c>
      <c r="D3388" s="15" t="s">
        <v>6856</v>
      </c>
      <c r="E3388" s="3" t="s">
        <v>3</v>
      </c>
      <c r="F3388" s="3" t="s">
        <v>4</v>
      </c>
      <c r="G3388" s="4">
        <v>42638</v>
      </c>
      <c r="H3388" s="3">
        <v>0</v>
      </c>
      <c r="I3388" s="5">
        <f t="shared" si="260"/>
        <v>0</v>
      </c>
      <c r="J3388" s="5">
        <f t="shared" si="261"/>
        <v>1</v>
      </c>
      <c r="K3388" s="5">
        <f t="shared" si="262"/>
        <v>0</v>
      </c>
      <c r="L3388" s="5" t="str">
        <f>IF(I3388=0,"",COUNTIF($C$2:$C3388,$C3388)-1)</f>
        <v/>
      </c>
      <c r="M3388" s="6" t="str">
        <f t="shared" si="263"/>
        <v/>
      </c>
      <c r="N3388" s="5" t="str">
        <f t="shared" si="264"/>
        <v/>
      </c>
    </row>
    <row r="3389" spans="1:14" x14ac:dyDescent="0.35">
      <c r="A3389" s="14" t="s">
        <v>8516</v>
      </c>
      <c r="B3389" s="14" t="s">
        <v>8517</v>
      </c>
      <c r="C3389" s="7" t="s">
        <v>13571</v>
      </c>
      <c r="D3389" s="15" t="s">
        <v>1013</v>
      </c>
      <c r="E3389" s="3" t="s">
        <v>3</v>
      </c>
      <c r="F3389" s="3" t="s">
        <v>16</v>
      </c>
      <c r="G3389" s="4">
        <v>42638</v>
      </c>
      <c r="H3389" s="3">
        <v>0</v>
      </c>
      <c r="I3389" s="5">
        <f t="shared" si="260"/>
        <v>0</v>
      </c>
      <c r="J3389" s="5">
        <f t="shared" si="261"/>
        <v>1</v>
      </c>
      <c r="K3389" s="5">
        <f t="shared" si="262"/>
        <v>0</v>
      </c>
      <c r="L3389" s="5" t="str">
        <f>IF(I3389=0,"",COUNTIF($C$2:$C3389,$C3389)-1)</f>
        <v/>
      </c>
      <c r="M3389" s="6" t="str">
        <f t="shared" si="263"/>
        <v/>
      </c>
      <c r="N3389" s="5" t="str">
        <f t="shared" si="264"/>
        <v/>
      </c>
    </row>
    <row r="3390" spans="1:14" x14ac:dyDescent="0.35">
      <c r="A3390" s="14" t="s">
        <v>8518</v>
      </c>
      <c r="B3390" s="14" t="s">
        <v>8519</v>
      </c>
      <c r="C3390" s="7" t="s">
        <v>13404</v>
      </c>
      <c r="D3390" s="15" t="s">
        <v>2113</v>
      </c>
      <c r="E3390" s="3" t="s">
        <v>3</v>
      </c>
      <c r="F3390" s="3" t="s">
        <v>30</v>
      </c>
      <c r="G3390" s="4">
        <v>42638</v>
      </c>
      <c r="H3390" s="3">
        <v>0</v>
      </c>
      <c r="I3390" s="5">
        <f t="shared" si="260"/>
        <v>0</v>
      </c>
      <c r="J3390" s="5">
        <f t="shared" si="261"/>
        <v>1</v>
      </c>
      <c r="K3390" s="5">
        <f t="shared" si="262"/>
        <v>0</v>
      </c>
      <c r="L3390" s="5" t="str">
        <f>IF(I3390=0,"",COUNTIF($C$2:$C3390,$C3390)-1)</f>
        <v/>
      </c>
      <c r="M3390" s="6" t="str">
        <f t="shared" si="263"/>
        <v/>
      </c>
      <c r="N3390" s="5" t="str">
        <f t="shared" si="264"/>
        <v/>
      </c>
    </row>
    <row r="3391" spans="1:14" x14ac:dyDescent="0.35">
      <c r="A3391" s="14" t="s">
        <v>8506</v>
      </c>
      <c r="B3391" s="14" t="s">
        <v>8507</v>
      </c>
      <c r="C3391" s="7" t="s">
        <v>14941</v>
      </c>
      <c r="D3391" s="15" t="s">
        <v>8535</v>
      </c>
      <c r="E3391" s="3" t="s">
        <v>3</v>
      </c>
      <c r="F3391" s="3" t="s">
        <v>70</v>
      </c>
      <c r="G3391" s="4">
        <v>42638</v>
      </c>
      <c r="H3391" s="3">
        <v>0</v>
      </c>
      <c r="I3391" s="5">
        <f t="shared" si="260"/>
        <v>0</v>
      </c>
      <c r="J3391" s="5">
        <f t="shared" si="261"/>
        <v>1</v>
      </c>
      <c r="K3391" s="5">
        <f t="shared" si="262"/>
        <v>0</v>
      </c>
      <c r="L3391" s="5" t="str">
        <f>IF(I3391=0,"",COUNTIF($C$2:$C3391,$C3391)-1)</f>
        <v/>
      </c>
      <c r="M3391" s="6" t="str">
        <f t="shared" si="263"/>
        <v/>
      </c>
      <c r="N3391" s="5" t="str">
        <f t="shared" si="264"/>
        <v/>
      </c>
    </row>
    <row r="3392" spans="1:14" x14ac:dyDescent="0.35">
      <c r="A3392" s="14" t="s">
        <v>8514</v>
      </c>
      <c r="B3392" s="14" t="s">
        <v>8515</v>
      </c>
      <c r="C3392" s="7" t="s">
        <v>14304</v>
      </c>
      <c r="D3392" s="15" t="s">
        <v>2589</v>
      </c>
      <c r="E3392" s="3" t="s">
        <v>3</v>
      </c>
      <c r="F3392" s="3" t="s">
        <v>20</v>
      </c>
      <c r="G3392" s="4">
        <v>42638</v>
      </c>
      <c r="H3392" s="3">
        <v>0</v>
      </c>
      <c r="I3392" s="5">
        <f t="shared" si="260"/>
        <v>0</v>
      </c>
      <c r="J3392" s="5">
        <f t="shared" si="261"/>
        <v>1</v>
      </c>
      <c r="K3392" s="5">
        <f t="shared" si="262"/>
        <v>0</v>
      </c>
      <c r="L3392" s="5" t="str">
        <f>IF(I3392=0,"",COUNTIF($C$2:$C3392,$C3392)-1)</f>
        <v/>
      </c>
      <c r="M3392" s="6" t="str">
        <f t="shared" si="263"/>
        <v/>
      </c>
      <c r="N3392" s="5" t="str">
        <f t="shared" si="264"/>
        <v/>
      </c>
    </row>
    <row r="3393" spans="1:14" x14ac:dyDescent="0.35">
      <c r="A3393" s="14" t="s">
        <v>8520</v>
      </c>
      <c r="B3393" s="14" t="s">
        <v>8521</v>
      </c>
      <c r="C3393" s="7" t="s">
        <v>13365</v>
      </c>
      <c r="D3393" s="15" t="s">
        <v>3367</v>
      </c>
      <c r="E3393" s="3" t="s">
        <v>3</v>
      </c>
      <c r="F3393" s="3" t="s">
        <v>20</v>
      </c>
      <c r="G3393" s="4">
        <v>42638</v>
      </c>
      <c r="H3393" s="3">
        <v>0</v>
      </c>
      <c r="I3393" s="5">
        <f t="shared" si="260"/>
        <v>0</v>
      </c>
      <c r="J3393" s="5">
        <f t="shared" si="261"/>
        <v>1</v>
      </c>
      <c r="K3393" s="5">
        <f t="shared" si="262"/>
        <v>0</v>
      </c>
      <c r="L3393" s="5" t="str">
        <f>IF(I3393=0,"",COUNTIF($C$2:$C3393,$C3393)-1)</f>
        <v/>
      </c>
      <c r="M3393" s="6" t="str">
        <f t="shared" si="263"/>
        <v/>
      </c>
      <c r="N3393" s="5" t="str">
        <f t="shared" si="264"/>
        <v/>
      </c>
    </row>
    <row r="3394" spans="1:14" x14ac:dyDescent="0.35">
      <c r="A3394" s="14" t="s">
        <v>8508</v>
      </c>
      <c r="B3394" s="14" t="s">
        <v>8509</v>
      </c>
      <c r="C3394" s="7" t="s">
        <v>14942</v>
      </c>
      <c r="D3394" s="15" t="s">
        <v>8536</v>
      </c>
      <c r="E3394" s="3" t="s">
        <v>3</v>
      </c>
      <c r="F3394" s="3" t="s">
        <v>109</v>
      </c>
      <c r="G3394" s="4">
        <v>42638</v>
      </c>
      <c r="H3394" s="3">
        <v>0</v>
      </c>
      <c r="I3394" s="5">
        <f t="shared" ref="I3394:I3457" si="265">IF(OR(C3394=C3395,C3394=C3393),1,0)</f>
        <v>0</v>
      </c>
      <c r="J3394" s="5">
        <f t="shared" ref="J3394:J3457" si="266">IF(OR(I3394=0,L3394=0),1,0)</f>
        <v>1</v>
      </c>
      <c r="K3394" s="5">
        <f t="shared" ref="K3394:K3457" si="267">1-J3394</f>
        <v>0</v>
      </c>
      <c r="L3394" s="5" t="str">
        <f>IF(I3394=0,"",COUNTIF($C$2:$C3394,$C3394)-1)</f>
        <v/>
      </c>
      <c r="M3394" s="6" t="str">
        <f t="shared" ref="M3394:M3457" si="268">IF(ISERROR(IF(L3394+1=L3395,M3395,L3394)),"",IF(L3394+1=L3395,M3395,L3394))</f>
        <v/>
      </c>
      <c r="N3394" s="5" t="str">
        <f t="shared" ref="N3394:N3457" si="269">IF(I3394=0,"",IF(C3394=C3393,G3394-G3393,0))</f>
        <v/>
      </c>
    </row>
    <row r="3395" spans="1:14" x14ac:dyDescent="0.35">
      <c r="A3395" s="14" t="s">
        <v>8551</v>
      </c>
      <c r="B3395" s="14" t="s">
        <v>8552</v>
      </c>
      <c r="C3395" s="7" t="s">
        <v>14559</v>
      </c>
      <c r="D3395" s="15" t="s">
        <v>6666</v>
      </c>
      <c r="E3395" s="3" t="s">
        <v>3</v>
      </c>
      <c r="F3395" s="3" t="s">
        <v>12</v>
      </c>
      <c r="G3395" s="4">
        <v>42639</v>
      </c>
      <c r="H3395" s="3">
        <v>0</v>
      </c>
      <c r="I3395" s="5">
        <f t="shared" si="265"/>
        <v>0</v>
      </c>
      <c r="J3395" s="5">
        <f t="shared" si="266"/>
        <v>1</v>
      </c>
      <c r="K3395" s="5">
        <f t="shared" si="267"/>
        <v>0</v>
      </c>
      <c r="L3395" s="5" t="str">
        <f>IF(I3395=0,"",COUNTIF($C$2:$C3395,$C3395)-1)</f>
        <v/>
      </c>
      <c r="M3395" s="6" t="str">
        <f t="shared" si="268"/>
        <v/>
      </c>
      <c r="N3395" s="5" t="str">
        <f t="shared" si="269"/>
        <v/>
      </c>
    </row>
    <row r="3396" spans="1:14" x14ac:dyDescent="0.35">
      <c r="A3396" s="14" t="s">
        <v>8539</v>
      </c>
      <c r="B3396" s="14" t="s">
        <v>8540</v>
      </c>
      <c r="C3396" s="7" t="s">
        <v>14044</v>
      </c>
      <c r="D3396" s="15" t="s">
        <v>529</v>
      </c>
      <c r="E3396" s="3" t="s">
        <v>3</v>
      </c>
      <c r="F3396" s="3" t="s">
        <v>4</v>
      </c>
      <c r="G3396" s="4">
        <v>42639</v>
      </c>
      <c r="H3396" s="3">
        <v>0</v>
      </c>
      <c r="I3396" s="5">
        <f t="shared" si="265"/>
        <v>0</v>
      </c>
      <c r="J3396" s="5">
        <f t="shared" si="266"/>
        <v>1</v>
      </c>
      <c r="K3396" s="5">
        <f t="shared" si="267"/>
        <v>0</v>
      </c>
      <c r="L3396" s="5" t="str">
        <f>IF(I3396=0,"",COUNTIF($C$2:$C3396,$C3396)-1)</f>
        <v/>
      </c>
      <c r="M3396" s="6" t="str">
        <f t="shared" si="268"/>
        <v/>
      </c>
      <c r="N3396" s="5" t="str">
        <f t="shared" si="269"/>
        <v/>
      </c>
    </row>
    <row r="3397" spans="1:14" x14ac:dyDescent="0.35">
      <c r="A3397" s="14" t="s">
        <v>8543</v>
      </c>
      <c r="B3397" s="14" t="s">
        <v>8544</v>
      </c>
      <c r="C3397" s="7" t="s">
        <v>14719</v>
      </c>
      <c r="D3397" s="15" t="s">
        <v>7521</v>
      </c>
      <c r="E3397" s="3" t="s">
        <v>3</v>
      </c>
      <c r="F3397" s="3" t="s">
        <v>30</v>
      </c>
      <c r="G3397" s="4">
        <v>42639</v>
      </c>
      <c r="H3397" s="3">
        <v>0</v>
      </c>
      <c r="I3397" s="5">
        <f t="shared" si="265"/>
        <v>0</v>
      </c>
      <c r="J3397" s="5">
        <f t="shared" si="266"/>
        <v>1</v>
      </c>
      <c r="K3397" s="5">
        <f t="shared" si="267"/>
        <v>0</v>
      </c>
      <c r="L3397" s="5" t="str">
        <f>IF(I3397=0,"",COUNTIF($C$2:$C3397,$C3397)-1)</f>
        <v/>
      </c>
      <c r="M3397" s="6" t="str">
        <f t="shared" si="268"/>
        <v/>
      </c>
      <c r="N3397" s="5" t="str">
        <f t="shared" si="269"/>
        <v/>
      </c>
    </row>
    <row r="3398" spans="1:14" x14ac:dyDescent="0.35">
      <c r="A3398" s="14" t="s">
        <v>8549</v>
      </c>
      <c r="B3398" s="14" t="s">
        <v>8550</v>
      </c>
      <c r="C3398" s="7" t="s">
        <v>14634</v>
      </c>
      <c r="D3398" s="15" t="s">
        <v>7065</v>
      </c>
      <c r="E3398" s="3" t="s">
        <v>3</v>
      </c>
      <c r="F3398" s="3" t="s">
        <v>20</v>
      </c>
      <c r="G3398" s="4">
        <v>42639</v>
      </c>
      <c r="H3398" s="3">
        <v>0</v>
      </c>
      <c r="I3398" s="5">
        <f t="shared" si="265"/>
        <v>0</v>
      </c>
      <c r="J3398" s="5">
        <f t="shared" si="266"/>
        <v>1</v>
      </c>
      <c r="K3398" s="5">
        <f t="shared" si="267"/>
        <v>0</v>
      </c>
      <c r="L3398" s="5" t="str">
        <f>IF(I3398=0,"",COUNTIF($C$2:$C3398,$C3398)-1)</f>
        <v/>
      </c>
      <c r="M3398" s="6" t="str">
        <f t="shared" si="268"/>
        <v/>
      </c>
      <c r="N3398" s="5" t="str">
        <f t="shared" si="269"/>
        <v/>
      </c>
    </row>
    <row r="3399" spans="1:14" x14ac:dyDescent="0.35">
      <c r="A3399" s="14" t="s">
        <v>8545</v>
      </c>
      <c r="B3399" s="14" t="s">
        <v>8546</v>
      </c>
      <c r="C3399" s="7" t="s">
        <v>14943</v>
      </c>
      <c r="D3399" s="15" t="s">
        <v>8555</v>
      </c>
      <c r="E3399" s="3" t="s">
        <v>3</v>
      </c>
      <c r="F3399" s="3" t="s">
        <v>20</v>
      </c>
      <c r="G3399" s="4">
        <v>42639</v>
      </c>
      <c r="H3399" s="3">
        <v>0</v>
      </c>
      <c r="I3399" s="5">
        <f t="shared" si="265"/>
        <v>0</v>
      </c>
      <c r="J3399" s="5">
        <f t="shared" si="266"/>
        <v>1</v>
      </c>
      <c r="K3399" s="5">
        <f t="shared" si="267"/>
        <v>0</v>
      </c>
      <c r="L3399" s="5" t="str">
        <f>IF(I3399=0,"",COUNTIF($C$2:$C3399,$C3399)-1)</f>
        <v/>
      </c>
      <c r="M3399" s="6" t="str">
        <f t="shared" si="268"/>
        <v/>
      </c>
      <c r="N3399" s="5" t="str">
        <f t="shared" si="269"/>
        <v/>
      </c>
    </row>
    <row r="3400" spans="1:14" x14ac:dyDescent="0.35">
      <c r="A3400" s="14" t="s">
        <v>8541</v>
      </c>
      <c r="B3400" s="14" t="s">
        <v>8542</v>
      </c>
      <c r="C3400" s="7" t="s">
        <v>14944</v>
      </c>
      <c r="D3400" s="15" t="s">
        <v>8554</v>
      </c>
      <c r="E3400" s="3" t="s">
        <v>3</v>
      </c>
      <c r="F3400" s="3" t="s">
        <v>20</v>
      </c>
      <c r="G3400" s="4">
        <v>42639</v>
      </c>
      <c r="H3400" s="3">
        <v>0</v>
      </c>
      <c r="I3400" s="5">
        <f t="shared" si="265"/>
        <v>0</v>
      </c>
      <c r="J3400" s="5">
        <f t="shared" si="266"/>
        <v>1</v>
      </c>
      <c r="K3400" s="5">
        <f t="shared" si="267"/>
        <v>0</v>
      </c>
      <c r="L3400" s="5" t="str">
        <f>IF(I3400=0,"",COUNTIF($C$2:$C3400,$C3400)-1)</f>
        <v/>
      </c>
      <c r="M3400" s="6" t="str">
        <f t="shared" si="268"/>
        <v/>
      </c>
      <c r="N3400" s="5" t="str">
        <f t="shared" si="269"/>
        <v/>
      </c>
    </row>
    <row r="3401" spans="1:14" x14ac:dyDescent="0.35">
      <c r="A3401" s="14" t="s">
        <v>8537</v>
      </c>
      <c r="B3401" s="14" t="s">
        <v>8538</v>
      </c>
      <c r="C3401" s="7" t="s">
        <v>14945</v>
      </c>
      <c r="D3401" s="15" t="s">
        <v>8553</v>
      </c>
      <c r="E3401" s="3" t="s">
        <v>3</v>
      </c>
      <c r="F3401" s="3" t="s">
        <v>109</v>
      </c>
      <c r="G3401" s="4">
        <v>42639</v>
      </c>
      <c r="H3401" s="3">
        <v>0</v>
      </c>
      <c r="I3401" s="5">
        <f t="shared" si="265"/>
        <v>0</v>
      </c>
      <c r="J3401" s="5">
        <f t="shared" si="266"/>
        <v>1</v>
      </c>
      <c r="K3401" s="5">
        <f t="shared" si="267"/>
        <v>0</v>
      </c>
      <c r="L3401" s="5" t="str">
        <f>IF(I3401=0,"",COUNTIF($C$2:$C3401,$C3401)-1)</f>
        <v/>
      </c>
      <c r="M3401" s="6" t="str">
        <f t="shared" si="268"/>
        <v/>
      </c>
      <c r="N3401" s="5" t="str">
        <f t="shared" si="269"/>
        <v/>
      </c>
    </row>
    <row r="3402" spans="1:14" x14ac:dyDescent="0.35">
      <c r="A3402" s="14" t="s">
        <v>8547</v>
      </c>
      <c r="B3402" s="14" t="s">
        <v>8548</v>
      </c>
      <c r="C3402" s="7" t="s">
        <v>14946</v>
      </c>
      <c r="D3402" s="15" t="s">
        <v>8556</v>
      </c>
      <c r="E3402" s="3" t="s">
        <v>3</v>
      </c>
      <c r="F3402" s="3" t="s">
        <v>70</v>
      </c>
      <c r="G3402" s="4">
        <v>42639</v>
      </c>
      <c r="H3402" s="3">
        <v>0</v>
      </c>
      <c r="I3402" s="5">
        <f t="shared" si="265"/>
        <v>0</v>
      </c>
      <c r="J3402" s="5">
        <f t="shared" si="266"/>
        <v>1</v>
      </c>
      <c r="K3402" s="5">
        <f t="shared" si="267"/>
        <v>0</v>
      </c>
      <c r="L3402" s="5" t="str">
        <f>IF(I3402=0,"",COUNTIF($C$2:$C3402,$C3402)-1)</f>
        <v/>
      </c>
      <c r="M3402" s="6" t="str">
        <f t="shared" si="268"/>
        <v/>
      </c>
      <c r="N3402" s="5" t="str">
        <f t="shared" si="269"/>
        <v/>
      </c>
    </row>
    <row r="3403" spans="1:14" x14ac:dyDescent="0.35">
      <c r="A3403" s="14" t="s">
        <v>8569</v>
      </c>
      <c r="B3403" s="14" t="s">
        <v>8570</v>
      </c>
      <c r="C3403" s="7" t="s">
        <v>14150</v>
      </c>
      <c r="D3403" s="15" t="s">
        <v>786</v>
      </c>
      <c r="E3403" s="3" t="s">
        <v>3</v>
      </c>
      <c r="F3403" s="3" t="s">
        <v>8</v>
      </c>
      <c r="G3403" s="4">
        <v>42640</v>
      </c>
      <c r="H3403" s="3">
        <v>0</v>
      </c>
      <c r="I3403" s="5">
        <f t="shared" si="265"/>
        <v>0</v>
      </c>
      <c r="J3403" s="5">
        <f t="shared" si="266"/>
        <v>1</v>
      </c>
      <c r="K3403" s="5">
        <f t="shared" si="267"/>
        <v>0</v>
      </c>
      <c r="L3403" s="5" t="str">
        <f>IF(I3403=0,"",COUNTIF($C$2:$C3403,$C3403)-1)</f>
        <v/>
      </c>
      <c r="M3403" s="6" t="str">
        <f t="shared" si="268"/>
        <v/>
      </c>
      <c r="N3403" s="5" t="str">
        <f t="shared" si="269"/>
        <v/>
      </c>
    </row>
    <row r="3404" spans="1:14" x14ac:dyDescent="0.35">
      <c r="A3404" s="14" t="s">
        <v>8565</v>
      </c>
      <c r="B3404" s="14" t="s">
        <v>8566</v>
      </c>
      <c r="C3404" s="7" t="s">
        <v>14036</v>
      </c>
      <c r="D3404" s="15" t="s">
        <v>816</v>
      </c>
      <c r="E3404" s="3" t="s">
        <v>3</v>
      </c>
      <c r="F3404" s="5" t="s">
        <v>16</v>
      </c>
      <c r="G3404" s="4">
        <v>42640</v>
      </c>
      <c r="H3404" s="3">
        <v>0</v>
      </c>
      <c r="I3404" s="5">
        <f t="shared" si="265"/>
        <v>0</v>
      </c>
      <c r="J3404" s="5">
        <f t="shared" si="266"/>
        <v>1</v>
      </c>
      <c r="K3404" s="5">
        <f t="shared" si="267"/>
        <v>0</v>
      </c>
      <c r="L3404" s="5" t="str">
        <f>IF(I3404=0,"",COUNTIF($C$2:$C3404,$C3404)-1)</f>
        <v/>
      </c>
      <c r="M3404" s="6" t="str">
        <f t="shared" si="268"/>
        <v/>
      </c>
      <c r="N3404" s="5" t="str">
        <f t="shared" si="269"/>
        <v/>
      </c>
    </row>
    <row r="3405" spans="1:14" x14ac:dyDescent="0.35">
      <c r="A3405" s="14" t="s">
        <v>8557</v>
      </c>
      <c r="B3405" s="14" t="s">
        <v>8558</v>
      </c>
      <c r="C3405" s="7" t="s">
        <v>13526</v>
      </c>
      <c r="D3405" s="15" t="s">
        <v>983</v>
      </c>
      <c r="E3405" s="3" t="s">
        <v>3</v>
      </c>
      <c r="F3405" s="3" t="s">
        <v>12</v>
      </c>
      <c r="G3405" s="4">
        <v>42640</v>
      </c>
      <c r="H3405" s="3">
        <v>0</v>
      </c>
      <c r="I3405" s="5">
        <f t="shared" si="265"/>
        <v>0</v>
      </c>
      <c r="J3405" s="5">
        <f t="shared" si="266"/>
        <v>1</v>
      </c>
      <c r="K3405" s="5">
        <f t="shared" si="267"/>
        <v>0</v>
      </c>
      <c r="L3405" s="5" t="str">
        <f>IF(I3405=0,"",COUNTIF($C$2:$C3405,$C3405)-1)</f>
        <v/>
      </c>
      <c r="M3405" s="6" t="str">
        <f t="shared" si="268"/>
        <v/>
      </c>
      <c r="N3405" s="5" t="str">
        <f t="shared" si="269"/>
        <v/>
      </c>
    </row>
    <row r="3406" spans="1:14" x14ac:dyDescent="0.35">
      <c r="A3406" s="14" t="s">
        <v>8563</v>
      </c>
      <c r="B3406" s="14" t="s">
        <v>8564</v>
      </c>
      <c r="C3406" s="7" t="s">
        <v>14078</v>
      </c>
      <c r="D3406" s="15" t="s">
        <v>1418</v>
      </c>
      <c r="E3406" s="3" t="s">
        <v>3</v>
      </c>
      <c r="F3406" s="3" t="s">
        <v>338</v>
      </c>
      <c r="G3406" s="4">
        <v>42640</v>
      </c>
      <c r="H3406" s="3">
        <v>0</v>
      </c>
      <c r="I3406" s="5">
        <f t="shared" si="265"/>
        <v>0</v>
      </c>
      <c r="J3406" s="5">
        <f t="shared" si="266"/>
        <v>1</v>
      </c>
      <c r="K3406" s="5">
        <f t="shared" si="267"/>
        <v>0</v>
      </c>
      <c r="L3406" s="5" t="str">
        <f>IF(I3406=0,"",COUNTIF($C$2:$C3406,$C3406)-1)</f>
        <v/>
      </c>
      <c r="M3406" s="6" t="str">
        <f t="shared" si="268"/>
        <v/>
      </c>
      <c r="N3406" s="5" t="str">
        <f t="shared" si="269"/>
        <v/>
      </c>
    </row>
    <row r="3407" spans="1:14" x14ac:dyDescent="0.35">
      <c r="A3407" s="14" t="s">
        <v>8571</v>
      </c>
      <c r="B3407" s="14" t="s">
        <v>8572</v>
      </c>
      <c r="C3407" s="7" t="s">
        <v>14008</v>
      </c>
      <c r="D3407" s="15" t="s">
        <v>2229</v>
      </c>
      <c r="E3407" s="3" t="s">
        <v>3</v>
      </c>
      <c r="F3407" s="3" t="s">
        <v>70</v>
      </c>
      <c r="G3407" s="4">
        <v>42640</v>
      </c>
      <c r="H3407" s="3">
        <v>0</v>
      </c>
      <c r="I3407" s="5">
        <f t="shared" si="265"/>
        <v>0</v>
      </c>
      <c r="J3407" s="5">
        <f t="shared" si="266"/>
        <v>1</v>
      </c>
      <c r="K3407" s="5">
        <f t="shared" si="267"/>
        <v>0</v>
      </c>
      <c r="L3407" s="5" t="str">
        <f>IF(I3407=0,"",COUNTIF($C$2:$C3407,$C3407)-1)</f>
        <v/>
      </c>
      <c r="M3407" s="6" t="str">
        <f t="shared" si="268"/>
        <v/>
      </c>
      <c r="N3407" s="5" t="str">
        <f t="shared" si="269"/>
        <v/>
      </c>
    </row>
    <row r="3408" spans="1:14" x14ac:dyDescent="0.35">
      <c r="A3408" s="14" t="s">
        <v>8559</v>
      </c>
      <c r="B3408" s="14" t="s">
        <v>8560</v>
      </c>
      <c r="C3408" s="7" t="s">
        <v>14106</v>
      </c>
      <c r="D3408" s="15" t="s">
        <v>2659</v>
      </c>
      <c r="E3408" s="3" t="s">
        <v>3</v>
      </c>
      <c r="F3408" s="3" t="s">
        <v>20</v>
      </c>
      <c r="G3408" s="4">
        <v>42640</v>
      </c>
      <c r="H3408" s="3">
        <v>0</v>
      </c>
      <c r="I3408" s="5">
        <f t="shared" si="265"/>
        <v>0</v>
      </c>
      <c r="J3408" s="5">
        <f t="shared" si="266"/>
        <v>1</v>
      </c>
      <c r="K3408" s="5">
        <f t="shared" si="267"/>
        <v>0</v>
      </c>
      <c r="L3408" s="5" t="str">
        <f>IF(I3408=0,"",COUNTIF($C$2:$C3408,$C3408)-1)</f>
        <v/>
      </c>
      <c r="M3408" s="6" t="str">
        <f t="shared" si="268"/>
        <v/>
      </c>
      <c r="N3408" s="5" t="str">
        <f t="shared" si="269"/>
        <v/>
      </c>
    </row>
    <row r="3409" spans="1:14" x14ac:dyDescent="0.35">
      <c r="A3409" s="14" t="s">
        <v>8567</v>
      </c>
      <c r="B3409" s="14" t="s">
        <v>8568</v>
      </c>
      <c r="C3409" s="7" t="s">
        <v>14499</v>
      </c>
      <c r="D3409" s="15" t="s">
        <v>6341</v>
      </c>
      <c r="E3409" s="3" t="s">
        <v>3</v>
      </c>
      <c r="F3409" s="3" t="s">
        <v>30</v>
      </c>
      <c r="G3409" s="4">
        <v>42640</v>
      </c>
      <c r="H3409" s="3">
        <v>0</v>
      </c>
      <c r="I3409" s="5">
        <f t="shared" si="265"/>
        <v>0</v>
      </c>
      <c r="J3409" s="5">
        <f t="shared" si="266"/>
        <v>1</v>
      </c>
      <c r="K3409" s="5">
        <f t="shared" si="267"/>
        <v>0</v>
      </c>
      <c r="L3409" s="5" t="str">
        <f>IF(I3409=0,"",COUNTIF($C$2:$C3409,$C3409)-1)</f>
        <v/>
      </c>
      <c r="M3409" s="6" t="str">
        <f t="shared" si="268"/>
        <v/>
      </c>
      <c r="N3409" s="5" t="str">
        <f t="shared" si="269"/>
        <v/>
      </c>
    </row>
    <row r="3410" spans="1:14" x14ac:dyDescent="0.35">
      <c r="A3410" s="14" t="s">
        <v>8561</v>
      </c>
      <c r="B3410" s="14" t="s">
        <v>8562</v>
      </c>
      <c r="C3410" s="7" t="s">
        <v>14169</v>
      </c>
      <c r="D3410" s="15" t="s">
        <v>3656</v>
      </c>
      <c r="E3410" s="3" t="s">
        <v>3</v>
      </c>
      <c r="F3410" s="3" t="s">
        <v>30</v>
      </c>
      <c r="G3410" s="4">
        <v>42640</v>
      </c>
      <c r="H3410" s="3">
        <v>0</v>
      </c>
      <c r="I3410" s="5">
        <f t="shared" si="265"/>
        <v>0</v>
      </c>
      <c r="J3410" s="5">
        <f t="shared" si="266"/>
        <v>1</v>
      </c>
      <c r="K3410" s="5">
        <f t="shared" si="267"/>
        <v>0</v>
      </c>
      <c r="L3410" s="5" t="str">
        <f>IF(I3410=0,"",COUNTIF($C$2:$C3410,$C3410)-1)</f>
        <v/>
      </c>
      <c r="M3410" s="6" t="str">
        <f t="shared" si="268"/>
        <v/>
      </c>
      <c r="N3410" s="5" t="str">
        <f t="shared" si="269"/>
        <v/>
      </c>
    </row>
    <row r="3411" spans="1:14" x14ac:dyDescent="0.35">
      <c r="A3411" s="14" t="s">
        <v>8581</v>
      </c>
      <c r="B3411" s="14" t="s">
        <v>8582</v>
      </c>
      <c r="C3411" s="7" t="s">
        <v>14947</v>
      </c>
      <c r="D3411" s="15" t="s">
        <v>8589</v>
      </c>
      <c r="E3411" s="3" t="s">
        <v>3</v>
      </c>
      <c r="F3411" s="3" t="s">
        <v>4</v>
      </c>
      <c r="G3411" s="4">
        <v>42641</v>
      </c>
      <c r="H3411" s="3">
        <v>0</v>
      </c>
      <c r="I3411" s="5">
        <f t="shared" si="265"/>
        <v>0</v>
      </c>
      <c r="J3411" s="5">
        <f t="shared" si="266"/>
        <v>1</v>
      </c>
      <c r="K3411" s="5">
        <f t="shared" si="267"/>
        <v>0</v>
      </c>
      <c r="L3411" s="5" t="str">
        <f>IF(I3411=0,"",COUNTIF($C$2:$C3411,$C3411)-1)</f>
        <v/>
      </c>
      <c r="M3411" s="6" t="str">
        <f t="shared" si="268"/>
        <v/>
      </c>
      <c r="N3411" s="5" t="str">
        <f t="shared" si="269"/>
        <v/>
      </c>
    </row>
    <row r="3412" spans="1:14" x14ac:dyDescent="0.35">
      <c r="A3412" s="14" t="s">
        <v>8585</v>
      </c>
      <c r="B3412" s="14" t="s">
        <v>8586</v>
      </c>
      <c r="C3412" s="7" t="s">
        <v>14607</v>
      </c>
      <c r="D3412" s="15" t="s">
        <v>6907</v>
      </c>
      <c r="E3412" s="3" t="s">
        <v>3</v>
      </c>
      <c r="F3412" s="3" t="s">
        <v>198</v>
      </c>
      <c r="G3412" s="4">
        <v>42641</v>
      </c>
      <c r="H3412" s="3">
        <v>0</v>
      </c>
      <c r="I3412" s="5">
        <f t="shared" si="265"/>
        <v>0</v>
      </c>
      <c r="J3412" s="5">
        <f t="shared" si="266"/>
        <v>1</v>
      </c>
      <c r="K3412" s="5">
        <f t="shared" si="267"/>
        <v>0</v>
      </c>
      <c r="L3412" s="5" t="str">
        <f>IF(I3412=0,"",COUNTIF($C$2:$C3412,$C3412)-1)</f>
        <v/>
      </c>
      <c r="M3412" s="6" t="str">
        <f t="shared" si="268"/>
        <v/>
      </c>
      <c r="N3412" s="5" t="str">
        <f t="shared" si="269"/>
        <v/>
      </c>
    </row>
    <row r="3413" spans="1:14" x14ac:dyDescent="0.35">
      <c r="A3413" s="14" t="s">
        <v>8583</v>
      </c>
      <c r="B3413" s="14" t="s">
        <v>8584</v>
      </c>
      <c r="C3413" s="7" t="s">
        <v>14553</v>
      </c>
      <c r="D3413" s="15" t="s">
        <v>6635</v>
      </c>
      <c r="E3413" s="3" t="s">
        <v>3</v>
      </c>
      <c r="F3413" s="3" t="s">
        <v>20</v>
      </c>
      <c r="G3413" s="4">
        <v>42641</v>
      </c>
      <c r="H3413" s="3">
        <v>0</v>
      </c>
      <c r="I3413" s="5">
        <f t="shared" si="265"/>
        <v>0</v>
      </c>
      <c r="J3413" s="5">
        <f t="shared" si="266"/>
        <v>1</v>
      </c>
      <c r="K3413" s="5">
        <f t="shared" si="267"/>
        <v>0</v>
      </c>
      <c r="L3413" s="5" t="str">
        <f>IF(I3413=0,"",COUNTIF($C$2:$C3413,$C3413)-1)</f>
        <v/>
      </c>
      <c r="M3413" s="6" t="str">
        <f t="shared" si="268"/>
        <v/>
      </c>
      <c r="N3413" s="5" t="str">
        <f t="shared" si="269"/>
        <v/>
      </c>
    </row>
    <row r="3414" spans="1:14" x14ac:dyDescent="0.35">
      <c r="A3414" s="14" t="s">
        <v>8577</v>
      </c>
      <c r="B3414" s="14" t="s">
        <v>8578</v>
      </c>
      <c r="C3414" s="7" t="s">
        <v>14792</v>
      </c>
      <c r="D3414" s="15" t="s">
        <v>7846</v>
      </c>
      <c r="E3414" s="3" t="s">
        <v>3</v>
      </c>
      <c r="F3414" s="3" t="s">
        <v>20</v>
      </c>
      <c r="G3414" s="4">
        <v>42641</v>
      </c>
      <c r="H3414" s="3">
        <v>0</v>
      </c>
      <c r="I3414" s="5">
        <f t="shared" si="265"/>
        <v>0</v>
      </c>
      <c r="J3414" s="5">
        <f t="shared" si="266"/>
        <v>1</v>
      </c>
      <c r="K3414" s="5">
        <f t="shared" si="267"/>
        <v>0</v>
      </c>
      <c r="L3414" s="5" t="str">
        <f>IF(I3414=0,"",COUNTIF($C$2:$C3414,$C3414)-1)</f>
        <v/>
      </c>
      <c r="M3414" s="6" t="str">
        <f t="shared" si="268"/>
        <v/>
      </c>
      <c r="N3414" s="5" t="str">
        <f t="shared" si="269"/>
        <v/>
      </c>
    </row>
    <row r="3415" spans="1:14" x14ac:dyDescent="0.35">
      <c r="A3415" s="14" t="s">
        <v>8573</v>
      </c>
      <c r="B3415" s="14" t="s">
        <v>8574</v>
      </c>
      <c r="C3415" s="7" t="s">
        <v>13540</v>
      </c>
      <c r="D3415" s="15" t="s">
        <v>2540</v>
      </c>
      <c r="E3415" s="3" t="s">
        <v>3</v>
      </c>
      <c r="F3415" s="3" t="s">
        <v>198</v>
      </c>
      <c r="G3415" s="4">
        <v>42641</v>
      </c>
      <c r="H3415" s="3">
        <v>0</v>
      </c>
      <c r="I3415" s="5">
        <f t="shared" si="265"/>
        <v>0</v>
      </c>
      <c r="J3415" s="5">
        <f t="shared" si="266"/>
        <v>1</v>
      </c>
      <c r="K3415" s="5">
        <f t="shared" si="267"/>
        <v>0</v>
      </c>
      <c r="L3415" s="5" t="str">
        <f>IF(I3415=0,"",COUNTIF($C$2:$C3415,$C3415)-1)</f>
        <v/>
      </c>
      <c r="M3415" s="6" t="str">
        <f t="shared" si="268"/>
        <v/>
      </c>
      <c r="N3415" s="5" t="str">
        <f t="shared" si="269"/>
        <v/>
      </c>
    </row>
    <row r="3416" spans="1:14" x14ac:dyDescent="0.35">
      <c r="A3416" s="14" t="s">
        <v>8587</v>
      </c>
      <c r="B3416" s="14" t="s">
        <v>8588</v>
      </c>
      <c r="C3416" s="7" t="s">
        <v>14027</v>
      </c>
      <c r="D3416" s="15" t="s">
        <v>2664</v>
      </c>
      <c r="E3416" s="3" t="s">
        <v>3</v>
      </c>
      <c r="F3416" s="3" t="s">
        <v>70</v>
      </c>
      <c r="G3416" s="4">
        <v>42641</v>
      </c>
      <c r="H3416" s="3">
        <v>0</v>
      </c>
      <c r="I3416" s="5">
        <f t="shared" si="265"/>
        <v>0</v>
      </c>
      <c r="J3416" s="5">
        <f t="shared" si="266"/>
        <v>1</v>
      </c>
      <c r="K3416" s="5">
        <f t="shared" si="267"/>
        <v>0</v>
      </c>
      <c r="L3416" s="5" t="str">
        <f>IF(I3416=0,"",COUNTIF($C$2:$C3416,$C3416)-1)</f>
        <v/>
      </c>
      <c r="M3416" s="6" t="str">
        <f t="shared" si="268"/>
        <v/>
      </c>
      <c r="N3416" s="5" t="str">
        <f t="shared" si="269"/>
        <v/>
      </c>
    </row>
    <row r="3417" spans="1:14" x14ac:dyDescent="0.35">
      <c r="A3417" s="14" t="s">
        <v>8575</v>
      </c>
      <c r="B3417" s="14" t="s">
        <v>8576</v>
      </c>
      <c r="C3417" s="7" t="s">
        <v>14259</v>
      </c>
      <c r="D3417" s="15" t="s">
        <v>5062</v>
      </c>
      <c r="E3417" s="3" t="s">
        <v>3</v>
      </c>
      <c r="F3417" s="3" t="s">
        <v>16</v>
      </c>
      <c r="G3417" s="4">
        <v>42641</v>
      </c>
      <c r="H3417" s="3">
        <v>0</v>
      </c>
      <c r="I3417" s="5">
        <f t="shared" si="265"/>
        <v>0</v>
      </c>
      <c r="J3417" s="5">
        <f t="shared" si="266"/>
        <v>1</v>
      </c>
      <c r="K3417" s="5">
        <f t="shared" si="267"/>
        <v>0</v>
      </c>
      <c r="L3417" s="5" t="str">
        <f>IF(I3417=0,"",COUNTIF($C$2:$C3417,$C3417)-1)</f>
        <v/>
      </c>
      <c r="M3417" s="6" t="str">
        <f t="shared" si="268"/>
        <v/>
      </c>
      <c r="N3417" s="5" t="str">
        <f t="shared" si="269"/>
        <v/>
      </c>
    </row>
    <row r="3418" spans="1:14" x14ac:dyDescent="0.35">
      <c r="A3418" s="14" t="s">
        <v>8579</v>
      </c>
      <c r="B3418" s="14" t="s">
        <v>8580</v>
      </c>
      <c r="C3418" s="7" t="s">
        <v>14795</v>
      </c>
      <c r="D3418" s="15" t="s">
        <v>7845</v>
      </c>
      <c r="E3418" s="3" t="s">
        <v>3</v>
      </c>
      <c r="F3418" s="3" t="s">
        <v>30</v>
      </c>
      <c r="G3418" s="4">
        <v>42641</v>
      </c>
      <c r="H3418" s="3">
        <v>0</v>
      </c>
      <c r="I3418" s="5">
        <f t="shared" si="265"/>
        <v>0</v>
      </c>
      <c r="J3418" s="5">
        <f t="shared" si="266"/>
        <v>1</v>
      </c>
      <c r="K3418" s="5">
        <f t="shared" si="267"/>
        <v>0</v>
      </c>
      <c r="L3418" s="5" t="str">
        <f>IF(I3418=0,"",COUNTIF($C$2:$C3418,$C3418)-1)</f>
        <v/>
      </c>
      <c r="M3418" s="6" t="str">
        <f t="shared" si="268"/>
        <v/>
      </c>
      <c r="N3418" s="5" t="str">
        <f t="shared" si="269"/>
        <v/>
      </c>
    </row>
    <row r="3419" spans="1:14" x14ac:dyDescent="0.35">
      <c r="A3419" s="14" t="s">
        <v>8590</v>
      </c>
      <c r="B3419" s="14" t="s">
        <v>8591</v>
      </c>
      <c r="C3419" s="7" t="s">
        <v>13719</v>
      </c>
      <c r="D3419" s="15" t="s">
        <v>263</v>
      </c>
      <c r="E3419" s="3" t="s">
        <v>3</v>
      </c>
      <c r="F3419" s="3" t="s">
        <v>16</v>
      </c>
      <c r="G3419" s="4">
        <v>42642</v>
      </c>
      <c r="H3419" s="3">
        <v>0</v>
      </c>
      <c r="I3419" s="5">
        <f t="shared" si="265"/>
        <v>0</v>
      </c>
      <c r="J3419" s="5">
        <f t="shared" si="266"/>
        <v>1</v>
      </c>
      <c r="K3419" s="5">
        <f t="shared" si="267"/>
        <v>0</v>
      </c>
      <c r="L3419" s="5" t="str">
        <f>IF(I3419=0,"",COUNTIF($C$2:$C3419,$C3419)-1)</f>
        <v/>
      </c>
      <c r="M3419" s="6" t="str">
        <f t="shared" si="268"/>
        <v/>
      </c>
      <c r="N3419" s="5" t="str">
        <f t="shared" si="269"/>
        <v/>
      </c>
    </row>
    <row r="3420" spans="1:14" x14ac:dyDescent="0.35">
      <c r="A3420" s="14" t="s">
        <v>8592</v>
      </c>
      <c r="B3420" s="14" t="s">
        <v>8593</v>
      </c>
      <c r="C3420" s="7" t="s">
        <v>14948</v>
      </c>
      <c r="D3420" s="15" t="s">
        <v>9453</v>
      </c>
      <c r="E3420" s="3" t="s">
        <v>3</v>
      </c>
      <c r="F3420" s="3" t="s">
        <v>70</v>
      </c>
      <c r="G3420" s="4">
        <v>42642</v>
      </c>
      <c r="H3420" s="3">
        <v>0</v>
      </c>
      <c r="I3420" s="5">
        <f t="shared" si="265"/>
        <v>0</v>
      </c>
      <c r="J3420" s="5">
        <f t="shared" si="266"/>
        <v>1</v>
      </c>
      <c r="K3420" s="5">
        <f t="shared" si="267"/>
        <v>0</v>
      </c>
      <c r="L3420" s="5" t="str">
        <f>IF(I3420=0,"",COUNTIF($C$2:$C3420,$C3420)-1)</f>
        <v/>
      </c>
      <c r="M3420" s="6" t="str">
        <f t="shared" si="268"/>
        <v/>
      </c>
      <c r="N3420" s="5" t="str">
        <f t="shared" si="269"/>
        <v/>
      </c>
    </row>
    <row r="3421" spans="1:14" x14ac:dyDescent="0.35">
      <c r="A3421" s="14" t="s">
        <v>8604</v>
      </c>
      <c r="B3421" s="14" t="s">
        <v>8605</v>
      </c>
      <c r="C3421" s="7" t="s">
        <v>14949</v>
      </c>
      <c r="D3421" s="15" t="s">
        <v>8610</v>
      </c>
      <c r="E3421" s="3" t="s">
        <v>3</v>
      </c>
      <c r="F3421" s="3" t="s">
        <v>4</v>
      </c>
      <c r="G3421" s="4">
        <v>42642</v>
      </c>
      <c r="H3421" s="3">
        <v>0</v>
      </c>
      <c r="I3421" s="5">
        <f t="shared" si="265"/>
        <v>0</v>
      </c>
      <c r="J3421" s="5">
        <f t="shared" si="266"/>
        <v>1</v>
      </c>
      <c r="K3421" s="5">
        <f t="shared" si="267"/>
        <v>0</v>
      </c>
      <c r="L3421" s="5" t="str">
        <f>IF(I3421=0,"",COUNTIF($C$2:$C3421,$C3421)-1)</f>
        <v/>
      </c>
      <c r="M3421" s="6" t="str">
        <f t="shared" si="268"/>
        <v/>
      </c>
      <c r="N3421" s="5" t="str">
        <f t="shared" si="269"/>
        <v/>
      </c>
    </row>
    <row r="3422" spans="1:14" x14ac:dyDescent="0.35">
      <c r="A3422" s="14" t="s">
        <v>8602</v>
      </c>
      <c r="B3422" s="14" t="s">
        <v>8603</v>
      </c>
      <c r="C3422" s="7" t="s">
        <v>14950</v>
      </c>
      <c r="D3422" s="15" t="s">
        <v>8609</v>
      </c>
      <c r="E3422" s="3" t="s">
        <v>3</v>
      </c>
      <c r="F3422" s="3" t="s">
        <v>4</v>
      </c>
      <c r="G3422" s="4">
        <v>42642</v>
      </c>
      <c r="H3422" s="3">
        <v>0</v>
      </c>
      <c r="I3422" s="5">
        <f t="shared" si="265"/>
        <v>0</v>
      </c>
      <c r="J3422" s="5">
        <f t="shared" si="266"/>
        <v>1</v>
      </c>
      <c r="K3422" s="5">
        <f t="shared" si="267"/>
        <v>0</v>
      </c>
      <c r="L3422" s="5" t="str">
        <f>IF(I3422=0,"",COUNTIF($C$2:$C3422,$C3422)-1)</f>
        <v/>
      </c>
      <c r="M3422" s="6" t="str">
        <f t="shared" si="268"/>
        <v/>
      </c>
      <c r="N3422" s="5" t="str">
        <f t="shared" si="269"/>
        <v/>
      </c>
    </row>
    <row r="3423" spans="1:14" x14ac:dyDescent="0.35">
      <c r="A3423" s="14" t="s">
        <v>8600</v>
      </c>
      <c r="B3423" s="14" t="s">
        <v>8601</v>
      </c>
      <c r="C3423" s="7" t="s">
        <v>14951</v>
      </c>
      <c r="D3423" s="15" t="s">
        <v>8608</v>
      </c>
      <c r="E3423" s="3" t="s">
        <v>3</v>
      </c>
      <c r="F3423" s="3" t="s">
        <v>198</v>
      </c>
      <c r="G3423" s="4">
        <v>42642</v>
      </c>
      <c r="H3423" s="3">
        <v>0</v>
      </c>
      <c r="I3423" s="5">
        <f t="shared" si="265"/>
        <v>0</v>
      </c>
      <c r="J3423" s="5">
        <f t="shared" si="266"/>
        <v>1</v>
      </c>
      <c r="K3423" s="5">
        <f t="shared" si="267"/>
        <v>0</v>
      </c>
      <c r="L3423" s="5" t="str">
        <f>IF(I3423=0,"",COUNTIF($C$2:$C3423,$C3423)-1)</f>
        <v/>
      </c>
      <c r="M3423" s="6" t="str">
        <f t="shared" si="268"/>
        <v/>
      </c>
      <c r="N3423" s="5" t="str">
        <f t="shared" si="269"/>
        <v/>
      </c>
    </row>
    <row r="3424" spans="1:14" x14ac:dyDescent="0.35">
      <c r="A3424" s="14" t="s">
        <v>8598</v>
      </c>
      <c r="B3424" s="14" t="s">
        <v>8599</v>
      </c>
      <c r="C3424" s="7" t="s">
        <v>14952</v>
      </c>
      <c r="D3424" s="15" t="s">
        <v>8607</v>
      </c>
      <c r="E3424" s="3" t="s">
        <v>3</v>
      </c>
      <c r="F3424" s="3" t="s">
        <v>109</v>
      </c>
      <c r="G3424" s="4">
        <v>42642</v>
      </c>
      <c r="H3424" s="3">
        <v>0</v>
      </c>
      <c r="I3424" s="5">
        <f t="shared" si="265"/>
        <v>0</v>
      </c>
      <c r="J3424" s="5">
        <f t="shared" si="266"/>
        <v>1</v>
      </c>
      <c r="K3424" s="5">
        <f t="shared" si="267"/>
        <v>0</v>
      </c>
      <c r="L3424" s="5" t="str">
        <f>IF(I3424=0,"",COUNTIF($C$2:$C3424,$C3424)-1)</f>
        <v/>
      </c>
      <c r="M3424" s="6" t="str">
        <f t="shared" si="268"/>
        <v/>
      </c>
      <c r="N3424" s="5" t="str">
        <f t="shared" si="269"/>
        <v/>
      </c>
    </row>
    <row r="3425" spans="1:14" x14ac:dyDescent="0.35">
      <c r="A3425" s="14" t="s">
        <v>8594</v>
      </c>
      <c r="B3425" s="14" t="s">
        <v>8595</v>
      </c>
      <c r="C3425" s="7" t="s">
        <v>14582</v>
      </c>
      <c r="D3425" s="15" t="s">
        <v>6744</v>
      </c>
      <c r="E3425" s="3" t="s">
        <v>3</v>
      </c>
      <c r="F3425" s="3" t="s">
        <v>30</v>
      </c>
      <c r="G3425" s="4">
        <v>42642</v>
      </c>
      <c r="H3425" s="3">
        <v>0</v>
      </c>
      <c r="I3425" s="5">
        <f t="shared" si="265"/>
        <v>0</v>
      </c>
      <c r="J3425" s="5">
        <f t="shared" si="266"/>
        <v>1</v>
      </c>
      <c r="K3425" s="5">
        <f t="shared" si="267"/>
        <v>0</v>
      </c>
      <c r="L3425" s="5" t="str">
        <f>IF(I3425=0,"",COUNTIF($C$2:$C3425,$C3425)-1)</f>
        <v/>
      </c>
      <c r="M3425" s="6" t="str">
        <f t="shared" si="268"/>
        <v/>
      </c>
      <c r="N3425" s="5" t="str">
        <f t="shared" si="269"/>
        <v/>
      </c>
    </row>
    <row r="3426" spans="1:14" x14ac:dyDescent="0.35">
      <c r="A3426" s="14" t="s">
        <v>8596</v>
      </c>
      <c r="B3426" s="14" t="s">
        <v>8597</v>
      </c>
      <c r="C3426" s="7" t="s">
        <v>14953</v>
      </c>
      <c r="D3426" s="15" t="s">
        <v>8606</v>
      </c>
      <c r="E3426" s="3" t="s">
        <v>3</v>
      </c>
      <c r="F3426" s="3" t="s">
        <v>198</v>
      </c>
      <c r="G3426" s="4">
        <v>42642</v>
      </c>
      <c r="H3426" s="3">
        <v>0</v>
      </c>
      <c r="I3426" s="5">
        <f t="shared" si="265"/>
        <v>0</v>
      </c>
      <c r="J3426" s="5">
        <f t="shared" si="266"/>
        <v>1</v>
      </c>
      <c r="K3426" s="5">
        <f t="shared" si="267"/>
        <v>0</v>
      </c>
      <c r="L3426" s="5" t="str">
        <f>IF(I3426=0,"",COUNTIF($C$2:$C3426,$C3426)-1)</f>
        <v/>
      </c>
      <c r="M3426" s="6" t="str">
        <f t="shared" si="268"/>
        <v/>
      </c>
      <c r="N3426" s="5" t="str">
        <f t="shared" si="269"/>
        <v/>
      </c>
    </row>
    <row r="3427" spans="1:14" x14ac:dyDescent="0.35">
      <c r="A3427" s="14" t="s">
        <v>8619</v>
      </c>
      <c r="B3427" s="14" t="s">
        <v>8620</v>
      </c>
      <c r="C3427" s="7" t="s">
        <v>14954</v>
      </c>
      <c r="D3427" s="15" t="s">
        <v>9454</v>
      </c>
      <c r="E3427" s="3" t="s">
        <v>3</v>
      </c>
      <c r="F3427" s="3" t="s">
        <v>8</v>
      </c>
      <c r="G3427" s="4">
        <v>42643</v>
      </c>
      <c r="H3427" s="3">
        <v>0</v>
      </c>
      <c r="I3427" s="5">
        <f t="shared" si="265"/>
        <v>0</v>
      </c>
      <c r="J3427" s="5">
        <f t="shared" si="266"/>
        <v>1</v>
      </c>
      <c r="K3427" s="5">
        <f t="shared" si="267"/>
        <v>0</v>
      </c>
      <c r="L3427" s="5" t="str">
        <f>IF(I3427=0,"",COUNTIF($C$2:$C3427,$C3427)-1)</f>
        <v/>
      </c>
      <c r="M3427" s="6" t="str">
        <f t="shared" si="268"/>
        <v/>
      </c>
      <c r="N3427" s="5" t="str">
        <f t="shared" si="269"/>
        <v/>
      </c>
    </row>
    <row r="3428" spans="1:14" x14ac:dyDescent="0.35">
      <c r="A3428" s="14" t="s">
        <v>8625</v>
      </c>
      <c r="B3428" s="14" t="s">
        <v>8626</v>
      </c>
      <c r="C3428" s="7" t="s">
        <v>14955</v>
      </c>
      <c r="D3428" s="15" t="s">
        <v>8664</v>
      </c>
      <c r="E3428" s="3" t="s">
        <v>3</v>
      </c>
      <c r="F3428" s="3" t="s">
        <v>4</v>
      </c>
      <c r="G3428" s="4">
        <v>42643</v>
      </c>
      <c r="H3428" s="3">
        <v>0</v>
      </c>
      <c r="I3428" s="5">
        <f t="shared" si="265"/>
        <v>0</v>
      </c>
      <c r="J3428" s="5">
        <f t="shared" si="266"/>
        <v>1</v>
      </c>
      <c r="K3428" s="5">
        <f t="shared" si="267"/>
        <v>0</v>
      </c>
      <c r="L3428" s="5" t="str">
        <f>IF(I3428=0,"",COUNTIF($C$2:$C3428,$C3428)-1)</f>
        <v/>
      </c>
      <c r="M3428" s="6" t="str">
        <f t="shared" si="268"/>
        <v/>
      </c>
      <c r="N3428" s="5" t="str">
        <f t="shared" si="269"/>
        <v/>
      </c>
    </row>
    <row r="3429" spans="1:14" x14ac:dyDescent="0.35">
      <c r="A3429" s="14" t="s">
        <v>8611</v>
      </c>
      <c r="B3429" s="14" t="s">
        <v>8612</v>
      </c>
      <c r="C3429" s="7" t="s">
        <v>14956</v>
      </c>
      <c r="D3429" s="15" t="s">
        <v>8659</v>
      </c>
      <c r="E3429" s="3" t="s">
        <v>3</v>
      </c>
      <c r="F3429" s="3" t="s">
        <v>4</v>
      </c>
      <c r="G3429" s="4">
        <v>42643</v>
      </c>
      <c r="H3429" s="3">
        <v>0</v>
      </c>
      <c r="I3429" s="5">
        <f t="shared" si="265"/>
        <v>0</v>
      </c>
      <c r="J3429" s="5">
        <f t="shared" si="266"/>
        <v>1</v>
      </c>
      <c r="K3429" s="5">
        <f t="shared" si="267"/>
        <v>0</v>
      </c>
      <c r="L3429" s="5" t="str">
        <f>IF(I3429=0,"",COUNTIF($C$2:$C3429,$C3429)-1)</f>
        <v/>
      </c>
      <c r="M3429" s="6" t="str">
        <f t="shared" si="268"/>
        <v/>
      </c>
      <c r="N3429" s="5" t="str">
        <f t="shared" si="269"/>
        <v/>
      </c>
    </row>
    <row r="3430" spans="1:14" x14ac:dyDescent="0.35">
      <c r="A3430" s="14" t="s">
        <v>8623</v>
      </c>
      <c r="B3430" s="14" t="s">
        <v>8624</v>
      </c>
      <c r="C3430" s="7" t="s">
        <v>14957</v>
      </c>
      <c r="D3430" s="15" t="s">
        <v>8663</v>
      </c>
      <c r="E3430" s="3" t="s">
        <v>3</v>
      </c>
      <c r="F3430" s="3" t="s">
        <v>338</v>
      </c>
      <c r="G3430" s="4">
        <v>42643</v>
      </c>
      <c r="H3430" s="3">
        <v>0</v>
      </c>
      <c r="I3430" s="5">
        <f t="shared" si="265"/>
        <v>0</v>
      </c>
      <c r="J3430" s="5">
        <f t="shared" si="266"/>
        <v>1</v>
      </c>
      <c r="K3430" s="5">
        <f t="shared" si="267"/>
        <v>0</v>
      </c>
      <c r="L3430" s="5" t="str">
        <f>IF(I3430=0,"",COUNTIF($C$2:$C3430,$C3430)-1)</f>
        <v/>
      </c>
      <c r="M3430" s="6" t="str">
        <f t="shared" si="268"/>
        <v/>
      </c>
      <c r="N3430" s="5" t="str">
        <f t="shared" si="269"/>
        <v/>
      </c>
    </row>
    <row r="3431" spans="1:14" x14ac:dyDescent="0.35">
      <c r="A3431" s="14" t="s">
        <v>8615</v>
      </c>
      <c r="B3431" s="14" t="s">
        <v>8616</v>
      </c>
      <c r="C3431" s="7" t="s">
        <v>14835</v>
      </c>
      <c r="D3431" s="15" t="s">
        <v>8011</v>
      </c>
      <c r="E3431" s="3" t="s">
        <v>3</v>
      </c>
      <c r="F3431" s="3" t="s">
        <v>109</v>
      </c>
      <c r="G3431" s="4">
        <v>42643</v>
      </c>
      <c r="H3431" s="3">
        <v>0</v>
      </c>
      <c r="I3431" s="5">
        <f t="shared" si="265"/>
        <v>0</v>
      </c>
      <c r="J3431" s="5">
        <f t="shared" si="266"/>
        <v>1</v>
      </c>
      <c r="K3431" s="5">
        <f t="shared" si="267"/>
        <v>0</v>
      </c>
      <c r="L3431" s="5" t="str">
        <f>IF(I3431=0,"",COUNTIF($C$2:$C3431,$C3431)-1)</f>
        <v/>
      </c>
      <c r="M3431" s="6" t="str">
        <f t="shared" si="268"/>
        <v/>
      </c>
      <c r="N3431" s="5" t="str">
        <f t="shared" si="269"/>
        <v/>
      </c>
    </row>
    <row r="3432" spans="1:14" x14ac:dyDescent="0.35">
      <c r="A3432" s="14" t="s">
        <v>8613</v>
      </c>
      <c r="B3432" s="14" t="s">
        <v>8614</v>
      </c>
      <c r="C3432" s="7" t="s">
        <v>14958</v>
      </c>
      <c r="D3432" s="15" t="s">
        <v>8660</v>
      </c>
      <c r="E3432" s="3" t="s">
        <v>3</v>
      </c>
      <c r="F3432" s="3" t="s">
        <v>30</v>
      </c>
      <c r="G3432" s="4">
        <v>42643</v>
      </c>
      <c r="H3432" s="3">
        <v>0</v>
      </c>
      <c r="I3432" s="5">
        <f t="shared" si="265"/>
        <v>0</v>
      </c>
      <c r="J3432" s="5">
        <f t="shared" si="266"/>
        <v>1</v>
      </c>
      <c r="K3432" s="5">
        <f t="shared" si="267"/>
        <v>0</v>
      </c>
      <c r="L3432" s="5" t="str">
        <f>IF(I3432=0,"",COUNTIF($C$2:$C3432,$C3432)-1)</f>
        <v/>
      </c>
      <c r="M3432" s="6" t="str">
        <f t="shared" si="268"/>
        <v/>
      </c>
      <c r="N3432" s="5" t="str">
        <f t="shared" si="269"/>
        <v/>
      </c>
    </row>
    <row r="3433" spans="1:14" x14ac:dyDescent="0.35">
      <c r="A3433" s="14" t="s">
        <v>8621</v>
      </c>
      <c r="B3433" s="14" t="s">
        <v>8622</v>
      </c>
      <c r="C3433" s="7" t="s">
        <v>14959</v>
      </c>
      <c r="D3433" s="15" t="s">
        <v>8662</v>
      </c>
      <c r="E3433" s="3" t="s">
        <v>3</v>
      </c>
      <c r="F3433" s="3" t="s">
        <v>354</v>
      </c>
      <c r="G3433" s="4">
        <v>42643</v>
      </c>
      <c r="H3433" s="3">
        <v>0</v>
      </c>
      <c r="I3433" s="5">
        <f t="shared" si="265"/>
        <v>0</v>
      </c>
      <c r="J3433" s="5">
        <f t="shared" si="266"/>
        <v>1</v>
      </c>
      <c r="K3433" s="5">
        <f t="shared" si="267"/>
        <v>0</v>
      </c>
      <c r="L3433" s="5" t="str">
        <f>IF(I3433=0,"",COUNTIF($C$2:$C3433,$C3433)-1)</f>
        <v/>
      </c>
      <c r="M3433" s="6" t="str">
        <f t="shared" si="268"/>
        <v/>
      </c>
      <c r="N3433" s="5" t="str">
        <f t="shared" si="269"/>
        <v/>
      </c>
    </row>
    <row r="3434" spans="1:14" x14ac:dyDescent="0.35">
      <c r="A3434" s="14" t="s">
        <v>8617</v>
      </c>
      <c r="B3434" s="14" t="s">
        <v>8618</v>
      </c>
      <c r="C3434" s="7" t="s">
        <v>14960</v>
      </c>
      <c r="D3434" s="15" t="s">
        <v>8661</v>
      </c>
      <c r="E3434" s="3" t="s">
        <v>3</v>
      </c>
      <c r="F3434" s="3" t="s">
        <v>1588</v>
      </c>
      <c r="G3434" s="4">
        <v>42643</v>
      </c>
      <c r="H3434" s="3">
        <v>0</v>
      </c>
      <c r="I3434" s="5">
        <f t="shared" si="265"/>
        <v>0</v>
      </c>
      <c r="J3434" s="5">
        <f t="shared" si="266"/>
        <v>1</v>
      </c>
      <c r="K3434" s="5">
        <f t="shared" si="267"/>
        <v>0</v>
      </c>
      <c r="L3434" s="5" t="str">
        <f>IF(I3434=0,"",COUNTIF($C$2:$C3434,$C3434)-1)</f>
        <v/>
      </c>
      <c r="M3434" s="6" t="str">
        <f t="shared" si="268"/>
        <v/>
      </c>
      <c r="N3434" s="5" t="str">
        <f t="shared" si="269"/>
        <v/>
      </c>
    </row>
    <row r="3435" spans="1:14" x14ac:dyDescent="0.35">
      <c r="A3435" s="14" t="s">
        <v>8639</v>
      </c>
      <c r="B3435" s="14" t="s">
        <v>8640</v>
      </c>
      <c r="C3435" s="7" t="s">
        <v>13619</v>
      </c>
      <c r="D3435" s="15" t="s">
        <v>1103</v>
      </c>
      <c r="E3435" s="3" t="s">
        <v>3</v>
      </c>
      <c r="F3435" s="3" t="s">
        <v>4</v>
      </c>
      <c r="G3435" s="4">
        <v>42644</v>
      </c>
      <c r="H3435" s="3">
        <v>0</v>
      </c>
      <c r="I3435" s="5">
        <f t="shared" si="265"/>
        <v>0</v>
      </c>
      <c r="J3435" s="5">
        <f t="shared" si="266"/>
        <v>1</v>
      </c>
      <c r="K3435" s="5">
        <f t="shared" si="267"/>
        <v>0</v>
      </c>
      <c r="L3435" s="5" t="str">
        <f>IF(I3435=0,"",COUNTIF($C$2:$C3435,$C3435)-1)</f>
        <v/>
      </c>
      <c r="M3435" s="6" t="str">
        <f t="shared" si="268"/>
        <v/>
      </c>
      <c r="N3435" s="5" t="str">
        <f t="shared" si="269"/>
        <v/>
      </c>
    </row>
    <row r="3436" spans="1:14" x14ac:dyDescent="0.35">
      <c r="A3436" s="14" t="s">
        <v>8637</v>
      </c>
      <c r="B3436" s="14" t="s">
        <v>8638</v>
      </c>
      <c r="C3436" s="7" t="s">
        <v>14687</v>
      </c>
      <c r="D3436" s="15" t="s">
        <v>7324</v>
      </c>
      <c r="E3436" s="3" t="s">
        <v>3</v>
      </c>
      <c r="F3436" s="3" t="s">
        <v>30</v>
      </c>
      <c r="G3436" s="4">
        <v>42644</v>
      </c>
      <c r="H3436" s="3">
        <v>0</v>
      </c>
      <c r="I3436" s="5">
        <f t="shared" si="265"/>
        <v>0</v>
      </c>
      <c r="J3436" s="5">
        <f t="shared" si="266"/>
        <v>1</v>
      </c>
      <c r="K3436" s="5">
        <f t="shared" si="267"/>
        <v>0</v>
      </c>
      <c r="L3436" s="5" t="str">
        <f>IF(I3436=0,"",COUNTIF($C$2:$C3436,$C3436)-1)</f>
        <v/>
      </c>
      <c r="M3436" s="6" t="str">
        <f t="shared" si="268"/>
        <v/>
      </c>
      <c r="N3436" s="5" t="str">
        <f t="shared" si="269"/>
        <v/>
      </c>
    </row>
    <row r="3437" spans="1:14" x14ac:dyDescent="0.35">
      <c r="A3437" s="14" t="s">
        <v>8631</v>
      </c>
      <c r="B3437" s="14" t="s">
        <v>8632</v>
      </c>
      <c r="C3437" s="7" t="s">
        <v>14286</v>
      </c>
      <c r="D3437" s="15" t="s">
        <v>3265</v>
      </c>
      <c r="E3437" s="3" t="s">
        <v>3</v>
      </c>
      <c r="F3437" s="3" t="s">
        <v>30</v>
      </c>
      <c r="G3437" s="4">
        <v>42644</v>
      </c>
      <c r="H3437" s="3">
        <v>0</v>
      </c>
      <c r="I3437" s="5">
        <f t="shared" si="265"/>
        <v>0</v>
      </c>
      <c r="J3437" s="5">
        <f t="shared" si="266"/>
        <v>1</v>
      </c>
      <c r="K3437" s="5">
        <f t="shared" si="267"/>
        <v>0</v>
      </c>
      <c r="L3437" s="5" t="str">
        <f>IF(I3437=0,"",COUNTIF($C$2:$C3437,$C3437)-1)</f>
        <v/>
      </c>
      <c r="M3437" s="6" t="str">
        <f t="shared" si="268"/>
        <v/>
      </c>
      <c r="N3437" s="5" t="str">
        <f t="shared" si="269"/>
        <v/>
      </c>
    </row>
    <row r="3438" spans="1:14" x14ac:dyDescent="0.35">
      <c r="A3438" s="14" t="s">
        <v>8635</v>
      </c>
      <c r="B3438" s="14" t="s">
        <v>8636</v>
      </c>
      <c r="C3438" s="7" t="s">
        <v>14811</v>
      </c>
      <c r="D3438" s="15" t="s">
        <v>7957</v>
      </c>
      <c r="E3438" s="3" t="s">
        <v>3</v>
      </c>
      <c r="F3438" s="3" t="s">
        <v>281</v>
      </c>
      <c r="G3438" s="4">
        <v>42644</v>
      </c>
      <c r="H3438" s="3">
        <v>0</v>
      </c>
      <c r="I3438" s="5">
        <f t="shared" si="265"/>
        <v>0</v>
      </c>
      <c r="J3438" s="5">
        <f t="shared" si="266"/>
        <v>1</v>
      </c>
      <c r="K3438" s="5">
        <f t="shared" si="267"/>
        <v>0</v>
      </c>
      <c r="L3438" s="5" t="str">
        <f>IF(I3438=0,"",COUNTIF($C$2:$C3438,$C3438)-1)</f>
        <v/>
      </c>
      <c r="M3438" s="6" t="str">
        <f t="shared" si="268"/>
        <v/>
      </c>
      <c r="N3438" s="5" t="str">
        <f t="shared" si="269"/>
        <v/>
      </c>
    </row>
    <row r="3439" spans="1:14" x14ac:dyDescent="0.35">
      <c r="A3439" s="14" t="s">
        <v>8627</v>
      </c>
      <c r="B3439" s="14" t="s">
        <v>8628</v>
      </c>
      <c r="C3439" s="7" t="s">
        <v>14961</v>
      </c>
      <c r="D3439" s="15" t="s">
        <v>8665</v>
      </c>
      <c r="E3439" s="3" t="s">
        <v>3</v>
      </c>
      <c r="F3439" s="3" t="s">
        <v>338</v>
      </c>
      <c r="G3439" s="4">
        <v>42644</v>
      </c>
      <c r="H3439" s="3">
        <v>0</v>
      </c>
      <c r="I3439" s="5">
        <f t="shared" si="265"/>
        <v>0</v>
      </c>
      <c r="J3439" s="5">
        <f t="shared" si="266"/>
        <v>1</v>
      </c>
      <c r="K3439" s="5">
        <f t="shared" si="267"/>
        <v>0</v>
      </c>
      <c r="L3439" s="5" t="str">
        <f>IF(I3439=0,"",COUNTIF($C$2:$C3439,$C3439)-1)</f>
        <v/>
      </c>
      <c r="M3439" s="6" t="str">
        <f t="shared" si="268"/>
        <v/>
      </c>
      <c r="N3439" s="5" t="str">
        <f t="shared" si="269"/>
        <v/>
      </c>
    </row>
    <row r="3440" spans="1:14" x14ac:dyDescent="0.35">
      <c r="A3440" s="14" t="s">
        <v>8629</v>
      </c>
      <c r="B3440" s="14" t="s">
        <v>8630</v>
      </c>
      <c r="C3440" s="7" t="s">
        <v>14012</v>
      </c>
      <c r="D3440" s="15" t="s">
        <v>4043</v>
      </c>
      <c r="E3440" s="3" t="s">
        <v>3</v>
      </c>
      <c r="F3440" s="3" t="s">
        <v>198</v>
      </c>
      <c r="G3440" s="4">
        <v>42644</v>
      </c>
      <c r="H3440" s="3">
        <v>0</v>
      </c>
      <c r="I3440" s="5">
        <f t="shared" si="265"/>
        <v>0</v>
      </c>
      <c r="J3440" s="5">
        <f t="shared" si="266"/>
        <v>1</v>
      </c>
      <c r="K3440" s="5">
        <f t="shared" si="267"/>
        <v>0</v>
      </c>
      <c r="L3440" s="5" t="str">
        <f>IF(I3440=0,"",COUNTIF($C$2:$C3440,$C3440)-1)</f>
        <v/>
      </c>
      <c r="M3440" s="6" t="str">
        <f t="shared" si="268"/>
        <v/>
      </c>
      <c r="N3440" s="5" t="str">
        <f t="shared" si="269"/>
        <v/>
      </c>
    </row>
    <row r="3441" spans="1:14" x14ac:dyDescent="0.35">
      <c r="A3441" s="14" t="s">
        <v>8633</v>
      </c>
      <c r="B3441" s="14" t="s">
        <v>8634</v>
      </c>
      <c r="C3441" s="7" t="s">
        <v>14962</v>
      </c>
      <c r="D3441" s="15" t="s">
        <v>8666</v>
      </c>
      <c r="E3441" s="3" t="s">
        <v>3</v>
      </c>
      <c r="F3441" s="3" t="s">
        <v>1588</v>
      </c>
      <c r="G3441" s="4">
        <v>42644</v>
      </c>
      <c r="H3441" s="3">
        <v>0</v>
      </c>
      <c r="I3441" s="5">
        <f t="shared" si="265"/>
        <v>0</v>
      </c>
      <c r="J3441" s="5">
        <f t="shared" si="266"/>
        <v>1</v>
      </c>
      <c r="K3441" s="5">
        <f t="shared" si="267"/>
        <v>0</v>
      </c>
      <c r="L3441" s="5" t="str">
        <f>IF(I3441=0,"",COUNTIF($C$2:$C3441,$C3441)-1)</f>
        <v/>
      </c>
      <c r="M3441" s="6" t="str">
        <f t="shared" si="268"/>
        <v/>
      </c>
      <c r="N3441" s="5" t="str">
        <f t="shared" si="269"/>
        <v/>
      </c>
    </row>
    <row r="3442" spans="1:14" x14ac:dyDescent="0.35">
      <c r="A3442" s="14" t="s">
        <v>8643</v>
      </c>
      <c r="B3442" s="14" t="s">
        <v>8644</v>
      </c>
      <c r="C3442" s="7" t="s">
        <v>14832</v>
      </c>
      <c r="D3442" s="15" t="s">
        <v>8012</v>
      </c>
      <c r="E3442" s="3" t="s">
        <v>3</v>
      </c>
      <c r="F3442" s="3" t="s">
        <v>20</v>
      </c>
      <c r="G3442" s="4">
        <v>42645</v>
      </c>
      <c r="H3442" s="3">
        <v>0</v>
      </c>
      <c r="I3442" s="5">
        <f t="shared" si="265"/>
        <v>0</v>
      </c>
      <c r="J3442" s="5">
        <f t="shared" si="266"/>
        <v>1</v>
      </c>
      <c r="K3442" s="5">
        <f t="shared" si="267"/>
        <v>0</v>
      </c>
      <c r="L3442" s="5" t="str">
        <f>IF(I3442=0,"",COUNTIF($C$2:$C3442,$C3442)-1)</f>
        <v/>
      </c>
      <c r="M3442" s="6" t="str">
        <f t="shared" si="268"/>
        <v/>
      </c>
      <c r="N3442" s="5" t="str">
        <f t="shared" si="269"/>
        <v/>
      </c>
    </row>
    <row r="3443" spans="1:14" x14ac:dyDescent="0.35">
      <c r="A3443" s="14" t="s">
        <v>8651</v>
      </c>
      <c r="B3443" s="14" t="s">
        <v>8652</v>
      </c>
      <c r="C3443" s="7" t="s">
        <v>14688</v>
      </c>
      <c r="D3443" s="15" t="s">
        <v>7323</v>
      </c>
      <c r="E3443" s="3" t="s">
        <v>3</v>
      </c>
      <c r="F3443" s="3" t="s">
        <v>20</v>
      </c>
      <c r="G3443" s="4">
        <v>42645</v>
      </c>
      <c r="H3443" s="3">
        <v>0</v>
      </c>
      <c r="I3443" s="5">
        <f t="shared" si="265"/>
        <v>0</v>
      </c>
      <c r="J3443" s="5">
        <f t="shared" si="266"/>
        <v>1</v>
      </c>
      <c r="K3443" s="5">
        <f t="shared" si="267"/>
        <v>0</v>
      </c>
      <c r="L3443" s="5" t="str">
        <f>IF(I3443=0,"",COUNTIF($C$2:$C3443,$C3443)-1)</f>
        <v/>
      </c>
      <c r="M3443" s="6" t="str">
        <f t="shared" si="268"/>
        <v/>
      </c>
      <c r="N3443" s="5" t="str">
        <f t="shared" si="269"/>
        <v/>
      </c>
    </row>
    <row r="3444" spans="1:14" x14ac:dyDescent="0.35">
      <c r="A3444" s="14" t="s">
        <v>8641</v>
      </c>
      <c r="B3444" s="14" t="s">
        <v>8642</v>
      </c>
      <c r="C3444" s="7" t="s">
        <v>14963</v>
      </c>
      <c r="D3444" s="15" t="s">
        <v>8667</v>
      </c>
      <c r="E3444" s="3" t="s">
        <v>3</v>
      </c>
      <c r="F3444" s="3" t="s">
        <v>30</v>
      </c>
      <c r="G3444" s="4">
        <v>42645</v>
      </c>
      <c r="H3444" s="3">
        <v>0</v>
      </c>
      <c r="I3444" s="5">
        <f t="shared" si="265"/>
        <v>0</v>
      </c>
      <c r="J3444" s="5">
        <f t="shared" si="266"/>
        <v>1</v>
      </c>
      <c r="K3444" s="5">
        <f t="shared" si="267"/>
        <v>0</v>
      </c>
      <c r="L3444" s="5" t="str">
        <f>IF(I3444=0,"",COUNTIF($C$2:$C3444,$C3444)-1)</f>
        <v/>
      </c>
      <c r="M3444" s="6" t="str">
        <f t="shared" si="268"/>
        <v/>
      </c>
      <c r="N3444" s="5" t="str">
        <f t="shared" si="269"/>
        <v/>
      </c>
    </row>
    <row r="3445" spans="1:14" x14ac:dyDescent="0.35">
      <c r="A3445" s="14" t="s">
        <v>8645</v>
      </c>
      <c r="B3445" s="14" t="s">
        <v>8646</v>
      </c>
      <c r="C3445" s="7" t="s">
        <v>14964</v>
      </c>
      <c r="D3445" s="15" t="s">
        <v>8668</v>
      </c>
      <c r="E3445" s="3" t="s">
        <v>3</v>
      </c>
      <c r="F3445" s="3" t="s">
        <v>338</v>
      </c>
      <c r="G3445" s="4">
        <v>42645</v>
      </c>
      <c r="H3445" s="3">
        <v>0</v>
      </c>
      <c r="I3445" s="5">
        <f t="shared" si="265"/>
        <v>0</v>
      </c>
      <c r="J3445" s="5">
        <f t="shared" si="266"/>
        <v>1</v>
      </c>
      <c r="K3445" s="5">
        <f t="shared" si="267"/>
        <v>0</v>
      </c>
      <c r="L3445" s="5" t="str">
        <f>IF(I3445=0,"",COUNTIF($C$2:$C3445,$C3445)-1)</f>
        <v/>
      </c>
      <c r="M3445" s="6" t="str">
        <f t="shared" si="268"/>
        <v/>
      </c>
      <c r="N3445" s="5" t="str">
        <f t="shared" si="269"/>
        <v/>
      </c>
    </row>
    <row r="3446" spans="1:14" x14ac:dyDescent="0.35">
      <c r="A3446" s="14" t="s">
        <v>8657</v>
      </c>
      <c r="B3446" s="14" t="s">
        <v>8658</v>
      </c>
      <c r="C3446" s="7" t="s">
        <v>14836</v>
      </c>
      <c r="D3446" s="15" t="s">
        <v>8671</v>
      </c>
      <c r="E3446" s="3" t="s">
        <v>3</v>
      </c>
      <c r="F3446" s="3" t="s">
        <v>30</v>
      </c>
      <c r="G3446" s="4">
        <v>42645</v>
      </c>
      <c r="H3446" s="3">
        <v>0</v>
      </c>
      <c r="I3446" s="5">
        <f t="shared" si="265"/>
        <v>0</v>
      </c>
      <c r="J3446" s="5">
        <f t="shared" si="266"/>
        <v>1</v>
      </c>
      <c r="K3446" s="5">
        <f t="shared" si="267"/>
        <v>0</v>
      </c>
      <c r="L3446" s="5" t="str">
        <f>IF(I3446=0,"",COUNTIF($C$2:$C3446,$C3446)-1)</f>
        <v/>
      </c>
      <c r="M3446" s="6" t="str">
        <f t="shared" si="268"/>
        <v/>
      </c>
      <c r="N3446" s="5" t="str">
        <f t="shared" si="269"/>
        <v/>
      </c>
    </row>
    <row r="3447" spans="1:14" x14ac:dyDescent="0.35">
      <c r="A3447" s="14" t="s">
        <v>8647</v>
      </c>
      <c r="B3447" s="14" t="s">
        <v>8648</v>
      </c>
      <c r="C3447" s="7" t="s">
        <v>14965</v>
      </c>
      <c r="D3447" s="15" t="s">
        <v>8669</v>
      </c>
      <c r="E3447" s="3" t="s">
        <v>3</v>
      </c>
      <c r="F3447" s="3" t="s">
        <v>109</v>
      </c>
      <c r="G3447" s="4">
        <v>42645</v>
      </c>
      <c r="H3447" s="3">
        <v>0</v>
      </c>
      <c r="I3447" s="5">
        <f t="shared" si="265"/>
        <v>0</v>
      </c>
      <c r="J3447" s="5">
        <f t="shared" si="266"/>
        <v>1</v>
      </c>
      <c r="K3447" s="5">
        <f t="shared" si="267"/>
        <v>0</v>
      </c>
      <c r="L3447" s="5" t="str">
        <f>IF(I3447=0,"",COUNTIF($C$2:$C3447,$C3447)-1)</f>
        <v/>
      </c>
      <c r="M3447" s="6" t="str">
        <f t="shared" si="268"/>
        <v/>
      </c>
      <c r="N3447" s="5" t="str">
        <f t="shared" si="269"/>
        <v/>
      </c>
    </row>
    <row r="3448" spans="1:14" x14ac:dyDescent="0.35">
      <c r="A3448" s="14" t="s">
        <v>8653</v>
      </c>
      <c r="B3448" s="14" t="s">
        <v>8654</v>
      </c>
      <c r="C3448" s="7" t="s">
        <v>14597</v>
      </c>
      <c r="D3448" s="15" t="s">
        <v>8670</v>
      </c>
      <c r="E3448" s="3" t="s">
        <v>3</v>
      </c>
      <c r="F3448" s="3" t="s">
        <v>30</v>
      </c>
      <c r="G3448" s="4">
        <v>42645</v>
      </c>
      <c r="H3448" s="3">
        <v>0</v>
      </c>
      <c r="I3448" s="5">
        <f t="shared" si="265"/>
        <v>0</v>
      </c>
      <c r="J3448" s="5">
        <f t="shared" si="266"/>
        <v>1</v>
      </c>
      <c r="K3448" s="5">
        <f t="shared" si="267"/>
        <v>0</v>
      </c>
      <c r="L3448" s="5" t="str">
        <f>IF(I3448=0,"",COUNTIF($C$2:$C3448,$C3448)-1)</f>
        <v/>
      </c>
      <c r="M3448" s="6" t="str">
        <f t="shared" si="268"/>
        <v/>
      </c>
      <c r="N3448" s="5" t="str">
        <f t="shared" si="269"/>
        <v/>
      </c>
    </row>
    <row r="3449" spans="1:14" x14ac:dyDescent="0.35">
      <c r="A3449" s="14" t="s">
        <v>8649</v>
      </c>
      <c r="B3449" s="14" t="s">
        <v>8650</v>
      </c>
      <c r="C3449" s="7" t="s">
        <v>14628</v>
      </c>
      <c r="D3449" s="15" t="s">
        <v>7028</v>
      </c>
      <c r="E3449" s="3" t="s">
        <v>3</v>
      </c>
      <c r="F3449" s="3" t="s">
        <v>109</v>
      </c>
      <c r="G3449" s="4">
        <v>42645</v>
      </c>
      <c r="H3449" s="3">
        <v>0</v>
      </c>
      <c r="I3449" s="5">
        <f t="shared" si="265"/>
        <v>0</v>
      </c>
      <c r="J3449" s="5">
        <f t="shared" si="266"/>
        <v>1</v>
      </c>
      <c r="K3449" s="5">
        <f t="shared" si="267"/>
        <v>0</v>
      </c>
      <c r="L3449" s="5" t="str">
        <f>IF(I3449=0,"",COUNTIF($C$2:$C3449,$C3449)-1)</f>
        <v/>
      </c>
      <c r="M3449" s="6" t="str">
        <f t="shared" si="268"/>
        <v/>
      </c>
      <c r="N3449" s="5" t="str">
        <f t="shared" si="269"/>
        <v/>
      </c>
    </row>
    <row r="3450" spans="1:14" x14ac:dyDescent="0.35">
      <c r="A3450" s="14" t="s">
        <v>8655</v>
      </c>
      <c r="B3450" s="14" t="s">
        <v>8656</v>
      </c>
      <c r="C3450" s="7" t="s">
        <v>14612</v>
      </c>
      <c r="D3450" s="15" t="s">
        <v>6906</v>
      </c>
      <c r="E3450" s="3" t="s">
        <v>3</v>
      </c>
      <c r="F3450" s="3" t="s">
        <v>20</v>
      </c>
      <c r="G3450" s="4">
        <v>42645</v>
      </c>
      <c r="H3450" s="3">
        <v>0</v>
      </c>
      <c r="I3450" s="5">
        <f t="shared" si="265"/>
        <v>0</v>
      </c>
      <c r="J3450" s="5">
        <f t="shared" si="266"/>
        <v>1</v>
      </c>
      <c r="K3450" s="5">
        <f t="shared" si="267"/>
        <v>0</v>
      </c>
      <c r="L3450" s="5" t="str">
        <f>IF(I3450=0,"",COUNTIF($C$2:$C3450,$C3450)-1)</f>
        <v/>
      </c>
      <c r="M3450" s="6" t="str">
        <f t="shared" si="268"/>
        <v/>
      </c>
      <c r="N3450" s="5" t="str">
        <f t="shared" si="269"/>
        <v/>
      </c>
    </row>
    <row r="3451" spans="1:14" x14ac:dyDescent="0.35">
      <c r="A3451" s="14" t="s">
        <v>8674</v>
      </c>
      <c r="B3451" s="14" t="s">
        <v>8675</v>
      </c>
      <c r="C3451" s="7" t="s">
        <v>14966</v>
      </c>
      <c r="D3451" s="15" t="s">
        <v>8689</v>
      </c>
      <c r="E3451" s="3" t="s">
        <v>3</v>
      </c>
      <c r="F3451" s="3" t="s">
        <v>8</v>
      </c>
      <c r="G3451" s="4">
        <v>42646</v>
      </c>
      <c r="H3451" s="3">
        <v>0</v>
      </c>
      <c r="I3451" s="5">
        <f t="shared" si="265"/>
        <v>0</v>
      </c>
      <c r="J3451" s="5">
        <f t="shared" si="266"/>
        <v>1</v>
      </c>
      <c r="K3451" s="5">
        <f t="shared" si="267"/>
        <v>0</v>
      </c>
      <c r="L3451" s="5" t="str">
        <f>IF(I3451=0,"",COUNTIF($C$2:$C3451,$C3451)-1)</f>
        <v/>
      </c>
      <c r="M3451" s="6" t="str">
        <f t="shared" si="268"/>
        <v/>
      </c>
      <c r="N3451" s="5" t="str">
        <f t="shared" si="269"/>
        <v/>
      </c>
    </row>
    <row r="3452" spans="1:14" x14ac:dyDescent="0.35">
      <c r="A3452" s="14" t="s">
        <v>8676</v>
      </c>
      <c r="B3452" s="14" t="s">
        <v>8677</v>
      </c>
      <c r="C3452" s="7" t="s">
        <v>14430</v>
      </c>
      <c r="D3452" s="15" t="s">
        <v>5861</v>
      </c>
      <c r="E3452" s="3" t="s">
        <v>3</v>
      </c>
      <c r="F3452" s="3" t="s">
        <v>20</v>
      </c>
      <c r="G3452" s="4">
        <v>42646</v>
      </c>
      <c r="H3452" s="3">
        <v>0</v>
      </c>
      <c r="I3452" s="5">
        <f t="shared" si="265"/>
        <v>0</v>
      </c>
      <c r="J3452" s="5">
        <f t="shared" si="266"/>
        <v>1</v>
      </c>
      <c r="K3452" s="5">
        <f t="shared" si="267"/>
        <v>0</v>
      </c>
      <c r="L3452" s="5" t="str">
        <f>IF(I3452=0,"",COUNTIF($C$2:$C3452,$C3452)-1)</f>
        <v/>
      </c>
      <c r="M3452" s="6" t="str">
        <f t="shared" si="268"/>
        <v/>
      </c>
      <c r="N3452" s="5" t="str">
        <f t="shared" si="269"/>
        <v/>
      </c>
    </row>
    <row r="3453" spans="1:14" x14ac:dyDescent="0.35">
      <c r="A3453" s="14" t="s">
        <v>8680</v>
      </c>
      <c r="B3453" s="14" t="s">
        <v>8681</v>
      </c>
      <c r="C3453" s="7" t="s">
        <v>14967</v>
      </c>
      <c r="D3453" s="15" t="s">
        <v>8690</v>
      </c>
      <c r="E3453" s="3" t="s">
        <v>3</v>
      </c>
      <c r="F3453" s="3" t="s">
        <v>8</v>
      </c>
      <c r="G3453" s="4">
        <v>42646</v>
      </c>
      <c r="H3453" s="3">
        <v>0</v>
      </c>
      <c r="I3453" s="5">
        <f t="shared" si="265"/>
        <v>0</v>
      </c>
      <c r="J3453" s="5">
        <f t="shared" si="266"/>
        <v>1</v>
      </c>
      <c r="K3453" s="5">
        <f t="shared" si="267"/>
        <v>0</v>
      </c>
      <c r="L3453" s="5" t="str">
        <f>IF(I3453=0,"",COUNTIF($C$2:$C3453,$C3453)-1)</f>
        <v/>
      </c>
      <c r="M3453" s="6" t="str">
        <f t="shared" si="268"/>
        <v/>
      </c>
      <c r="N3453" s="5" t="str">
        <f t="shared" si="269"/>
        <v/>
      </c>
    </row>
    <row r="3454" spans="1:14" x14ac:dyDescent="0.35">
      <c r="A3454" s="14" t="s">
        <v>8672</v>
      </c>
      <c r="B3454" s="14" t="s">
        <v>8673</v>
      </c>
      <c r="C3454" s="7" t="s">
        <v>14968</v>
      </c>
      <c r="D3454" s="15" t="s">
        <v>8688</v>
      </c>
      <c r="E3454" s="3" t="s">
        <v>3</v>
      </c>
      <c r="F3454" s="3" t="s">
        <v>338</v>
      </c>
      <c r="G3454" s="4">
        <v>42646</v>
      </c>
      <c r="H3454" s="3">
        <v>0</v>
      </c>
      <c r="I3454" s="5">
        <f t="shared" si="265"/>
        <v>0</v>
      </c>
      <c r="J3454" s="5">
        <f t="shared" si="266"/>
        <v>1</v>
      </c>
      <c r="K3454" s="5">
        <f t="shared" si="267"/>
        <v>0</v>
      </c>
      <c r="L3454" s="5" t="str">
        <f>IF(I3454=0,"",COUNTIF($C$2:$C3454,$C3454)-1)</f>
        <v/>
      </c>
      <c r="M3454" s="6" t="str">
        <f t="shared" si="268"/>
        <v/>
      </c>
      <c r="N3454" s="5" t="str">
        <f t="shared" si="269"/>
        <v/>
      </c>
    </row>
    <row r="3455" spans="1:14" x14ac:dyDescent="0.35">
      <c r="A3455" s="14" t="s">
        <v>8678</v>
      </c>
      <c r="B3455" s="14" t="s">
        <v>8679</v>
      </c>
      <c r="C3455" s="7" t="s">
        <v>14814</v>
      </c>
      <c r="D3455" s="15" t="s">
        <v>7958</v>
      </c>
      <c r="E3455" s="3" t="s">
        <v>3</v>
      </c>
      <c r="F3455" s="3" t="s">
        <v>30</v>
      </c>
      <c r="G3455" s="4">
        <v>42646</v>
      </c>
      <c r="H3455" s="3">
        <v>0</v>
      </c>
      <c r="I3455" s="5">
        <f t="shared" si="265"/>
        <v>0</v>
      </c>
      <c r="J3455" s="5">
        <f t="shared" si="266"/>
        <v>1</v>
      </c>
      <c r="K3455" s="5">
        <f t="shared" si="267"/>
        <v>0</v>
      </c>
      <c r="L3455" s="5" t="str">
        <f>IF(I3455=0,"",COUNTIF($C$2:$C3455,$C3455)-1)</f>
        <v/>
      </c>
      <c r="M3455" s="6" t="str">
        <f t="shared" si="268"/>
        <v/>
      </c>
      <c r="N3455" s="5" t="str">
        <f t="shared" si="269"/>
        <v/>
      </c>
    </row>
    <row r="3456" spans="1:14" x14ac:dyDescent="0.35">
      <c r="A3456" s="14" t="s">
        <v>8686</v>
      </c>
      <c r="B3456" s="14" t="s">
        <v>8687</v>
      </c>
      <c r="C3456" s="7" t="s">
        <v>14604</v>
      </c>
      <c r="D3456" s="15" t="s">
        <v>7479</v>
      </c>
      <c r="E3456" s="3" t="s">
        <v>3</v>
      </c>
      <c r="F3456" s="3" t="s">
        <v>30</v>
      </c>
      <c r="G3456" s="4">
        <v>42646</v>
      </c>
      <c r="H3456" s="3">
        <v>0</v>
      </c>
      <c r="I3456" s="5">
        <f t="shared" si="265"/>
        <v>0</v>
      </c>
      <c r="J3456" s="5">
        <f t="shared" si="266"/>
        <v>1</v>
      </c>
      <c r="K3456" s="5">
        <f t="shared" si="267"/>
        <v>0</v>
      </c>
      <c r="L3456" s="5" t="str">
        <f>IF(I3456=0,"",COUNTIF($C$2:$C3456,$C3456)-1)</f>
        <v/>
      </c>
      <c r="M3456" s="6" t="str">
        <f t="shared" si="268"/>
        <v/>
      </c>
      <c r="N3456" s="5" t="str">
        <f t="shared" si="269"/>
        <v/>
      </c>
    </row>
    <row r="3457" spans="1:14" x14ac:dyDescent="0.35">
      <c r="A3457" s="14" t="s">
        <v>8682</v>
      </c>
      <c r="B3457" s="14" t="s">
        <v>8683</v>
      </c>
      <c r="C3457" s="7" t="s">
        <v>14969</v>
      </c>
      <c r="D3457" s="15" t="s">
        <v>8691</v>
      </c>
      <c r="E3457" s="3" t="s">
        <v>3</v>
      </c>
      <c r="F3457" s="3" t="s">
        <v>354</v>
      </c>
      <c r="G3457" s="4">
        <v>42646</v>
      </c>
      <c r="H3457" s="3">
        <v>0</v>
      </c>
      <c r="I3457" s="5">
        <f t="shared" si="265"/>
        <v>0</v>
      </c>
      <c r="J3457" s="5">
        <f t="shared" si="266"/>
        <v>1</v>
      </c>
      <c r="K3457" s="5">
        <f t="shared" si="267"/>
        <v>0</v>
      </c>
      <c r="L3457" s="5" t="str">
        <f>IF(I3457=0,"",COUNTIF($C$2:$C3457,$C3457)-1)</f>
        <v/>
      </c>
      <c r="M3457" s="6" t="str">
        <f t="shared" si="268"/>
        <v/>
      </c>
      <c r="N3457" s="5" t="str">
        <f t="shared" si="269"/>
        <v/>
      </c>
    </row>
    <row r="3458" spans="1:14" x14ac:dyDescent="0.35">
      <c r="A3458" s="14" t="s">
        <v>8684</v>
      </c>
      <c r="B3458" s="14" t="s">
        <v>8685</v>
      </c>
      <c r="C3458" s="7" t="s">
        <v>14970</v>
      </c>
      <c r="D3458" s="15" t="s">
        <v>8692</v>
      </c>
      <c r="E3458" s="3" t="s">
        <v>3</v>
      </c>
      <c r="F3458" s="3" t="s">
        <v>30</v>
      </c>
      <c r="G3458" s="4">
        <v>42646</v>
      </c>
      <c r="H3458" s="3">
        <v>0</v>
      </c>
      <c r="I3458" s="5">
        <f t="shared" ref="I3458:I3521" si="270">IF(OR(C3458=C3459,C3458=C3457),1,0)</f>
        <v>0</v>
      </c>
      <c r="J3458" s="5">
        <f t="shared" ref="J3458:J3521" si="271">IF(OR(I3458=0,L3458=0),1,0)</f>
        <v>1</v>
      </c>
      <c r="K3458" s="5">
        <f t="shared" ref="K3458:K3521" si="272">1-J3458</f>
        <v>0</v>
      </c>
      <c r="L3458" s="5" t="str">
        <f>IF(I3458=0,"",COUNTIF($C$2:$C3458,$C3458)-1)</f>
        <v/>
      </c>
      <c r="M3458" s="6" t="str">
        <f t="shared" ref="M3458:M3521" si="273">IF(ISERROR(IF(L3458+1=L3459,M3459,L3458)),"",IF(L3458+1=L3459,M3459,L3458))</f>
        <v/>
      </c>
      <c r="N3458" s="5" t="str">
        <f t="shared" ref="N3458:N3521" si="274">IF(I3458=0,"",IF(C3458=C3457,G3458-G3457,0))</f>
        <v/>
      </c>
    </row>
    <row r="3459" spans="1:14" x14ac:dyDescent="0.35">
      <c r="A3459" s="14" t="s">
        <v>8693</v>
      </c>
      <c r="B3459" s="14" t="s">
        <v>8694</v>
      </c>
      <c r="C3459" s="7" t="s">
        <v>14971</v>
      </c>
      <c r="D3459" s="15" t="s">
        <v>8709</v>
      </c>
      <c r="E3459" s="3" t="s">
        <v>3</v>
      </c>
      <c r="F3459" s="3" t="s">
        <v>70</v>
      </c>
      <c r="G3459" s="4">
        <v>42647</v>
      </c>
      <c r="H3459" s="3">
        <v>0</v>
      </c>
      <c r="I3459" s="5">
        <f t="shared" si="270"/>
        <v>0</v>
      </c>
      <c r="J3459" s="5">
        <f t="shared" si="271"/>
        <v>1</v>
      </c>
      <c r="K3459" s="5">
        <f t="shared" si="272"/>
        <v>0</v>
      </c>
      <c r="L3459" s="5" t="str">
        <f>IF(I3459=0,"",COUNTIF($C$2:$C3459,$C3459)-1)</f>
        <v/>
      </c>
      <c r="M3459" s="6" t="str">
        <f t="shared" si="273"/>
        <v/>
      </c>
      <c r="N3459" s="5" t="str">
        <f t="shared" si="274"/>
        <v/>
      </c>
    </row>
    <row r="3460" spans="1:14" x14ac:dyDescent="0.35">
      <c r="A3460" s="14" t="s">
        <v>8695</v>
      </c>
      <c r="B3460" s="14" t="s">
        <v>8696</v>
      </c>
      <c r="C3460" s="7" t="s">
        <v>14972</v>
      </c>
      <c r="D3460" s="15" t="s">
        <v>9455</v>
      </c>
      <c r="E3460" s="3" t="s">
        <v>3</v>
      </c>
      <c r="F3460" s="3" t="s">
        <v>70</v>
      </c>
      <c r="G3460" s="4">
        <v>42647</v>
      </c>
      <c r="H3460" s="3">
        <v>0</v>
      </c>
      <c r="I3460" s="5">
        <f t="shared" si="270"/>
        <v>0</v>
      </c>
      <c r="J3460" s="5">
        <f t="shared" si="271"/>
        <v>1</v>
      </c>
      <c r="K3460" s="5">
        <f t="shared" si="272"/>
        <v>0</v>
      </c>
      <c r="L3460" s="5" t="str">
        <f>IF(I3460=0,"",COUNTIF($C$2:$C3460,$C3460)-1)</f>
        <v/>
      </c>
      <c r="M3460" s="6" t="str">
        <f t="shared" si="273"/>
        <v/>
      </c>
      <c r="N3460" s="5" t="str">
        <f t="shared" si="274"/>
        <v/>
      </c>
    </row>
    <row r="3461" spans="1:14" x14ac:dyDescent="0.35">
      <c r="A3461" s="14" t="s">
        <v>8697</v>
      </c>
      <c r="B3461" s="14" t="s">
        <v>8698</v>
      </c>
      <c r="C3461" s="7" t="s">
        <v>14973</v>
      </c>
      <c r="D3461" s="15" t="s">
        <v>8710</v>
      </c>
      <c r="E3461" s="3" t="s">
        <v>3</v>
      </c>
      <c r="F3461" s="3" t="s">
        <v>109</v>
      </c>
      <c r="G3461" s="4">
        <v>42647</v>
      </c>
      <c r="H3461" s="3">
        <v>0</v>
      </c>
      <c r="I3461" s="5">
        <f t="shared" si="270"/>
        <v>0</v>
      </c>
      <c r="J3461" s="5">
        <f t="shared" si="271"/>
        <v>1</v>
      </c>
      <c r="K3461" s="5">
        <f t="shared" si="272"/>
        <v>0</v>
      </c>
      <c r="L3461" s="5" t="str">
        <f>IF(I3461=0,"",COUNTIF($C$2:$C3461,$C3461)-1)</f>
        <v/>
      </c>
      <c r="M3461" s="6" t="str">
        <f t="shared" si="273"/>
        <v/>
      </c>
      <c r="N3461" s="5" t="str">
        <f t="shared" si="274"/>
        <v/>
      </c>
    </row>
    <row r="3462" spans="1:14" x14ac:dyDescent="0.35">
      <c r="A3462" s="14" t="s">
        <v>8701</v>
      </c>
      <c r="B3462" s="14" t="s">
        <v>8702</v>
      </c>
      <c r="C3462" s="7" t="s">
        <v>14974</v>
      </c>
      <c r="D3462" s="15" t="s">
        <v>9456</v>
      </c>
      <c r="E3462" s="3" t="s">
        <v>3</v>
      </c>
      <c r="F3462" s="3" t="s">
        <v>281</v>
      </c>
      <c r="G3462" s="4">
        <v>42647</v>
      </c>
      <c r="H3462" s="3">
        <v>0</v>
      </c>
      <c r="I3462" s="5">
        <f t="shared" si="270"/>
        <v>0</v>
      </c>
      <c r="J3462" s="5">
        <f t="shared" si="271"/>
        <v>1</v>
      </c>
      <c r="K3462" s="5">
        <f t="shared" si="272"/>
        <v>0</v>
      </c>
      <c r="L3462" s="5" t="str">
        <f>IF(I3462=0,"",COUNTIF($C$2:$C3462,$C3462)-1)</f>
        <v/>
      </c>
      <c r="M3462" s="6" t="str">
        <f t="shared" si="273"/>
        <v/>
      </c>
      <c r="N3462" s="5" t="str">
        <f t="shared" si="274"/>
        <v/>
      </c>
    </row>
    <row r="3463" spans="1:14" x14ac:dyDescent="0.35">
      <c r="A3463" s="14" t="s">
        <v>8707</v>
      </c>
      <c r="B3463" s="14" t="s">
        <v>8708</v>
      </c>
      <c r="C3463" s="7" t="s">
        <v>14975</v>
      </c>
      <c r="D3463" s="15" t="s">
        <v>8713</v>
      </c>
      <c r="E3463" s="3" t="s">
        <v>3</v>
      </c>
      <c r="F3463" s="3" t="s">
        <v>354</v>
      </c>
      <c r="G3463" s="4">
        <v>42647</v>
      </c>
      <c r="H3463" s="3">
        <v>0</v>
      </c>
      <c r="I3463" s="5">
        <f t="shared" si="270"/>
        <v>0</v>
      </c>
      <c r="J3463" s="5">
        <f t="shared" si="271"/>
        <v>1</v>
      </c>
      <c r="K3463" s="5">
        <f t="shared" si="272"/>
        <v>0</v>
      </c>
      <c r="L3463" s="5" t="str">
        <f>IF(I3463=0,"",COUNTIF($C$2:$C3463,$C3463)-1)</f>
        <v/>
      </c>
      <c r="M3463" s="6" t="str">
        <f t="shared" si="273"/>
        <v/>
      </c>
      <c r="N3463" s="5" t="str">
        <f t="shared" si="274"/>
        <v/>
      </c>
    </row>
    <row r="3464" spans="1:14" x14ac:dyDescent="0.35">
      <c r="A3464" s="14" t="s">
        <v>8699</v>
      </c>
      <c r="B3464" s="14" t="s">
        <v>8700</v>
      </c>
      <c r="C3464" s="7" t="s">
        <v>14675</v>
      </c>
      <c r="D3464" s="15" t="s">
        <v>7281</v>
      </c>
      <c r="E3464" s="3" t="s">
        <v>3</v>
      </c>
      <c r="F3464" s="3" t="s">
        <v>30</v>
      </c>
      <c r="G3464" s="4">
        <v>42647</v>
      </c>
      <c r="H3464" s="3">
        <v>0</v>
      </c>
      <c r="I3464" s="5">
        <f t="shared" si="270"/>
        <v>0</v>
      </c>
      <c r="J3464" s="5">
        <f t="shared" si="271"/>
        <v>1</v>
      </c>
      <c r="K3464" s="5">
        <f t="shared" si="272"/>
        <v>0</v>
      </c>
      <c r="L3464" s="5" t="str">
        <f>IF(I3464=0,"",COUNTIF($C$2:$C3464,$C3464)-1)</f>
        <v/>
      </c>
      <c r="M3464" s="6" t="str">
        <f t="shared" si="273"/>
        <v/>
      </c>
      <c r="N3464" s="5" t="str">
        <f t="shared" si="274"/>
        <v/>
      </c>
    </row>
    <row r="3465" spans="1:14" x14ac:dyDescent="0.35">
      <c r="A3465" s="14" t="s">
        <v>8703</v>
      </c>
      <c r="B3465" s="14" t="s">
        <v>8704</v>
      </c>
      <c r="C3465" s="7" t="s">
        <v>14976</v>
      </c>
      <c r="D3465" s="15" t="s">
        <v>8711</v>
      </c>
      <c r="E3465" s="3" t="s">
        <v>3</v>
      </c>
      <c r="F3465" s="3" t="s">
        <v>281</v>
      </c>
      <c r="G3465" s="4">
        <v>42647</v>
      </c>
      <c r="H3465" s="3">
        <v>0</v>
      </c>
      <c r="I3465" s="5">
        <f t="shared" si="270"/>
        <v>0</v>
      </c>
      <c r="J3465" s="5">
        <f t="shared" si="271"/>
        <v>1</v>
      </c>
      <c r="K3465" s="5">
        <f t="shared" si="272"/>
        <v>0</v>
      </c>
      <c r="L3465" s="5" t="str">
        <f>IF(I3465=0,"",COUNTIF($C$2:$C3465,$C3465)-1)</f>
        <v/>
      </c>
      <c r="M3465" s="6" t="str">
        <f t="shared" si="273"/>
        <v/>
      </c>
      <c r="N3465" s="5" t="str">
        <f t="shared" si="274"/>
        <v/>
      </c>
    </row>
    <row r="3466" spans="1:14" x14ac:dyDescent="0.35">
      <c r="A3466" s="14" t="s">
        <v>8705</v>
      </c>
      <c r="B3466" s="14" t="s">
        <v>8706</v>
      </c>
      <c r="C3466" s="7" t="s">
        <v>14977</v>
      </c>
      <c r="D3466" s="15" t="s">
        <v>8712</v>
      </c>
      <c r="E3466" s="3" t="s">
        <v>3</v>
      </c>
      <c r="F3466" s="3" t="s">
        <v>354</v>
      </c>
      <c r="G3466" s="4">
        <v>42647</v>
      </c>
      <c r="H3466" s="3">
        <v>0</v>
      </c>
      <c r="I3466" s="5">
        <f t="shared" si="270"/>
        <v>0</v>
      </c>
      <c r="J3466" s="5">
        <f t="shared" si="271"/>
        <v>1</v>
      </c>
      <c r="K3466" s="5">
        <f t="shared" si="272"/>
        <v>0</v>
      </c>
      <c r="L3466" s="5" t="str">
        <f>IF(I3466=0,"",COUNTIF($C$2:$C3466,$C3466)-1)</f>
        <v/>
      </c>
      <c r="M3466" s="6" t="str">
        <f t="shared" si="273"/>
        <v/>
      </c>
      <c r="N3466" s="5" t="str">
        <f t="shared" si="274"/>
        <v/>
      </c>
    </row>
    <row r="3467" spans="1:14" x14ac:dyDescent="0.35">
      <c r="A3467" s="14" t="s">
        <v>8722</v>
      </c>
      <c r="B3467" s="14" t="s">
        <v>8723</v>
      </c>
      <c r="C3467" s="7" t="s">
        <v>14560</v>
      </c>
      <c r="D3467" s="15" t="s">
        <v>6671</v>
      </c>
      <c r="E3467" s="3" t="s">
        <v>3</v>
      </c>
      <c r="F3467" s="3" t="s">
        <v>20</v>
      </c>
      <c r="G3467" s="4">
        <v>42648</v>
      </c>
      <c r="H3467" s="3">
        <v>0</v>
      </c>
      <c r="I3467" s="5">
        <f t="shared" si="270"/>
        <v>0</v>
      </c>
      <c r="J3467" s="5">
        <f t="shared" si="271"/>
        <v>1</v>
      </c>
      <c r="K3467" s="5">
        <f t="shared" si="272"/>
        <v>0</v>
      </c>
      <c r="L3467" s="5" t="str">
        <f>IF(I3467=0,"",COUNTIF($C$2:$C3467,$C3467)-1)</f>
        <v/>
      </c>
      <c r="M3467" s="6" t="str">
        <f t="shared" si="273"/>
        <v/>
      </c>
      <c r="N3467" s="5" t="str">
        <f t="shared" si="274"/>
        <v/>
      </c>
    </row>
    <row r="3468" spans="1:14" x14ac:dyDescent="0.35">
      <c r="A3468" s="14" t="s">
        <v>8728</v>
      </c>
      <c r="B3468" s="14" t="s">
        <v>8729</v>
      </c>
      <c r="C3468" s="7" t="s">
        <v>14978</v>
      </c>
      <c r="D3468" s="15" t="s">
        <v>8730</v>
      </c>
      <c r="E3468" s="3" t="s">
        <v>3</v>
      </c>
      <c r="F3468" s="3" t="s">
        <v>70</v>
      </c>
      <c r="G3468" s="4">
        <v>42648</v>
      </c>
      <c r="H3468" s="3">
        <v>0</v>
      </c>
      <c r="I3468" s="5">
        <f t="shared" si="270"/>
        <v>0</v>
      </c>
      <c r="J3468" s="5">
        <f t="shared" si="271"/>
        <v>1</v>
      </c>
      <c r="K3468" s="5">
        <f t="shared" si="272"/>
        <v>0</v>
      </c>
      <c r="L3468" s="5" t="str">
        <f>IF(I3468=0,"",COUNTIF($C$2:$C3468,$C3468)-1)</f>
        <v/>
      </c>
      <c r="M3468" s="6" t="str">
        <f t="shared" si="273"/>
        <v/>
      </c>
      <c r="N3468" s="5" t="str">
        <f t="shared" si="274"/>
        <v/>
      </c>
    </row>
    <row r="3469" spans="1:14" x14ac:dyDescent="0.35">
      <c r="A3469" s="14" t="s">
        <v>8714</v>
      </c>
      <c r="B3469" s="14" t="s">
        <v>8715</v>
      </c>
      <c r="C3469" s="7" t="s">
        <v>14979</v>
      </c>
      <c r="D3469" s="15" t="s">
        <v>8734</v>
      </c>
      <c r="E3469" s="3" t="s">
        <v>3</v>
      </c>
      <c r="F3469" s="3" t="s">
        <v>1588</v>
      </c>
      <c r="G3469" s="4">
        <v>42648</v>
      </c>
      <c r="H3469" s="3">
        <v>0</v>
      </c>
      <c r="I3469" s="5">
        <f t="shared" si="270"/>
        <v>0</v>
      </c>
      <c r="J3469" s="5">
        <f t="shared" si="271"/>
        <v>1</v>
      </c>
      <c r="K3469" s="5">
        <f t="shared" si="272"/>
        <v>0</v>
      </c>
      <c r="L3469" s="5" t="str">
        <f>IF(I3469=0,"",COUNTIF($C$2:$C3469,$C3469)-1)</f>
        <v/>
      </c>
      <c r="M3469" s="6" t="str">
        <f t="shared" si="273"/>
        <v/>
      </c>
      <c r="N3469" s="5" t="str">
        <f t="shared" si="274"/>
        <v/>
      </c>
    </row>
    <row r="3470" spans="1:14" x14ac:dyDescent="0.35">
      <c r="A3470" s="14" t="s">
        <v>8720</v>
      </c>
      <c r="B3470" s="14" t="s">
        <v>8721</v>
      </c>
      <c r="C3470" s="7" t="s">
        <v>14980</v>
      </c>
      <c r="D3470" s="15" t="s">
        <v>8732</v>
      </c>
      <c r="E3470" s="3" t="s">
        <v>3</v>
      </c>
      <c r="F3470" s="3" t="s">
        <v>354</v>
      </c>
      <c r="G3470" s="4">
        <v>42648</v>
      </c>
      <c r="H3470" s="3">
        <v>0</v>
      </c>
      <c r="I3470" s="5">
        <f t="shared" si="270"/>
        <v>0</v>
      </c>
      <c r="J3470" s="5">
        <f t="shared" si="271"/>
        <v>1</v>
      </c>
      <c r="K3470" s="5">
        <f t="shared" si="272"/>
        <v>0</v>
      </c>
      <c r="L3470" s="5" t="str">
        <f>IF(I3470=0,"",COUNTIF($C$2:$C3470,$C3470)-1)</f>
        <v/>
      </c>
      <c r="M3470" s="6" t="str">
        <f t="shared" si="273"/>
        <v/>
      </c>
      <c r="N3470" s="5" t="str">
        <f t="shared" si="274"/>
        <v/>
      </c>
    </row>
    <row r="3471" spans="1:14" x14ac:dyDescent="0.35">
      <c r="A3471" s="14" t="s">
        <v>8724</v>
      </c>
      <c r="B3471" s="14" t="s">
        <v>8725</v>
      </c>
      <c r="C3471" s="7" t="s">
        <v>14696</v>
      </c>
      <c r="D3471" s="15" t="s">
        <v>7381</v>
      </c>
      <c r="E3471" s="3" t="s">
        <v>3</v>
      </c>
      <c r="F3471" s="3" t="s">
        <v>16</v>
      </c>
      <c r="G3471" s="4">
        <v>42648</v>
      </c>
      <c r="H3471" s="3">
        <v>0</v>
      </c>
      <c r="I3471" s="5">
        <f t="shared" si="270"/>
        <v>0</v>
      </c>
      <c r="J3471" s="5">
        <f t="shared" si="271"/>
        <v>1</v>
      </c>
      <c r="K3471" s="5">
        <f t="shared" si="272"/>
        <v>0</v>
      </c>
      <c r="L3471" s="5" t="str">
        <f>IF(I3471=0,"",COUNTIF($C$2:$C3471,$C3471)-1)</f>
        <v/>
      </c>
      <c r="M3471" s="6" t="str">
        <f t="shared" si="273"/>
        <v/>
      </c>
      <c r="N3471" s="5" t="str">
        <f t="shared" si="274"/>
        <v/>
      </c>
    </row>
    <row r="3472" spans="1:14" x14ac:dyDescent="0.35">
      <c r="A3472" s="14" t="s">
        <v>8716</v>
      </c>
      <c r="B3472" s="14" t="s">
        <v>8717</v>
      </c>
      <c r="C3472" s="7" t="s">
        <v>14981</v>
      </c>
      <c r="D3472" s="15" t="s">
        <v>8733</v>
      </c>
      <c r="E3472" s="3" t="s">
        <v>3</v>
      </c>
      <c r="F3472" s="3" t="s">
        <v>198</v>
      </c>
      <c r="G3472" s="4">
        <v>42648</v>
      </c>
      <c r="H3472" s="3">
        <v>0</v>
      </c>
      <c r="I3472" s="5">
        <f t="shared" si="270"/>
        <v>0</v>
      </c>
      <c r="J3472" s="5">
        <f t="shared" si="271"/>
        <v>1</v>
      </c>
      <c r="K3472" s="5">
        <f t="shared" si="272"/>
        <v>0</v>
      </c>
      <c r="L3472" s="5" t="str">
        <f>IF(I3472=0,"",COUNTIF($C$2:$C3472,$C3472)-1)</f>
        <v/>
      </c>
      <c r="M3472" s="6" t="str">
        <f t="shared" si="273"/>
        <v/>
      </c>
      <c r="N3472" s="5" t="str">
        <f t="shared" si="274"/>
        <v/>
      </c>
    </row>
    <row r="3473" spans="1:14" x14ac:dyDescent="0.35">
      <c r="A3473" s="14" t="s">
        <v>8718</v>
      </c>
      <c r="B3473" s="14" t="s">
        <v>8719</v>
      </c>
      <c r="C3473" s="7" t="s">
        <v>14982</v>
      </c>
      <c r="D3473" s="15" t="s">
        <v>9457</v>
      </c>
      <c r="E3473" s="3" t="s">
        <v>3</v>
      </c>
      <c r="F3473" s="3" t="s">
        <v>338</v>
      </c>
      <c r="G3473" s="4">
        <v>42648</v>
      </c>
      <c r="H3473" s="3">
        <v>0</v>
      </c>
      <c r="I3473" s="5">
        <f t="shared" si="270"/>
        <v>0</v>
      </c>
      <c r="J3473" s="5">
        <f t="shared" si="271"/>
        <v>1</v>
      </c>
      <c r="K3473" s="5">
        <f t="shared" si="272"/>
        <v>0</v>
      </c>
      <c r="L3473" s="5" t="str">
        <f>IF(I3473=0,"",COUNTIF($C$2:$C3473,$C3473)-1)</f>
        <v/>
      </c>
      <c r="M3473" s="6" t="str">
        <f t="shared" si="273"/>
        <v/>
      </c>
      <c r="N3473" s="5" t="str">
        <f t="shared" si="274"/>
        <v/>
      </c>
    </row>
    <row r="3474" spans="1:14" x14ac:dyDescent="0.35">
      <c r="A3474" s="14" t="s">
        <v>8726</v>
      </c>
      <c r="B3474" s="14" t="s">
        <v>8727</v>
      </c>
      <c r="C3474" s="7" t="s">
        <v>14983</v>
      </c>
      <c r="D3474" s="15" t="s">
        <v>8731</v>
      </c>
      <c r="E3474" s="3" t="s">
        <v>3</v>
      </c>
      <c r="F3474" s="3" t="s">
        <v>16</v>
      </c>
      <c r="G3474" s="4">
        <v>42648</v>
      </c>
      <c r="H3474" s="3">
        <v>0</v>
      </c>
      <c r="I3474" s="5">
        <f t="shared" si="270"/>
        <v>0</v>
      </c>
      <c r="J3474" s="5">
        <f t="shared" si="271"/>
        <v>1</v>
      </c>
      <c r="K3474" s="5">
        <f t="shared" si="272"/>
        <v>0</v>
      </c>
      <c r="L3474" s="5" t="str">
        <f>IF(I3474=0,"",COUNTIF($C$2:$C3474,$C3474)-1)</f>
        <v/>
      </c>
      <c r="M3474" s="6" t="str">
        <f t="shared" si="273"/>
        <v/>
      </c>
      <c r="N3474" s="5" t="str">
        <f t="shared" si="274"/>
        <v/>
      </c>
    </row>
    <row r="3475" spans="1:14" x14ac:dyDescent="0.35">
      <c r="A3475" s="14" t="s">
        <v>8735</v>
      </c>
      <c r="B3475" s="14" t="s">
        <v>8736</v>
      </c>
      <c r="C3475" s="7" t="s">
        <v>14984</v>
      </c>
      <c r="D3475" s="15" t="s">
        <v>8751</v>
      </c>
      <c r="E3475" s="3" t="s">
        <v>3</v>
      </c>
      <c r="F3475" s="3" t="s">
        <v>338</v>
      </c>
      <c r="G3475" s="4">
        <v>42649</v>
      </c>
      <c r="H3475" s="3">
        <v>0</v>
      </c>
      <c r="I3475" s="5">
        <f t="shared" si="270"/>
        <v>0</v>
      </c>
      <c r="J3475" s="5">
        <f t="shared" si="271"/>
        <v>1</v>
      </c>
      <c r="K3475" s="5">
        <f t="shared" si="272"/>
        <v>0</v>
      </c>
      <c r="L3475" s="5" t="str">
        <f>IF(I3475=0,"",COUNTIF($C$2:$C3475,$C3475)-1)</f>
        <v/>
      </c>
      <c r="M3475" s="6" t="str">
        <f t="shared" si="273"/>
        <v/>
      </c>
      <c r="N3475" s="5" t="str">
        <f t="shared" si="274"/>
        <v/>
      </c>
    </row>
    <row r="3476" spans="1:14" x14ac:dyDescent="0.35">
      <c r="A3476" s="14" t="s">
        <v>8739</v>
      </c>
      <c r="B3476" s="14" t="s">
        <v>8740</v>
      </c>
      <c r="C3476" s="7" t="s">
        <v>14149</v>
      </c>
      <c r="D3476" s="15" t="s">
        <v>649</v>
      </c>
      <c r="E3476" s="3" t="s">
        <v>3</v>
      </c>
      <c r="F3476" s="3" t="s">
        <v>70</v>
      </c>
      <c r="G3476" s="4">
        <v>42649</v>
      </c>
      <c r="H3476" s="3">
        <v>0</v>
      </c>
      <c r="I3476" s="5">
        <f t="shared" si="270"/>
        <v>0</v>
      </c>
      <c r="J3476" s="5">
        <f t="shared" si="271"/>
        <v>1</v>
      </c>
      <c r="K3476" s="5">
        <f t="shared" si="272"/>
        <v>0</v>
      </c>
      <c r="L3476" s="5" t="str">
        <f>IF(I3476=0,"",COUNTIF($C$2:$C3476,$C3476)-1)</f>
        <v/>
      </c>
      <c r="M3476" s="6" t="str">
        <f t="shared" si="273"/>
        <v/>
      </c>
      <c r="N3476" s="5" t="str">
        <f t="shared" si="274"/>
        <v/>
      </c>
    </row>
    <row r="3477" spans="1:14" x14ac:dyDescent="0.35">
      <c r="A3477" s="14" t="s">
        <v>8745</v>
      </c>
      <c r="B3477" s="14" t="s">
        <v>8746</v>
      </c>
      <c r="C3477" s="7" t="s">
        <v>14985</v>
      </c>
      <c r="D3477" s="15" t="s">
        <v>9458</v>
      </c>
      <c r="E3477" s="3" t="s">
        <v>3</v>
      </c>
      <c r="F3477" s="3" t="s">
        <v>338</v>
      </c>
      <c r="G3477" s="4">
        <v>42649</v>
      </c>
      <c r="H3477" s="3">
        <v>0</v>
      </c>
      <c r="I3477" s="5">
        <f t="shared" si="270"/>
        <v>0</v>
      </c>
      <c r="J3477" s="5">
        <f t="shared" si="271"/>
        <v>1</v>
      </c>
      <c r="K3477" s="5">
        <f t="shared" si="272"/>
        <v>0</v>
      </c>
      <c r="L3477" s="5" t="str">
        <f>IF(I3477=0,"",COUNTIF($C$2:$C3477,$C3477)-1)</f>
        <v/>
      </c>
      <c r="M3477" s="6" t="str">
        <f t="shared" si="273"/>
        <v/>
      </c>
      <c r="N3477" s="5" t="str">
        <f t="shared" si="274"/>
        <v/>
      </c>
    </row>
    <row r="3478" spans="1:14" x14ac:dyDescent="0.35">
      <c r="A3478" s="14" t="s">
        <v>8743</v>
      </c>
      <c r="B3478" s="14" t="s">
        <v>8744</v>
      </c>
      <c r="C3478" s="7" t="s">
        <v>14986</v>
      </c>
      <c r="D3478" s="15" t="s">
        <v>8754</v>
      </c>
      <c r="E3478" s="3" t="s">
        <v>3</v>
      </c>
      <c r="F3478" s="3" t="s">
        <v>109</v>
      </c>
      <c r="G3478" s="4">
        <v>42649</v>
      </c>
      <c r="H3478" s="3">
        <v>0</v>
      </c>
      <c r="I3478" s="5">
        <f t="shared" si="270"/>
        <v>0</v>
      </c>
      <c r="J3478" s="5">
        <f t="shared" si="271"/>
        <v>1</v>
      </c>
      <c r="K3478" s="5">
        <f t="shared" si="272"/>
        <v>0</v>
      </c>
      <c r="L3478" s="5" t="str">
        <f>IF(I3478=0,"",COUNTIF($C$2:$C3478,$C3478)-1)</f>
        <v/>
      </c>
      <c r="M3478" s="6" t="str">
        <f t="shared" si="273"/>
        <v/>
      </c>
      <c r="N3478" s="5" t="str">
        <f t="shared" si="274"/>
        <v/>
      </c>
    </row>
    <row r="3479" spans="1:14" x14ac:dyDescent="0.35">
      <c r="A3479" s="14" t="s">
        <v>8741</v>
      </c>
      <c r="B3479" s="14" t="s">
        <v>8742</v>
      </c>
      <c r="C3479" s="7" t="s">
        <v>14987</v>
      </c>
      <c r="D3479" s="15" t="s">
        <v>8753</v>
      </c>
      <c r="E3479" s="3" t="s">
        <v>3</v>
      </c>
      <c r="F3479" s="3" t="s">
        <v>198</v>
      </c>
      <c r="G3479" s="4">
        <v>42649</v>
      </c>
      <c r="H3479" s="3">
        <v>0</v>
      </c>
      <c r="I3479" s="5">
        <f t="shared" si="270"/>
        <v>0</v>
      </c>
      <c r="J3479" s="5">
        <f t="shared" si="271"/>
        <v>1</v>
      </c>
      <c r="K3479" s="5">
        <f t="shared" si="272"/>
        <v>0</v>
      </c>
      <c r="L3479" s="5" t="str">
        <f>IF(I3479=0,"",COUNTIF($C$2:$C3479,$C3479)-1)</f>
        <v/>
      </c>
      <c r="M3479" s="6" t="str">
        <f t="shared" si="273"/>
        <v/>
      </c>
      <c r="N3479" s="5" t="str">
        <f t="shared" si="274"/>
        <v/>
      </c>
    </row>
    <row r="3480" spans="1:14" x14ac:dyDescent="0.35">
      <c r="A3480" s="14" t="s">
        <v>8747</v>
      </c>
      <c r="B3480" s="14" t="s">
        <v>8748</v>
      </c>
      <c r="C3480" s="7" t="s">
        <v>14988</v>
      </c>
      <c r="D3480" s="15" t="s">
        <v>8755</v>
      </c>
      <c r="E3480" s="3" t="s">
        <v>3</v>
      </c>
      <c r="F3480" s="3" t="s">
        <v>70</v>
      </c>
      <c r="G3480" s="4">
        <v>42649</v>
      </c>
      <c r="H3480" s="3">
        <v>0</v>
      </c>
      <c r="I3480" s="5">
        <f t="shared" si="270"/>
        <v>0</v>
      </c>
      <c r="J3480" s="5">
        <f t="shared" si="271"/>
        <v>1</v>
      </c>
      <c r="K3480" s="5">
        <f t="shared" si="272"/>
        <v>0</v>
      </c>
      <c r="L3480" s="5" t="str">
        <f>IF(I3480=0,"",COUNTIF($C$2:$C3480,$C3480)-1)</f>
        <v/>
      </c>
      <c r="M3480" s="6" t="str">
        <f t="shared" si="273"/>
        <v/>
      </c>
      <c r="N3480" s="5" t="str">
        <f t="shared" si="274"/>
        <v/>
      </c>
    </row>
    <row r="3481" spans="1:14" x14ac:dyDescent="0.35">
      <c r="A3481" s="14" t="s">
        <v>8737</v>
      </c>
      <c r="B3481" s="14" t="s">
        <v>8738</v>
      </c>
      <c r="C3481" s="7" t="s">
        <v>14989</v>
      </c>
      <c r="D3481" s="15" t="s">
        <v>8752</v>
      </c>
      <c r="E3481" s="3" t="s">
        <v>3</v>
      </c>
      <c r="F3481" s="3" t="s">
        <v>70</v>
      </c>
      <c r="G3481" s="4">
        <v>42649</v>
      </c>
      <c r="H3481" s="3">
        <v>0</v>
      </c>
      <c r="I3481" s="5">
        <f t="shared" si="270"/>
        <v>0</v>
      </c>
      <c r="J3481" s="5">
        <f t="shared" si="271"/>
        <v>1</v>
      </c>
      <c r="K3481" s="5">
        <f t="shared" si="272"/>
        <v>0</v>
      </c>
      <c r="L3481" s="5" t="str">
        <f>IF(I3481=0,"",COUNTIF($C$2:$C3481,$C3481)-1)</f>
        <v/>
      </c>
      <c r="M3481" s="6" t="str">
        <f t="shared" si="273"/>
        <v/>
      </c>
      <c r="N3481" s="5" t="str">
        <f t="shared" si="274"/>
        <v/>
      </c>
    </row>
    <row r="3482" spans="1:14" x14ac:dyDescent="0.35">
      <c r="A3482" s="14" t="s">
        <v>8749</v>
      </c>
      <c r="B3482" s="14" t="s">
        <v>8750</v>
      </c>
      <c r="C3482" s="7" t="s">
        <v>14854</v>
      </c>
      <c r="D3482" s="15" t="s">
        <v>8756</v>
      </c>
      <c r="E3482" s="3" t="s">
        <v>3</v>
      </c>
      <c r="F3482" s="3" t="s">
        <v>30</v>
      </c>
      <c r="G3482" s="4">
        <v>42649</v>
      </c>
      <c r="H3482" s="3">
        <v>0</v>
      </c>
      <c r="I3482" s="5">
        <f t="shared" si="270"/>
        <v>0</v>
      </c>
      <c r="J3482" s="5">
        <f t="shared" si="271"/>
        <v>1</v>
      </c>
      <c r="K3482" s="5">
        <f t="shared" si="272"/>
        <v>0</v>
      </c>
      <c r="L3482" s="5" t="str">
        <f>IF(I3482=0,"",COUNTIF($C$2:$C3482,$C3482)-1)</f>
        <v/>
      </c>
      <c r="M3482" s="6" t="str">
        <f t="shared" si="273"/>
        <v/>
      </c>
      <c r="N3482" s="5" t="str">
        <f t="shared" si="274"/>
        <v/>
      </c>
    </row>
    <row r="3483" spans="1:14" x14ac:dyDescent="0.35">
      <c r="A3483" s="14" t="s">
        <v>8763</v>
      </c>
      <c r="B3483" s="14" t="s">
        <v>8764</v>
      </c>
      <c r="C3483" s="7" t="s">
        <v>14462</v>
      </c>
      <c r="D3483" s="15" t="s">
        <v>6094</v>
      </c>
      <c r="E3483" s="3" t="s">
        <v>3</v>
      </c>
      <c r="F3483" s="5" t="s">
        <v>20</v>
      </c>
      <c r="G3483" s="4">
        <v>42650</v>
      </c>
      <c r="H3483" s="3">
        <v>0</v>
      </c>
      <c r="I3483" s="5">
        <f t="shared" si="270"/>
        <v>0</v>
      </c>
      <c r="J3483" s="5">
        <f t="shared" si="271"/>
        <v>1</v>
      </c>
      <c r="K3483" s="5">
        <f t="shared" si="272"/>
        <v>0</v>
      </c>
      <c r="L3483" s="5" t="str">
        <f>IF(I3483=0,"",COUNTIF($C$2:$C3483,$C3483)-1)</f>
        <v/>
      </c>
      <c r="M3483" s="6" t="str">
        <f t="shared" si="273"/>
        <v/>
      </c>
      <c r="N3483" s="5" t="str">
        <f t="shared" si="274"/>
        <v/>
      </c>
    </row>
    <row r="3484" spans="1:14" x14ac:dyDescent="0.35">
      <c r="A3484" s="14" t="s">
        <v>8771</v>
      </c>
      <c r="B3484" s="14" t="s">
        <v>8772</v>
      </c>
      <c r="C3484" s="7" t="s">
        <v>14990</v>
      </c>
      <c r="D3484" s="15" t="s">
        <v>8807</v>
      </c>
      <c r="E3484" s="3" t="s">
        <v>3</v>
      </c>
      <c r="F3484" s="3" t="s">
        <v>338</v>
      </c>
      <c r="G3484" s="4">
        <v>42650</v>
      </c>
      <c r="H3484" s="3">
        <v>0</v>
      </c>
      <c r="I3484" s="5">
        <f t="shared" si="270"/>
        <v>0</v>
      </c>
      <c r="J3484" s="5">
        <f t="shared" si="271"/>
        <v>1</v>
      </c>
      <c r="K3484" s="5">
        <f t="shared" si="272"/>
        <v>0</v>
      </c>
      <c r="L3484" s="5" t="str">
        <f>IF(I3484=0,"",COUNTIF($C$2:$C3484,$C3484)-1)</f>
        <v/>
      </c>
      <c r="M3484" s="6" t="str">
        <f t="shared" si="273"/>
        <v/>
      </c>
      <c r="N3484" s="5" t="str">
        <f t="shared" si="274"/>
        <v/>
      </c>
    </row>
    <row r="3485" spans="1:14" x14ac:dyDescent="0.35">
      <c r="A3485" s="14" t="s">
        <v>8761</v>
      </c>
      <c r="B3485" s="14" t="s">
        <v>8762</v>
      </c>
      <c r="C3485" s="7" t="s">
        <v>13877</v>
      </c>
      <c r="D3485" s="15" t="s">
        <v>1692</v>
      </c>
      <c r="E3485" s="3" t="s">
        <v>3</v>
      </c>
      <c r="F3485" s="3" t="s">
        <v>4</v>
      </c>
      <c r="G3485" s="4">
        <v>42650</v>
      </c>
      <c r="H3485" s="3">
        <v>0</v>
      </c>
      <c r="I3485" s="5">
        <f t="shared" si="270"/>
        <v>0</v>
      </c>
      <c r="J3485" s="5">
        <f t="shared" si="271"/>
        <v>1</v>
      </c>
      <c r="K3485" s="5">
        <f t="shared" si="272"/>
        <v>0</v>
      </c>
      <c r="L3485" s="5" t="str">
        <f>IF(I3485=0,"",COUNTIF($C$2:$C3485,$C3485)-1)</f>
        <v/>
      </c>
      <c r="M3485" s="6" t="str">
        <f t="shared" si="273"/>
        <v/>
      </c>
      <c r="N3485" s="5" t="str">
        <f t="shared" si="274"/>
        <v/>
      </c>
    </row>
    <row r="3486" spans="1:14" x14ac:dyDescent="0.35">
      <c r="A3486" s="14" t="s">
        <v>8759</v>
      </c>
      <c r="B3486" s="14" t="s">
        <v>8760</v>
      </c>
      <c r="C3486" s="7" t="s">
        <v>14843</v>
      </c>
      <c r="D3486" s="15" t="s">
        <v>8805</v>
      </c>
      <c r="E3486" s="3" t="s">
        <v>3</v>
      </c>
      <c r="F3486" s="3" t="s">
        <v>20</v>
      </c>
      <c r="G3486" s="4">
        <v>42650</v>
      </c>
      <c r="H3486" s="3">
        <v>0</v>
      </c>
      <c r="I3486" s="5">
        <f t="shared" si="270"/>
        <v>0</v>
      </c>
      <c r="J3486" s="5">
        <f t="shared" si="271"/>
        <v>1</v>
      </c>
      <c r="K3486" s="5">
        <f t="shared" si="272"/>
        <v>0</v>
      </c>
      <c r="L3486" s="5" t="str">
        <f>IF(I3486=0,"",COUNTIF($C$2:$C3486,$C3486)-1)</f>
        <v/>
      </c>
      <c r="M3486" s="6" t="str">
        <f t="shared" si="273"/>
        <v/>
      </c>
      <c r="N3486" s="5" t="str">
        <f t="shared" si="274"/>
        <v/>
      </c>
    </row>
    <row r="3487" spans="1:14" x14ac:dyDescent="0.35">
      <c r="A3487" s="14" t="s">
        <v>8769</v>
      </c>
      <c r="B3487" s="14" t="s">
        <v>8770</v>
      </c>
      <c r="C3487" s="7" t="s">
        <v>14991</v>
      </c>
      <c r="D3487" s="15" t="s">
        <v>9461</v>
      </c>
      <c r="E3487" s="3" t="s">
        <v>3</v>
      </c>
      <c r="F3487" s="3" t="s">
        <v>354</v>
      </c>
      <c r="G3487" s="4">
        <v>42650</v>
      </c>
      <c r="H3487" s="3">
        <v>0</v>
      </c>
      <c r="I3487" s="5">
        <f t="shared" si="270"/>
        <v>0</v>
      </c>
      <c r="J3487" s="5">
        <f t="shared" si="271"/>
        <v>1</v>
      </c>
      <c r="K3487" s="5">
        <f t="shared" si="272"/>
        <v>0</v>
      </c>
      <c r="L3487" s="5" t="str">
        <f>IF(I3487=0,"",COUNTIF($C$2:$C3487,$C3487)-1)</f>
        <v/>
      </c>
      <c r="M3487" s="6" t="str">
        <f t="shared" si="273"/>
        <v/>
      </c>
      <c r="N3487" s="5" t="str">
        <f t="shared" si="274"/>
        <v/>
      </c>
    </row>
    <row r="3488" spans="1:14" x14ac:dyDescent="0.35">
      <c r="A3488" s="14" t="s">
        <v>8765</v>
      </c>
      <c r="B3488" s="14" t="s">
        <v>8766</v>
      </c>
      <c r="C3488" s="7" t="s">
        <v>14992</v>
      </c>
      <c r="D3488" s="15" t="s">
        <v>8806</v>
      </c>
      <c r="E3488" s="3" t="s">
        <v>3</v>
      </c>
      <c r="F3488" s="3" t="s">
        <v>70</v>
      </c>
      <c r="G3488" s="4">
        <v>42650</v>
      </c>
      <c r="H3488" s="3">
        <v>0</v>
      </c>
      <c r="I3488" s="5">
        <f t="shared" si="270"/>
        <v>0</v>
      </c>
      <c r="J3488" s="5">
        <f t="shared" si="271"/>
        <v>1</v>
      </c>
      <c r="K3488" s="5">
        <f t="shared" si="272"/>
        <v>0</v>
      </c>
      <c r="L3488" s="5" t="str">
        <f>IF(I3488=0,"",COUNTIF($C$2:$C3488,$C3488)-1)</f>
        <v/>
      </c>
      <c r="M3488" s="6" t="str">
        <f t="shared" si="273"/>
        <v/>
      </c>
      <c r="N3488" s="5" t="str">
        <f t="shared" si="274"/>
        <v/>
      </c>
    </row>
    <row r="3489" spans="1:14" x14ac:dyDescent="0.35">
      <c r="A3489" s="14" t="s">
        <v>8767</v>
      </c>
      <c r="B3489" s="14" t="s">
        <v>8768</v>
      </c>
      <c r="C3489" s="7" t="s">
        <v>14993</v>
      </c>
      <c r="D3489" s="15" t="s">
        <v>9460</v>
      </c>
      <c r="E3489" s="3" t="s">
        <v>3</v>
      </c>
      <c r="F3489" s="3" t="s">
        <v>70</v>
      </c>
      <c r="G3489" s="4">
        <v>42650</v>
      </c>
      <c r="H3489" s="3">
        <v>0</v>
      </c>
      <c r="I3489" s="5">
        <f t="shared" si="270"/>
        <v>0</v>
      </c>
      <c r="J3489" s="5">
        <f t="shared" si="271"/>
        <v>1</v>
      </c>
      <c r="K3489" s="5">
        <f t="shared" si="272"/>
        <v>0</v>
      </c>
      <c r="L3489" s="5" t="str">
        <f>IF(I3489=0,"",COUNTIF($C$2:$C3489,$C3489)-1)</f>
        <v/>
      </c>
      <c r="M3489" s="6" t="str">
        <f t="shared" si="273"/>
        <v/>
      </c>
      <c r="N3489" s="5" t="str">
        <f t="shared" si="274"/>
        <v/>
      </c>
    </row>
    <row r="3490" spans="1:14" x14ac:dyDescent="0.35">
      <c r="A3490" s="14" t="s">
        <v>8757</v>
      </c>
      <c r="B3490" s="14" t="s">
        <v>8758</v>
      </c>
      <c r="C3490" s="7" t="s">
        <v>14994</v>
      </c>
      <c r="D3490" s="15" t="s">
        <v>9459</v>
      </c>
      <c r="E3490" s="3" t="s">
        <v>3</v>
      </c>
      <c r="F3490" s="3" t="s">
        <v>30</v>
      </c>
      <c r="G3490" s="4">
        <v>42650</v>
      </c>
      <c r="H3490" s="3">
        <v>0</v>
      </c>
      <c r="I3490" s="5">
        <f t="shared" si="270"/>
        <v>0</v>
      </c>
      <c r="J3490" s="5">
        <f t="shared" si="271"/>
        <v>1</v>
      </c>
      <c r="K3490" s="5">
        <f t="shared" si="272"/>
        <v>0</v>
      </c>
      <c r="L3490" s="5" t="str">
        <f>IF(I3490=0,"",COUNTIF($C$2:$C3490,$C3490)-1)</f>
        <v/>
      </c>
      <c r="M3490" s="6" t="str">
        <f t="shared" si="273"/>
        <v/>
      </c>
      <c r="N3490" s="5" t="str">
        <f t="shared" si="274"/>
        <v/>
      </c>
    </row>
    <row r="3491" spans="1:14" x14ac:dyDescent="0.35">
      <c r="A3491" s="14" t="s">
        <v>8783</v>
      </c>
      <c r="B3491" s="14" t="s">
        <v>8784</v>
      </c>
      <c r="C3491" s="7" t="s">
        <v>14263</v>
      </c>
      <c r="D3491" s="15" t="s">
        <v>2517</v>
      </c>
      <c r="E3491" s="3" t="s">
        <v>3</v>
      </c>
      <c r="F3491" s="3" t="s">
        <v>70</v>
      </c>
      <c r="G3491" s="4">
        <v>42651</v>
      </c>
      <c r="H3491" s="3">
        <v>0</v>
      </c>
      <c r="I3491" s="5">
        <f t="shared" si="270"/>
        <v>0</v>
      </c>
      <c r="J3491" s="5">
        <f t="shared" si="271"/>
        <v>1</v>
      </c>
      <c r="K3491" s="5">
        <f t="shared" si="272"/>
        <v>0</v>
      </c>
      <c r="L3491" s="5" t="str">
        <f>IF(I3491=0,"",COUNTIF($C$2:$C3491,$C3491)-1)</f>
        <v/>
      </c>
      <c r="M3491" s="6" t="str">
        <f t="shared" si="273"/>
        <v/>
      </c>
      <c r="N3491" s="5" t="str">
        <f t="shared" si="274"/>
        <v/>
      </c>
    </row>
    <row r="3492" spans="1:14" x14ac:dyDescent="0.35">
      <c r="A3492" s="14" t="s">
        <v>8787</v>
      </c>
      <c r="B3492" s="14" t="s">
        <v>8788</v>
      </c>
      <c r="C3492" s="7" t="s">
        <v>14823</v>
      </c>
      <c r="D3492" s="15" t="s">
        <v>7971</v>
      </c>
      <c r="E3492" s="3" t="s">
        <v>3</v>
      </c>
      <c r="F3492" s="3" t="s">
        <v>338</v>
      </c>
      <c r="G3492" s="4">
        <v>42651</v>
      </c>
      <c r="H3492" s="3">
        <v>0</v>
      </c>
      <c r="I3492" s="5">
        <f t="shared" si="270"/>
        <v>0</v>
      </c>
      <c r="J3492" s="5">
        <f t="shared" si="271"/>
        <v>1</v>
      </c>
      <c r="K3492" s="5">
        <f t="shared" si="272"/>
        <v>0</v>
      </c>
      <c r="L3492" s="5" t="str">
        <f>IF(I3492=0,"",COUNTIF($C$2:$C3492,$C3492)-1)</f>
        <v/>
      </c>
      <c r="M3492" s="6" t="str">
        <f t="shared" si="273"/>
        <v/>
      </c>
      <c r="N3492" s="5" t="str">
        <f t="shared" si="274"/>
        <v/>
      </c>
    </row>
    <row r="3493" spans="1:14" x14ac:dyDescent="0.35">
      <c r="A3493" s="14" t="s">
        <v>8781</v>
      </c>
      <c r="B3493" s="14" t="s">
        <v>8782</v>
      </c>
      <c r="C3493" s="7" t="s">
        <v>14995</v>
      </c>
      <c r="D3493" s="15" t="s">
        <v>8811</v>
      </c>
      <c r="E3493" s="3" t="s">
        <v>3</v>
      </c>
      <c r="F3493" s="3" t="s">
        <v>109</v>
      </c>
      <c r="G3493" s="4">
        <v>42651</v>
      </c>
      <c r="H3493" s="3">
        <v>0</v>
      </c>
      <c r="I3493" s="5">
        <f t="shared" si="270"/>
        <v>0</v>
      </c>
      <c r="J3493" s="5">
        <f t="shared" si="271"/>
        <v>1</v>
      </c>
      <c r="K3493" s="5">
        <f t="shared" si="272"/>
        <v>0</v>
      </c>
      <c r="L3493" s="5" t="str">
        <f>IF(I3493=0,"",COUNTIF($C$2:$C3493,$C3493)-1)</f>
        <v/>
      </c>
      <c r="M3493" s="6" t="str">
        <f t="shared" si="273"/>
        <v/>
      </c>
      <c r="N3493" s="5" t="str">
        <f t="shared" si="274"/>
        <v/>
      </c>
    </row>
    <row r="3494" spans="1:14" x14ac:dyDescent="0.35">
      <c r="A3494" s="14" t="s">
        <v>8777</v>
      </c>
      <c r="B3494" s="14" t="s">
        <v>8778</v>
      </c>
      <c r="C3494" s="7" t="s">
        <v>14996</v>
      </c>
      <c r="D3494" s="15" t="s">
        <v>8809</v>
      </c>
      <c r="E3494" s="3" t="s">
        <v>3</v>
      </c>
      <c r="F3494" s="3" t="s">
        <v>109</v>
      </c>
      <c r="G3494" s="4">
        <v>42651</v>
      </c>
      <c r="H3494" s="3">
        <v>0</v>
      </c>
      <c r="I3494" s="5">
        <f t="shared" si="270"/>
        <v>0</v>
      </c>
      <c r="J3494" s="5">
        <f t="shared" si="271"/>
        <v>1</v>
      </c>
      <c r="K3494" s="5">
        <f t="shared" si="272"/>
        <v>0</v>
      </c>
      <c r="L3494" s="5" t="str">
        <f>IF(I3494=0,"",COUNTIF($C$2:$C3494,$C3494)-1)</f>
        <v/>
      </c>
      <c r="M3494" s="6" t="str">
        <f t="shared" si="273"/>
        <v/>
      </c>
      <c r="N3494" s="5" t="str">
        <f t="shared" si="274"/>
        <v/>
      </c>
    </row>
    <row r="3495" spans="1:14" x14ac:dyDescent="0.35">
      <c r="A3495" s="14" t="s">
        <v>8775</v>
      </c>
      <c r="B3495" s="14" t="s">
        <v>8776</v>
      </c>
      <c r="C3495" s="7" t="s">
        <v>14589</v>
      </c>
      <c r="D3495" s="15" t="s">
        <v>6767</v>
      </c>
      <c r="E3495" s="3" t="s">
        <v>3</v>
      </c>
      <c r="F3495" s="3" t="s">
        <v>20</v>
      </c>
      <c r="G3495" s="4">
        <v>42651</v>
      </c>
      <c r="H3495" s="3">
        <v>0</v>
      </c>
      <c r="I3495" s="5">
        <f t="shared" si="270"/>
        <v>0</v>
      </c>
      <c r="J3495" s="5">
        <f t="shared" si="271"/>
        <v>1</v>
      </c>
      <c r="K3495" s="5">
        <f t="shared" si="272"/>
        <v>0</v>
      </c>
      <c r="L3495" s="5" t="str">
        <f>IF(I3495=0,"",COUNTIF($C$2:$C3495,$C3495)-1)</f>
        <v/>
      </c>
      <c r="M3495" s="6" t="str">
        <f t="shared" si="273"/>
        <v/>
      </c>
      <c r="N3495" s="5" t="str">
        <f t="shared" si="274"/>
        <v/>
      </c>
    </row>
    <row r="3496" spans="1:14" x14ac:dyDescent="0.35">
      <c r="A3496" s="14" t="s">
        <v>8785</v>
      </c>
      <c r="B3496" s="14" t="s">
        <v>8786</v>
      </c>
      <c r="C3496" s="7" t="s">
        <v>14075</v>
      </c>
      <c r="D3496" s="15" t="s">
        <v>4027</v>
      </c>
      <c r="E3496" s="3" t="s">
        <v>3</v>
      </c>
      <c r="F3496" s="3" t="s">
        <v>16</v>
      </c>
      <c r="G3496" s="4">
        <v>42651</v>
      </c>
      <c r="H3496" s="3">
        <v>0</v>
      </c>
      <c r="I3496" s="5">
        <f t="shared" si="270"/>
        <v>0</v>
      </c>
      <c r="J3496" s="5">
        <f t="shared" si="271"/>
        <v>1</v>
      </c>
      <c r="K3496" s="5">
        <f t="shared" si="272"/>
        <v>0</v>
      </c>
      <c r="L3496" s="5" t="str">
        <f>IF(I3496=0,"",COUNTIF($C$2:$C3496,$C3496)-1)</f>
        <v/>
      </c>
      <c r="M3496" s="6" t="str">
        <f t="shared" si="273"/>
        <v/>
      </c>
      <c r="N3496" s="5" t="str">
        <f t="shared" si="274"/>
        <v/>
      </c>
    </row>
    <row r="3497" spans="1:14" x14ac:dyDescent="0.35">
      <c r="A3497" s="14" t="s">
        <v>8779</v>
      </c>
      <c r="B3497" s="14" t="s">
        <v>8780</v>
      </c>
      <c r="C3497" s="7" t="s">
        <v>14997</v>
      </c>
      <c r="D3497" s="15" t="s">
        <v>8810</v>
      </c>
      <c r="E3497" s="3" t="s">
        <v>3</v>
      </c>
      <c r="F3497" s="3" t="s">
        <v>109</v>
      </c>
      <c r="G3497" s="4">
        <v>42651</v>
      </c>
      <c r="H3497" s="3">
        <v>0</v>
      </c>
      <c r="I3497" s="5">
        <f t="shared" si="270"/>
        <v>0</v>
      </c>
      <c r="J3497" s="5">
        <f t="shared" si="271"/>
        <v>1</v>
      </c>
      <c r="K3497" s="5">
        <f t="shared" si="272"/>
        <v>0</v>
      </c>
      <c r="L3497" s="5" t="str">
        <f>IF(I3497=0,"",COUNTIF($C$2:$C3497,$C3497)-1)</f>
        <v/>
      </c>
      <c r="M3497" s="6" t="str">
        <f t="shared" si="273"/>
        <v/>
      </c>
      <c r="N3497" s="5" t="str">
        <f t="shared" si="274"/>
        <v/>
      </c>
    </row>
    <row r="3498" spans="1:14" x14ac:dyDescent="0.35">
      <c r="A3498" s="14" t="s">
        <v>8773</v>
      </c>
      <c r="B3498" s="14" t="s">
        <v>8774</v>
      </c>
      <c r="C3498" s="7" t="s">
        <v>14998</v>
      </c>
      <c r="D3498" s="15" t="s">
        <v>8808</v>
      </c>
      <c r="E3498" s="3" t="s">
        <v>3</v>
      </c>
      <c r="F3498" s="3" t="s">
        <v>109</v>
      </c>
      <c r="G3498" s="4">
        <v>42651</v>
      </c>
      <c r="H3498" s="3">
        <v>0</v>
      </c>
      <c r="I3498" s="5">
        <f t="shared" si="270"/>
        <v>0</v>
      </c>
      <c r="J3498" s="5">
        <f t="shared" si="271"/>
        <v>1</v>
      </c>
      <c r="K3498" s="5">
        <f t="shared" si="272"/>
        <v>0</v>
      </c>
      <c r="L3498" s="5" t="str">
        <f>IF(I3498=0,"",COUNTIF($C$2:$C3498,$C3498)-1)</f>
        <v/>
      </c>
      <c r="M3498" s="6" t="str">
        <f t="shared" si="273"/>
        <v/>
      </c>
      <c r="N3498" s="5" t="str">
        <f t="shared" si="274"/>
        <v/>
      </c>
    </row>
    <row r="3499" spans="1:14" x14ac:dyDescent="0.35">
      <c r="A3499" s="14" t="s">
        <v>8803</v>
      </c>
      <c r="B3499" s="14" t="s">
        <v>8804</v>
      </c>
      <c r="C3499" s="7" t="s">
        <v>13046</v>
      </c>
      <c r="D3499" s="15" t="s">
        <v>8049</v>
      </c>
      <c r="E3499" s="3" t="s">
        <v>3</v>
      </c>
      <c r="F3499" s="3" t="s">
        <v>20</v>
      </c>
      <c r="G3499" s="4">
        <v>42652</v>
      </c>
      <c r="H3499" s="3">
        <v>0</v>
      </c>
      <c r="I3499" s="5">
        <f t="shared" si="270"/>
        <v>0</v>
      </c>
      <c r="J3499" s="5">
        <f t="shared" si="271"/>
        <v>1</v>
      </c>
      <c r="K3499" s="5">
        <f t="shared" si="272"/>
        <v>0</v>
      </c>
      <c r="L3499" s="5" t="str">
        <f>IF(I3499=0,"",COUNTIF($C$2:$C3499,$C3499)-1)</f>
        <v/>
      </c>
      <c r="M3499" s="6" t="str">
        <f t="shared" si="273"/>
        <v/>
      </c>
      <c r="N3499" s="5" t="str">
        <f t="shared" si="274"/>
        <v/>
      </c>
    </row>
    <row r="3500" spans="1:14" x14ac:dyDescent="0.35">
      <c r="A3500" s="14" t="s">
        <v>8791</v>
      </c>
      <c r="B3500" s="14" t="s">
        <v>8792</v>
      </c>
      <c r="C3500" s="7" t="s">
        <v>14806</v>
      </c>
      <c r="D3500" s="15" t="s">
        <v>7904</v>
      </c>
      <c r="E3500" s="3" t="s">
        <v>3</v>
      </c>
      <c r="F3500" s="3" t="s">
        <v>109</v>
      </c>
      <c r="G3500" s="4">
        <v>42652</v>
      </c>
      <c r="H3500" s="3">
        <v>0</v>
      </c>
      <c r="I3500" s="5">
        <f t="shared" si="270"/>
        <v>0</v>
      </c>
      <c r="J3500" s="5">
        <f t="shared" si="271"/>
        <v>1</v>
      </c>
      <c r="K3500" s="5">
        <f t="shared" si="272"/>
        <v>0</v>
      </c>
      <c r="L3500" s="5" t="str">
        <f>IF(I3500=0,"",COUNTIF($C$2:$C3500,$C3500)-1)</f>
        <v/>
      </c>
      <c r="M3500" s="6" t="str">
        <f t="shared" si="273"/>
        <v/>
      </c>
      <c r="N3500" s="5" t="str">
        <f t="shared" si="274"/>
        <v/>
      </c>
    </row>
    <row r="3501" spans="1:14" x14ac:dyDescent="0.35">
      <c r="A3501" s="14" t="s">
        <v>8801</v>
      </c>
      <c r="B3501" s="14" t="s">
        <v>8802</v>
      </c>
      <c r="C3501" s="7" t="s">
        <v>14863</v>
      </c>
      <c r="D3501" s="15" t="s">
        <v>8155</v>
      </c>
      <c r="E3501" s="3" t="s">
        <v>3</v>
      </c>
      <c r="F3501" s="3" t="s">
        <v>16</v>
      </c>
      <c r="G3501" s="4">
        <v>42652</v>
      </c>
      <c r="H3501" s="3">
        <v>0</v>
      </c>
      <c r="I3501" s="5">
        <f t="shared" si="270"/>
        <v>0</v>
      </c>
      <c r="J3501" s="5">
        <f t="shared" si="271"/>
        <v>1</v>
      </c>
      <c r="K3501" s="5">
        <f t="shared" si="272"/>
        <v>0</v>
      </c>
      <c r="L3501" s="5" t="str">
        <f>IF(I3501=0,"",COUNTIF($C$2:$C3501,$C3501)-1)</f>
        <v/>
      </c>
      <c r="M3501" s="6" t="str">
        <f t="shared" si="273"/>
        <v/>
      </c>
      <c r="N3501" s="5" t="str">
        <f t="shared" si="274"/>
        <v/>
      </c>
    </row>
    <row r="3502" spans="1:14" x14ac:dyDescent="0.35">
      <c r="A3502" s="14" t="s">
        <v>8793</v>
      </c>
      <c r="B3502" s="14" t="s">
        <v>8794</v>
      </c>
      <c r="C3502" s="7" t="s">
        <v>14999</v>
      </c>
      <c r="D3502" s="15" t="s">
        <v>9462</v>
      </c>
      <c r="E3502" s="3" t="s">
        <v>3</v>
      </c>
      <c r="F3502" s="3" t="s">
        <v>70</v>
      </c>
      <c r="G3502" s="4">
        <v>42652</v>
      </c>
      <c r="H3502" s="3">
        <v>0</v>
      </c>
      <c r="I3502" s="5">
        <f t="shared" si="270"/>
        <v>0</v>
      </c>
      <c r="J3502" s="5">
        <f t="shared" si="271"/>
        <v>1</v>
      </c>
      <c r="K3502" s="5">
        <f t="shared" si="272"/>
        <v>0</v>
      </c>
      <c r="L3502" s="5" t="str">
        <f>IF(I3502=0,"",COUNTIF($C$2:$C3502,$C3502)-1)</f>
        <v/>
      </c>
      <c r="M3502" s="6" t="str">
        <f t="shared" si="273"/>
        <v/>
      </c>
      <c r="N3502" s="5" t="str">
        <f t="shared" si="274"/>
        <v/>
      </c>
    </row>
    <row r="3503" spans="1:14" x14ac:dyDescent="0.35">
      <c r="A3503" s="14" t="s">
        <v>8795</v>
      </c>
      <c r="B3503" s="14" t="s">
        <v>8796</v>
      </c>
      <c r="C3503" s="7" t="s">
        <v>14815</v>
      </c>
      <c r="D3503" s="15" t="s">
        <v>7956</v>
      </c>
      <c r="E3503" s="3" t="s">
        <v>3</v>
      </c>
      <c r="F3503" s="3" t="s">
        <v>20</v>
      </c>
      <c r="G3503" s="4">
        <v>42652</v>
      </c>
      <c r="H3503" s="3">
        <v>0</v>
      </c>
      <c r="I3503" s="5">
        <f t="shared" si="270"/>
        <v>0</v>
      </c>
      <c r="J3503" s="5">
        <f t="shared" si="271"/>
        <v>1</v>
      </c>
      <c r="K3503" s="5">
        <f t="shared" si="272"/>
        <v>0</v>
      </c>
      <c r="L3503" s="5" t="str">
        <f>IF(I3503=0,"",COUNTIF($C$2:$C3503,$C3503)-1)</f>
        <v/>
      </c>
      <c r="M3503" s="6" t="str">
        <f t="shared" si="273"/>
        <v/>
      </c>
      <c r="N3503" s="5" t="str">
        <f t="shared" si="274"/>
        <v/>
      </c>
    </row>
    <row r="3504" spans="1:14" x14ac:dyDescent="0.35">
      <c r="A3504" s="14" t="s">
        <v>8799</v>
      </c>
      <c r="B3504" s="14" t="s">
        <v>8800</v>
      </c>
      <c r="C3504" s="7" t="s">
        <v>14867</v>
      </c>
      <c r="D3504" s="15" t="s">
        <v>8814</v>
      </c>
      <c r="E3504" s="3" t="s">
        <v>3</v>
      </c>
      <c r="F3504" s="3" t="s">
        <v>30</v>
      </c>
      <c r="G3504" s="4">
        <v>42652</v>
      </c>
      <c r="H3504" s="3">
        <v>0</v>
      </c>
      <c r="I3504" s="5">
        <f t="shared" si="270"/>
        <v>0</v>
      </c>
      <c r="J3504" s="5">
        <f t="shared" si="271"/>
        <v>1</v>
      </c>
      <c r="K3504" s="5">
        <f t="shared" si="272"/>
        <v>0</v>
      </c>
      <c r="L3504" s="5" t="str">
        <f>IF(I3504=0,"",COUNTIF($C$2:$C3504,$C3504)-1)</f>
        <v/>
      </c>
      <c r="M3504" s="6" t="str">
        <f t="shared" si="273"/>
        <v/>
      </c>
      <c r="N3504" s="5" t="str">
        <f t="shared" si="274"/>
        <v/>
      </c>
    </row>
    <row r="3505" spans="1:14" x14ac:dyDescent="0.35">
      <c r="A3505" s="14" t="s">
        <v>8789</v>
      </c>
      <c r="B3505" s="14" t="s">
        <v>8790</v>
      </c>
      <c r="C3505" s="7" t="s">
        <v>15000</v>
      </c>
      <c r="D3505" s="15" t="s">
        <v>8812</v>
      </c>
      <c r="E3505" s="3" t="s">
        <v>3</v>
      </c>
      <c r="F3505" s="3" t="s">
        <v>30</v>
      </c>
      <c r="G3505" s="4">
        <v>42652</v>
      </c>
      <c r="H3505" s="3">
        <v>0</v>
      </c>
      <c r="I3505" s="5">
        <f t="shared" si="270"/>
        <v>0</v>
      </c>
      <c r="J3505" s="5">
        <f t="shared" si="271"/>
        <v>1</v>
      </c>
      <c r="K3505" s="5">
        <f t="shared" si="272"/>
        <v>0</v>
      </c>
      <c r="L3505" s="5" t="str">
        <f>IF(I3505=0,"",COUNTIF($C$2:$C3505,$C3505)-1)</f>
        <v/>
      </c>
      <c r="M3505" s="6" t="str">
        <f t="shared" si="273"/>
        <v/>
      </c>
      <c r="N3505" s="5" t="str">
        <f t="shared" si="274"/>
        <v/>
      </c>
    </row>
    <row r="3506" spans="1:14" x14ac:dyDescent="0.35">
      <c r="A3506" s="14" t="s">
        <v>8797</v>
      </c>
      <c r="B3506" s="14" t="s">
        <v>8798</v>
      </c>
      <c r="C3506" s="7" t="s">
        <v>15001</v>
      </c>
      <c r="D3506" s="15" t="s">
        <v>8813</v>
      </c>
      <c r="E3506" s="3" t="s">
        <v>3</v>
      </c>
      <c r="F3506" s="3" t="s">
        <v>30</v>
      </c>
      <c r="G3506" s="4">
        <v>42652</v>
      </c>
      <c r="H3506" s="3">
        <v>0</v>
      </c>
      <c r="I3506" s="5">
        <f t="shared" si="270"/>
        <v>0</v>
      </c>
      <c r="J3506" s="5">
        <f t="shared" si="271"/>
        <v>1</v>
      </c>
      <c r="K3506" s="5">
        <f t="shared" si="272"/>
        <v>0</v>
      </c>
      <c r="L3506" s="5" t="str">
        <f>IF(I3506=0,"",COUNTIF($C$2:$C3506,$C3506)-1)</f>
        <v/>
      </c>
      <c r="M3506" s="6" t="str">
        <f t="shared" si="273"/>
        <v/>
      </c>
      <c r="N3506" s="5" t="str">
        <f t="shared" si="274"/>
        <v/>
      </c>
    </row>
    <row r="3507" spans="1:14" x14ac:dyDescent="0.35">
      <c r="A3507" s="14" t="s">
        <v>8817</v>
      </c>
      <c r="B3507" s="14" t="s">
        <v>8818</v>
      </c>
      <c r="C3507" s="7" t="s">
        <v>13331</v>
      </c>
      <c r="D3507" s="15" t="s">
        <v>8831</v>
      </c>
      <c r="E3507" s="3" t="s">
        <v>3</v>
      </c>
      <c r="F3507" s="3" t="s">
        <v>20</v>
      </c>
      <c r="G3507" s="4">
        <v>42653</v>
      </c>
      <c r="H3507" s="3">
        <v>0</v>
      </c>
      <c r="I3507" s="5">
        <f t="shared" si="270"/>
        <v>0</v>
      </c>
      <c r="J3507" s="5">
        <f t="shared" si="271"/>
        <v>1</v>
      </c>
      <c r="K3507" s="5">
        <f t="shared" si="272"/>
        <v>0</v>
      </c>
      <c r="L3507" s="5" t="str">
        <f>IF(I3507=0,"",COUNTIF($C$2:$C3507,$C3507)-1)</f>
        <v/>
      </c>
      <c r="M3507" s="6" t="str">
        <f t="shared" si="273"/>
        <v/>
      </c>
      <c r="N3507" s="5" t="str">
        <f t="shared" si="274"/>
        <v/>
      </c>
    </row>
    <row r="3508" spans="1:14" x14ac:dyDescent="0.35">
      <c r="A3508" s="14" t="s">
        <v>8821</v>
      </c>
      <c r="B3508" s="14" t="s">
        <v>8822</v>
      </c>
      <c r="C3508" s="7" t="s">
        <v>14817</v>
      </c>
      <c r="D3508" s="15" t="s">
        <v>7962</v>
      </c>
      <c r="E3508" s="3" t="s">
        <v>3</v>
      </c>
      <c r="F3508" s="3" t="s">
        <v>20</v>
      </c>
      <c r="G3508" s="4">
        <v>42653</v>
      </c>
      <c r="H3508" s="3">
        <v>0</v>
      </c>
      <c r="I3508" s="5">
        <f t="shared" si="270"/>
        <v>0</v>
      </c>
      <c r="J3508" s="5">
        <f t="shared" si="271"/>
        <v>1</v>
      </c>
      <c r="K3508" s="5">
        <f t="shared" si="272"/>
        <v>0</v>
      </c>
      <c r="L3508" s="5" t="str">
        <f>IF(I3508=0,"",COUNTIF($C$2:$C3508,$C3508)-1)</f>
        <v/>
      </c>
      <c r="M3508" s="6" t="str">
        <f t="shared" si="273"/>
        <v/>
      </c>
      <c r="N3508" s="5" t="str">
        <f t="shared" si="274"/>
        <v/>
      </c>
    </row>
    <row r="3509" spans="1:14" x14ac:dyDescent="0.35">
      <c r="A3509" s="14" t="s">
        <v>8823</v>
      </c>
      <c r="B3509" s="14" t="s">
        <v>8824</v>
      </c>
      <c r="C3509" s="7" t="s">
        <v>14750</v>
      </c>
      <c r="D3509" s="15" t="s">
        <v>7690</v>
      </c>
      <c r="E3509" s="3" t="s">
        <v>3</v>
      </c>
      <c r="F3509" s="5" t="s">
        <v>20</v>
      </c>
      <c r="G3509" s="4">
        <v>42653</v>
      </c>
      <c r="H3509" s="3">
        <v>0</v>
      </c>
      <c r="I3509" s="5">
        <f t="shared" si="270"/>
        <v>0</v>
      </c>
      <c r="J3509" s="5">
        <f t="shared" si="271"/>
        <v>1</v>
      </c>
      <c r="K3509" s="5">
        <f t="shared" si="272"/>
        <v>0</v>
      </c>
      <c r="L3509" s="5" t="str">
        <f>IF(I3509=0,"",COUNTIF($C$2:$C3509,$C3509)-1)</f>
        <v/>
      </c>
      <c r="M3509" s="6" t="str">
        <f t="shared" si="273"/>
        <v/>
      </c>
      <c r="N3509" s="5" t="str">
        <f t="shared" si="274"/>
        <v/>
      </c>
    </row>
    <row r="3510" spans="1:14" x14ac:dyDescent="0.35">
      <c r="A3510" s="14" t="s">
        <v>8829</v>
      </c>
      <c r="B3510" s="14" t="s">
        <v>8830</v>
      </c>
      <c r="C3510" s="7" t="s">
        <v>15002</v>
      </c>
      <c r="D3510" s="15" t="s">
        <v>8832</v>
      </c>
      <c r="E3510" s="3" t="s">
        <v>3</v>
      </c>
      <c r="F3510" s="3" t="s">
        <v>354</v>
      </c>
      <c r="G3510" s="4">
        <v>42653</v>
      </c>
      <c r="H3510" s="3">
        <v>0</v>
      </c>
      <c r="I3510" s="5">
        <f t="shared" si="270"/>
        <v>0</v>
      </c>
      <c r="J3510" s="5">
        <f t="shared" si="271"/>
        <v>1</v>
      </c>
      <c r="K3510" s="5">
        <f t="shared" si="272"/>
        <v>0</v>
      </c>
      <c r="L3510" s="5" t="str">
        <f>IF(I3510=0,"",COUNTIF($C$2:$C3510,$C3510)-1)</f>
        <v/>
      </c>
      <c r="M3510" s="6" t="str">
        <f t="shared" si="273"/>
        <v/>
      </c>
      <c r="N3510" s="5" t="str">
        <f t="shared" si="274"/>
        <v/>
      </c>
    </row>
    <row r="3511" spans="1:14" x14ac:dyDescent="0.35">
      <c r="A3511" s="14" t="s">
        <v>8827</v>
      </c>
      <c r="B3511" s="14" t="s">
        <v>8828</v>
      </c>
      <c r="C3511" s="7" t="s">
        <v>15003</v>
      </c>
      <c r="D3511" s="15" t="s">
        <v>9463</v>
      </c>
      <c r="E3511" s="3" t="s">
        <v>3</v>
      </c>
      <c r="F3511" s="3" t="s">
        <v>16</v>
      </c>
      <c r="G3511" s="4">
        <v>42653</v>
      </c>
      <c r="H3511" s="3">
        <v>0</v>
      </c>
      <c r="I3511" s="5">
        <f t="shared" si="270"/>
        <v>0</v>
      </c>
      <c r="J3511" s="5">
        <f t="shared" si="271"/>
        <v>1</v>
      </c>
      <c r="K3511" s="5">
        <f t="shared" si="272"/>
        <v>0</v>
      </c>
      <c r="L3511" s="5" t="str">
        <f>IF(I3511=0,"",COUNTIF($C$2:$C3511,$C3511)-1)</f>
        <v/>
      </c>
      <c r="M3511" s="6" t="str">
        <f t="shared" si="273"/>
        <v/>
      </c>
      <c r="N3511" s="5" t="str">
        <f t="shared" si="274"/>
        <v/>
      </c>
    </row>
    <row r="3512" spans="1:14" x14ac:dyDescent="0.35">
      <c r="A3512" s="14" t="s">
        <v>8815</v>
      </c>
      <c r="B3512" s="14" t="s">
        <v>8816</v>
      </c>
      <c r="C3512" s="7" t="s">
        <v>14865</v>
      </c>
      <c r="D3512" s="15" t="s">
        <v>8157</v>
      </c>
      <c r="E3512" s="3" t="s">
        <v>3</v>
      </c>
      <c r="F3512" s="3" t="s">
        <v>281</v>
      </c>
      <c r="G3512" s="4">
        <v>42653</v>
      </c>
      <c r="H3512" s="3">
        <v>0</v>
      </c>
      <c r="I3512" s="5">
        <f t="shared" si="270"/>
        <v>0</v>
      </c>
      <c r="J3512" s="5">
        <f t="shared" si="271"/>
        <v>1</v>
      </c>
      <c r="K3512" s="5">
        <f t="shared" si="272"/>
        <v>0</v>
      </c>
      <c r="L3512" s="5" t="str">
        <f>IF(I3512=0,"",COUNTIF($C$2:$C3512,$C3512)-1)</f>
        <v/>
      </c>
      <c r="M3512" s="6" t="str">
        <f t="shared" si="273"/>
        <v/>
      </c>
      <c r="N3512" s="5" t="str">
        <f t="shared" si="274"/>
        <v/>
      </c>
    </row>
    <row r="3513" spans="1:14" x14ac:dyDescent="0.35">
      <c r="A3513" s="14" t="s">
        <v>8819</v>
      </c>
      <c r="B3513" s="14" t="s">
        <v>8820</v>
      </c>
      <c r="C3513" s="7" t="s">
        <v>14215</v>
      </c>
      <c r="D3513" s="15" t="s">
        <v>4837</v>
      </c>
      <c r="E3513" s="3" t="s">
        <v>3</v>
      </c>
      <c r="F3513" s="3" t="s">
        <v>281</v>
      </c>
      <c r="G3513" s="4">
        <v>42653</v>
      </c>
      <c r="H3513" s="3">
        <v>0</v>
      </c>
      <c r="I3513" s="5">
        <f t="shared" si="270"/>
        <v>0</v>
      </c>
      <c r="J3513" s="5">
        <f t="shared" si="271"/>
        <v>1</v>
      </c>
      <c r="K3513" s="5">
        <f t="shared" si="272"/>
        <v>0</v>
      </c>
      <c r="L3513" s="5" t="str">
        <f>IF(I3513=0,"",COUNTIF($C$2:$C3513,$C3513)-1)</f>
        <v/>
      </c>
      <c r="M3513" s="6" t="str">
        <f t="shared" si="273"/>
        <v/>
      </c>
      <c r="N3513" s="5" t="str">
        <f t="shared" si="274"/>
        <v/>
      </c>
    </row>
    <row r="3514" spans="1:14" x14ac:dyDescent="0.35">
      <c r="A3514" s="14" t="s">
        <v>8825</v>
      </c>
      <c r="B3514" s="14" t="s">
        <v>8826</v>
      </c>
      <c r="C3514" s="7" t="s">
        <v>14841</v>
      </c>
      <c r="D3514" s="15" t="s">
        <v>8030</v>
      </c>
      <c r="E3514" s="3" t="s">
        <v>3</v>
      </c>
      <c r="F3514" s="3" t="s">
        <v>30</v>
      </c>
      <c r="G3514" s="4">
        <v>42653</v>
      </c>
      <c r="H3514" s="3">
        <v>0</v>
      </c>
      <c r="I3514" s="5">
        <f t="shared" si="270"/>
        <v>0</v>
      </c>
      <c r="J3514" s="5">
        <f t="shared" si="271"/>
        <v>1</v>
      </c>
      <c r="K3514" s="5">
        <f t="shared" si="272"/>
        <v>0</v>
      </c>
      <c r="L3514" s="5" t="str">
        <f>IF(I3514=0,"",COUNTIF($C$2:$C3514,$C3514)-1)</f>
        <v/>
      </c>
      <c r="M3514" s="6" t="str">
        <f t="shared" si="273"/>
        <v/>
      </c>
      <c r="N3514" s="5" t="str">
        <f t="shared" si="274"/>
        <v/>
      </c>
    </row>
    <row r="3515" spans="1:14" x14ac:dyDescent="0.35">
      <c r="A3515" s="14" t="s">
        <v>8841</v>
      </c>
      <c r="B3515" s="14" t="s">
        <v>8842</v>
      </c>
      <c r="C3515" s="7" t="s">
        <v>14232</v>
      </c>
      <c r="D3515" s="15" t="s">
        <v>403</v>
      </c>
      <c r="E3515" s="3" t="s">
        <v>3</v>
      </c>
      <c r="F3515" s="3" t="s">
        <v>20</v>
      </c>
      <c r="G3515" s="4">
        <v>42654</v>
      </c>
      <c r="H3515" s="3">
        <v>0</v>
      </c>
      <c r="I3515" s="5">
        <f t="shared" si="270"/>
        <v>0</v>
      </c>
      <c r="J3515" s="5">
        <f t="shared" si="271"/>
        <v>1</v>
      </c>
      <c r="K3515" s="5">
        <f t="shared" si="272"/>
        <v>0</v>
      </c>
      <c r="L3515" s="5" t="str">
        <f>IF(I3515=0,"",COUNTIF($C$2:$C3515,$C3515)-1)</f>
        <v/>
      </c>
      <c r="M3515" s="6" t="str">
        <f t="shared" si="273"/>
        <v/>
      </c>
      <c r="N3515" s="5" t="str">
        <f t="shared" si="274"/>
        <v/>
      </c>
    </row>
    <row r="3516" spans="1:14" x14ac:dyDescent="0.35">
      <c r="A3516" s="14" t="s">
        <v>8839</v>
      </c>
      <c r="B3516" s="14" t="s">
        <v>8840</v>
      </c>
      <c r="C3516" s="7" t="s">
        <v>15004</v>
      </c>
      <c r="D3516" s="15" t="s">
        <v>8851</v>
      </c>
      <c r="E3516" s="3" t="s">
        <v>3</v>
      </c>
      <c r="F3516" s="3" t="s">
        <v>8</v>
      </c>
      <c r="G3516" s="4">
        <v>42654</v>
      </c>
      <c r="H3516" s="3">
        <v>0</v>
      </c>
      <c r="I3516" s="5">
        <f t="shared" si="270"/>
        <v>0</v>
      </c>
      <c r="J3516" s="5">
        <f t="shared" si="271"/>
        <v>1</v>
      </c>
      <c r="K3516" s="5">
        <f t="shared" si="272"/>
        <v>0</v>
      </c>
      <c r="L3516" s="5" t="str">
        <f>IF(I3516=0,"",COUNTIF($C$2:$C3516,$C3516)-1)</f>
        <v/>
      </c>
      <c r="M3516" s="6" t="str">
        <f t="shared" si="273"/>
        <v/>
      </c>
      <c r="N3516" s="5" t="str">
        <f t="shared" si="274"/>
        <v/>
      </c>
    </row>
    <row r="3517" spans="1:14" x14ac:dyDescent="0.35">
      <c r="A3517" s="14" t="s">
        <v>8845</v>
      </c>
      <c r="B3517" s="14" t="s">
        <v>8846</v>
      </c>
      <c r="C3517" s="7" t="s">
        <v>14710</v>
      </c>
      <c r="D3517" s="15" t="s">
        <v>7459</v>
      </c>
      <c r="E3517" s="3" t="s">
        <v>3</v>
      </c>
      <c r="F3517" s="3" t="s">
        <v>109</v>
      </c>
      <c r="G3517" s="4">
        <v>42654</v>
      </c>
      <c r="H3517" s="3">
        <v>0</v>
      </c>
      <c r="I3517" s="5">
        <f t="shared" si="270"/>
        <v>0</v>
      </c>
      <c r="J3517" s="5">
        <f t="shared" si="271"/>
        <v>1</v>
      </c>
      <c r="K3517" s="5">
        <f t="shared" si="272"/>
        <v>0</v>
      </c>
      <c r="L3517" s="5" t="str">
        <f>IF(I3517=0,"",COUNTIF($C$2:$C3517,$C3517)-1)</f>
        <v/>
      </c>
      <c r="M3517" s="6" t="str">
        <f t="shared" si="273"/>
        <v/>
      </c>
      <c r="N3517" s="5" t="str">
        <f t="shared" si="274"/>
        <v/>
      </c>
    </row>
    <row r="3518" spans="1:14" x14ac:dyDescent="0.35">
      <c r="A3518" s="14" t="s">
        <v>8843</v>
      </c>
      <c r="B3518" s="14" t="s">
        <v>8844</v>
      </c>
      <c r="C3518" s="7" t="s">
        <v>14873</v>
      </c>
      <c r="D3518" s="15" t="s">
        <v>8237</v>
      </c>
      <c r="E3518" s="3" t="s">
        <v>3</v>
      </c>
      <c r="F3518" s="3" t="s">
        <v>338</v>
      </c>
      <c r="G3518" s="4">
        <v>42654</v>
      </c>
      <c r="H3518" s="3">
        <v>0</v>
      </c>
      <c r="I3518" s="5">
        <f t="shared" si="270"/>
        <v>0</v>
      </c>
      <c r="J3518" s="5">
        <f t="shared" si="271"/>
        <v>1</v>
      </c>
      <c r="K3518" s="5">
        <f t="shared" si="272"/>
        <v>0</v>
      </c>
      <c r="L3518" s="5" t="str">
        <f>IF(I3518=0,"",COUNTIF($C$2:$C3518,$C3518)-1)</f>
        <v/>
      </c>
      <c r="M3518" s="6" t="str">
        <f t="shared" si="273"/>
        <v/>
      </c>
      <c r="N3518" s="5" t="str">
        <f t="shared" si="274"/>
        <v/>
      </c>
    </row>
    <row r="3519" spans="1:14" x14ac:dyDescent="0.35">
      <c r="A3519" s="14" t="s">
        <v>8835</v>
      </c>
      <c r="B3519" s="14" t="s">
        <v>8836</v>
      </c>
      <c r="C3519" s="7" t="s">
        <v>15005</v>
      </c>
      <c r="D3519" s="15" t="s">
        <v>8850</v>
      </c>
      <c r="E3519" s="3" t="s">
        <v>3</v>
      </c>
      <c r="F3519" s="3" t="s">
        <v>338</v>
      </c>
      <c r="G3519" s="4">
        <v>42654</v>
      </c>
      <c r="H3519" s="3">
        <v>0</v>
      </c>
      <c r="I3519" s="5">
        <f t="shared" si="270"/>
        <v>0</v>
      </c>
      <c r="J3519" s="5">
        <f t="shared" si="271"/>
        <v>1</v>
      </c>
      <c r="K3519" s="5">
        <f t="shared" si="272"/>
        <v>0</v>
      </c>
      <c r="L3519" s="5" t="str">
        <f>IF(I3519=0,"",COUNTIF($C$2:$C3519,$C3519)-1)</f>
        <v/>
      </c>
      <c r="M3519" s="6" t="str">
        <f t="shared" si="273"/>
        <v/>
      </c>
      <c r="N3519" s="5" t="str">
        <f t="shared" si="274"/>
        <v/>
      </c>
    </row>
    <row r="3520" spans="1:14" x14ac:dyDescent="0.35">
      <c r="A3520" s="14" t="s">
        <v>8837</v>
      </c>
      <c r="B3520" s="14" t="s">
        <v>8838</v>
      </c>
      <c r="C3520" s="7" t="s">
        <v>14564</v>
      </c>
      <c r="D3520" s="15" t="s">
        <v>6683</v>
      </c>
      <c r="E3520" s="3" t="s">
        <v>3</v>
      </c>
      <c r="F3520" s="3" t="s">
        <v>338</v>
      </c>
      <c r="G3520" s="4">
        <v>42654</v>
      </c>
      <c r="H3520" s="3">
        <v>0</v>
      </c>
      <c r="I3520" s="5">
        <f t="shared" si="270"/>
        <v>0</v>
      </c>
      <c r="J3520" s="5">
        <f t="shared" si="271"/>
        <v>1</v>
      </c>
      <c r="K3520" s="5">
        <f t="shared" si="272"/>
        <v>0</v>
      </c>
      <c r="L3520" s="5" t="str">
        <f>IF(I3520=0,"",COUNTIF($C$2:$C3520,$C3520)-1)</f>
        <v/>
      </c>
      <c r="M3520" s="6" t="str">
        <f t="shared" si="273"/>
        <v/>
      </c>
      <c r="N3520" s="5" t="str">
        <f t="shared" si="274"/>
        <v/>
      </c>
    </row>
    <row r="3521" spans="1:14" x14ac:dyDescent="0.35">
      <c r="A3521" s="14" t="s">
        <v>8833</v>
      </c>
      <c r="B3521" s="14" t="s">
        <v>8834</v>
      </c>
      <c r="C3521" s="7" t="s">
        <v>15006</v>
      </c>
      <c r="D3521" s="15" t="s">
        <v>8849</v>
      </c>
      <c r="E3521" s="3" t="s">
        <v>3</v>
      </c>
      <c r="F3521" s="3" t="s">
        <v>30</v>
      </c>
      <c r="G3521" s="4">
        <v>42654</v>
      </c>
      <c r="H3521" s="3">
        <v>0</v>
      </c>
      <c r="I3521" s="5">
        <f t="shared" si="270"/>
        <v>0</v>
      </c>
      <c r="J3521" s="5">
        <f t="shared" si="271"/>
        <v>1</v>
      </c>
      <c r="K3521" s="5">
        <f t="shared" si="272"/>
        <v>0</v>
      </c>
      <c r="L3521" s="5" t="str">
        <f>IF(I3521=0,"",COUNTIF($C$2:$C3521,$C3521)-1)</f>
        <v/>
      </c>
      <c r="M3521" s="6" t="str">
        <f t="shared" si="273"/>
        <v/>
      </c>
      <c r="N3521" s="5" t="str">
        <f t="shared" si="274"/>
        <v/>
      </c>
    </row>
    <row r="3522" spans="1:14" x14ac:dyDescent="0.35">
      <c r="A3522" s="14" t="s">
        <v>8847</v>
      </c>
      <c r="B3522" s="14" t="s">
        <v>8848</v>
      </c>
      <c r="C3522" s="7" t="s">
        <v>14583</v>
      </c>
      <c r="D3522" s="15" t="s">
        <v>6747</v>
      </c>
      <c r="E3522" s="3" t="s">
        <v>3</v>
      </c>
      <c r="F3522" s="3" t="s">
        <v>30</v>
      </c>
      <c r="G3522" s="4">
        <v>42654</v>
      </c>
      <c r="H3522" s="3">
        <v>0</v>
      </c>
      <c r="I3522" s="5">
        <f t="shared" ref="I3522:I3585" si="275">IF(OR(C3522=C3523,C3522=C3521),1,0)</f>
        <v>0</v>
      </c>
      <c r="J3522" s="5">
        <f t="shared" ref="J3522:J3585" si="276">IF(OR(I3522=0,L3522=0),1,0)</f>
        <v>1</v>
      </c>
      <c r="K3522" s="5">
        <f t="shared" ref="K3522:K3585" si="277">1-J3522</f>
        <v>0</v>
      </c>
      <c r="L3522" s="5" t="str">
        <f>IF(I3522=0,"",COUNTIF($C$2:$C3522,$C3522)-1)</f>
        <v/>
      </c>
      <c r="M3522" s="6" t="str">
        <f t="shared" ref="M3522:M3585" si="278">IF(ISERROR(IF(L3522+1=L3523,M3523,L3522)),"",IF(L3522+1=L3523,M3523,L3522))</f>
        <v/>
      </c>
      <c r="N3522" s="5" t="str">
        <f t="shared" ref="N3522:N3585" si="279">IF(I3522=0,"",IF(C3522=C3521,G3522-G3521,0))</f>
        <v/>
      </c>
    </row>
    <row r="3523" spans="1:14" x14ac:dyDescent="0.35">
      <c r="A3523" s="14" t="s">
        <v>8858</v>
      </c>
      <c r="B3523" s="14" t="s">
        <v>8859</v>
      </c>
      <c r="C3523" s="7" t="s">
        <v>15007</v>
      </c>
      <c r="D3523" s="15" t="s">
        <v>8869</v>
      </c>
      <c r="E3523" s="3" t="s">
        <v>3</v>
      </c>
      <c r="F3523" s="3" t="s">
        <v>30</v>
      </c>
      <c r="G3523" s="4">
        <v>42655</v>
      </c>
      <c r="H3523" s="3">
        <v>0</v>
      </c>
      <c r="I3523" s="5">
        <f t="shared" si="275"/>
        <v>0</v>
      </c>
      <c r="J3523" s="5">
        <f t="shared" si="276"/>
        <v>1</v>
      </c>
      <c r="K3523" s="5">
        <f t="shared" si="277"/>
        <v>0</v>
      </c>
      <c r="L3523" s="5" t="str">
        <f>IF(I3523=0,"",COUNTIF($C$2:$C3523,$C3523)-1)</f>
        <v/>
      </c>
      <c r="M3523" s="6" t="str">
        <f t="shared" si="278"/>
        <v/>
      </c>
      <c r="N3523" s="5" t="str">
        <f t="shared" si="279"/>
        <v/>
      </c>
    </row>
    <row r="3524" spans="1:14" x14ac:dyDescent="0.35">
      <c r="A3524" s="14" t="s">
        <v>8856</v>
      </c>
      <c r="B3524" s="14" t="s">
        <v>8857</v>
      </c>
      <c r="C3524" s="7" t="s">
        <v>15008</v>
      </c>
      <c r="D3524" s="15" t="s">
        <v>8868</v>
      </c>
      <c r="E3524" s="3" t="s">
        <v>3</v>
      </c>
      <c r="F3524" s="3" t="s">
        <v>4</v>
      </c>
      <c r="G3524" s="4">
        <v>42655</v>
      </c>
      <c r="H3524" s="3">
        <v>0</v>
      </c>
      <c r="I3524" s="5">
        <f t="shared" si="275"/>
        <v>0</v>
      </c>
      <c r="J3524" s="5">
        <f t="shared" si="276"/>
        <v>1</v>
      </c>
      <c r="K3524" s="5">
        <f t="shared" si="277"/>
        <v>0</v>
      </c>
      <c r="L3524" s="5" t="str">
        <f>IF(I3524=0,"",COUNTIF($C$2:$C3524,$C3524)-1)</f>
        <v/>
      </c>
      <c r="M3524" s="6" t="str">
        <f t="shared" si="278"/>
        <v/>
      </c>
      <c r="N3524" s="5" t="str">
        <f t="shared" si="279"/>
        <v/>
      </c>
    </row>
    <row r="3525" spans="1:14" x14ac:dyDescent="0.35">
      <c r="A3525" s="14" t="s">
        <v>8852</v>
      </c>
      <c r="B3525" s="14" t="s">
        <v>8853</v>
      </c>
      <c r="C3525" s="7" t="s">
        <v>14376</v>
      </c>
      <c r="D3525" s="15" t="s">
        <v>2537</v>
      </c>
      <c r="E3525" s="3" t="s">
        <v>3</v>
      </c>
      <c r="F3525" s="3" t="s">
        <v>20</v>
      </c>
      <c r="G3525" s="4">
        <v>42655</v>
      </c>
      <c r="H3525" s="3">
        <v>0</v>
      </c>
      <c r="I3525" s="5">
        <f t="shared" si="275"/>
        <v>0</v>
      </c>
      <c r="J3525" s="5">
        <f t="shared" si="276"/>
        <v>1</v>
      </c>
      <c r="K3525" s="5">
        <f t="shared" si="277"/>
        <v>0</v>
      </c>
      <c r="L3525" s="5" t="str">
        <f>IF(I3525=0,"",COUNTIF($C$2:$C3525,$C3525)-1)</f>
        <v/>
      </c>
      <c r="M3525" s="6" t="str">
        <f t="shared" si="278"/>
        <v/>
      </c>
      <c r="N3525" s="5" t="str">
        <f t="shared" si="279"/>
        <v/>
      </c>
    </row>
    <row r="3526" spans="1:14" x14ac:dyDescent="0.35">
      <c r="A3526" s="14" t="s">
        <v>8862</v>
      </c>
      <c r="B3526" s="14" t="s">
        <v>8863</v>
      </c>
      <c r="C3526" s="7" t="s">
        <v>15009</v>
      </c>
      <c r="D3526" s="15" t="s">
        <v>8871</v>
      </c>
      <c r="E3526" s="3" t="s">
        <v>3</v>
      </c>
      <c r="F3526" s="3" t="s">
        <v>354</v>
      </c>
      <c r="G3526" s="4">
        <v>42655</v>
      </c>
      <c r="H3526" s="3">
        <v>0</v>
      </c>
      <c r="I3526" s="5">
        <f t="shared" si="275"/>
        <v>0</v>
      </c>
      <c r="J3526" s="5">
        <f t="shared" si="276"/>
        <v>1</v>
      </c>
      <c r="K3526" s="5">
        <f t="shared" si="277"/>
        <v>0</v>
      </c>
      <c r="L3526" s="5" t="str">
        <f>IF(I3526=0,"",COUNTIF($C$2:$C3526,$C3526)-1)</f>
        <v/>
      </c>
      <c r="M3526" s="6" t="str">
        <f t="shared" si="278"/>
        <v/>
      </c>
      <c r="N3526" s="5" t="str">
        <f t="shared" si="279"/>
        <v/>
      </c>
    </row>
    <row r="3527" spans="1:14" x14ac:dyDescent="0.35">
      <c r="A3527" s="14" t="s">
        <v>8854</v>
      </c>
      <c r="B3527" s="14" t="s">
        <v>8855</v>
      </c>
      <c r="C3527" s="7" t="s">
        <v>15010</v>
      </c>
      <c r="D3527" s="15" t="s">
        <v>9464</v>
      </c>
      <c r="E3527" s="3" t="s">
        <v>3</v>
      </c>
      <c r="F3527" s="3" t="s">
        <v>198</v>
      </c>
      <c r="G3527" s="4">
        <v>42655</v>
      </c>
      <c r="H3527" s="3">
        <v>0</v>
      </c>
      <c r="I3527" s="5">
        <f t="shared" si="275"/>
        <v>0</v>
      </c>
      <c r="J3527" s="5">
        <f t="shared" si="276"/>
        <v>1</v>
      </c>
      <c r="K3527" s="5">
        <f t="shared" si="277"/>
        <v>0</v>
      </c>
      <c r="L3527" s="5" t="str">
        <f>IF(I3527=0,"",COUNTIF($C$2:$C3527,$C3527)-1)</f>
        <v/>
      </c>
      <c r="M3527" s="6" t="str">
        <f t="shared" si="278"/>
        <v/>
      </c>
      <c r="N3527" s="5" t="str">
        <f t="shared" si="279"/>
        <v/>
      </c>
    </row>
    <row r="3528" spans="1:14" x14ac:dyDescent="0.35">
      <c r="A3528" s="14" t="s">
        <v>8864</v>
      </c>
      <c r="B3528" s="14" t="s">
        <v>8865</v>
      </c>
      <c r="C3528" s="7" t="s">
        <v>15011</v>
      </c>
      <c r="D3528" s="15" t="s">
        <v>8872</v>
      </c>
      <c r="E3528" s="3" t="s">
        <v>3</v>
      </c>
      <c r="F3528" s="3" t="s">
        <v>1588</v>
      </c>
      <c r="G3528" s="4">
        <v>42655</v>
      </c>
      <c r="H3528" s="3">
        <v>0</v>
      </c>
      <c r="I3528" s="5">
        <f t="shared" si="275"/>
        <v>0</v>
      </c>
      <c r="J3528" s="5">
        <f t="shared" si="276"/>
        <v>1</v>
      </c>
      <c r="K3528" s="5">
        <f t="shared" si="277"/>
        <v>0</v>
      </c>
      <c r="L3528" s="5" t="str">
        <f>IF(I3528=0,"",COUNTIF($C$2:$C3528,$C3528)-1)</f>
        <v/>
      </c>
      <c r="M3528" s="6" t="str">
        <f t="shared" si="278"/>
        <v/>
      </c>
      <c r="N3528" s="5" t="str">
        <f t="shared" si="279"/>
        <v/>
      </c>
    </row>
    <row r="3529" spans="1:14" x14ac:dyDescent="0.35">
      <c r="A3529" s="14" t="s">
        <v>8866</v>
      </c>
      <c r="B3529" s="14" t="s">
        <v>8867</v>
      </c>
      <c r="C3529" s="7" t="s">
        <v>14626</v>
      </c>
      <c r="D3529" s="15" t="s">
        <v>7006</v>
      </c>
      <c r="E3529" s="3" t="s">
        <v>3</v>
      </c>
      <c r="F3529" s="5" t="s">
        <v>30</v>
      </c>
      <c r="G3529" s="4">
        <v>42655</v>
      </c>
      <c r="H3529" s="3">
        <v>0</v>
      </c>
      <c r="I3529" s="5">
        <f t="shared" si="275"/>
        <v>0</v>
      </c>
      <c r="J3529" s="5">
        <f t="shared" si="276"/>
        <v>1</v>
      </c>
      <c r="K3529" s="5">
        <f t="shared" si="277"/>
        <v>0</v>
      </c>
      <c r="L3529" s="5" t="str">
        <f>IF(I3529=0,"",COUNTIF($C$2:$C3529,$C3529)-1)</f>
        <v/>
      </c>
      <c r="M3529" s="6" t="str">
        <f t="shared" si="278"/>
        <v/>
      </c>
      <c r="N3529" s="5" t="str">
        <f t="shared" si="279"/>
        <v/>
      </c>
    </row>
    <row r="3530" spans="1:14" x14ac:dyDescent="0.35">
      <c r="A3530" s="14" t="s">
        <v>8860</v>
      </c>
      <c r="B3530" s="14" t="s">
        <v>8861</v>
      </c>
      <c r="C3530" s="7" t="s">
        <v>15012</v>
      </c>
      <c r="D3530" s="15" t="s">
        <v>8870</v>
      </c>
      <c r="E3530" s="3" t="s">
        <v>3</v>
      </c>
      <c r="F3530" s="3" t="s">
        <v>1588</v>
      </c>
      <c r="G3530" s="4">
        <v>42655</v>
      </c>
      <c r="H3530" s="3">
        <v>0</v>
      </c>
      <c r="I3530" s="5">
        <f t="shared" si="275"/>
        <v>0</v>
      </c>
      <c r="J3530" s="5">
        <f t="shared" si="276"/>
        <v>1</v>
      </c>
      <c r="K3530" s="5">
        <f t="shared" si="277"/>
        <v>0</v>
      </c>
      <c r="L3530" s="5" t="str">
        <f>IF(I3530=0,"",COUNTIF($C$2:$C3530,$C3530)-1)</f>
        <v/>
      </c>
      <c r="M3530" s="6" t="str">
        <f t="shared" si="278"/>
        <v/>
      </c>
      <c r="N3530" s="5" t="str">
        <f t="shared" si="279"/>
        <v/>
      </c>
    </row>
    <row r="3531" spans="1:14" x14ac:dyDescent="0.35">
      <c r="A3531" s="14" t="s">
        <v>8877</v>
      </c>
      <c r="B3531" s="14" t="s">
        <v>8878</v>
      </c>
      <c r="C3531" s="7" t="s">
        <v>13596</v>
      </c>
      <c r="D3531" s="15" t="s">
        <v>184</v>
      </c>
      <c r="E3531" s="3" t="s">
        <v>3</v>
      </c>
      <c r="F3531" s="3" t="s">
        <v>4</v>
      </c>
      <c r="G3531" s="4">
        <v>42656</v>
      </c>
      <c r="H3531" s="3">
        <v>0</v>
      </c>
      <c r="I3531" s="5">
        <f t="shared" si="275"/>
        <v>0</v>
      </c>
      <c r="J3531" s="5">
        <f t="shared" si="276"/>
        <v>1</v>
      </c>
      <c r="K3531" s="5">
        <f t="shared" si="277"/>
        <v>0</v>
      </c>
      <c r="L3531" s="5" t="str">
        <f>IF(I3531=0,"",COUNTIF($C$2:$C3531,$C3531)-1)</f>
        <v/>
      </c>
      <c r="M3531" s="6" t="str">
        <f t="shared" si="278"/>
        <v/>
      </c>
      <c r="N3531" s="5" t="str">
        <f t="shared" si="279"/>
        <v/>
      </c>
    </row>
    <row r="3532" spans="1:14" x14ac:dyDescent="0.35">
      <c r="A3532" s="14" t="s">
        <v>8883</v>
      </c>
      <c r="B3532" s="14" t="s">
        <v>8884</v>
      </c>
      <c r="C3532" s="7" t="s">
        <v>15013</v>
      </c>
      <c r="D3532" s="15" t="s">
        <v>8893</v>
      </c>
      <c r="E3532" s="3" t="s">
        <v>3</v>
      </c>
      <c r="F3532" s="5" t="s">
        <v>20</v>
      </c>
      <c r="G3532" s="4">
        <v>42656</v>
      </c>
      <c r="H3532" s="3">
        <v>1</v>
      </c>
      <c r="I3532" s="5">
        <f t="shared" si="275"/>
        <v>0</v>
      </c>
      <c r="J3532" s="5">
        <f t="shared" si="276"/>
        <v>1</v>
      </c>
      <c r="K3532" s="5">
        <f t="shared" si="277"/>
        <v>0</v>
      </c>
      <c r="L3532" s="5" t="str">
        <f>IF(I3532=0,"",COUNTIF($C$2:$C3532,$C3532)-1)</f>
        <v/>
      </c>
      <c r="M3532" s="6" t="str">
        <f t="shared" si="278"/>
        <v/>
      </c>
      <c r="N3532" s="5" t="str">
        <f t="shared" si="279"/>
        <v/>
      </c>
    </row>
    <row r="3533" spans="1:14" x14ac:dyDescent="0.35">
      <c r="A3533" s="14" t="s">
        <v>8889</v>
      </c>
      <c r="B3533" s="14" t="s">
        <v>8890</v>
      </c>
      <c r="C3533" s="7" t="s">
        <v>15014</v>
      </c>
      <c r="D3533" s="15" t="s">
        <v>8896</v>
      </c>
      <c r="E3533" s="3" t="s">
        <v>3</v>
      </c>
      <c r="F3533" s="5" t="s">
        <v>338</v>
      </c>
      <c r="G3533" s="4">
        <v>42656</v>
      </c>
      <c r="H3533" s="3">
        <v>0</v>
      </c>
      <c r="I3533" s="5">
        <f t="shared" si="275"/>
        <v>0</v>
      </c>
      <c r="J3533" s="5">
        <f t="shared" si="276"/>
        <v>1</v>
      </c>
      <c r="K3533" s="5">
        <f t="shared" si="277"/>
        <v>0</v>
      </c>
      <c r="L3533" s="5" t="str">
        <f>IF(I3533=0,"",COUNTIF($C$2:$C3533,$C3533)-1)</f>
        <v/>
      </c>
      <c r="M3533" s="6" t="str">
        <f t="shared" si="278"/>
        <v/>
      </c>
      <c r="N3533" s="5" t="str">
        <f t="shared" si="279"/>
        <v/>
      </c>
    </row>
    <row r="3534" spans="1:14" x14ac:dyDescent="0.35">
      <c r="A3534" s="14" t="s">
        <v>8879</v>
      </c>
      <c r="B3534" s="14" t="s">
        <v>8880</v>
      </c>
      <c r="C3534" s="7" t="s">
        <v>13845</v>
      </c>
      <c r="D3534" s="15" t="s">
        <v>2599</v>
      </c>
      <c r="E3534" s="3" t="s">
        <v>3</v>
      </c>
      <c r="F3534" s="3" t="s">
        <v>20</v>
      </c>
      <c r="G3534" s="4">
        <v>42656</v>
      </c>
      <c r="H3534" s="3">
        <v>0</v>
      </c>
      <c r="I3534" s="5">
        <f t="shared" si="275"/>
        <v>0</v>
      </c>
      <c r="J3534" s="5">
        <f t="shared" si="276"/>
        <v>1</v>
      </c>
      <c r="K3534" s="5">
        <f t="shared" si="277"/>
        <v>0</v>
      </c>
      <c r="L3534" s="5" t="str">
        <f>IF(I3534=0,"",COUNTIF($C$2:$C3534,$C3534)-1)</f>
        <v/>
      </c>
      <c r="M3534" s="6" t="str">
        <f t="shared" si="278"/>
        <v/>
      </c>
      <c r="N3534" s="5" t="str">
        <f t="shared" si="279"/>
        <v/>
      </c>
    </row>
    <row r="3535" spans="1:14" x14ac:dyDescent="0.35">
      <c r="A3535" s="14" t="s">
        <v>8885</v>
      </c>
      <c r="B3535" s="14" t="s">
        <v>8886</v>
      </c>
      <c r="C3535" s="7" t="s">
        <v>15015</v>
      </c>
      <c r="D3535" s="15" t="s">
        <v>8894</v>
      </c>
      <c r="E3535" s="3" t="s">
        <v>3</v>
      </c>
      <c r="F3535" s="5" t="s">
        <v>109</v>
      </c>
      <c r="G3535" s="4">
        <v>42656</v>
      </c>
      <c r="H3535" s="3">
        <v>0</v>
      </c>
      <c r="I3535" s="5">
        <f t="shared" si="275"/>
        <v>0</v>
      </c>
      <c r="J3535" s="5">
        <f t="shared" si="276"/>
        <v>1</v>
      </c>
      <c r="K3535" s="5">
        <f t="shared" si="277"/>
        <v>0</v>
      </c>
      <c r="L3535" s="5" t="str">
        <f>IF(I3535=0,"",COUNTIF($C$2:$C3535,$C3535)-1)</f>
        <v/>
      </c>
      <c r="M3535" s="6" t="str">
        <f t="shared" si="278"/>
        <v/>
      </c>
      <c r="N3535" s="5" t="str">
        <f t="shared" si="279"/>
        <v/>
      </c>
    </row>
    <row r="3536" spans="1:14" x14ac:dyDescent="0.35">
      <c r="A3536" s="14" t="s">
        <v>8875</v>
      </c>
      <c r="B3536" s="14" t="s">
        <v>8876</v>
      </c>
      <c r="C3536" s="7" t="s">
        <v>15016</v>
      </c>
      <c r="D3536" s="15" t="s">
        <v>9461</v>
      </c>
      <c r="E3536" s="3" t="s">
        <v>3</v>
      </c>
      <c r="F3536" s="5" t="s">
        <v>20</v>
      </c>
      <c r="G3536" s="4">
        <v>42656</v>
      </c>
      <c r="H3536" s="3">
        <v>0</v>
      </c>
      <c r="I3536" s="5">
        <f t="shared" si="275"/>
        <v>0</v>
      </c>
      <c r="J3536" s="5">
        <f t="shared" si="276"/>
        <v>1</v>
      </c>
      <c r="K3536" s="5">
        <f t="shared" si="277"/>
        <v>0</v>
      </c>
      <c r="L3536" s="5" t="str">
        <f>IF(I3536=0,"",COUNTIF($C$2:$C3536,$C3536)-1)</f>
        <v/>
      </c>
      <c r="M3536" s="6" t="str">
        <f t="shared" si="278"/>
        <v/>
      </c>
      <c r="N3536" s="5" t="str">
        <f t="shared" si="279"/>
        <v/>
      </c>
    </row>
    <row r="3537" spans="1:14" x14ac:dyDescent="0.35">
      <c r="A3537" s="14" t="s">
        <v>8873</v>
      </c>
      <c r="B3537" s="14" t="s">
        <v>8874</v>
      </c>
      <c r="C3537" s="7" t="s">
        <v>14566</v>
      </c>
      <c r="D3537" s="15" t="s">
        <v>6689</v>
      </c>
      <c r="E3537" s="3" t="s">
        <v>3</v>
      </c>
      <c r="F3537" s="3" t="s">
        <v>109</v>
      </c>
      <c r="G3537" s="4">
        <v>42656</v>
      </c>
      <c r="H3537" s="3">
        <v>0</v>
      </c>
      <c r="I3537" s="5">
        <f t="shared" si="275"/>
        <v>0</v>
      </c>
      <c r="J3537" s="5">
        <f t="shared" si="276"/>
        <v>1</v>
      </c>
      <c r="K3537" s="5">
        <f t="shared" si="277"/>
        <v>0</v>
      </c>
      <c r="L3537" s="5" t="str">
        <f>IF(I3537=0,"",COUNTIF($C$2:$C3537,$C3537)-1)</f>
        <v/>
      </c>
      <c r="M3537" s="6" t="str">
        <f t="shared" si="278"/>
        <v/>
      </c>
      <c r="N3537" s="5" t="str">
        <f t="shared" si="279"/>
        <v/>
      </c>
    </row>
    <row r="3538" spans="1:14" x14ac:dyDescent="0.35">
      <c r="A3538" s="14" t="s">
        <v>8881</v>
      </c>
      <c r="B3538" s="14" t="s">
        <v>8882</v>
      </c>
      <c r="C3538" s="7" t="s">
        <v>15017</v>
      </c>
      <c r="D3538" s="15" t="s">
        <v>8892</v>
      </c>
      <c r="E3538" s="3" t="s">
        <v>3</v>
      </c>
      <c r="F3538" s="5" t="s">
        <v>70</v>
      </c>
      <c r="G3538" s="4">
        <v>42656</v>
      </c>
      <c r="H3538" s="3">
        <v>0</v>
      </c>
      <c r="I3538" s="5">
        <f t="shared" si="275"/>
        <v>0</v>
      </c>
      <c r="J3538" s="5">
        <f t="shared" si="276"/>
        <v>1</v>
      </c>
      <c r="K3538" s="5">
        <f t="shared" si="277"/>
        <v>0</v>
      </c>
      <c r="L3538" s="5" t="str">
        <f>IF(I3538=0,"",COUNTIF($C$2:$C3538,$C3538)-1)</f>
        <v/>
      </c>
      <c r="M3538" s="6" t="str">
        <f t="shared" si="278"/>
        <v/>
      </c>
      <c r="N3538" s="5" t="str">
        <f t="shared" si="279"/>
        <v/>
      </c>
    </row>
    <row r="3539" spans="1:14" x14ac:dyDescent="0.35">
      <c r="A3539" s="14" t="s">
        <v>8887</v>
      </c>
      <c r="B3539" s="14" t="s">
        <v>8888</v>
      </c>
      <c r="C3539" s="7" t="s">
        <v>15018</v>
      </c>
      <c r="D3539" s="15" t="s">
        <v>8895</v>
      </c>
      <c r="E3539" s="3" t="s">
        <v>3</v>
      </c>
      <c r="F3539" s="5" t="s">
        <v>1588</v>
      </c>
      <c r="G3539" s="4">
        <v>42656</v>
      </c>
      <c r="H3539" s="3">
        <v>0</v>
      </c>
      <c r="I3539" s="5">
        <f t="shared" si="275"/>
        <v>0</v>
      </c>
      <c r="J3539" s="5">
        <f t="shared" si="276"/>
        <v>1</v>
      </c>
      <c r="K3539" s="5">
        <f t="shared" si="277"/>
        <v>0</v>
      </c>
      <c r="L3539" s="5" t="str">
        <f>IF(I3539=0,"",COUNTIF($C$2:$C3539,$C3539)-1)</f>
        <v/>
      </c>
      <c r="M3539" s="6" t="str">
        <f t="shared" si="278"/>
        <v/>
      </c>
      <c r="N3539" s="5" t="str">
        <f t="shared" si="279"/>
        <v/>
      </c>
    </row>
    <row r="3540" spans="1:14" x14ac:dyDescent="0.35">
      <c r="A3540" s="14" t="s">
        <v>8899</v>
      </c>
      <c r="B3540" s="14" t="s">
        <v>8900</v>
      </c>
      <c r="C3540" s="7" t="s">
        <v>15019</v>
      </c>
      <c r="D3540" s="15" t="s">
        <v>8962</v>
      </c>
      <c r="E3540" s="3" t="s">
        <v>3</v>
      </c>
      <c r="F3540" s="5" t="s">
        <v>12</v>
      </c>
      <c r="G3540" s="4">
        <v>42657</v>
      </c>
      <c r="H3540" s="3">
        <v>0</v>
      </c>
      <c r="I3540" s="5">
        <f t="shared" si="275"/>
        <v>0</v>
      </c>
      <c r="J3540" s="5">
        <f t="shared" si="276"/>
        <v>1</v>
      </c>
      <c r="K3540" s="5">
        <f t="shared" si="277"/>
        <v>0</v>
      </c>
      <c r="L3540" s="5" t="str">
        <f>IF(I3540=0,"",COUNTIF($C$2:$C3540,$C3540)-1)</f>
        <v/>
      </c>
      <c r="M3540" s="6" t="str">
        <f t="shared" si="278"/>
        <v/>
      </c>
      <c r="N3540" s="5" t="str">
        <f t="shared" si="279"/>
        <v/>
      </c>
    </row>
    <row r="3541" spans="1:14" x14ac:dyDescent="0.35">
      <c r="A3541" s="14" t="s">
        <v>8911</v>
      </c>
      <c r="B3541" s="14" t="s">
        <v>8912</v>
      </c>
      <c r="C3541" s="7" t="s">
        <v>15020</v>
      </c>
      <c r="D3541" s="15" t="s">
        <v>8968</v>
      </c>
      <c r="E3541" s="3" t="s">
        <v>3</v>
      </c>
      <c r="F3541" s="5" t="s">
        <v>338</v>
      </c>
      <c r="G3541" s="4">
        <v>42657</v>
      </c>
      <c r="H3541" s="3">
        <v>0</v>
      </c>
      <c r="I3541" s="5">
        <f t="shared" si="275"/>
        <v>0</v>
      </c>
      <c r="J3541" s="5">
        <f t="shared" si="276"/>
        <v>1</v>
      </c>
      <c r="K3541" s="5">
        <f t="shared" si="277"/>
        <v>0</v>
      </c>
      <c r="L3541" s="5" t="str">
        <f>IF(I3541=0,"",COUNTIF($C$2:$C3541,$C3541)-1)</f>
        <v/>
      </c>
      <c r="M3541" s="6" t="str">
        <f t="shared" si="278"/>
        <v/>
      </c>
      <c r="N3541" s="5" t="str">
        <f t="shared" si="279"/>
        <v/>
      </c>
    </row>
    <row r="3542" spans="1:14" x14ac:dyDescent="0.35">
      <c r="A3542" s="14" t="s">
        <v>8905</v>
      </c>
      <c r="B3542" s="14" t="s">
        <v>8906</v>
      </c>
      <c r="C3542" s="7" t="s">
        <v>15021</v>
      </c>
      <c r="D3542" s="15" t="s">
        <v>8965</v>
      </c>
      <c r="E3542" s="3" t="s">
        <v>3</v>
      </c>
      <c r="F3542" s="5" t="s">
        <v>30</v>
      </c>
      <c r="G3542" s="4">
        <v>42657</v>
      </c>
      <c r="H3542" s="3">
        <v>0</v>
      </c>
      <c r="I3542" s="5">
        <f t="shared" si="275"/>
        <v>0</v>
      </c>
      <c r="J3542" s="5">
        <f t="shared" si="276"/>
        <v>1</v>
      </c>
      <c r="K3542" s="5">
        <f t="shared" si="277"/>
        <v>0</v>
      </c>
      <c r="L3542" s="5" t="str">
        <f>IF(I3542=0,"",COUNTIF($C$2:$C3542,$C3542)-1)</f>
        <v/>
      </c>
      <c r="M3542" s="6" t="str">
        <f t="shared" si="278"/>
        <v/>
      </c>
      <c r="N3542" s="5" t="str">
        <f t="shared" si="279"/>
        <v/>
      </c>
    </row>
    <row r="3543" spans="1:14" x14ac:dyDescent="0.35">
      <c r="A3543" s="14" t="s">
        <v>8907</v>
      </c>
      <c r="B3543" s="14" t="s">
        <v>8908</v>
      </c>
      <c r="C3543" s="7" t="s">
        <v>15022</v>
      </c>
      <c r="D3543" s="15" t="s">
        <v>8966</v>
      </c>
      <c r="E3543" s="3" t="s">
        <v>3</v>
      </c>
      <c r="F3543" s="5" t="s">
        <v>12</v>
      </c>
      <c r="G3543" s="4">
        <v>42657</v>
      </c>
      <c r="H3543" s="3">
        <v>0</v>
      </c>
      <c r="I3543" s="5">
        <f t="shared" si="275"/>
        <v>0</v>
      </c>
      <c r="J3543" s="5">
        <f t="shared" si="276"/>
        <v>1</v>
      </c>
      <c r="K3543" s="5">
        <f t="shared" si="277"/>
        <v>0</v>
      </c>
      <c r="L3543" s="5" t="str">
        <f>IF(I3543=0,"",COUNTIF($C$2:$C3543,$C3543)-1)</f>
        <v/>
      </c>
      <c r="M3543" s="6" t="str">
        <f t="shared" si="278"/>
        <v/>
      </c>
      <c r="N3543" s="5" t="str">
        <f t="shared" si="279"/>
        <v/>
      </c>
    </row>
    <row r="3544" spans="1:14" x14ac:dyDescent="0.35">
      <c r="A3544" s="14" t="s">
        <v>8897</v>
      </c>
      <c r="B3544" s="14" t="s">
        <v>8898</v>
      </c>
      <c r="C3544" s="7" t="s">
        <v>15023</v>
      </c>
      <c r="D3544" s="15" t="s">
        <v>8961</v>
      </c>
      <c r="E3544" s="3" t="s">
        <v>3</v>
      </c>
      <c r="F3544" s="5" t="s">
        <v>70</v>
      </c>
      <c r="G3544" s="4">
        <v>42657</v>
      </c>
      <c r="H3544" s="3">
        <v>0</v>
      </c>
      <c r="I3544" s="5">
        <f t="shared" si="275"/>
        <v>0</v>
      </c>
      <c r="J3544" s="5">
        <f t="shared" si="276"/>
        <v>1</v>
      </c>
      <c r="K3544" s="5">
        <f t="shared" si="277"/>
        <v>0</v>
      </c>
      <c r="L3544" s="5" t="str">
        <f>IF(I3544=0,"",COUNTIF($C$2:$C3544,$C3544)-1)</f>
        <v/>
      </c>
      <c r="M3544" s="6" t="str">
        <f t="shared" si="278"/>
        <v/>
      </c>
      <c r="N3544" s="5" t="str">
        <f t="shared" si="279"/>
        <v/>
      </c>
    </row>
    <row r="3545" spans="1:14" x14ac:dyDescent="0.35">
      <c r="A3545" s="14" t="s">
        <v>8901</v>
      </c>
      <c r="B3545" s="14" t="s">
        <v>8902</v>
      </c>
      <c r="C3545" s="7" t="s">
        <v>15024</v>
      </c>
      <c r="D3545" s="15" t="s">
        <v>8963</v>
      </c>
      <c r="E3545" s="3" t="s">
        <v>3</v>
      </c>
      <c r="F3545" s="5" t="s">
        <v>354</v>
      </c>
      <c r="G3545" s="4">
        <v>42657</v>
      </c>
      <c r="H3545" s="3">
        <v>0</v>
      </c>
      <c r="I3545" s="5">
        <f t="shared" si="275"/>
        <v>0</v>
      </c>
      <c r="J3545" s="5">
        <f t="shared" si="276"/>
        <v>1</v>
      </c>
      <c r="K3545" s="5">
        <f t="shared" si="277"/>
        <v>0</v>
      </c>
      <c r="L3545" s="5" t="str">
        <f>IF(I3545=0,"",COUNTIF($C$2:$C3545,$C3545)-1)</f>
        <v/>
      </c>
      <c r="M3545" s="6" t="str">
        <f t="shared" si="278"/>
        <v/>
      </c>
      <c r="N3545" s="5" t="str">
        <f t="shared" si="279"/>
        <v/>
      </c>
    </row>
    <row r="3546" spans="1:14" x14ac:dyDescent="0.35">
      <c r="A3546" s="14" t="s">
        <v>8903</v>
      </c>
      <c r="B3546" s="14" t="s">
        <v>8904</v>
      </c>
      <c r="C3546" s="7" t="s">
        <v>15025</v>
      </c>
      <c r="D3546" s="15" t="s">
        <v>8964</v>
      </c>
      <c r="E3546" s="3" t="s">
        <v>3</v>
      </c>
      <c r="F3546" s="5" t="s">
        <v>109</v>
      </c>
      <c r="G3546" s="4">
        <v>42657</v>
      </c>
      <c r="H3546" s="3">
        <v>0</v>
      </c>
      <c r="I3546" s="5">
        <f t="shared" si="275"/>
        <v>0</v>
      </c>
      <c r="J3546" s="5">
        <f t="shared" si="276"/>
        <v>1</v>
      </c>
      <c r="K3546" s="5">
        <f t="shared" si="277"/>
        <v>0</v>
      </c>
      <c r="L3546" s="5" t="str">
        <f>IF(I3546=0,"",COUNTIF($C$2:$C3546,$C3546)-1)</f>
        <v/>
      </c>
      <c r="M3546" s="6" t="str">
        <f t="shared" si="278"/>
        <v/>
      </c>
      <c r="N3546" s="5" t="str">
        <f t="shared" si="279"/>
        <v/>
      </c>
    </row>
    <row r="3547" spans="1:14" x14ac:dyDescent="0.35">
      <c r="A3547" s="14" t="s">
        <v>8909</v>
      </c>
      <c r="B3547" s="14" t="s">
        <v>8910</v>
      </c>
      <c r="C3547" s="7" t="s">
        <v>15026</v>
      </c>
      <c r="D3547" s="15" t="s">
        <v>8967</v>
      </c>
      <c r="E3547" s="3" t="s">
        <v>3</v>
      </c>
      <c r="F3547" s="5" t="s">
        <v>30</v>
      </c>
      <c r="G3547" s="4">
        <v>42657</v>
      </c>
      <c r="H3547" s="3">
        <v>0</v>
      </c>
      <c r="I3547" s="5">
        <f t="shared" si="275"/>
        <v>0</v>
      </c>
      <c r="J3547" s="5">
        <f t="shared" si="276"/>
        <v>1</v>
      </c>
      <c r="K3547" s="5">
        <f t="shared" si="277"/>
        <v>0</v>
      </c>
      <c r="L3547" s="5" t="str">
        <f>IF(I3547=0,"",COUNTIF($C$2:$C3547,$C3547)-1)</f>
        <v/>
      </c>
      <c r="M3547" s="6" t="str">
        <f t="shared" si="278"/>
        <v/>
      </c>
      <c r="N3547" s="5" t="str">
        <f t="shared" si="279"/>
        <v/>
      </c>
    </row>
    <row r="3548" spans="1:14" x14ac:dyDescent="0.35">
      <c r="A3548" s="14" t="s">
        <v>8919</v>
      </c>
      <c r="B3548" s="14" t="s">
        <v>8920</v>
      </c>
      <c r="C3548" s="7" t="s">
        <v>14323</v>
      </c>
      <c r="D3548" s="15" t="s">
        <v>255</v>
      </c>
      <c r="E3548" s="3" t="s">
        <v>3</v>
      </c>
      <c r="F3548" s="5" t="s">
        <v>4</v>
      </c>
      <c r="G3548" s="4">
        <v>42658</v>
      </c>
      <c r="H3548" s="3">
        <v>0</v>
      </c>
      <c r="I3548" s="5">
        <f t="shared" si="275"/>
        <v>0</v>
      </c>
      <c r="J3548" s="5">
        <f t="shared" si="276"/>
        <v>1</v>
      </c>
      <c r="K3548" s="5">
        <f t="shared" si="277"/>
        <v>0</v>
      </c>
      <c r="L3548" s="5" t="str">
        <f>IF(I3548=0,"",COUNTIF($C$2:$C3548,$C3548)-1)</f>
        <v/>
      </c>
      <c r="M3548" s="6" t="str">
        <f t="shared" si="278"/>
        <v/>
      </c>
      <c r="N3548" s="5" t="str">
        <f t="shared" si="279"/>
        <v/>
      </c>
    </row>
    <row r="3549" spans="1:14" x14ac:dyDescent="0.35">
      <c r="A3549" s="14" t="s">
        <v>8927</v>
      </c>
      <c r="B3549" s="14" t="s">
        <v>8928</v>
      </c>
      <c r="C3549" s="7" t="s">
        <v>14892</v>
      </c>
      <c r="D3549" s="15" t="s">
        <v>8307</v>
      </c>
      <c r="E3549" s="3" t="s">
        <v>3</v>
      </c>
      <c r="F3549" s="3" t="s">
        <v>198</v>
      </c>
      <c r="G3549" s="4">
        <v>42658</v>
      </c>
      <c r="H3549" s="3">
        <v>0</v>
      </c>
      <c r="I3549" s="5">
        <f t="shared" si="275"/>
        <v>0</v>
      </c>
      <c r="J3549" s="5">
        <f t="shared" si="276"/>
        <v>1</v>
      </c>
      <c r="K3549" s="5">
        <f t="shared" si="277"/>
        <v>0</v>
      </c>
      <c r="L3549" s="5" t="str">
        <f>IF(I3549=0,"",COUNTIF($C$2:$C3549,$C3549)-1)</f>
        <v/>
      </c>
      <c r="M3549" s="6" t="str">
        <f t="shared" si="278"/>
        <v/>
      </c>
      <c r="N3549" s="5" t="str">
        <f t="shared" si="279"/>
        <v/>
      </c>
    </row>
    <row r="3550" spans="1:14" x14ac:dyDescent="0.35">
      <c r="A3550" s="14" t="s">
        <v>8925</v>
      </c>
      <c r="B3550" s="14" t="s">
        <v>8926</v>
      </c>
      <c r="C3550" s="7" t="s">
        <v>13419</v>
      </c>
      <c r="D3550" s="15" t="s">
        <v>1450</v>
      </c>
      <c r="E3550" s="3" t="s">
        <v>3</v>
      </c>
      <c r="F3550" s="3" t="s">
        <v>20</v>
      </c>
      <c r="G3550" s="4">
        <v>42658</v>
      </c>
      <c r="H3550" s="3">
        <v>0</v>
      </c>
      <c r="I3550" s="5">
        <f t="shared" si="275"/>
        <v>0</v>
      </c>
      <c r="J3550" s="5">
        <f t="shared" si="276"/>
        <v>1</v>
      </c>
      <c r="K3550" s="5">
        <f t="shared" si="277"/>
        <v>0</v>
      </c>
      <c r="L3550" s="5" t="str">
        <f>IF(I3550=0,"",COUNTIF($C$2:$C3550,$C3550)-1)</f>
        <v/>
      </c>
      <c r="M3550" s="6" t="str">
        <f t="shared" si="278"/>
        <v/>
      </c>
      <c r="N3550" s="5" t="str">
        <f t="shared" si="279"/>
        <v/>
      </c>
    </row>
    <row r="3551" spans="1:14" x14ac:dyDescent="0.35">
      <c r="A3551" s="14" t="s">
        <v>8917</v>
      </c>
      <c r="B3551" s="14" t="s">
        <v>8918</v>
      </c>
      <c r="C3551" s="7" t="s">
        <v>15027</v>
      </c>
      <c r="D3551" s="15" t="s">
        <v>8970</v>
      </c>
      <c r="E3551" s="3" t="s">
        <v>3</v>
      </c>
      <c r="F3551" s="5" t="s">
        <v>109</v>
      </c>
      <c r="G3551" s="4">
        <v>42658</v>
      </c>
      <c r="H3551" s="3">
        <v>0</v>
      </c>
      <c r="I3551" s="5">
        <f t="shared" si="275"/>
        <v>0</v>
      </c>
      <c r="J3551" s="5">
        <f t="shared" si="276"/>
        <v>1</v>
      </c>
      <c r="K3551" s="5">
        <f t="shared" si="277"/>
        <v>0</v>
      </c>
      <c r="L3551" s="5" t="str">
        <f>IF(I3551=0,"",COUNTIF($C$2:$C3551,$C3551)-1)</f>
        <v/>
      </c>
      <c r="M3551" s="6" t="str">
        <f t="shared" si="278"/>
        <v/>
      </c>
      <c r="N3551" s="5" t="str">
        <f t="shared" si="279"/>
        <v/>
      </c>
    </row>
    <row r="3552" spans="1:14" x14ac:dyDescent="0.35">
      <c r="A3552" s="14" t="s">
        <v>8921</v>
      </c>
      <c r="B3552" s="14" t="s">
        <v>8922</v>
      </c>
      <c r="C3552" s="7" t="s">
        <v>15028</v>
      </c>
      <c r="D3552" s="15" t="s">
        <v>8971</v>
      </c>
      <c r="E3552" s="3" t="s">
        <v>3</v>
      </c>
      <c r="F3552" s="5" t="s">
        <v>109</v>
      </c>
      <c r="G3552" s="4">
        <v>42658</v>
      </c>
      <c r="H3552" s="3">
        <v>0</v>
      </c>
      <c r="I3552" s="5">
        <f t="shared" si="275"/>
        <v>0</v>
      </c>
      <c r="J3552" s="5">
        <f t="shared" si="276"/>
        <v>1</v>
      </c>
      <c r="K3552" s="5">
        <f t="shared" si="277"/>
        <v>0</v>
      </c>
      <c r="L3552" s="5" t="str">
        <f>IF(I3552=0,"",COUNTIF($C$2:$C3552,$C3552)-1)</f>
        <v/>
      </c>
      <c r="M3552" s="6" t="str">
        <f t="shared" si="278"/>
        <v/>
      </c>
      <c r="N3552" s="5" t="str">
        <f t="shared" si="279"/>
        <v/>
      </c>
    </row>
    <row r="3553" spans="1:14" x14ac:dyDescent="0.35">
      <c r="A3553" s="14" t="s">
        <v>8923</v>
      </c>
      <c r="B3553" s="14" t="s">
        <v>8924</v>
      </c>
      <c r="C3553" s="7" t="s">
        <v>14874</v>
      </c>
      <c r="D3553" s="15" t="s">
        <v>8236</v>
      </c>
      <c r="E3553" s="3" t="s">
        <v>3</v>
      </c>
      <c r="F3553" s="3" t="s">
        <v>20</v>
      </c>
      <c r="G3553" s="4">
        <v>42658</v>
      </c>
      <c r="H3553" s="3">
        <v>0</v>
      </c>
      <c r="I3553" s="5">
        <f t="shared" si="275"/>
        <v>0</v>
      </c>
      <c r="J3553" s="5">
        <f t="shared" si="276"/>
        <v>1</v>
      </c>
      <c r="K3553" s="5">
        <f t="shared" si="277"/>
        <v>0</v>
      </c>
      <c r="L3553" s="5" t="str">
        <f>IF(I3553=0,"",COUNTIF($C$2:$C3553,$C3553)-1)</f>
        <v/>
      </c>
      <c r="M3553" s="6" t="str">
        <f t="shared" si="278"/>
        <v/>
      </c>
      <c r="N3553" s="5" t="str">
        <f t="shared" si="279"/>
        <v/>
      </c>
    </row>
    <row r="3554" spans="1:14" x14ac:dyDescent="0.35">
      <c r="A3554" s="14" t="s">
        <v>8913</v>
      </c>
      <c r="B3554" s="14" t="s">
        <v>8914</v>
      </c>
      <c r="C3554" s="7" t="s">
        <v>15029</v>
      </c>
      <c r="D3554" s="15" t="s">
        <v>8969</v>
      </c>
      <c r="E3554" s="3" t="s">
        <v>3</v>
      </c>
      <c r="F3554" s="5" t="s">
        <v>338</v>
      </c>
      <c r="G3554" s="4">
        <v>42658</v>
      </c>
      <c r="H3554" s="3">
        <v>0</v>
      </c>
      <c r="I3554" s="5">
        <f t="shared" si="275"/>
        <v>0</v>
      </c>
      <c r="J3554" s="5">
        <f t="shared" si="276"/>
        <v>1</v>
      </c>
      <c r="K3554" s="5">
        <f t="shared" si="277"/>
        <v>0</v>
      </c>
      <c r="L3554" s="5" t="str">
        <f>IF(I3554=0,"",COUNTIF($C$2:$C3554,$C3554)-1)</f>
        <v/>
      </c>
      <c r="M3554" s="6" t="str">
        <f t="shared" si="278"/>
        <v/>
      </c>
      <c r="N3554" s="5" t="str">
        <f t="shared" si="279"/>
        <v/>
      </c>
    </row>
    <row r="3555" spans="1:14" x14ac:dyDescent="0.35">
      <c r="A3555" s="14" t="s">
        <v>8915</v>
      </c>
      <c r="B3555" s="14" t="s">
        <v>8916</v>
      </c>
      <c r="C3555" s="7" t="s">
        <v>14596</v>
      </c>
      <c r="D3555" s="15" t="s">
        <v>6858</v>
      </c>
      <c r="E3555" s="3" t="s">
        <v>3</v>
      </c>
      <c r="F3555" s="3" t="s">
        <v>20</v>
      </c>
      <c r="G3555" s="4">
        <v>42658</v>
      </c>
      <c r="H3555" s="3">
        <v>0</v>
      </c>
      <c r="I3555" s="5">
        <f t="shared" si="275"/>
        <v>0</v>
      </c>
      <c r="J3555" s="5">
        <f t="shared" si="276"/>
        <v>1</v>
      </c>
      <c r="K3555" s="5">
        <f t="shared" si="277"/>
        <v>0</v>
      </c>
      <c r="L3555" s="5" t="str">
        <f>IF(I3555=0,"",COUNTIF($C$2:$C3555,$C3555)-1)</f>
        <v/>
      </c>
      <c r="M3555" s="6" t="str">
        <f t="shared" si="278"/>
        <v/>
      </c>
      <c r="N3555" s="5" t="str">
        <f t="shared" si="279"/>
        <v/>
      </c>
    </row>
    <row r="3556" spans="1:14" x14ac:dyDescent="0.35">
      <c r="A3556" s="14" t="s">
        <v>8943</v>
      </c>
      <c r="B3556" s="14" t="s">
        <v>8944</v>
      </c>
      <c r="C3556" s="7" t="s">
        <v>13477</v>
      </c>
      <c r="D3556" s="15" t="s">
        <v>497</v>
      </c>
      <c r="E3556" s="3" t="s">
        <v>3</v>
      </c>
      <c r="F3556" s="3" t="s">
        <v>16</v>
      </c>
      <c r="G3556" s="4">
        <v>42659</v>
      </c>
      <c r="H3556" s="3">
        <v>0</v>
      </c>
      <c r="I3556" s="5">
        <f t="shared" si="275"/>
        <v>0</v>
      </c>
      <c r="J3556" s="5">
        <f t="shared" si="276"/>
        <v>1</v>
      </c>
      <c r="K3556" s="5">
        <f t="shared" si="277"/>
        <v>0</v>
      </c>
      <c r="L3556" s="5" t="str">
        <f>IF(I3556=0,"",COUNTIF($C$2:$C3556,$C3556)-1)</f>
        <v/>
      </c>
      <c r="M3556" s="6" t="str">
        <f t="shared" si="278"/>
        <v/>
      </c>
      <c r="N3556" s="5" t="str">
        <f t="shared" si="279"/>
        <v/>
      </c>
    </row>
    <row r="3557" spans="1:14" x14ac:dyDescent="0.35">
      <c r="A3557" s="14" t="s">
        <v>8935</v>
      </c>
      <c r="B3557" s="14" t="s">
        <v>8936</v>
      </c>
      <c r="C3557" s="7" t="s">
        <v>13914</v>
      </c>
      <c r="D3557" s="15" t="s">
        <v>1751</v>
      </c>
      <c r="E3557" s="3" t="s">
        <v>3</v>
      </c>
      <c r="F3557" s="5" t="s">
        <v>4</v>
      </c>
      <c r="G3557" s="4">
        <v>42659</v>
      </c>
      <c r="H3557" s="3">
        <v>0</v>
      </c>
      <c r="I3557" s="5">
        <f t="shared" si="275"/>
        <v>0</v>
      </c>
      <c r="J3557" s="5">
        <f t="shared" si="276"/>
        <v>1</v>
      </c>
      <c r="K3557" s="5">
        <f t="shared" si="277"/>
        <v>0</v>
      </c>
      <c r="L3557" s="5" t="str">
        <f>IF(I3557=0,"",COUNTIF($C$2:$C3557,$C3557)-1)</f>
        <v/>
      </c>
      <c r="M3557" s="6" t="str">
        <f t="shared" si="278"/>
        <v/>
      </c>
      <c r="N3557" s="5" t="str">
        <f t="shared" si="279"/>
        <v/>
      </c>
    </row>
    <row r="3558" spans="1:14" x14ac:dyDescent="0.35">
      <c r="A3558" s="14" t="s">
        <v>8931</v>
      </c>
      <c r="B3558" s="14" t="s">
        <v>8932</v>
      </c>
      <c r="C3558" s="7" t="s">
        <v>14720</v>
      </c>
      <c r="D3558" s="15" t="s">
        <v>7518</v>
      </c>
      <c r="E3558" s="3" t="s">
        <v>3</v>
      </c>
      <c r="F3558" s="3" t="s">
        <v>281</v>
      </c>
      <c r="G3558" s="4">
        <v>42659</v>
      </c>
      <c r="H3558" s="3">
        <v>0</v>
      </c>
      <c r="I3558" s="5">
        <f t="shared" si="275"/>
        <v>0</v>
      </c>
      <c r="J3558" s="5">
        <f t="shared" si="276"/>
        <v>1</v>
      </c>
      <c r="K3558" s="5">
        <f t="shared" si="277"/>
        <v>0</v>
      </c>
      <c r="L3558" s="5" t="str">
        <f>IF(I3558=0,"",COUNTIF($C$2:$C3558,$C3558)-1)</f>
        <v/>
      </c>
      <c r="M3558" s="6" t="str">
        <f t="shared" si="278"/>
        <v/>
      </c>
      <c r="N3558" s="5" t="str">
        <f t="shared" si="279"/>
        <v/>
      </c>
    </row>
    <row r="3559" spans="1:14" x14ac:dyDescent="0.35">
      <c r="A3559" s="14" t="s">
        <v>8933</v>
      </c>
      <c r="B3559" s="14" t="s">
        <v>8934</v>
      </c>
      <c r="C3559" s="7" t="s">
        <v>15030</v>
      </c>
      <c r="D3559" s="15" t="s">
        <v>8973</v>
      </c>
      <c r="E3559" s="3" t="s">
        <v>3</v>
      </c>
      <c r="F3559" s="5" t="s">
        <v>198</v>
      </c>
      <c r="G3559" s="4">
        <v>42659</v>
      </c>
      <c r="H3559" s="3">
        <v>0</v>
      </c>
      <c r="I3559" s="5">
        <f t="shared" si="275"/>
        <v>0</v>
      </c>
      <c r="J3559" s="5">
        <f t="shared" si="276"/>
        <v>1</v>
      </c>
      <c r="K3559" s="5">
        <f t="shared" si="277"/>
        <v>0</v>
      </c>
      <c r="L3559" s="5" t="str">
        <f>IF(I3559=0,"",COUNTIF($C$2:$C3559,$C3559)-1)</f>
        <v/>
      </c>
      <c r="M3559" s="6" t="str">
        <f t="shared" si="278"/>
        <v/>
      </c>
      <c r="N3559" s="5" t="str">
        <f t="shared" si="279"/>
        <v/>
      </c>
    </row>
    <row r="3560" spans="1:14" x14ac:dyDescent="0.35">
      <c r="A3560" s="14" t="s">
        <v>8929</v>
      </c>
      <c r="B3560" s="14" t="s">
        <v>8930</v>
      </c>
      <c r="C3560" s="7" t="s">
        <v>15031</v>
      </c>
      <c r="D3560" s="15" t="s">
        <v>8972</v>
      </c>
      <c r="E3560" s="3" t="s">
        <v>3</v>
      </c>
      <c r="F3560" s="5" t="s">
        <v>338</v>
      </c>
      <c r="G3560" s="4">
        <v>42659</v>
      </c>
      <c r="H3560" s="3">
        <v>0</v>
      </c>
      <c r="I3560" s="5">
        <f t="shared" si="275"/>
        <v>0</v>
      </c>
      <c r="J3560" s="5">
        <f t="shared" si="276"/>
        <v>1</v>
      </c>
      <c r="K3560" s="5">
        <f t="shared" si="277"/>
        <v>0</v>
      </c>
      <c r="L3560" s="5" t="str">
        <f>IF(I3560=0,"",COUNTIF($C$2:$C3560,$C3560)-1)</f>
        <v/>
      </c>
      <c r="M3560" s="6" t="str">
        <f t="shared" si="278"/>
        <v/>
      </c>
      <c r="N3560" s="5" t="str">
        <f t="shared" si="279"/>
        <v/>
      </c>
    </row>
    <row r="3561" spans="1:14" x14ac:dyDescent="0.35">
      <c r="A3561" s="14" t="s">
        <v>8941</v>
      </c>
      <c r="B3561" s="14" t="s">
        <v>8942</v>
      </c>
      <c r="C3561" s="7" t="s">
        <v>13277</v>
      </c>
      <c r="D3561" s="15" t="s">
        <v>4722</v>
      </c>
      <c r="E3561" s="3" t="s">
        <v>3</v>
      </c>
      <c r="F3561" s="3" t="s">
        <v>20</v>
      </c>
      <c r="G3561" s="4">
        <v>42659</v>
      </c>
      <c r="H3561" s="3">
        <v>0</v>
      </c>
      <c r="I3561" s="5">
        <f t="shared" si="275"/>
        <v>0</v>
      </c>
      <c r="J3561" s="5">
        <f t="shared" si="276"/>
        <v>1</v>
      </c>
      <c r="K3561" s="5">
        <f t="shared" si="277"/>
        <v>0</v>
      </c>
      <c r="L3561" s="5" t="str">
        <f>IF(I3561=0,"",COUNTIF($C$2:$C3561,$C3561)-1)</f>
        <v/>
      </c>
      <c r="M3561" s="6" t="str">
        <f t="shared" si="278"/>
        <v/>
      </c>
      <c r="N3561" s="5" t="str">
        <f t="shared" si="279"/>
        <v/>
      </c>
    </row>
    <row r="3562" spans="1:14" x14ac:dyDescent="0.35">
      <c r="A3562" s="14" t="s">
        <v>8939</v>
      </c>
      <c r="B3562" s="14" t="s">
        <v>8940</v>
      </c>
      <c r="C3562" s="7" t="s">
        <v>14861</v>
      </c>
      <c r="D3562" s="15" t="s">
        <v>8143</v>
      </c>
      <c r="E3562" s="3" t="s">
        <v>3</v>
      </c>
      <c r="F3562" s="3" t="s">
        <v>30</v>
      </c>
      <c r="G3562" s="4">
        <v>42659</v>
      </c>
      <c r="H3562" s="3">
        <v>0</v>
      </c>
      <c r="I3562" s="5">
        <f t="shared" si="275"/>
        <v>0</v>
      </c>
      <c r="J3562" s="5">
        <f t="shared" si="276"/>
        <v>1</v>
      </c>
      <c r="K3562" s="5">
        <f t="shared" si="277"/>
        <v>0</v>
      </c>
      <c r="L3562" s="5" t="str">
        <f>IF(I3562=0,"",COUNTIF($C$2:$C3562,$C3562)-1)</f>
        <v/>
      </c>
      <c r="M3562" s="6" t="str">
        <f t="shared" si="278"/>
        <v/>
      </c>
      <c r="N3562" s="5" t="str">
        <f t="shared" si="279"/>
        <v/>
      </c>
    </row>
    <row r="3563" spans="1:14" x14ac:dyDescent="0.35">
      <c r="A3563" s="14" t="s">
        <v>8937</v>
      </c>
      <c r="B3563" s="14" t="s">
        <v>8938</v>
      </c>
      <c r="C3563" s="7" t="s">
        <v>15032</v>
      </c>
      <c r="D3563" s="15" t="s">
        <v>8974</v>
      </c>
      <c r="E3563" s="3" t="s">
        <v>3</v>
      </c>
      <c r="F3563" s="5" t="s">
        <v>109</v>
      </c>
      <c r="G3563" s="4">
        <v>42659</v>
      </c>
      <c r="H3563" s="3">
        <v>0</v>
      </c>
      <c r="I3563" s="5">
        <f t="shared" si="275"/>
        <v>0</v>
      </c>
      <c r="J3563" s="5">
        <f t="shared" si="276"/>
        <v>1</v>
      </c>
      <c r="K3563" s="5">
        <f t="shared" si="277"/>
        <v>0</v>
      </c>
      <c r="L3563" s="5" t="str">
        <f>IF(I3563=0,"",COUNTIF($C$2:$C3563,$C3563)-1)</f>
        <v/>
      </c>
      <c r="M3563" s="6" t="str">
        <f t="shared" si="278"/>
        <v/>
      </c>
      <c r="N3563" s="5" t="str">
        <f t="shared" si="279"/>
        <v/>
      </c>
    </row>
    <row r="3564" spans="1:14" x14ac:dyDescent="0.35">
      <c r="A3564" s="14" t="s">
        <v>8951</v>
      </c>
      <c r="B3564" s="14" t="s">
        <v>8952</v>
      </c>
      <c r="C3564" s="7" t="s">
        <v>13459</v>
      </c>
      <c r="D3564" s="15" t="s">
        <v>1974</v>
      </c>
      <c r="E3564" s="3" t="s">
        <v>3</v>
      </c>
      <c r="F3564" s="3" t="s">
        <v>12</v>
      </c>
      <c r="G3564" s="4">
        <v>42660</v>
      </c>
      <c r="H3564" s="3">
        <v>0</v>
      </c>
      <c r="I3564" s="5">
        <f t="shared" si="275"/>
        <v>0</v>
      </c>
      <c r="J3564" s="5">
        <f t="shared" si="276"/>
        <v>1</v>
      </c>
      <c r="K3564" s="5">
        <f t="shared" si="277"/>
        <v>0</v>
      </c>
      <c r="L3564" s="5" t="str">
        <f>IF(I3564=0,"",COUNTIF($C$2:$C3564,$C3564)-1)</f>
        <v/>
      </c>
      <c r="M3564" s="6" t="str">
        <f t="shared" si="278"/>
        <v/>
      </c>
      <c r="N3564" s="5" t="str">
        <f t="shared" si="279"/>
        <v/>
      </c>
    </row>
    <row r="3565" spans="1:14" x14ac:dyDescent="0.35">
      <c r="A3565" s="14" t="s">
        <v>8953</v>
      </c>
      <c r="B3565" s="14" t="s">
        <v>8954</v>
      </c>
      <c r="C3565" s="7" t="s">
        <v>15033</v>
      </c>
      <c r="D3565" s="15" t="s">
        <v>9465</v>
      </c>
      <c r="E3565" s="3" t="s">
        <v>3</v>
      </c>
      <c r="F3565" s="5" t="s">
        <v>4</v>
      </c>
      <c r="G3565" s="4">
        <v>42660</v>
      </c>
      <c r="H3565" s="3">
        <v>0</v>
      </c>
      <c r="I3565" s="5">
        <f t="shared" si="275"/>
        <v>0</v>
      </c>
      <c r="J3565" s="5">
        <f t="shared" si="276"/>
        <v>1</v>
      </c>
      <c r="K3565" s="5">
        <f t="shared" si="277"/>
        <v>0</v>
      </c>
      <c r="L3565" s="5" t="str">
        <f>IF(I3565=0,"",COUNTIF($C$2:$C3565,$C3565)-1)</f>
        <v/>
      </c>
      <c r="M3565" s="6" t="str">
        <f t="shared" si="278"/>
        <v/>
      </c>
      <c r="N3565" s="5" t="str">
        <f t="shared" si="279"/>
        <v/>
      </c>
    </row>
    <row r="3566" spans="1:14" x14ac:dyDescent="0.35">
      <c r="A3566" s="14" t="s">
        <v>8945</v>
      </c>
      <c r="B3566" s="14" t="s">
        <v>8946</v>
      </c>
      <c r="C3566" s="7" t="s">
        <v>13491</v>
      </c>
      <c r="D3566" s="15" t="s">
        <v>2437</v>
      </c>
      <c r="E3566" s="3" t="s">
        <v>3</v>
      </c>
      <c r="F3566" s="3" t="s">
        <v>16</v>
      </c>
      <c r="G3566" s="4">
        <v>42660</v>
      </c>
      <c r="H3566" s="3">
        <v>0</v>
      </c>
      <c r="I3566" s="5">
        <f t="shared" si="275"/>
        <v>0</v>
      </c>
      <c r="J3566" s="5">
        <f t="shared" si="276"/>
        <v>1</v>
      </c>
      <c r="K3566" s="5">
        <f t="shared" si="277"/>
        <v>0</v>
      </c>
      <c r="L3566" s="5" t="str">
        <f>IF(I3566=0,"",COUNTIF($C$2:$C3566,$C3566)-1)</f>
        <v/>
      </c>
      <c r="M3566" s="6" t="str">
        <f t="shared" si="278"/>
        <v/>
      </c>
      <c r="N3566" s="5" t="str">
        <f t="shared" si="279"/>
        <v/>
      </c>
    </row>
    <row r="3567" spans="1:14" x14ac:dyDescent="0.35">
      <c r="A3567" s="14" t="s">
        <v>8955</v>
      </c>
      <c r="B3567" s="14" t="s">
        <v>8956</v>
      </c>
      <c r="C3567" s="7" t="s">
        <v>15034</v>
      </c>
      <c r="D3567" s="15" t="s">
        <v>8976</v>
      </c>
      <c r="E3567" s="3" t="s">
        <v>3</v>
      </c>
      <c r="F3567" s="5" t="s">
        <v>70</v>
      </c>
      <c r="G3567" s="4">
        <v>42660</v>
      </c>
      <c r="H3567" s="3">
        <v>0</v>
      </c>
      <c r="I3567" s="5">
        <f t="shared" si="275"/>
        <v>0</v>
      </c>
      <c r="J3567" s="5">
        <f t="shared" si="276"/>
        <v>1</v>
      </c>
      <c r="K3567" s="5">
        <f t="shared" si="277"/>
        <v>0</v>
      </c>
      <c r="L3567" s="5" t="str">
        <f>IF(I3567=0,"",COUNTIF($C$2:$C3567,$C3567)-1)</f>
        <v/>
      </c>
      <c r="M3567" s="6" t="str">
        <f t="shared" si="278"/>
        <v/>
      </c>
      <c r="N3567" s="5" t="str">
        <f t="shared" si="279"/>
        <v/>
      </c>
    </row>
    <row r="3568" spans="1:14" x14ac:dyDescent="0.35">
      <c r="A3568" s="14" t="s">
        <v>8959</v>
      </c>
      <c r="B3568" s="14" t="s">
        <v>8960</v>
      </c>
      <c r="C3568" s="7" t="s">
        <v>15035</v>
      </c>
      <c r="D3568" s="15" t="s">
        <v>8978</v>
      </c>
      <c r="E3568" s="3" t="s">
        <v>3</v>
      </c>
      <c r="F3568" s="5" t="s">
        <v>1588</v>
      </c>
      <c r="G3568" s="4">
        <v>42660</v>
      </c>
      <c r="H3568" s="3">
        <v>0</v>
      </c>
      <c r="I3568" s="5">
        <f t="shared" si="275"/>
        <v>0</v>
      </c>
      <c r="J3568" s="5">
        <f t="shared" si="276"/>
        <v>1</v>
      </c>
      <c r="K3568" s="5">
        <f t="shared" si="277"/>
        <v>0</v>
      </c>
      <c r="L3568" s="5" t="str">
        <f>IF(I3568=0,"",COUNTIF($C$2:$C3568,$C3568)-1)</f>
        <v/>
      </c>
      <c r="M3568" s="6" t="str">
        <f t="shared" si="278"/>
        <v/>
      </c>
      <c r="N3568" s="5" t="str">
        <f t="shared" si="279"/>
        <v/>
      </c>
    </row>
    <row r="3569" spans="1:14" x14ac:dyDescent="0.35">
      <c r="A3569" s="14" t="s">
        <v>8949</v>
      </c>
      <c r="B3569" s="14" t="s">
        <v>8950</v>
      </c>
      <c r="C3569" s="7" t="s">
        <v>14881</v>
      </c>
      <c r="D3569" s="15" t="s">
        <v>8259</v>
      </c>
      <c r="E3569" s="3" t="s">
        <v>3</v>
      </c>
      <c r="F3569" s="3" t="s">
        <v>30</v>
      </c>
      <c r="G3569" s="4">
        <v>42660</v>
      </c>
      <c r="H3569" s="3">
        <v>0</v>
      </c>
      <c r="I3569" s="5">
        <f t="shared" si="275"/>
        <v>0</v>
      </c>
      <c r="J3569" s="5">
        <f t="shared" si="276"/>
        <v>1</v>
      </c>
      <c r="K3569" s="5">
        <f t="shared" si="277"/>
        <v>0</v>
      </c>
      <c r="L3569" s="5" t="str">
        <f>IF(I3569=0,"",COUNTIF($C$2:$C3569,$C3569)-1)</f>
        <v/>
      </c>
      <c r="M3569" s="6" t="str">
        <f t="shared" si="278"/>
        <v/>
      </c>
      <c r="N3569" s="5" t="str">
        <f t="shared" si="279"/>
        <v/>
      </c>
    </row>
    <row r="3570" spans="1:14" x14ac:dyDescent="0.35">
      <c r="A3570" s="14" t="s">
        <v>8957</v>
      </c>
      <c r="B3570" s="14" t="s">
        <v>8958</v>
      </c>
      <c r="C3570" s="7" t="s">
        <v>15036</v>
      </c>
      <c r="D3570" s="15" t="s">
        <v>8977</v>
      </c>
      <c r="E3570" s="3" t="s">
        <v>3</v>
      </c>
      <c r="F3570" s="5" t="s">
        <v>109</v>
      </c>
      <c r="G3570" s="4">
        <v>42660</v>
      </c>
      <c r="H3570" s="3">
        <v>0</v>
      </c>
      <c r="I3570" s="5">
        <f t="shared" si="275"/>
        <v>0</v>
      </c>
      <c r="J3570" s="5">
        <f t="shared" si="276"/>
        <v>1</v>
      </c>
      <c r="K3570" s="5">
        <f t="shared" si="277"/>
        <v>0</v>
      </c>
      <c r="L3570" s="5" t="str">
        <f>IF(I3570=0,"",COUNTIF($C$2:$C3570,$C3570)-1)</f>
        <v/>
      </c>
      <c r="M3570" s="6" t="str">
        <f t="shared" si="278"/>
        <v/>
      </c>
      <c r="N3570" s="5" t="str">
        <f t="shared" si="279"/>
        <v/>
      </c>
    </row>
    <row r="3571" spans="1:14" x14ac:dyDescent="0.35">
      <c r="A3571" s="14" t="s">
        <v>8947</v>
      </c>
      <c r="B3571" s="14" t="s">
        <v>8948</v>
      </c>
      <c r="C3571" s="7" t="s">
        <v>15037</v>
      </c>
      <c r="D3571" s="15" t="s">
        <v>8975</v>
      </c>
      <c r="E3571" s="3" t="s">
        <v>3</v>
      </c>
      <c r="F3571" s="5" t="s">
        <v>70</v>
      </c>
      <c r="G3571" s="4">
        <v>42660</v>
      </c>
      <c r="H3571" s="3">
        <v>0</v>
      </c>
      <c r="I3571" s="5">
        <f t="shared" si="275"/>
        <v>0</v>
      </c>
      <c r="J3571" s="5">
        <f t="shared" si="276"/>
        <v>1</v>
      </c>
      <c r="K3571" s="5">
        <f t="shared" si="277"/>
        <v>0</v>
      </c>
      <c r="L3571" s="5" t="str">
        <f>IF(I3571=0,"",COUNTIF($C$2:$C3571,$C3571)-1)</f>
        <v/>
      </c>
      <c r="M3571" s="6" t="str">
        <f t="shared" si="278"/>
        <v/>
      </c>
      <c r="N3571" s="5" t="str">
        <f t="shared" si="279"/>
        <v/>
      </c>
    </row>
    <row r="3572" spans="1:14" x14ac:dyDescent="0.35">
      <c r="A3572" s="14" t="s">
        <v>8989</v>
      </c>
      <c r="B3572" s="14" t="s">
        <v>8990</v>
      </c>
      <c r="C3572" s="7" t="s">
        <v>15013</v>
      </c>
      <c r="D3572" s="15" t="s">
        <v>8893</v>
      </c>
      <c r="E3572" s="3" t="s">
        <v>3</v>
      </c>
      <c r="F3572" s="5" t="s">
        <v>20</v>
      </c>
      <c r="G3572" s="4">
        <v>42661</v>
      </c>
      <c r="H3572" s="3">
        <v>1</v>
      </c>
      <c r="I3572" s="5">
        <f t="shared" si="275"/>
        <v>0</v>
      </c>
      <c r="J3572" s="5">
        <f t="shared" si="276"/>
        <v>1</v>
      </c>
      <c r="K3572" s="5">
        <f t="shared" si="277"/>
        <v>0</v>
      </c>
      <c r="L3572" s="5" t="str">
        <f>IF(I3572=0,"",COUNTIF($C$2:$C3572,$C3572)-1)</f>
        <v/>
      </c>
      <c r="M3572" s="6" t="str">
        <f t="shared" si="278"/>
        <v/>
      </c>
      <c r="N3572" s="5" t="str">
        <f t="shared" si="279"/>
        <v/>
      </c>
    </row>
    <row r="3573" spans="1:14" x14ac:dyDescent="0.35">
      <c r="A3573" s="14" t="s">
        <v>8983</v>
      </c>
      <c r="B3573" s="14" t="s">
        <v>8984</v>
      </c>
      <c r="C3573" s="7" t="s">
        <v>15038</v>
      </c>
      <c r="D3573" s="15" t="s">
        <v>8999</v>
      </c>
      <c r="E3573" s="3" t="s">
        <v>3</v>
      </c>
      <c r="F3573" s="5" t="s">
        <v>30</v>
      </c>
      <c r="G3573" s="4">
        <v>42661</v>
      </c>
      <c r="H3573" s="3">
        <v>0</v>
      </c>
      <c r="I3573" s="5">
        <f t="shared" si="275"/>
        <v>0</v>
      </c>
      <c r="J3573" s="5">
        <f t="shared" si="276"/>
        <v>1</v>
      </c>
      <c r="K3573" s="5">
        <f t="shared" si="277"/>
        <v>0</v>
      </c>
      <c r="L3573" s="5" t="str">
        <f>IF(I3573=0,"",COUNTIF($C$2:$C3573,$C3573)-1)</f>
        <v/>
      </c>
      <c r="M3573" s="6" t="str">
        <f t="shared" si="278"/>
        <v/>
      </c>
      <c r="N3573" s="5" t="str">
        <f t="shared" si="279"/>
        <v/>
      </c>
    </row>
    <row r="3574" spans="1:14" x14ac:dyDescent="0.35">
      <c r="A3574" s="14" t="s">
        <v>8985</v>
      </c>
      <c r="B3574" s="14" t="s">
        <v>8986</v>
      </c>
      <c r="C3574" s="7" t="s">
        <v>13319</v>
      </c>
      <c r="D3574" s="15" t="s">
        <v>2642</v>
      </c>
      <c r="E3574" s="3" t="s">
        <v>3</v>
      </c>
      <c r="F3574" s="3" t="s">
        <v>198</v>
      </c>
      <c r="G3574" s="4">
        <v>42661</v>
      </c>
      <c r="H3574" s="3">
        <v>0</v>
      </c>
      <c r="I3574" s="5">
        <f t="shared" si="275"/>
        <v>0</v>
      </c>
      <c r="J3574" s="5">
        <f t="shared" si="276"/>
        <v>1</v>
      </c>
      <c r="K3574" s="5">
        <f t="shared" si="277"/>
        <v>0</v>
      </c>
      <c r="L3574" s="5" t="str">
        <f>IF(I3574=0,"",COUNTIF($C$2:$C3574,$C3574)-1)</f>
        <v/>
      </c>
      <c r="M3574" s="6" t="str">
        <f t="shared" si="278"/>
        <v/>
      </c>
      <c r="N3574" s="5" t="str">
        <f t="shared" si="279"/>
        <v/>
      </c>
    </row>
    <row r="3575" spans="1:14" x14ac:dyDescent="0.35">
      <c r="A3575" s="14" t="s">
        <v>8981</v>
      </c>
      <c r="B3575" s="14" t="s">
        <v>8982</v>
      </c>
      <c r="C3575" s="7" t="s">
        <v>15039</v>
      </c>
      <c r="D3575" s="15" t="s">
        <v>8998</v>
      </c>
      <c r="E3575" s="3" t="s">
        <v>3</v>
      </c>
      <c r="F3575" s="5" t="s">
        <v>281</v>
      </c>
      <c r="G3575" s="4">
        <v>42661</v>
      </c>
      <c r="H3575" s="3">
        <v>0</v>
      </c>
      <c r="I3575" s="5">
        <f t="shared" si="275"/>
        <v>0</v>
      </c>
      <c r="J3575" s="5">
        <f t="shared" si="276"/>
        <v>1</v>
      </c>
      <c r="K3575" s="5">
        <f t="shared" si="277"/>
        <v>0</v>
      </c>
      <c r="L3575" s="5" t="str">
        <f>IF(I3575=0,"",COUNTIF($C$2:$C3575,$C3575)-1)</f>
        <v/>
      </c>
      <c r="M3575" s="6" t="str">
        <f t="shared" si="278"/>
        <v/>
      </c>
      <c r="N3575" s="5" t="str">
        <f t="shared" si="279"/>
        <v/>
      </c>
    </row>
    <row r="3576" spans="1:14" x14ac:dyDescent="0.35">
      <c r="A3576" s="14" t="s">
        <v>8993</v>
      </c>
      <c r="B3576" s="14" t="s">
        <v>8994</v>
      </c>
      <c r="C3576" s="7" t="s">
        <v>15040</v>
      </c>
      <c r="D3576" s="15" t="s">
        <v>9002</v>
      </c>
      <c r="E3576" s="3" t="s">
        <v>3</v>
      </c>
      <c r="F3576" s="5" t="s">
        <v>354</v>
      </c>
      <c r="G3576" s="4">
        <v>42661</v>
      </c>
      <c r="H3576" s="3">
        <v>0</v>
      </c>
      <c r="I3576" s="5">
        <f t="shared" si="275"/>
        <v>0</v>
      </c>
      <c r="J3576" s="5">
        <f t="shared" si="276"/>
        <v>1</v>
      </c>
      <c r="K3576" s="5">
        <f t="shared" si="277"/>
        <v>0</v>
      </c>
      <c r="L3576" s="5" t="str">
        <f>IF(I3576=0,"",COUNTIF($C$2:$C3576,$C3576)-1)</f>
        <v/>
      </c>
      <c r="M3576" s="6" t="str">
        <f t="shared" si="278"/>
        <v/>
      </c>
      <c r="N3576" s="5" t="str">
        <f t="shared" si="279"/>
        <v/>
      </c>
    </row>
    <row r="3577" spans="1:14" x14ac:dyDescent="0.35">
      <c r="A3577" s="14" t="s">
        <v>8987</v>
      </c>
      <c r="B3577" s="14" t="s">
        <v>8988</v>
      </c>
      <c r="C3577" s="7" t="s">
        <v>15041</v>
      </c>
      <c r="D3577" s="15" t="s">
        <v>9000</v>
      </c>
      <c r="E3577" s="3" t="s">
        <v>3</v>
      </c>
      <c r="F3577" s="5" t="s">
        <v>70</v>
      </c>
      <c r="G3577" s="4">
        <v>42661</v>
      </c>
      <c r="H3577" s="3">
        <v>0</v>
      </c>
      <c r="I3577" s="5">
        <f t="shared" si="275"/>
        <v>0</v>
      </c>
      <c r="J3577" s="5">
        <f t="shared" si="276"/>
        <v>1</v>
      </c>
      <c r="K3577" s="5">
        <f t="shared" si="277"/>
        <v>0</v>
      </c>
      <c r="L3577" s="5" t="str">
        <f>IF(I3577=0,"",COUNTIF($C$2:$C3577,$C3577)-1)</f>
        <v/>
      </c>
      <c r="M3577" s="6" t="str">
        <f t="shared" si="278"/>
        <v/>
      </c>
      <c r="N3577" s="5" t="str">
        <f t="shared" si="279"/>
        <v/>
      </c>
    </row>
    <row r="3578" spans="1:14" x14ac:dyDescent="0.35">
      <c r="A3578" s="14" t="s">
        <v>8991</v>
      </c>
      <c r="B3578" s="14" t="s">
        <v>8992</v>
      </c>
      <c r="C3578" s="7" t="s">
        <v>15042</v>
      </c>
      <c r="D3578" s="15" t="s">
        <v>9001</v>
      </c>
      <c r="E3578" s="3" t="s">
        <v>3</v>
      </c>
      <c r="F3578" s="5" t="s">
        <v>109</v>
      </c>
      <c r="G3578" s="4">
        <v>42661</v>
      </c>
      <c r="H3578" s="3">
        <v>0</v>
      </c>
      <c r="I3578" s="5">
        <f t="shared" si="275"/>
        <v>0</v>
      </c>
      <c r="J3578" s="5">
        <f t="shared" si="276"/>
        <v>1</v>
      </c>
      <c r="K3578" s="5">
        <f t="shared" si="277"/>
        <v>0</v>
      </c>
      <c r="L3578" s="5" t="str">
        <f>IF(I3578=0,"",COUNTIF($C$2:$C3578,$C3578)-1)</f>
        <v/>
      </c>
      <c r="M3578" s="6" t="str">
        <f t="shared" si="278"/>
        <v/>
      </c>
      <c r="N3578" s="5" t="str">
        <f t="shared" si="279"/>
        <v/>
      </c>
    </row>
    <row r="3579" spans="1:14" x14ac:dyDescent="0.35">
      <c r="A3579" s="14" t="s">
        <v>8979</v>
      </c>
      <c r="B3579" s="14" t="s">
        <v>8980</v>
      </c>
      <c r="C3579" s="7" t="s">
        <v>15043</v>
      </c>
      <c r="D3579" s="15" t="s">
        <v>8997</v>
      </c>
      <c r="E3579" s="3" t="s">
        <v>3</v>
      </c>
      <c r="F3579" s="5" t="s">
        <v>30</v>
      </c>
      <c r="G3579" s="4">
        <v>42661</v>
      </c>
      <c r="H3579" s="3">
        <v>0</v>
      </c>
      <c r="I3579" s="5">
        <f t="shared" si="275"/>
        <v>0</v>
      </c>
      <c r="J3579" s="5">
        <f t="shared" si="276"/>
        <v>1</v>
      </c>
      <c r="K3579" s="5">
        <f t="shared" si="277"/>
        <v>0</v>
      </c>
      <c r="L3579" s="5" t="str">
        <f>IF(I3579=0,"",COUNTIF($C$2:$C3579,$C3579)-1)</f>
        <v/>
      </c>
      <c r="M3579" s="6" t="str">
        <f t="shared" si="278"/>
        <v/>
      </c>
      <c r="N3579" s="5" t="str">
        <f t="shared" si="279"/>
        <v/>
      </c>
    </row>
    <row r="3580" spans="1:14" x14ac:dyDescent="0.35">
      <c r="A3580" s="14" t="s">
        <v>8995</v>
      </c>
      <c r="B3580" s="14" t="s">
        <v>8996</v>
      </c>
      <c r="C3580" s="7" t="s">
        <v>15044</v>
      </c>
      <c r="D3580" s="15" t="s">
        <v>9003</v>
      </c>
      <c r="E3580" s="3" t="s">
        <v>3</v>
      </c>
      <c r="F3580" s="5" t="s">
        <v>30</v>
      </c>
      <c r="G3580" s="4">
        <v>42661</v>
      </c>
      <c r="H3580" s="3">
        <v>0</v>
      </c>
      <c r="I3580" s="5">
        <f t="shared" si="275"/>
        <v>0</v>
      </c>
      <c r="J3580" s="5">
        <f t="shared" si="276"/>
        <v>1</v>
      </c>
      <c r="K3580" s="5">
        <f t="shared" si="277"/>
        <v>0</v>
      </c>
      <c r="L3580" s="5" t="str">
        <f>IF(I3580=0,"",COUNTIF($C$2:$C3580,$C3580)-1)</f>
        <v/>
      </c>
      <c r="M3580" s="6" t="str">
        <f t="shared" si="278"/>
        <v/>
      </c>
      <c r="N3580" s="5" t="str">
        <f t="shared" si="279"/>
        <v/>
      </c>
    </row>
    <row r="3581" spans="1:14" x14ac:dyDescent="0.35">
      <c r="A3581" s="14" t="s">
        <v>9020</v>
      </c>
      <c r="B3581" s="14" t="s">
        <v>9021</v>
      </c>
      <c r="C3581" s="7" t="s">
        <v>14741</v>
      </c>
      <c r="D3581" s="15" t="s">
        <v>7620</v>
      </c>
      <c r="E3581" s="3" t="s">
        <v>3</v>
      </c>
      <c r="F3581" s="3" t="s">
        <v>4</v>
      </c>
      <c r="G3581" s="4">
        <v>42662</v>
      </c>
      <c r="H3581" s="3">
        <v>0</v>
      </c>
      <c r="I3581" s="5">
        <f t="shared" si="275"/>
        <v>0</v>
      </c>
      <c r="J3581" s="5">
        <f t="shared" si="276"/>
        <v>1</v>
      </c>
      <c r="K3581" s="5">
        <f t="shared" si="277"/>
        <v>0</v>
      </c>
      <c r="L3581" s="5" t="str">
        <f>IF(I3581=0,"",COUNTIF($C$2:$C3581,$C3581)-1)</f>
        <v/>
      </c>
      <c r="M3581" s="6" t="str">
        <f t="shared" si="278"/>
        <v/>
      </c>
      <c r="N3581" s="5" t="str">
        <f t="shared" si="279"/>
        <v/>
      </c>
    </row>
    <row r="3582" spans="1:14" x14ac:dyDescent="0.35">
      <c r="A3582" s="14" t="s">
        <v>9012</v>
      </c>
      <c r="B3582" s="14" t="s">
        <v>9013</v>
      </c>
      <c r="C3582" s="7" t="s">
        <v>15045</v>
      </c>
      <c r="D3582" s="15" t="s">
        <v>9025</v>
      </c>
      <c r="E3582" s="3" t="s">
        <v>3</v>
      </c>
      <c r="F3582" s="5" t="s">
        <v>30</v>
      </c>
      <c r="G3582" s="4">
        <v>42662</v>
      </c>
      <c r="H3582" s="3">
        <v>0</v>
      </c>
      <c r="I3582" s="5">
        <f t="shared" si="275"/>
        <v>0</v>
      </c>
      <c r="J3582" s="5">
        <f t="shared" si="276"/>
        <v>1</v>
      </c>
      <c r="K3582" s="5">
        <f t="shared" si="277"/>
        <v>0</v>
      </c>
      <c r="L3582" s="5" t="str">
        <f>IF(I3582=0,"",COUNTIF($C$2:$C3582,$C3582)-1)</f>
        <v/>
      </c>
      <c r="M3582" s="6" t="str">
        <f t="shared" si="278"/>
        <v/>
      </c>
      <c r="N3582" s="5" t="str">
        <f t="shared" si="279"/>
        <v/>
      </c>
    </row>
    <row r="3583" spans="1:14" x14ac:dyDescent="0.35">
      <c r="A3583" s="14" t="s">
        <v>9014</v>
      </c>
      <c r="B3583" s="14" t="s">
        <v>9015</v>
      </c>
      <c r="C3583" s="7" t="s">
        <v>15046</v>
      </c>
      <c r="D3583" s="15" t="s">
        <v>9026</v>
      </c>
      <c r="E3583" s="3" t="s">
        <v>3</v>
      </c>
      <c r="F3583" s="5" t="s">
        <v>338</v>
      </c>
      <c r="G3583" s="4">
        <v>42662</v>
      </c>
      <c r="H3583" s="3">
        <v>1</v>
      </c>
      <c r="I3583" s="5">
        <f t="shared" si="275"/>
        <v>0</v>
      </c>
      <c r="J3583" s="5">
        <f t="shared" si="276"/>
        <v>1</v>
      </c>
      <c r="K3583" s="5">
        <f t="shared" si="277"/>
        <v>0</v>
      </c>
      <c r="L3583" s="5" t="str">
        <f>IF(I3583=0,"",COUNTIF($C$2:$C3583,$C3583)-1)</f>
        <v/>
      </c>
      <c r="M3583" s="6" t="str">
        <f t="shared" si="278"/>
        <v/>
      </c>
      <c r="N3583" s="5" t="str">
        <f t="shared" si="279"/>
        <v/>
      </c>
    </row>
    <row r="3584" spans="1:14" x14ac:dyDescent="0.35">
      <c r="A3584" s="14" t="s">
        <v>9016</v>
      </c>
      <c r="B3584" s="14" t="s">
        <v>9017</v>
      </c>
      <c r="C3584" s="7" t="s">
        <v>15047</v>
      </c>
      <c r="D3584" s="15" t="s">
        <v>9027</v>
      </c>
      <c r="E3584" s="3" t="s">
        <v>3</v>
      </c>
      <c r="F3584" s="5" t="s">
        <v>281</v>
      </c>
      <c r="G3584" s="4">
        <v>42662</v>
      </c>
      <c r="H3584" s="3">
        <v>0</v>
      </c>
      <c r="I3584" s="5">
        <f t="shared" si="275"/>
        <v>0</v>
      </c>
      <c r="J3584" s="5">
        <f t="shared" si="276"/>
        <v>1</v>
      </c>
      <c r="K3584" s="5">
        <f t="shared" si="277"/>
        <v>0</v>
      </c>
      <c r="L3584" s="5" t="str">
        <f>IF(I3584=0,"",COUNTIF($C$2:$C3584,$C3584)-1)</f>
        <v/>
      </c>
      <c r="M3584" s="6" t="str">
        <f t="shared" si="278"/>
        <v/>
      </c>
      <c r="N3584" s="5" t="str">
        <f t="shared" si="279"/>
        <v/>
      </c>
    </row>
    <row r="3585" spans="1:14" x14ac:dyDescent="0.35">
      <c r="A3585" s="14" t="s">
        <v>9008</v>
      </c>
      <c r="B3585" s="14" t="s">
        <v>9009</v>
      </c>
      <c r="C3585" s="7" t="s">
        <v>14763</v>
      </c>
      <c r="D3585" s="15" t="s">
        <v>7723</v>
      </c>
      <c r="E3585" s="3" t="s">
        <v>3</v>
      </c>
      <c r="F3585" s="3" t="s">
        <v>20</v>
      </c>
      <c r="G3585" s="4">
        <v>42662</v>
      </c>
      <c r="H3585" s="3">
        <v>0</v>
      </c>
      <c r="I3585" s="5">
        <f t="shared" si="275"/>
        <v>0</v>
      </c>
      <c r="J3585" s="5">
        <f t="shared" si="276"/>
        <v>1</v>
      </c>
      <c r="K3585" s="5">
        <f t="shared" si="277"/>
        <v>0</v>
      </c>
      <c r="L3585" s="5" t="str">
        <f>IF(I3585=0,"",COUNTIF($C$2:$C3585,$C3585)-1)</f>
        <v/>
      </c>
      <c r="M3585" s="6" t="str">
        <f t="shared" si="278"/>
        <v/>
      </c>
      <c r="N3585" s="5" t="str">
        <f t="shared" si="279"/>
        <v/>
      </c>
    </row>
    <row r="3586" spans="1:14" x14ac:dyDescent="0.35">
      <c r="A3586" s="14" t="s">
        <v>9010</v>
      </c>
      <c r="B3586" s="14" t="s">
        <v>9011</v>
      </c>
      <c r="C3586" s="7" t="s">
        <v>14452</v>
      </c>
      <c r="D3586" s="15" t="s">
        <v>9024</v>
      </c>
      <c r="E3586" s="3" t="s">
        <v>3</v>
      </c>
      <c r="F3586" s="3" t="s">
        <v>1588</v>
      </c>
      <c r="G3586" s="4">
        <v>42662</v>
      </c>
      <c r="H3586" s="3">
        <v>0</v>
      </c>
      <c r="I3586" s="5">
        <f t="shared" ref="I3586:I3649" si="280">IF(OR(C3586=C3587,C3586=C3585),1,0)</f>
        <v>0</v>
      </c>
      <c r="J3586" s="5">
        <f t="shared" ref="J3586:J3649" si="281">IF(OR(I3586=0,L3586=0),1,0)</f>
        <v>1</v>
      </c>
      <c r="K3586" s="5">
        <f t="shared" ref="K3586:K3649" si="282">1-J3586</f>
        <v>0</v>
      </c>
      <c r="L3586" s="5" t="str">
        <f>IF(I3586=0,"",COUNTIF($C$2:$C3586,$C3586)-1)</f>
        <v/>
      </c>
      <c r="M3586" s="6" t="str">
        <f t="shared" ref="M3586:M3649" si="283">IF(ISERROR(IF(L3586+1=L3587,M3587,L3586)),"",IF(L3586+1=L3587,M3587,L3586))</f>
        <v/>
      </c>
      <c r="N3586" s="5" t="str">
        <f t="shared" ref="N3586:N3649" si="284">IF(I3586=0,"",IF(C3586=C3585,G3586-G3585,0))</f>
        <v/>
      </c>
    </row>
    <row r="3587" spans="1:14" x14ac:dyDescent="0.35">
      <c r="A3587" s="14" t="s">
        <v>9018</v>
      </c>
      <c r="B3587" s="14" t="s">
        <v>9019</v>
      </c>
      <c r="C3587" s="7" t="s">
        <v>15048</v>
      </c>
      <c r="D3587" s="15" t="s">
        <v>9028</v>
      </c>
      <c r="E3587" s="3" t="s">
        <v>3</v>
      </c>
      <c r="F3587" s="5" t="s">
        <v>109</v>
      </c>
      <c r="G3587" s="4">
        <v>42662</v>
      </c>
      <c r="H3587" s="3">
        <v>0</v>
      </c>
      <c r="I3587" s="5">
        <f t="shared" si="280"/>
        <v>0</v>
      </c>
      <c r="J3587" s="5">
        <f t="shared" si="281"/>
        <v>1</v>
      </c>
      <c r="K3587" s="5">
        <f t="shared" si="282"/>
        <v>0</v>
      </c>
      <c r="L3587" s="5" t="str">
        <f>IF(I3587=0,"",COUNTIF($C$2:$C3587,$C3587)-1)</f>
        <v/>
      </c>
      <c r="M3587" s="6" t="str">
        <f t="shared" si="283"/>
        <v/>
      </c>
      <c r="N3587" s="5" t="str">
        <f t="shared" si="284"/>
        <v/>
      </c>
    </row>
    <row r="3588" spans="1:14" x14ac:dyDescent="0.35">
      <c r="A3588" s="14" t="s">
        <v>9006</v>
      </c>
      <c r="B3588" s="14" t="s">
        <v>9007</v>
      </c>
      <c r="C3588" s="7" t="s">
        <v>15049</v>
      </c>
      <c r="D3588" s="15" t="s">
        <v>9023</v>
      </c>
      <c r="E3588" s="3" t="s">
        <v>3</v>
      </c>
      <c r="F3588" s="5" t="s">
        <v>30</v>
      </c>
      <c r="G3588" s="4">
        <v>42662</v>
      </c>
      <c r="H3588" s="3">
        <v>0</v>
      </c>
      <c r="I3588" s="5">
        <f t="shared" si="280"/>
        <v>0</v>
      </c>
      <c r="J3588" s="5">
        <f t="shared" si="281"/>
        <v>1</v>
      </c>
      <c r="K3588" s="5">
        <f t="shared" si="282"/>
        <v>0</v>
      </c>
      <c r="L3588" s="5" t="str">
        <f>IF(I3588=0,"",COUNTIF($C$2:$C3588,$C3588)-1)</f>
        <v/>
      </c>
      <c r="M3588" s="6" t="str">
        <f t="shared" si="283"/>
        <v/>
      </c>
      <c r="N3588" s="5" t="str">
        <f t="shared" si="284"/>
        <v/>
      </c>
    </row>
    <row r="3589" spans="1:14" x14ac:dyDescent="0.35">
      <c r="A3589" s="14" t="s">
        <v>9004</v>
      </c>
      <c r="B3589" s="14" t="s">
        <v>9005</v>
      </c>
      <c r="C3589" s="7" t="s">
        <v>15050</v>
      </c>
      <c r="D3589" s="15" t="s">
        <v>9022</v>
      </c>
      <c r="E3589" s="3" t="s">
        <v>3</v>
      </c>
      <c r="F3589" s="5" t="s">
        <v>70</v>
      </c>
      <c r="G3589" s="4">
        <v>42662</v>
      </c>
      <c r="H3589" s="3">
        <v>0</v>
      </c>
      <c r="I3589" s="5">
        <f t="shared" si="280"/>
        <v>0</v>
      </c>
      <c r="J3589" s="5">
        <f t="shared" si="281"/>
        <v>1</v>
      </c>
      <c r="K3589" s="5">
        <f t="shared" si="282"/>
        <v>0</v>
      </c>
      <c r="L3589" s="5" t="str">
        <f>IF(I3589=0,"",COUNTIF($C$2:$C3589,$C3589)-1)</f>
        <v/>
      </c>
      <c r="M3589" s="6" t="str">
        <f t="shared" si="283"/>
        <v/>
      </c>
      <c r="N3589" s="5" t="str">
        <f t="shared" si="284"/>
        <v/>
      </c>
    </row>
    <row r="3590" spans="1:14" x14ac:dyDescent="0.35">
      <c r="A3590" s="14" t="s">
        <v>9029</v>
      </c>
      <c r="B3590" s="14" t="s">
        <v>9030</v>
      </c>
      <c r="C3590" s="7" t="s">
        <v>15051</v>
      </c>
      <c r="D3590" s="15" t="s">
        <v>9466</v>
      </c>
      <c r="E3590" s="3" t="s">
        <v>3</v>
      </c>
      <c r="F3590" s="3" t="s">
        <v>198</v>
      </c>
      <c r="G3590" s="4">
        <v>42663</v>
      </c>
      <c r="H3590" s="3">
        <v>0</v>
      </c>
      <c r="I3590" s="5">
        <f t="shared" si="280"/>
        <v>0</v>
      </c>
      <c r="J3590" s="5">
        <f t="shared" si="281"/>
        <v>1</v>
      </c>
      <c r="K3590" s="5">
        <f t="shared" si="282"/>
        <v>0</v>
      </c>
      <c r="L3590" s="5" t="str">
        <f>IF(I3590=0,"",COUNTIF($C$2:$C3590,$C3590)-1)</f>
        <v/>
      </c>
      <c r="M3590" s="6" t="str">
        <f t="shared" si="283"/>
        <v/>
      </c>
      <c r="N3590" s="5" t="str">
        <f t="shared" si="284"/>
        <v/>
      </c>
    </row>
    <row r="3591" spans="1:14" x14ac:dyDescent="0.35">
      <c r="A3591" s="14" t="s">
        <v>9041</v>
      </c>
      <c r="B3591" s="14" t="s">
        <v>9042</v>
      </c>
      <c r="C3591" s="7" t="s">
        <v>15052</v>
      </c>
      <c r="D3591" s="15" t="s">
        <v>9048</v>
      </c>
      <c r="E3591" s="3" t="s">
        <v>3</v>
      </c>
      <c r="F3591" s="3" t="s">
        <v>70</v>
      </c>
      <c r="G3591" s="4">
        <v>42663</v>
      </c>
      <c r="H3591" s="3">
        <v>0</v>
      </c>
      <c r="I3591" s="5">
        <f t="shared" si="280"/>
        <v>0</v>
      </c>
      <c r="J3591" s="5">
        <f t="shared" si="281"/>
        <v>1</v>
      </c>
      <c r="K3591" s="5">
        <f t="shared" si="282"/>
        <v>0</v>
      </c>
      <c r="L3591" s="5" t="str">
        <f>IF(I3591=0,"",COUNTIF($C$2:$C3591,$C3591)-1)</f>
        <v/>
      </c>
      <c r="M3591" s="6" t="str">
        <f t="shared" si="283"/>
        <v/>
      </c>
      <c r="N3591" s="5" t="str">
        <f t="shared" si="284"/>
        <v/>
      </c>
    </row>
    <row r="3592" spans="1:14" x14ac:dyDescent="0.35">
      <c r="A3592" s="14" t="s">
        <v>9033</v>
      </c>
      <c r="B3592" s="14" t="s">
        <v>9034</v>
      </c>
      <c r="C3592" s="7" t="s">
        <v>13659</v>
      </c>
      <c r="D3592" s="15" t="s">
        <v>3667</v>
      </c>
      <c r="E3592" s="3" t="s">
        <v>3</v>
      </c>
      <c r="F3592" s="3" t="s">
        <v>70</v>
      </c>
      <c r="G3592" s="4">
        <v>42663</v>
      </c>
      <c r="H3592" s="3">
        <v>0</v>
      </c>
      <c r="I3592" s="5">
        <f t="shared" si="280"/>
        <v>0</v>
      </c>
      <c r="J3592" s="5">
        <f t="shared" si="281"/>
        <v>1</v>
      </c>
      <c r="K3592" s="5">
        <f t="shared" si="282"/>
        <v>0</v>
      </c>
      <c r="L3592" s="5" t="str">
        <f>IF(I3592=0,"",COUNTIF($C$2:$C3592,$C3592)-1)</f>
        <v/>
      </c>
      <c r="M3592" s="6" t="str">
        <f t="shared" si="283"/>
        <v/>
      </c>
      <c r="N3592" s="5" t="str">
        <f t="shared" si="284"/>
        <v/>
      </c>
    </row>
    <row r="3593" spans="1:14" x14ac:dyDescent="0.35">
      <c r="A3593" s="14" t="s">
        <v>9035</v>
      </c>
      <c r="B3593" s="14" t="s">
        <v>9036</v>
      </c>
      <c r="C3593" s="7" t="s">
        <v>15053</v>
      </c>
      <c r="D3593" s="15" t="s">
        <v>9045</v>
      </c>
      <c r="E3593" s="3" t="s">
        <v>3</v>
      </c>
      <c r="F3593" s="3" t="s">
        <v>109</v>
      </c>
      <c r="G3593" s="4">
        <v>42663</v>
      </c>
      <c r="H3593" s="3">
        <v>0</v>
      </c>
      <c r="I3593" s="5">
        <f t="shared" si="280"/>
        <v>0</v>
      </c>
      <c r="J3593" s="5">
        <f t="shared" si="281"/>
        <v>1</v>
      </c>
      <c r="K3593" s="5">
        <f t="shared" si="282"/>
        <v>0</v>
      </c>
      <c r="L3593" s="5" t="str">
        <f>IF(I3593=0,"",COUNTIF($C$2:$C3593,$C3593)-1)</f>
        <v/>
      </c>
      <c r="M3593" s="6" t="str">
        <f t="shared" si="283"/>
        <v/>
      </c>
      <c r="N3593" s="5" t="str">
        <f t="shared" si="284"/>
        <v/>
      </c>
    </row>
    <row r="3594" spans="1:14" x14ac:dyDescent="0.35">
      <c r="A3594" s="14" t="s">
        <v>9039</v>
      </c>
      <c r="B3594" s="14" t="s">
        <v>9040</v>
      </c>
      <c r="C3594" s="7" t="s">
        <v>15054</v>
      </c>
      <c r="D3594" s="15" t="s">
        <v>9047</v>
      </c>
      <c r="E3594" s="3" t="s">
        <v>3</v>
      </c>
      <c r="F3594" s="3" t="s">
        <v>20</v>
      </c>
      <c r="G3594" s="4">
        <v>42663</v>
      </c>
      <c r="H3594" s="3">
        <v>0</v>
      </c>
      <c r="I3594" s="5">
        <f t="shared" si="280"/>
        <v>0</v>
      </c>
      <c r="J3594" s="5">
        <f t="shared" si="281"/>
        <v>1</v>
      </c>
      <c r="K3594" s="5">
        <f t="shared" si="282"/>
        <v>0</v>
      </c>
      <c r="L3594" s="5" t="str">
        <f>IF(I3594=0,"",COUNTIF($C$2:$C3594,$C3594)-1)</f>
        <v/>
      </c>
      <c r="M3594" s="6" t="str">
        <f t="shared" si="283"/>
        <v/>
      </c>
      <c r="N3594" s="5" t="str">
        <f t="shared" si="284"/>
        <v/>
      </c>
    </row>
    <row r="3595" spans="1:14" x14ac:dyDescent="0.35">
      <c r="A3595" s="14" t="s">
        <v>9037</v>
      </c>
      <c r="B3595" s="14" t="s">
        <v>9038</v>
      </c>
      <c r="C3595" s="7" t="s">
        <v>15055</v>
      </c>
      <c r="D3595" s="15" t="s">
        <v>9046</v>
      </c>
      <c r="E3595" s="3" t="s">
        <v>3</v>
      </c>
      <c r="F3595" s="3" t="s">
        <v>354</v>
      </c>
      <c r="G3595" s="4">
        <v>42663</v>
      </c>
      <c r="H3595" s="3">
        <v>0</v>
      </c>
      <c r="I3595" s="5">
        <f t="shared" si="280"/>
        <v>0</v>
      </c>
      <c r="J3595" s="5">
        <f t="shared" si="281"/>
        <v>1</v>
      </c>
      <c r="K3595" s="5">
        <f t="shared" si="282"/>
        <v>0</v>
      </c>
      <c r="L3595" s="5" t="str">
        <f>IF(I3595=0,"",COUNTIF($C$2:$C3595,$C3595)-1)</f>
        <v/>
      </c>
      <c r="M3595" s="6" t="str">
        <f t="shared" si="283"/>
        <v/>
      </c>
      <c r="N3595" s="5" t="str">
        <f t="shared" si="284"/>
        <v/>
      </c>
    </row>
    <row r="3596" spans="1:14" x14ac:dyDescent="0.35">
      <c r="A3596" s="14" t="s">
        <v>9043</v>
      </c>
      <c r="B3596" s="14" t="s">
        <v>9044</v>
      </c>
      <c r="C3596" s="7" t="s">
        <v>15056</v>
      </c>
      <c r="D3596" s="15" t="s">
        <v>9049</v>
      </c>
      <c r="E3596" s="3" t="s">
        <v>3</v>
      </c>
      <c r="F3596" s="3" t="s">
        <v>109</v>
      </c>
      <c r="G3596" s="4">
        <v>42663</v>
      </c>
      <c r="H3596" s="3">
        <v>0</v>
      </c>
      <c r="I3596" s="5">
        <f t="shared" si="280"/>
        <v>0</v>
      </c>
      <c r="J3596" s="5">
        <f t="shared" si="281"/>
        <v>1</v>
      </c>
      <c r="K3596" s="5">
        <f t="shared" si="282"/>
        <v>0</v>
      </c>
      <c r="L3596" s="5" t="str">
        <f>IF(I3596=0,"",COUNTIF($C$2:$C3596,$C3596)-1)</f>
        <v/>
      </c>
      <c r="M3596" s="6" t="str">
        <f t="shared" si="283"/>
        <v/>
      </c>
      <c r="N3596" s="5" t="str">
        <f t="shared" si="284"/>
        <v/>
      </c>
    </row>
    <row r="3597" spans="1:14" x14ac:dyDescent="0.35">
      <c r="A3597" s="14" t="s">
        <v>9031</v>
      </c>
      <c r="B3597" s="14" t="s">
        <v>9032</v>
      </c>
      <c r="C3597" s="7" t="s">
        <v>15057</v>
      </c>
      <c r="D3597" s="15" t="s">
        <v>9467</v>
      </c>
      <c r="E3597" s="3" t="s">
        <v>3</v>
      </c>
      <c r="F3597" s="3" t="s">
        <v>198</v>
      </c>
      <c r="G3597" s="4">
        <v>42663</v>
      </c>
      <c r="H3597" s="3">
        <v>0</v>
      </c>
      <c r="I3597" s="5">
        <f t="shared" si="280"/>
        <v>0</v>
      </c>
      <c r="J3597" s="5">
        <f t="shared" si="281"/>
        <v>1</v>
      </c>
      <c r="K3597" s="5">
        <f t="shared" si="282"/>
        <v>0</v>
      </c>
      <c r="L3597" s="5" t="str">
        <f>IF(I3597=0,"",COUNTIF($C$2:$C3597,$C3597)-1)</f>
        <v/>
      </c>
      <c r="M3597" s="6" t="str">
        <f t="shared" si="283"/>
        <v/>
      </c>
      <c r="N3597" s="5" t="str">
        <f t="shared" si="284"/>
        <v/>
      </c>
    </row>
    <row r="3598" spans="1:14" x14ac:dyDescent="0.35">
      <c r="A3598" s="14" t="s">
        <v>9052</v>
      </c>
      <c r="B3598" s="14" t="s">
        <v>9053</v>
      </c>
      <c r="C3598" s="7" t="s">
        <v>15058</v>
      </c>
      <c r="D3598" s="15" t="s">
        <v>9100</v>
      </c>
      <c r="E3598" s="3" t="s">
        <v>3</v>
      </c>
      <c r="F3598" s="3" t="s">
        <v>338</v>
      </c>
      <c r="G3598" s="4">
        <v>42664</v>
      </c>
      <c r="H3598" s="3">
        <v>1</v>
      </c>
      <c r="I3598" s="5">
        <f t="shared" si="280"/>
        <v>0</v>
      </c>
      <c r="J3598" s="5">
        <f t="shared" si="281"/>
        <v>1</v>
      </c>
      <c r="K3598" s="5">
        <f t="shared" si="282"/>
        <v>0</v>
      </c>
      <c r="L3598" s="5" t="str">
        <f>IF(I3598=0,"",COUNTIF($C$2:$C3598,$C3598)-1)</f>
        <v/>
      </c>
      <c r="M3598" s="6" t="str">
        <f t="shared" si="283"/>
        <v/>
      </c>
      <c r="N3598" s="5" t="str">
        <f t="shared" si="284"/>
        <v/>
      </c>
    </row>
    <row r="3599" spans="1:14" x14ac:dyDescent="0.35">
      <c r="A3599" s="14" t="s">
        <v>9054</v>
      </c>
      <c r="B3599" s="14" t="s">
        <v>9055</v>
      </c>
      <c r="C3599" s="7" t="s">
        <v>13822</v>
      </c>
      <c r="D3599" s="15" t="s">
        <v>2323</v>
      </c>
      <c r="E3599" s="3" t="s">
        <v>3</v>
      </c>
      <c r="F3599" s="5" t="s">
        <v>281</v>
      </c>
      <c r="G3599" s="4">
        <v>42664</v>
      </c>
      <c r="H3599" s="3">
        <v>0</v>
      </c>
      <c r="I3599" s="5">
        <f t="shared" si="280"/>
        <v>0</v>
      </c>
      <c r="J3599" s="5">
        <f t="shared" si="281"/>
        <v>1</v>
      </c>
      <c r="K3599" s="5">
        <f t="shared" si="282"/>
        <v>0</v>
      </c>
      <c r="L3599" s="5" t="str">
        <f>IF(I3599=0,"",COUNTIF($C$2:$C3599,$C3599)-1)</f>
        <v/>
      </c>
      <c r="M3599" s="6" t="str">
        <f t="shared" si="283"/>
        <v/>
      </c>
      <c r="N3599" s="5" t="str">
        <f t="shared" si="284"/>
        <v/>
      </c>
    </row>
    <row r="3600" spans="1:14" x14ac:dyDescent="0.35">
      <c r="A3600" s="14" t="s">
        <v>9056</v>
      </c>
      <c r="B3600" s="14" t="s">
        <v>9057</v>
      </c>
      <c r="C3600" s="7" t="s">
        <v>14727</v>
      </c>
      <c r="D3600" s="15" t="s">
        <v>7561</v>
      </c>
      <c r="E3600" s="3" t="s">
        <v>3</v>
      </c>
      <c r="F3600" s="5" t="s">
        <v>30</v>
      </c>
      <c r="G3600" s="4">
        <v>42664</v>
      </c>
      <c r="H3600" s="3">
        <v>0</v>
      </c>
      <c r="I3600" s="5">
        <f t="shared" si="280"/>
        <v>0</v>
      </c>
      <c r="J3600" s="5">
        <f t="shared" si="281"/>
        <v>1</v>
      </c>
      <c r="K3600" s="5">
        <f t="shared" si="282"/>
        <v>0</v>
      </c>
      <c r="L3600" s="5" t="str">
        <f>IF(I3600=0,"",COUNTIF($C$2:$C3600,$C3600)-1)</f>
        <v/>
      </c>
      <c r="M3600" s="6" t="str">
        <f t="shared" si="283"/>
        <v/>
      </c>
      <c r="N3600" s="5" t="str">
        <f t="shared" si="284"/>
        <v/>
      </c>
    </row>
    <row r="3601" spans="1:14" x14ac:dyDescent="0.35">
      <c r="A3601" s="14" t="s">
        <v>9060</v>
      </c>
      <c r="B3601" s="14" t="s">
        <v>9061</v>
      </c>
      <c r="C3601" s="7" t="s">
        <v>15059</v>
      </c>
      <c r="D3601" s="15" t="s">
        <v>9102</v>
      </c>
      <c r="E3601" s="3" t="s">
        <v>3</v>
      </c>
      <c r="F3601" s="3" t="s">
        <v>198</v>
      </c>
      <c r="G3601" s="4">
        <v>42664</v>
      </c>
      <c r="H3601" s="3">
        <v>0</v>
      </c>
      <c r="I3601" s="5">
        <f t="shared" si="280"/>
        <v>0</v>
      </c>
      <c r="J3601" s="5">
        <f t="shared" si="281"/>
        <v>1</v>
      </c>
      <c r="K3601" s="5">
        <f t="shared" si="282"/>
        <v>0</v>
      </c>
      <c r="L3601" s="5" t="str">
        <f>IF(I3601=0,"",COUNTIF($C$2:$C3601,$C3601)-1)</f>
        <v/>
      </c>
      <c r="M3601" s="6" t="str">
        <f t="shared" si="283"/>
        <v/>
      </c>
      <c r="N3601" s="5" t="str">
        <f t="shared" si="284"/>
        <v/>
      </c>
    </row>
    <row r="3602" spans="1:14" x14ac:dyDescent="0.35">
      <c r="A3602" s="14" t="s">
        <v>9066</v>
      </c>
      <c r="B3602" s="14" t="s">
        <v>9067</v>
      </c>
      <c r="C3602" s="7" t="s">
        <v>14125</v>
      </c>
      <c r="D3602" s="15" t="s">
        <v>4995</v>
      </c>
      <c r="E3602" s="3" t="s">
        <v>3</v>
      </c>
      <c r="F3602" s="3" t="s">
        <v>20</v>
      </c>
      <c r="G3602" s="4">
        <v>42664</v>
      </c>
      <c r="H3602" s="3">
        <v>0</v>
      </c>
      <c r="I3602" s="5">
        <f t="shared" si="280"/>
        <v>0</v>
      </c>
      <c r="J3602" s="5">
        <f t="shared" si="281"/>
        <v>1</v>
      </c>
      <c r="K3602" s="5">
        <f t="shared" si="282"/>
        <v>0</v>
      </c>
      <c r="L3602" s="5" t="str">
        <f>IF(I3602=0,"",COUNTIF($C$2:$C3602,$C3602)-1)</f>
        <v/>
      </c>
      <c r="M3602" s="6" t="str">
        <f t="shared" si="283"/>
        <v/>
      </c>
      <c r="N3602" s="5" t="str">
        <f t="shared" si="284"/>
        <v/>
      </c>
    </row>
    <row r="3603" spans="1:14" x14ac:dyDescent="0.35">
      <c r="A3603" s="14" t="s">
        <v>9058</v>
      </c>
      <c r="B3603" s="14" t="s">
        <v>9059</v>
      </c>
      <c r="C3603" s="7" t="s">
        <v>15060</v>
      </c>
      <c r="D3603" s="15" t="s">
        <v>9101</v>
      </c>
      <c r="E3603" s="3" t="s">
        <v>3</v>
      </c>
      <c r="F3603" s="3" t="s">
        <v>70</v>
      </c>
      <c r="G3603" s="4">
        <v>42664</v>
      </c>
      <c r="H3603" s="3">
        <v>0</v>
      </c>
      <c r="I3603" s="5">
        <f t="shared" si="280"/>
        <v>0</v>
      </c>
      <c r="J3603" s="5">
        <f t="shared" si="281"/>
        <v>1</v>
      </c>
      <c r="K3603" s="5">
        <f t="shared" si="282"/>
        <v>0</v>
      </c>
      <c r="L3603" s="5" t="str">
        <f>IF(I3603=0,"",COUNTIF($C$2:$C3603,$C3603)-1)</f>
        <v/>
      </c>
      <c r="M3603" s="6" t="str">
        <f t="shared" si="283"/>
        <v/>
      </c>
      <c r="N3603" s="5" t="str">
        <f t="shared" si="284"/>
        <v/>
      </c>
    </row>
    <row r="3604" spans="1:14" x14ac:dyDescent="0.35">
      <c r="A3604" s="14" t="s">
        <v>9064</v>
      </c>
      <c r="B3604" s="14" t="s">
        <v>9065</v>
      </c>
      <c r="C3604" s="7" t="s">
        <v>15061</v>
      </c>
      <c r="D3604" s="15" t="s">
        <v>9468</v>
      </c>
      <c r="E3604" s="3" t="s">
        <v>3</v>
      </c>
      <c r="F3604" s="3" t="s">
        <v>354</v>
      </c>
      <c r="G3604" s="4">
        <v>42664</v>
      </c>
      <c r="H3604" s="3">
        <v>0</v>
      </c>
      <c r="I3604" s="5">
        <f t="shared" si="280"/>
        <v>0</v>
      </c>
      <c r="J3604" s="5">
        <f t="shared" si="281"/>
        <v>1</v>
      </c>
      <c r="K3604" s="5">
        <f t="shared" si="282"/>
        <v>0</v>
      </c>
      <c r="L3604" s="5" t="str">
        <f>IF(I3604=0,"",COUNTIF($C$2:$C3604,$C3604)-1)</f>
        <v/>
      </c>
      <c r="M3604" s="6" t="str">
        <f t="shared" si="283"/>
        <v/>
      </c>
      <c r="N3604" s="5" t="str">
        <f t="shared" si="284"/>
        <v/>
      </c>
    </row>
    <row r="3605" spans="1:14" x14ac:dyDescent="0.35">
      <c r="A3605" s="14" t="s">
        <v>9050</v>
      </c>
      <c r="B3605" s="14" t="s">
        <v>9051</v>
      </c>
      <c r="C3605" s="7" t="s">
        <v>14904</v>
      </c>
      <c r="D3605" s="15" t="s">
        <v>8334</v>
      </c>
      <c r="E3605" s="3" t="s">
        <v>3</v>
      </c>
      <c r="F3605" s="3" t="s">
        <v>16</v>
      </c>
      <c r="G3605" s="4">
        <v>42664</v>
      </c>
      <c r="H3605" s="3">
        <v>0</v>
      </c>
      <c r="I3605" s="5">
        <f t="shared" si="280"/>
        <v>0</v>
      </c>
      <c r="J3605" s="5">
        <f t="shared" si="281"/>
        <v>1</v>
      </c>
      <c r="K3605" s="5">
        <f t="shared" si="282"/>
        <v>0</v>
      </c>
      <c r="L3605" s="5" t="str">
        <f>IF(I3605=0,"",COUNTIF($C$2:$C3605,$C3605)-1)</f>
        <v/>
      </c>
      <c r="M3605" s="6" t="str">
        <f t="shared" si="283"/>
        <v/>
      </c>
      <c r="N3605" s="5" t="str">
        <f t="shared" si="284"/>
        <v/>
      </c>
    </row>
    <row r="3606" spans="1:14" x14ac:dyDescent="0.35">
      <c r="A3606" s="14" t="s">
        <v>9062</v>
      </c>
      <c r="B3606" s="14" t="s">
        <v>9063</v>
      </c>
      <c r="C3606" s="7" t="s">
        <v>15062</v>
      </c>
      <c r="D3606" s="15" t="s">
        <v>9103</v>
      </c>
      <c r="E3606" s="3" t="s">
        <v>3</v>
      </c>
      <c r="F3606" s="3" t="s">
        <v>281</v>
      </c>
      <c r="G3606" s="4">
        <v>42664</v>
      </c>
      <c r="H3606" s="3">
        <v>0</v>
      </c>
      <c r="I3606" s="5">
        <f t="shared" si="280"/>
        <v>0</v>
      </c>
      <c r="J3606" s="5">
        <f t="shared" si="281"/>
        <v>1</v>
      </c>
      <c r="K3606" s="5">
        <f t="shared" si="282"/>
        <v>0</v>
      </c>
      <c r="L3606" s="5" t="str">
        <f>IF(I3606=0,"",COUNTIF($C$2:$C3606,$C3606)-1)</f>
        <v/>
      </c>
      <c r="M3606" s="6" t="str">
        <f t="shared" si="283"/>
        <v/>
      </c>
      <c r="N3606" s="5" t="str">
        <f t="shared" si="284"/>
        <v/>
      </c>
    </row>
    <row r="3607" spans="1:14" x14ac:dyDescent="0.35">
      <c r="A3607" s="14" t="s">
        <v>9080</v>
      </c>
      <c r="B3607" s="14" t="s">
        <v>9081</v>
      </c>
      <c r="C3607" s="7" t="s">
        <v>14885</v>
      </c>
      <c r="D3607" s="15" t="s">
        <v>8279</v>
      </c>
      <c r="E3607" s="3" t="s">
        <v>3</v>
      </c>
      <c r="F3607" s="3" t="s">
        <v>70</v>
      </c>
      <c r="G3607" s="4">
        <v>42665</v>
      </c>
      <c r="H3607" s="3">
        <v>0</v>
      </c>
      <c r="I3607" s="5">
        <f t="shared" si="280"/>
        <v>0</v>
      </c>
      <c r="J3607" s="5">
        <f t="shared" si="281"/>
        <v>1</v>
      </c>
      <c r="K3607" s="5">
        <f t="shared" si="282"/>
        <v>0</v>
      </c>
      <c r="L3607" s="5" t="str">
        <f>IF(I3607=0,"",COUNTIF($C$2:$C3607,$C3607)-1)</f>
        <v/>
      </c>
      <c r="M3607" s="6" t="str">
        <f t="shared" si="283"/>
        <v/>
      </c>
      <c r="N3607" s="5" t="str">
        <f t="shared" si="284"/>
        <v/>
      </c>
    </row>
    <row r="3608" spans="1:14" x14ac:dyDescent="0.35">
      <c r="A3608" s="14" t="s">
        <v>9082</v>
      </c>
      <c r="B3608" s="14" t="s">
        <v>9083</v>
      </c>
      <c r="C3608" s="7" t="s">
        <v>13970</v>
      </c>
      <c r="D3608" s="15" t="s">
        <v>1961</v>
      </c>
      <c r="E3608" s="3" t="s">
        <v>3</v>
      </c>
      <c r="F3608" s="3" t="s">
        <v>12</v>
      </c>
      <c r="G3608" s="4">
        <v>42665</v>
      </c>
      <c r="H3608" s="3">
        <v>0</v>
      </c>
      <c r="I3608" s="5">
        <f t="shared" si="280"/>
        <v>0</v>
      </c>
      <c r="J3608" s="5">
        <f t="shared" si="281"/>
        <v>1</v>
      </c>
      <c r="K3608" s="5">
        <f t="shared" si="282"/>
        <v>0</v>
      </c>
      <c r="L3608" s="5" t="str">
        <f>IF(I3608=0,"",COUNTIF($C$2:$C3608,$C3608)-1)</f>
        <v/>
      </c>
      <c r="M3608" s="6" t="str">
        <f t="shared" si="283"/>
        <v/>
      </c>
      <c r="N3608" s="5" t="str">
        <f t="shared" si="284"/>
        <v/>
      </c>
    </row>
    <row r="3609" spans="1:14" x14ac:dyDescent="0.35">
      <c r="A3609" s="14" t="s">
        <v>9072</v>
      </c>
      <c r="B3609" s="14" t="s">
        <v>9073</v>
      </c>
      <c r="C3609" s="7" t="s">
        <v>15063</v>
      </c>
      <c r="D3609" s="15" t="s">
        <v>9105</v>
      </c>
      <c r="E3609" s="3" t="s">
        <v>3</v>
      </c>
      <c r="F3609" s="3" t="s">
        <v>30</v>
      </c>
      <c r="G3609" s="4">
        <v>42665</v>
      </c>
      <c r="H3609" s="3">
        <v>0</v>
      </c>
      <c r="I3609" s="5">
        <f t="shared" si="280"/>
        <v>0</v>
      </c>
      <c r="J3609" s="5">
        <f t="shared" si="281"/>
        <v>1</v>
      </c>
      <c r="K3609" s="5">
        <f t="shared" si="282"/>
        <v>0</v>
      </c>
      <c r="L3609" s="5" t="str">
        <f>IF(I3609=0,"",COUNTIF($C$2:$C3609,$C3609)-1)</f>
        <v/>
      </c>
      <c r="M3609" s="6" t="str">
        <f t="shared" si="283"/>
        <v/>
      </c>
      <c r="N3609" s="5" t="str">
        <f t="shared" si="284"/>
        <v/>
      </c>
    </row>
    <row r="3610" spans="1:14" x14ac:dyDescent="0.35">
      <c r="A3610" s="14" t="s">
        <v>9078</v>
      </c>
      <c r="B3610" s="14" t="s">
        <v>9079</v>
      </c>
      <c r="C3610" s="7" t="s">
        <v>13197</v>
      </c>
      <c r="D3610" s="15" t="s">
        <v>7027</v>
      </c>
      <c r="E3610" s="3" t="s">
        <v>3</v>
      </c>
      <c r="F3610" s="3" t="s">
        <v>8</v>
      </c>
      <c r="G3610" s="4">
        <v>42665</v>
      </c>
      <c r="H3610" s="3">
        <v>0</v>
      </c>
      <c r="I3610" s="5">
        <f t="shared" si="280"/>
        <v>0</v>
      </c>
      <c r="J3610" s="5">
        <f t="shared" si="281"/>
        <v>1</v>
      </c>
      <c r="K3610" s="5">
        <f t="shared" si="282"/>
        <v>0</v>
      </c>
      <c r="L3610" s="5" t="str">
        <f>IF(I3610=0,"",COUNTIF($C$2:$C3610,$C3610)-1)</f>
        <v/>
      </c>
      <c r="M3610" s="6" t="str">
        <f t="shared" si="283"/>
        <v/>
      </c>
      <c r="N3610" s="5" t="str">
        <f t="shared" si="284"/>
        <v/>
      </c>
    </row>
    <row r="3611" spans="1:14" x14ac:dyDescent="0.35">
      <c r="A3611" s="14" t="s">
        <v>9068</v>
      </c>
      <c r="B3611" s="14" t="s">
        <v>9069</v>
      </c>
      <c r="C3611" s="7" t="s">
        <v>14189</v>
      </c>
      <c r="D3611" s="15" t="s">
        <v>2586</v>
      </c>
      <c r="E3611" s="3" t="s">
        <v>3</v>
      </c>
      <c r="F3611" s="3" t="s">
        <v>198</v>
      </c>
      <c r="G3611" s="4">
        <v>42665</v>
      </c>
      <c r="H3611" s="3">
        <v>0</v>
      </c>
      <c r="I3611" s="5">
        <f t="shared" si="280"/>
        <v>0</v>
      </c>
      <c r="J3611" s="5">
        <f t="shared" si="281"/>
        <v>1</v>
      </c>
      <c r="K3611" s="5">
        <f t="shared" si="282"/>
        <v>0</v>
      </c>
      <c r="L3611" s="5" t="str">
        <f>IF(I3611=0,"",COUNTIF($C$2:$C3611,$C3611)-1)</f>
        <v/>
      </c>
      <c r="M3611" s="6" t="str">
        <f t="shared" si="283"/>
        <v/>
      </c>
      <c r="N3611" s="5" t="str">
        <f t="shared" si="284"/>
        <v/>
      </c>
    </row>
    <row r="3612" spans="1:14" x14ac:dyDescent="0.35">
      <c r="A3612" s="14" t="s">
        <v>9070</v>
      </c>
      <c r="B3612" s="14" t="s">
        <v>9071</v>
      </c>
      <c r="C3612" s="7" t="s">
        <v>15064</v>
      </c>
      <c r="D3612" s="15" t="s">
        <v>9104</v>
      </c>
      <c r="E3612" s="3" t="s">
        <v>3</v>
      </c>
      <c r="F3612" s="3" t="s">
        <v>281</v>
      </c>
      <c r="G3612" s="4">
        <v>42665</v>
      </c>
      <c r="H3612" s="3">
        <v>0</v>
      </c>
      <c r="I3612" s="5">
        <f t="shared" si="280"/>
        <v>0</v>
      </c>
      <c r="J3612" s="5">
        <f t="shared" si="281"/>
        <v>1</v>
      </c>
      <c r="K3612" s="5">
        <f t="shared" si="282"/>
        <v>0</v>
      </c>
      <c r="L3612" s="5" t="str">
        <f>IF(I3612=0,"",COUNTIF($C$2:$C3612,$C3612)-1)</f>
        <v/>
      </c>
      <c r="M3612" s="6" t="str">
        <f t="shared" si="283"/>
        <v/>
      </c>
      <c r="N3612" s="5" t="str">
        <f t="shared" si="284"/>
        <v/>
      </c>
    </row>
    <row r="3613" spans="1:14" x14ac:dyDescent="0.35">
      <c r="A3613" s="14" t="s">
        <v>9074</v>
      </c>
      <c r="B3613" s="14" t="s">
        <v>9075</v>
      </c>
      <c r="C3613" s="7" t="s">
        <v>15065</v>
      </c>
      <c r="D3613" s="15" t="s">
        <v>9106</v>
      </c>
      <c r="E3613" s="3" t="s">
        <v>3</v>
      </c>
      <c r="F3613" s="3" t="s">
        <v>354</v>
      </c>
      <c r="G3613" s="4">
        <v>42665</v>
      </c>
      <c r="H3613" s="3">
        <v>0</v>
      </c>
      <c r="I3613" s="5">
        <f t="shared" si="280"/>
        <v>0</v>
      </c>
      <c r="J3613" s="5">
        <f t="shared" si="281"/>
        <v>1</v>
      </c>
      <c r="K3613" s="5">
        <f t="shared" si="282"/>
        <v>0</v>
      </c>
      <c r="L3613" s="5" t="str">
        <f>IF(I3613=0,"",COUNTIF($C$2:$C3613,$C3613)-1)</f>
        <v/>
      </c>
      <c r="M3613" s="6" t="str">
        <f t="shared" si="283"/>
        <v/>
      </c>
      <c r="N3613" s="5" t="str">
        <f t="shared" si="284"/>
        <v/>
      </c>
    </row>
    <row r="3614" spans="1:14" x14ac:dyDescent="0.35">
      <c r="A3614" s="14" t="s">
        <v>9076</v>
      </c>
      <c r="B3614" s="14" t="s">
        <v>9077</v>
      </c>
      <c r="C3614" s="7" t="s">
        <v>15066</v>
      </c>
      <c r="D3614" s="15" t="s">
        <v>9107</v>
      </c>
      <c r="E3614" s="3" t="s">
        <v>3</v>
      </c>
      <c r="F3614" s="3" t="s">
        <v>70</v>
      </c>
      <c r="G3614" s="4">
        <v>42665</v>
      </c>
      <c r="H3614" s="3">
        <v>0</v>
      </c>
      <c r="I3614" s="5">
        <f t="shared" si="280"/>
        <v>0</v>
      </c>
      <c r="J3614" s="5">
        <f t="shared" si="281"/>
        <v>1</v>
      </c>
      <c r="K3614" s="5">
        <f t="shared" si="282"/>
        <v>0</v>
      </c>
      <c r="L3614" s="5" t="str">
        <f>IF(I3614=0,"",COUNTIF($C$2:$C3614,$C3614)-1)</f>
        <v/>
      </c>
      <c r="M3614" s="6" t="str">
        <f t="shared" si="283"/>
        <v/>
      </c>
      <c r="N3614" s="5" t="str">
        <f t="shared" si="284"/>
        <v/>
      </c>
    </row>
    <row r="3615" spans="1:14" x14ac:dyDescent="0.35">
      <c r="A3615" s="14" t="s">
        <v>9098</v>
      </c>
      <c r="B3615" s="14" t="s">
        <v>9099</v>
      </c>
      <c r="C3615" s="7" t="s">
        <v>14757</v>
      </c>
      <c r="D3615" s="15" t="s">
        <v>7700</v>
      </c>
      <c r="E3615" s="3" t="s">
        <v>3</v>
      </c>
      <c r="F3615" s="3" t="s">
        <v>4</v>
      </c>
      <c r="G3615" s="4">
        <v>42666</v>
      </c>
      <c r="H3615" s="3">
        <v>0</v>
      </c>
      <c r="I3615" s="5">
        <f t="shared" si="280"/>
        <v>0</v>
      </c>
      <c r="J3615" s="5">
        <f t="shared" si="281"/>
        <v>1</v>
      </c>
      <c r="K3615" s="5">
        <f t="shared" si="282"/>
        <v>0</v>
      </c>
      <c r="L3615" s="5" t="str">
        <f>IF(I3615=0,"",COUNTIF($C$2:$C3615,$C3615)-1)</f>
        <v/>
      </c>
      <c r="M3615" s="6" t="str">
        <f t="shared" si="283"/>
        <v/>
      </c>
      <c r="N3615" s="5" t="str">
        <f t="shared" si="284"/>
        <v/>
      </c>
    </row>
    <row r="3616" spans="1:14" x14ac:dyDescent="0.35">
      <c r="A3616" s="14" t="s">
        <v>9090</v>
      </c>
      <c r="B3616" s="14" t="s">
        <v>9091</v>
      </c>
      <c r="C3616" s="7" t="s">
        <v>15067</v>
      </c>
      <c r="D3616" s="15" t="s">
        <v>9110</v>
      </c>
      <c r="E3616" s="3" t="s">
        <v>3</v>
      </c>
      <c r="F3616" s="3" t="s">
        <v>20</v>
      </c>
      <c r="G3616" s="4">
        <v>42666</v>
      </c>
      <c r="H3616" s="3">
        <v>0</v>
      </c>
      <c r="I3616" s="5">
        <f t="shared" si="280"/>
        <v>0</v>
      </c>
      <c r="J3616" s="5">
        <f t="shared" si="281"/>
        <v>1</v>
      </c>
      <c r="K3616" s="5">
        <f t="shared" si="282"/>
        <v>0</v>
      </c>
      <c r="L3616" s="5" t="str">
        <f>IF(I3616=0,"",COUNTIF($C$2:$C3616,$C3616)-1)</f>
        <v/>
      </c>
      <c r="M3616" s="6" t="str">
        <f t="shared" si="283"/>
        <v/>
      </c>
      <c r="N3616" s="5" t="str">
        <f t="shared" si="284"/>
        <v/>
      </c>
    </row>
    <row r="3617" spans="1:14" x14ac:dyDescent="0.35">
      <c r="A3617" s="14" t="s">
        <v>9096</v>
      </c>
      <c r="B3617" s="14" t="s">
        <v>9097</v>
      </c>
      <c r="C3617" s="7" t="s">
        <v>14585</v>
      </c>
      <c r="D3617" s="15" t="s">
        <v>6755</v>
      </c>
      <c r="E3617" s="3" t="s">
        <v>3</v>
      </c>
      <c r="F3617" s="3" t="s">
        <v>20</v>
      </c>
      <c r="G3617" s="4">
        <v>42666</v>
      </c>
      <c r="H3617" s="3">
        <v>0</v>
      </c>
      <c r="I3617" s="5">
        <f t="shared" si="280"/>
        <v>0</v>
      </c>
      <c r="J3617" s="5">
        <f t="shared" si="281"/>
        <v>1</v>
      </c>
      <c r="K3617" s="5">
        <f t="shared" si="282"/>
        <v>0</v>
      </c>
      <c r="L3617" s="5" t="str">
        <f>IF(I3617=0,"",COUNTIF($C$2:$C3617,$C3617)-1)</f>
        <v/>
      </c>
      <c r="M3617" s="6" t="str">
        <f t="shared" si="283"/>
        <v/>
      </c>
      <c r="N3617" s="5" t="str">
        <f t="shared" si="284"/>
        <v/>
      </c>
    </row>
    <row r="3618" spans="1:14" x14ac:dyDescent="0.35">
      <c r="A3618" s="14" t="s">
        <v>9094</v>
      </c>
      <c r="B3618" s="14" t="s">
        <v>9095</v>
      </c>
      <c r="C3618" s="7" t="s">
        <v>14468</v>
      </c>
      <c r="D3618" s="15" t="s">
        <v>6165</v>
      </c>
      <c r="E3618" s="3" t="s">
        <v>3</v>
      </c>
      <c r="F3618" s="5" t="s">
        <v>8</v>
      </c>
      <c r="G3618" s="4">
        <v>42666</v>
      </c>
      <c r="H3618" s="3">
        <v>0</v>
      </c>
      <c r="I3618" s="5">
        <f t="shared" si="280"/>
        <v>0</v>
      </c>
      <c r="J3618" s="5">
        <f t="shared" si="281"/>
        <v>1</v>
      </c>
      <c r="K3618" s="5">
        <f t="shared" si="282"/>
        <v>0</v>
      </c>
      <c r="L3618" s="5" t="str">
        <f>IF(I3618=0,"",COUNTIF($C$2:$C3618,$C3618)-1)</f>
        <v/>
      </c>
      <c r="M3618" s="6" t="str">
        <f t="shared" si="283"/>
        <v/>
      </c>
      <c r="N3618" s="5" t="str">
        <f t="shared" si="284"/>
        <v/>
      </c>
    </row>
    <row r="3619" spans="1:14" x14ac:dyDescent="0.35">
      <c r="A3619" s="14" t="s">
        <v>9084</v>
      </c>
      <c r="B3619" s="14" t="s">
        <v>9085</v>
      </c>
      <c r="C3619" s="7" t="s">
        <v>14346</v>
      </c>
      <c r="D3619" s="15" t="s">
        <v>2583</v>
      </c>
      <c r="E3619" s="3" t="s">
        <v>3</v>
      </c>
      <c r="F3619" s="5" t="s">
        <v>198</v>
      </c>
      <c r="G3619" s="4">
        <v>42666</v>
      </c>
      <c r="H3619" s="3">
        <v>0</v>
      </c>
      <c r="I3619" s="5">
        <f t="shared" si="280"/>
        <v>0</v>
      </c>
      <c r="J3619" s="5">
        <f t="shared" si="281"/>
        <v>1</v>
      </c>
      <c r="K3619" s="5">
        <f t="shared" si="282"/>
        <v>0</v>
      </c>
      <c r="L3619" s="5" t="str">
        <f>IF(I3619=0,"",COUNTIF($C$2:$C3619,$C3619)-1)</f>
        <v/>
      </c>
      <c r="M3619" s="6" t="str">
        <f t="shared" si="283"/>
        <v/>
      </c>
      <c r="N3619" s="5" t="str">
        <f t="shared" si="284"/>
        <v/>
      </c>
    </row>
    <row r="3620" spans="1:14" x14ac:dyDescent="0.35">
      <c r="A3620" s="14" t="s">
        <v>9092</v>
      </c>
      <c r="B3620" s="14" t="s">
        <v>9093</v>
      </c>
      <c r="C3620" s="7" t="s">
        <v>15068</v>
      </c>
      <c r="D3620" s="15" t="s">
        <v>9111</v>
      </c>
      <c r="E3620" s="3" t="s">
        <v>3</v>
      </c>
      <c r="F3620" s="3" t="s">
        <v>109</v>
      </c>
      <c r="G3620" s="4">
        <v>42666</v>
      </c>
      <c r="H3620" s="3">
        <v>0</v>
      </c>
      <c r="I3620" s="5">
        <f t="shared" si="280"/>
        <v>0</v>
      </c>
      <c r="J3620" s="5">
        <f t="shared" si="281"/>
        <v>1</v>
      </c>
      <c r="K3620" s="5">
        <f t="shared" si="282"/>
        <v>0</v>
      </c>
      <c r="L3620" s="5" t="str">
        <f>IF(I3620=0,"",COUNTIF($C$2:$C3620,$C3620)-1)</f>
        <v/>
      </c>
      <c r="M3620" s="6" t="str">
        <f t="shared" si="283"/>
        <v/>
      </c>
      <c r="N3620" s="5" t="str">
        <f t="shared" si="284"/>
        <v/>
      </c>
    </row>
    <row r="3621" spans="1:14" x14ac:dyDescent="0.35">
      <c r="A3621" s="14" t="s">
        <v>9086</v>
      </c>
      <c r="B3621" s="14" t="s">
        <v>9087</v>
      </c>
      <c r="C3621" s="7" t="s">
        <v>15069</v>
      </c>
      <c r="D3621" s="15" t="s">
        <v>9108</v>
      </c>
      <c r="E3621" s="3" t="s">
        <v>3</v>
      </c>
      <c r="F3621" s="3" t="s">
        <v>16</v>
      </c>
      <c r="G3621" s="4">
        <v>42666</v>
      </c>
      <c r="H3621" s="3">
        <v>0</v>
      </c>
      <c r="I3621" s="5">
        <f t="shared" si="280"/>
        <v>0</v>
      </c>
      <c r="J3621" s="5">
        <f t="shared" si="281"/>
        <v>1</v>
      </c>
      <c r="K3621" s="5">
        <f t="shared" si="282"/>
        <v>0</v>
      </c>
      <c r="L3621" s="5" t="str">
        <f>IF(I3621=0,"",COUNTIF($C$2:$C3621,$C3621)-1)</f>
        <v/>
      </c>
      <c r="M3621" s="6" t="str">
        <f t="shared" si="283"/>
        <v/>
      </c>
      <c r="N3621" s="5" t="str">
        <f t="shared" si="284"/>
        <v/>
      </c>
    </row>
    <row r="3622" spans="1:14" x14ac:dyDescent="0.35">
      <c r="A3622" s="14" t="s">
        <v>9088</v>
      </c>
      <c r="B3622" s="14" t="s">
        <v>9089</v>
      </c>
      <c r="C3622" s="7" t="s">
        <v>15070</v>
      </c>
      <c r="D3622" s="15" t="s">
        <v>9109</v>
      </c>
      <c r="E3622" s="3" t="s">
        <v>3</v>
      </c>
      <c r="F3622" s="3" t="s">
        <v>30</v>
      </c>
      <c r="G3622" s="4">
        <v>42666</v>
      </c>
      <c r="H3622" s="3">
        <v>0</v>
      </c>
      <c r="I3622" s="5">
        <f t="shared" si="280"/>
        <v>0</v>
      </c>
      <c r="J3622" s="5">
        <f t="shared" si="281"/>
        <v>1</v>
      </c>
      <c r="K3622" s="5">
        <f t="shared" si="282"/>
        <v>0</v>
      </c>
      <c r="L3622" s="5" t="str">
        <f>IF(I3622=0,"",COUNTIF($C$2:$C3622,$C3622)-1)</f>
        <v/>
      </c>
      <c r="M3622" s="6" t="str">
        <f t="shared" si="283"/>
        <v/>
      </c>
      <c r="N3622" s="5" t="str">
        <f t="shared" si="284"/>
        <v/>
      </c>
    </row>
    <row r="3623" spans="1:14" x14ac:dyDescent="0.35">
      <c r="A3623" s="14" t="s">
        <v>9118</v>
      </c>
      <c r="B3623" s="14" t="s">
        <v>9119</v>
      </c>
      <c r="C3623" s="7" t="s">
        <v>15071</v>
      </c>
      <c r="D3623" s="15" t="s">
        <v>9129</v>
      </c>
      <c r="E3623" s="3" t="s">
        <v>3</v>
      </c>
      <c r="F3623" s="3" t="s">
        <v>30</v>
      </c>
      <c r="G3623" s="4">
        <v>42667</v>
      </c>
      <c r="H3623" s="3">
        <v>0</v>
      </c>
      <c r="I3623" s="5">
        <f t="shared" si="280"/>
        <v>0</v>
      </c>
      <c r="J3623" s="5">
        <f t="shared" si="281"/>
        <v>1</v>
      </c>
      <c r="K3623" s="5">
        <f t="shared" si="282"/>
        <v>0</v>
      </c>
      <c r="L3623" s="5" t="str">
        <f>IF(I3623=0,"",COUNTIF($C$2:$C3623,$C3623)-1)</f>
        <v/>
      </c>
      <c r="M3623" s="6" t="str">
        <f t="shared" si="283"/>
        <v/>
      </c>
      <c r="N3623" s="5" t="str">
        <f t="shared" si="284"/>
        <v/>
      </c>
    </row>
    <row r="3624" spans="1:14" x14ac:dyDescent="0.35">
      <c r="A3624" s="14" t="s">
        <v>9120</v>
      </c>
      <c r="B3624" s="14" t="s">
        <v>9121</v>
      </c>
      <c r="C3624" s="7" t="s">
        <v>15072</v>
      </c>
      <c r="D3624" s="15" t="s">
        <v>9469</v>
      </c>
      <c r="E3624" s="3" t="s">
        <v>3</v>
      </c>
      <c r="F3624" s="3" t="s">
        <v>12</v>
      </c>
      <c r="G3624" s="4">
        <v>42667</v>
      </c>
      <c r="H3624" s="3">
        <v>0</v>
      </c>
      <c r="I3624" s="5">
        <f t="shared" si="280"/>
        <v>0</v>
      </c>
      <c r="J3624" s="5">
        <f t="shared" si="281"/>
        <v>1</v>
      </c>
      <c r="K3624" s="5">
        <f t="shared" si="282"/>
        <v>0</v>
      </c>
      <c r="L3624" s="5" t="str">
        <f>IF(I3624=0,"",COUNTIF($C$2:$C3624,$C3624)-1)</f>
        <v/>
      </c>
      <c r="M3624" s="6" t="str">
        <f t="shared" si="283"/>
        <v/>
      </c>
      <c r="N3624" s="5" t="str">
        <f t="shared" si="284"/>
        <v/>
      </c>
    </row>
    <row r="3625" spans="1:14" x14ac:dyDescent="0.35">
      <c r="A3625" s="14" t="s">
        <v>9112</v>
      </c>
      <c r="B3625" s="14" t="s">
        <v>9113</v>
      </c>
      <c r="C3625" s="7" t="s">
        <v>14482</v>
      </c>
      <c r="D3625" s="15" t="s">
        <v>6224</v>
      </c>
      <c r="E3625" s="3" t="s">
        <v>3</v>
      </c>
      <c r="F3625" s="5" t="s">
        <v>1588</v>
      </c>
      <c r="G3625" s="4">
        <v>42667</v>
      </c>
      <c r="H3625" s="3">
        <v>0</v>
      </c>
      <c r="I3625" s="5">
        <f t="shared" si="280"/>
        <v>0</v>
      </c>
      <c r="J3625" s="5">
        <f t="shared" si="281"/>
        <v>1</v>
      </c>
      <c r="K3625" s="5">
        <f t="shared" si="282"/>
        <v>0</v>
      </c>
      <c r="L3625" s="5" t="str">
        <f>IF(I3625=0,"",COUNTIF($C$2:$C3625,$C3625)-1)</f>
        <v/>
      </c>
      <c r="M3625" s="6" t="str">
        <f t="shared" si="283"/>
        <v/>
      </c>
      <c r="N3625" s="5" t="str">
        <f t="shared" si="284"/>
        <v/>
      </c>
    </row>
    <row r="3626" spans="1:14" x14ac:dyDescent="0.35">
      <c r="A3626" s="14" t="s">
        <v>9114</v>
      </c>
      <c r="B3626" s="14" t="s">
        <v>9115</v>
      </c>
      <c r="C3626" s="7" t="s">
        <v>14035</v>
      </c>
      <c r="D3626" s="15" t="s">
        <v>4818</v>
      </c>
      <c r="E3626" s="3" t="s">
        <v>3</v>
      </c>
      <c r="F3626" s="3" t="s">
        <v>198</v>
      </c>
      <c r="G3626" s="4">
        <v>42667</v>
      </c>
      <c r="H3626" s="3">
        <v>0</v>
      </c>
      <c r="I3626" s="5">
        <f t="shared" si="280"/>
        <v>0</v>
      </c>
      <c r="J3626" s="5">
        <f t="shared" si="281"/>
        <v>1</v>
      </c>
      <c r="K3626" s="5">
        <f t="shared" si="282"/>
        <v>0</v>
      </c>
      <c r="L3626" s="5" t="str">
        <f>IF(I3626=0,"",COUNTIF($C$2:$C3626,$C3626)-1)</f>
        <v/>
      </c>
      <c r="M3626" s="6" t="str">
        <f t="shared" si="283"/>
        <v/>
      </c>
      <c r="N3626" s="5" t="str">
        <f t="shared" si="284"/>
        <v/>
      </c>
    </row>
    <row r="3627" spans="1:14" x14ac:dyDescent="0.35">
      <c r="A3627" s="14" t="s">
        <v>9122</v>
      </c>
      <c r="B3627" s="14" t="s">
        <v>9123</v>
      </c>
      <c r="C3627" s="7" t="s">
        <v>15073</v>
      </c>
      <c r="D3627" s="15" t="s">
        <v>9130</v>
      </c>
      <c r="E3627" s="3" t="s">
        <v>3</v>
      </c>
      <c r="F3627" s="3" t="s">
        <v>354</v>
      </c>
      <c r="G3627" s="4">
        <v>42667</v>
      </c>
      <c r="H3627" s="3">
        <v>0</v>
      </c>
      <c r="I3627" s="5">
        <f t="shared" si="280"/>
        <v>0</v>
      </c>
      <c r="J3627" s="5">
        <f t="shared" si="281"/>
        <v>1</v>
      </c>
      <c r="K3627" s="5">
        <f t="shared" si="282"/>
        <v>0</v>
      </c>
      <c r="L3627" s="5" t="str">
        <f>IF(I3627=0,"",COUNTIF($C$2:$C3627,$C3627)-1)</f>
        <v/>
      </c>
      <c r="M3627" s="6" t="str">
        <f t="shared" si="283"/>
        <v/>
      </c>
      <c r="N3627" s="5" t="str">
        <f t="shared" si="284"/>
        <v/>
      </c>
    </row>
    <row r="3628" spans="1:14" x14ac:dyDescent="0.35">
      <c r="A3628" s="14" t="s">
        <v>9116</v>
      </c>
      <c r="B3628" s="14" t="s">
        <v>9117</v>
      </c>
      <c r="C3628" s="7" t="s">
        <v>15074</v>
      </c>
      <c r="D3628" s="15" t="s">
        <v>9128</v>
      </c>
      <c r="E3628" s="3" t="s">
        <v>3</v>
      </c>
      <c r="F3628" s="3" t="s">
        <v>30</v>
      </c>
      <c r="G3628" s="4">
        <v>42667</v>
      </c>
      <c r="H3628" s="3">
        <v>0</v>
      </c>
      <c r="I3628" s="5">
        <f t="shared" si="280"/>
        <v>0</v>
      </c>
      <c r="J3628" s="5">
        <f t="shared" si="281"/>
        <v>1</v>
      </c>
      <c r="K3628" s="5">
        <f t="shared" si="282"/>
        <v>0</v>
      </c>
      <c r="L3628" s="5" t="str">
        <f>IF(I3628=0,"",COUNTIF($C$2:$C3628,$C3628)-1)</f>
        <v/>
      </c>
      <c r="M3628" s="6" t="str">
        <f t="shared" si="283"/>
        <v/>
      </c>
      <c r="N3628" s="5" t="str">
        <f t="shared" si="284"/>
        <v/>
      </c>
    </row>
    <row r="3629" spans="1:14" x14ac:dyDescent="0.35">
      <c r="A3629" s="14" t="s">
        <v>9124</v>
      </c>
      <c r="B3629" s="14" t="s">
        <v>9125</v>
      </c>
      <c r="C3629" s="7" t="s">
        <v>15075</v>
      </c>
      <c r="D3629" s="15" t="s">
        <v>9131</v>
      </c>
      <c r="E3629" s="3" t="s">
        <v>3</v>
      </c>
      <c r="F3629" s="3" t="s">
        <v>109</v>
      </c>
      <c r="G3629" s="4">
        <v>42667</v>
      </c>
      <c r="H3629" s="3">
        <v>0</v>
      </c>
      <c r="I3629" s="5">
        <f t="shared" si="280"/>
        <v>0</v>
      </c>
      <c r="J3629" s="5">
        <f t="shared" si="281"/>
        <v>1</v>
      </c>
      <c r="K3629" s="5">
        <f t="shared" si="282"/>
        <v>0</v>
      </c>
      <c r="L3629" s="5" t="str">
        <f>IF(I3629=0,"",COUNTIF($C$2:$C3629,$C3629)-1)</f>
        <v/>
      </c>
      <c r="M3629" s="6" t="str">
        <f t="shared" si="283"/>
        <v/>
      </c>
      <c r="N3629" s="5" t="str">
        <f t="shared" si="284"/>
        <v/>
      </c>
    </row>
    <row r="3630" spans="1:14" x14ac:dyDescent="0.35">
      <c r="A3630" s="14" t="s">
        <v>9126</v>
      </c>
      <c r="B3630" s="14" t="s">
        <v>9127</v>
      </c>
      <c r="C3630" s="7" t="s">
        <v>14517</v>
      </c>
      <c r="D3630" s="15" t="s">
        <v>7113</v>
      </c>
      <c r="E3630" s="3" t="s">
        <v>3</v>
      </c>
      <c r="F3630" s="3" t="s">
        <v>338</v>
      </c>
      <c r="G3630" s="4">
        <v>42667</v>
      </c>
      <c r="H3630" s="3">
        <v>0</v>
      </c>
      <c r="I3630" s="5">
        <f t="shared" si="280"/>
        <v>0</v>
      </c>
      <c r="J3630" s="5">
        <f t="shared" si="281"/>
        <v>1</v>
      </c>
      <c r="K3630" s="5">
        <f t="shared" si="282"/>
        <v>0</v>
      </c>
      <c r="L3630" s="5" t="str">
        <f>IF(I3630=0,"",COUNTIF($C$2:$C3630,$C3630)-1)</f>
        <v/>
      </c>
      <c r="M3630" s="6" t="str">
        <f t="shared" si="283"/>
        <v/>
      </c>
      <c r="N3630" s="5" t="str">
        <f t="shared" si="284"/>
        <v/>
      </c>
    </row>
    <row r="3631" spans="1:14" x14ac:dyDescent="0.35">
      <c r="A3631" s="14" t="s">
        <v>9132</v>
      </c>
      <c r="B3631" s="14" t="s">
        <v>9133</v>
      </c>
      <c r="C3631" s="7" t="s">
        <v>14485</v>
      </c>
      <c r="D3631" s="15" t="s">
        <v>6240</v>
      </c>
      <c r="E3631" s="3" t="s">
        <v>3</v>
      </c>
      <c r="F3631" s="3" t="s">
        <v>20</v>
      </c>
      <c r="G3631" s="4">
        <v>42668</v>
      </c>
      <c r="H3631" s="3">
        <v>0</v>
      </c>
      <c r="I3631" s="5">
        <f t="shared" si="280"/>
        <v>0</v>
      </c>
      <c r="J3631" s="5">
        <f t="shared" si="281"/>
        <v>1</v>
      </c>
      <c r="K3631" s="5">
        <f t="shared" si="282"/>
        <v>0</v>
      </c>
      <c r="L3631" s="5" t="str">
        <f>IF(I3631=0,"",COUNTIF($C$2:$C3631,$C3631)-1)</f>
        <v/>
      </c>
      <c r="M3631" s="6" t="str">
        <f t="shared" si="283"/>
        <v/>
      </c>
      <c r="N3631" s="5" t="str">
        <f t="shared" si="284"/>
        <v/>
      </c>
    </row>
    <row r="3632" spans="1:14" x14ac:dyDescent="0.35">
      <c r="A3632" s="14" t="s">
        <v>9144</v>
      </c>
      <c r="B3632" s="14" t="s">
        <v>9145</v>
      </c>
      <c r="C3632" s="7" t="s">
        <v>15076</v>
      </c>
      <c r="D3632" s="15" t="s">
        <v>9152</v>
      </c>
      <c r="E3632" s="3" t="s">
        <v>3</v>
      </c>
      <c r="F3632" s="3" t="s">
        <v>20</v>
      </c>
      <c r="G3632" s="4">
        <v>42668</v>
      </c>
      <c r="H3632" s="3">
        <v>0</v>
      </c>
      <c r="I3632" s="5">
        <f t="shared" si="280"/>
        <v>0</v>
      </c>
      <c r="J3632" s="5">
        <f t="shared" si="281"/>
        <v>1</v>
      </c>
      <c r="K3632" s="5">
        <f t="shared" si="282"/>
        <v>0</v>
      </c>
      <c r="L3632" s="5" t="str">
        <f>IF(I3632=0,"",COUNTIF($C$2:$C3632,$C3632)-1)</f>
        <v/>
      </c>
      <c r="M3632" s="6" t="str">
        <f t="shared" si="283"/>
        <v/>
      </c>
      <c r="N3632" s="5" t="str">
        <f t="shared" si="284"/>
        <v/>
      </c>
    </row>
    <row r="3633" spans="1:14" x14ac:dyDescent="0.35">
      <c r="A3633" s="14" t="s">
        <v>9134</v>
      </c>
      <c r="B3633" s="14" t="s">
        <v>9135</v>
      </c>
      <c r="C3633" s="7" t="s">
        <v>13205</v>
      </c>
      <c r="D3633" s="15" t="s">
        <v>7258</v>
      </c>
      <c r="E3633" s="3" t="s">
        <v>3</v>
      </c>
      <c r="F3633" s="3" t="s">
        <v>20</v>
      </c>
      <c r="G3633" s="4">
        <v>42668</v>
      </c>
      <c r="H3633" s="3">
        <v>0</v>
      </c>
      <c r="I3633" s="5">
        <f t="shared" si="280"/>
        <v>0</v>
      </c>
      <c r="J3633" s="5">
        <f t="shared" si="281"/>
        <v>1</v>
      </c>
      <c r="K3633" s="5">
        <f t="shared" si="282"/>
        <v>0</v>
      </c>
      <c r="L3633" s="5" t="str">
        <f>IF(I3633=0,"",COUNTIF($C$2:$C3633,$C3633)-1)</f>
        <v/>
      </c>
      <c r="M3633" s="6" t="str">
        <f t="shared" si="283"/>
        <v/>
      </c>
      <c r="N3633" s="5" t="str">
        <f t="shared" si="284"/>
        <v/>
      </c>
    </row>
    <row r="3634" spans="1:14" x14ac:dyDescent="0.35">
      <c r="A3634" s="14" t="s">
        <v>9138</v>
      </c>
      <c r="B3634" s="14" t="s">
        <v>9139</v>
      </c>
      <c r="C3634" s="7" t="s">
        <v>15077</v>
      </c>
      <c r="D3634" s="15" t="s">
        <v>9149</v>
      </c>
      <c r="E3634" s="3" t="s">
        <v>3</v>
      </c>
      <c r="F3634" s="3" t="s">
        <v>70</v>
      </c>
      <c r="G3634" s="4">
        <v>42668</v>
      </c>
      <c r="H3634" s="3">
        <v>0</v>
      </c>
      <c r="I3634" s="5">
        <f t="shared" si="280"/>
        <v>0</v>
      </c>
      <c r="J3634" s="5">
        <f t="shared" si="281"/>
        <v>1</v>
      </c>
      <c r="K3634" s="5">
        <f t="shared" si="282"/>
        <v>0</v>
      </c>
      <c r="L3634" s="5" t="str">
        <f>IF(I3634=0,"",COUNTIF($C$2:$C3634,$C3634)-1)</f>
        <v/>
      </c>
      <c r="M3634" s="6" t="str">
        <f t="shared" si="283"/>
        <v/>
      </c>
      <c r="N3634" s="5" t="str">
        <f t="shared" si="284"/>
        <v/>
      </c>
    </row>
    <row r="3635" spans="1:14" x14ac:dyDescent="0.35">
      <c r="A3635" s="14" t="s">
        <v>9140</v>
      </c>
      <c r="B3635" s="14" t="s">
        <v>9141</v>
      </c>
      <c r="C3635" s="7" t="s">
        <v>15078</v>
      </c>
      <c r="D3635" s="15" t="s">
        <v>9150</v>
      </c>
      <c r="E3635" s="3" t="s">
        <v>3</v>
      </c>
      <c r="F3635" s="3" t="s">
        <v>354</v>
      </c>
      <c r="G3635" s="4">
        <v>42668</v>
      </c>
      <c r="H3635" s="3">
        <v>0</v>
      </c>
      <c r="I3635" s="5">
        <f t="shared" si="280"/>
        <v>0</v>
      </c>
      <c r="J3635" s="5">
        <f t="shared" si="281"/>
        <v>1</v>
      </c>
      <c r="K3635" s="5">
        <f t="shared" si="282"/>
        <v>0</v>
      </c>
      <c r="L3635" s="5" t="str">
        <f>IF(I3635=0,"",COUNTIF($C$2:$C3635,$C3635)-1)</f>
        <v/>
      </c>
      <c r="M3635" s="6" t="str">
        <f t="shared" si="283"/>
        <v/>
      </c>
      <c r="N3635" s="5" t="str">
        <f t="shared" si="284"/>
        <v/>
      </c>
    </row>
    <row r="3636" spans="1:14" x14ac:dyDescent="0.35">
      <c r="A3636" s="14" t="s">
        <v>9146</v>
      </c>
      <c r="B3636" s="14" t="s">
        <v>9147</v>
      </c>
      <c r="C3636" s="7" t="s">
        <v>15079</v>
      </c>
      <c r="D3636" s="15" t="s">
        <v>9153</v>
      </c>
      <c r="E3636" s="3" t="s">
        <v>3</v>
      </c>
      <c r="F3636" s="3" t="s">
        <v>354</v>
      </c>
      <c r="G3636" s="4">
        <v>42668</v>
      </c>
      <c r="H3636" s="3">
        <v>0</v>
      </c>
      <c r="I3636" s="5">
        <f t="shared" si="280"/>
        <v>0</v>
      </c>
      <c r="J3636" s="5">
        <f t="shared" si="281"/>
        <v>1</v>
      </c>
      <c r="K3636" s="5">
        <f t="shared" si="282"/>
        <v>0</v>
      </c>
      <c r="L3636" s="5" t="str">
        <f>IF(I3636=0,"",COUNTIF($C$2:$C3636,$C3636)-1)</f>
        <v/>
      </c>
      <c r="M3636" s="6" t="str">
        <f t="shared" si="283"/>
        <v/>
      </c>
      <c r="N3636" s="5" t="str">
        <f t="shared" si="284"/>
        <v/>
      </c>
    </row>
    <row r="3637" spans="1:14" x14ac:dyDescent="0.35">
      <c r="A3637" s="14" t="s">
        <v>9136</v>
      </c>
      <c r="B3637" s="14" t="s">
        <v>9137</v>
      </c>
      <c r="C3637" s="7" t="s">
        <v>15080</v>
      </c>
      <c r="D3637" s="15" t="s">
        <v>9148</v>
      </c>
      <c r="E3637" s="3" t="s">
        <v>3</v>
      </c>
      <c r="F3637" s="3" t="s">
        <v>109</v>
      </c>
      <c r="G3637" s="4">
        <v>42668</v>
      </c>
      <c r="H3637" s="3">
        <v>0</v>
      </c>
      <c r="I3637" s="5">
        <f t="shared" si="280"/>
        <v>0</v>
      </c>
      <c r="J3637" s="5">
        <f t="shared" si="281"/>
        <v>1</v>
      </c>
      <c r="K3637" s="5">
        <f t="shared" si="282"/>
        <v>0</v>
      </c>
      <c r="L3637" s="5" t="str">
        <f>IF(I3637=0,"",COUNTIF($C$2:$C3637,$C3637)-1)</f>
        <v/>
      </c>
      <c r="M3637" s="6" t="str">
        <f t="shared" si="283"/>
        <v/>
      </c>
      <c r="N3637" s="5" t="str">
        <f t="shared" si="284"/>
        <v/>
      </c>
    </row>
    <row r="3638" spans="1:14" x14ac:dyDescent="0.35">
      <c r="A3638" s="14" t="s">
        <v>9142</v>
      </c>
      <c r="B3638" s="14" t="s">
        <v>9143</v>
      </c>
      <c r="C3638" s="7" t="s">
        <v>15081</v>
      </c>
      <c r="D3638" s="15" t="s">
        <v>9151</v>
      </c>
      <c r="E3638" s="3" t="s">
        <v>3</v>
      </c>
      <c r="F3638" s="3" t="s">
        <v>70</v>
      </c>
      <c r="G3638" s="4">
        <v>42668</v>
      </c>
      <c r="H3638" s="3">
        <v>0</v>
      </c>
      <c r="I3638" s="5">
        <f t="shared" si="280"/>
        <v>0</v>
      </c>
      <c r="J3638" s="5">
        <f t="shared" si="281"/>
        <v>1</v>
      </c>
      <c r="K3638" s="5">
        <f t="shared" si="282"/>
        <v>0</v>
      </c>
      <c r="L3638" s="5" t="str">
        <f>IF(I3638=0,"",COUNTIF($C$2:$C3638,$C3638)-1)</f>
        <v/>
      </c>
      <c r="M3638" s="6" t="str">
        <f t="shared" si="283"/>
        <v/>
      </c>
      <c r="N3638" s="5" t="str">
        <f t="shared" si="284"/>
        <v/>
      </c>
    </row>
    <row r="3639" spans="1:14" x14ac:dyDescent="0.35">
      <c r="A3639" s="14" t="s">
        <v>9156</v>
      </c>
      <c r="B3639" s="14" t="s">
        <v>9157</v>
      </c>
      <c r="C3639" s="7" t="s">
        <v>15082</v>
      </c>
      <c r="D3639" s="15" t="s">
        <v>9173</v>
      </c>
      <c r="E3639" s="3" t="s">
        <v>3</v>
      </c>
      <c r="F3639" s="3" t="s">
        <v>338</v>
      </c>
      <c r="G3639" s="4">
        <v>42669</v>
      </c>
      <c r="H3639" s="3">
        <v>1</v>
      </c>
      <c r="I3639" s="5">
        <f t="shared" si="280"/>
        <v>0</v>
      </c>
      <c r="J3639" s="5">
        <f t="shared" si="281"/>
        <v>1</v>
      </c>
      <c r="K3639" s="5">
        <f t="shared" si="282"/>
        <v>0</v>
      </c>
      <c r="L3639" s="5" t="str">
        <f>IF(I3639=0,"",COUNTIF($C$2:$C3639,$C3639)-1)</f>
        <v/>
      </c>
      <c r="M3639" s="6" t="str">
        <f t="shared" si="283"/>
        <v/>
      </c>
      <c r="N3639" s="5" t="str">
        <f t="shared" si="284"/>
        <v/>
      </c>
    </row>
    <row r="3640" spans="1:14" x14ac:dyDescent="0.35">
      <c r="A3640" s="14" t="s">
        <v>9166</v>
      </c>
      <c r="B3640" s="14" t="s">
        <v>9167</v>
      </c>
      <c r="C3640" s="7" t="s">
        <v>15083</v>
      </c>
      <c r="D3640" s="15" t="s">
        <v>9178</v>
      </c>
      <c r="E3640" s="3" t="s">
        <v>3</v>
      </c>
      <c r="F3640" s="3" t="s">
        <v>20</v>
      </c>
      <c r="G3640" s="4">
        <v>42669</v>
      </c>
      <c r="H3640" s="3">
        <v>0</v>
      </c>
      <c r="I3640" s="5">
        <f t="shared" si="280"/>
        <v>0</v>
      </c>
      <c r="J3640" s="5">
        <f t="shared" si="281"/>
        <v>1</v>
      </c>
      <c r="K3640" s="5">
        <f t="shared" si="282"/>
        <v>0</v>
      </c>
      <c r="L3640" s="5" t="str">
        <f>IF(I3640=0,"",COUNTIF($C$2:$C3640,$C3640)-1)</f>
        <v/>
      </c>
      <c r="M3640" s="6" t="str">
        <f t="shared" si="283"/>
        <v/>
      </c>
      <c r="N3640" s="5" t="str">
        <f t="shared" si="284"/>
        <v/>
      </c>
    </row>
    <row r="3641" spans="1:14" x14ac:dyDescent="0.35">
      <c r="A3641" s="14" t="s">
        <v>9160</v>
      </c>
      <c r="B3641" s="14" t="s">
        <v>9161</v>
      </c>
      <c r="C3641" s="7" t="s">
        <v>15084</v>
      </c>
      <c r="D3641" s="15" t="s">
        <v>9175</v>
      </c>
      <c r="E3641" s="3" t="s">
        <v>3</v>
      </c>
      <c r="F3641" s="3" t="s">
        <v>20</v>
      </c>
      <c r="G3641" s="4">
        <v>42669</v>
      </c>
      <c r="H3641" s="3">
        <v>0</v>
      </c>
      <c r="I3641" s="5">
        <f t="shared" si="280"/>
        <v>0</v>
      </c>
      <c r="J3641" s="5">
        <f t="shared" si="281"/>
        <v>1</v>
      </c>
      <c r="K3641" s="5">
        <f t="shared" si="282"/>
        <v>0</v>
      </c>
      <c r="L3641" s="5" t="str">
        <f>IF(I3641=0,"",COUNTIF($C$2:$C3641,$C3641)-1)</f>
        <v/>
      </c>
      <c r="M3641" s="6" t="str">
        <f t="shared" si="283"/>
        <v/>
      </c>
      <c r="N3641" s="5" t="str">
        <f t="shared" si="284"/>
        <v/>
      </c>
    </row>
    <row r="3642" spans="1:14" x14ac:dyDescent="0.35">
      <c r="A3642" s="14" t="s">
        <v>9164</v>
      </c>
      <c r="B3642" s="14" t="s">
        <v>9165</v>
      </c>
      <c r="C3642" s="7" t="s">
        <v>15085</v>
      </c>
      <c r="D3642" s="15" t="s">
        <v>9177</v>
      </c>
      <c r="E3642" s="3" t="s">
        <v>3</v>
      </c>
      <c r="F3642" s="3" t="s">
        <v>109</v>
      </c>
      <c r="G3642" s="4">
        <v>42669</v>
      </c>
      <c r="H3642" s="3">
        <v>0</v>
      </c>
      <c r="I3642" s="5">
        <f t="shared" si="280"/>
        <v>0</v>
      </c>
      <c r="J3642" s="5">
        <f t="shared" si="281"/>
        <v>1</v>
      </c>
      <c r="K3642" s="5">
        <f t="shared" si="282"/>
        <v>0</v>
      </c>
      <c r="L3642" s="5" t="str">
        <f>IF(I3642=0,"",COUNTIF($C$2:$C3642,$C3642)-1)</f>
        <v/>
      </c>
      <c r="M3642" s="6" t="str">
        <f t="shared" si="283"/>
        <v/>
      </c>
      <c r="N3642" s="5" t="str">
        <f t="shared" si="284"/>
        <v/>
      </c>
    </row>
    <row r="3643" spans="1:14" x14ac:dyDescent="0.35">
      <c r="A3643" s="14" t="s">
        <v>9170</v>
      </c>
      <c r="B3643" s="14" t="s">
        <v>9171</v>
      </c>
      <c r="C3643" s="7" t="s">
        <v>14930</v>
      </c>
      <c r="D3643" s="15" t="s">
        <v>8523</v>
      </c>
      <c r="E3643" s="3" t="s">
        <v>3</v>
      </c>
      <c r="F3643" s="3" t="s">
        <v>198</v>
      </c>
      <c r="G3643" s="4">
        <v>42669</v>
      </c>
      <c r="H3643" s="3">
        <v>0</v>
      </c>
      <c r="I3643" s="5">
        <f t="shared" si="280"/>
        <v>0</v>
      </c>
      <c r="J3643" s="5">
        <f t="shared" si="281"/>
        <v>1</v>
      </c>
      <c r="K3643" s="5">
        <f t="shared" si="282"/>
        <v>0</v>
      </c>
      <c r="L3643" s="5" t="str">
        <f>IF(I3643=0,"",COUNTIF($C$2:$C3643,$C3643)-1)</f>
        <v/>
      </c>
      <c r="M3643" s="6" t="str">
        <f t="shared" si="283"/>
        <v/>
      </c>
      <c r="N3643" s="5" t="str">
        <f t="shared" si="284"/>
        <v/>
      </c>
    </row>
    <row r="3644" spans="1:14" x14ac:dyDescent="0.35">
      <c r="A3644" s="14" t="s">
        <v>9154</v>
      </c>
      <c r="B3644" s="14" t="s">
        <v>9155</v>
      </c>
      <c r="C3644" s="7" t="s">
        <v>15086</v>
      </c>
      <c r="D3644" s="15" t="s">
        <v>9172</v>
      </c>
      <c r="E3644" s="3" t="s">
        <v>3</v>
      </c>
      <c r="F3644" s="3" t="s">
        <v>16</v>
      </c>
      <c r="G3644" s="4">
        <v>42669</v>
      </c>
      <c r="H3644" s="3">
        <v>0</v>
      </c>
      <c r="I3644" s="5">
        <f t="shared" si="280"/>
        <v>0</v>
      </c>
      <c r="J3644" s="5">
        <f t="shared" si="281"/>
        <v>1</v>
      </c>
      <c r="K3644" s="5">
        <f t="shared" si="282"/>
        <v>0</v>
      </c>
      <c r="L3644" s="5" t="str">
        <f>IF(I3644=0,"",COUNTIF($C$2:$C3644,$C3644)-1)</f>
        <v/>
      </c>
      <c r="M3644" s="6" t="str">
        <f t="shared" si="283"/>
        <v/>
      </c>
      <c r="N3644" s="5" t="str">
        <f t="shared" si="284"/>
        <v/>
      </c>
    </row>
    <row r="3645" spans="1:14" x14ac:dyDescent="0.35">
      <c r="A3645" s="14" t="s">
        <v>9168</v>
      </c>
      <c r="B3645" s="14" t="s">
        <v>9169</v>
      </c>
      <c r="C3645" s="7" t="s">
        <v>14916</v>
      </c>
      <c r="D3645" s="15" t="s">
        <v>8428</v>
      </c>
      <c r="E3645" s="3" t="s">
        <v>3</v>
      </c>
      <c r="F3645" s="3" t="s">
        <v>70</v>
      </c>
      <c r="G3645" s="4">
        <v>42669</v>
      </c>
      <c r="H3645" s="3">
        <v>0</v>
      </c>
      <c r="I3645" s="5">
        <f t="shared" si="280"/>
        <v>0</v>
      </c>
      <c r="J3645" s="5">
        <f t="shared" si="281"/>
        <v>1</v>
      </c>
      <c r="K3645" s="5">
        <f t="shared" si="282"/>
        <v>0</v>
      </c>
      <c r="L3645" s="5" t="str">
        <f>IF(I3645=0,"",COUNTIF($C$2:$C3645,$C3645)-1)</f>
        <v/>
      </c>
      <c r="M3645" s="6" t="str">
        <f t="shared" si="283"/>
        <v/>
      </c>
      <c r="N3645" s="5" t="str">
        <f t="shared" si="284"/>
        <v/>
      </c>
    </row>
    <row r="3646" spans="1:14" x14ac:dyDescent="0.35">
      <c r="A3646" s="14" t="s">
        <v>9162</v>
      </c>
      <c r="B3646" s="14" t="s">
        <v>9163</v>
      </c>
      <c r="C3646" s="7" t="s">
        <v>15087</v>
      </c>
      <c r="D3646" s="15" t="s">
        <v>9176</v>
      </c>
      <c r="E3646" s="3" t="s">
        <v>3</v>
      </c>
      <c r="F3646" s="3" t="s">
        <v>30</v>
      </c>
      <c r="G3646" s="4">
        <v>42669</v>
      </c>
      <c r="H3646" s="3">
        <v>0</v>
      </c>
      <c r="I3646" s="5">
        <f t="shared" si="280"/>
        <v>0</v>
      </c>
      <c r="J3646" s="5">
        <f t="shared" si="281"/>
        <v>1</v>
      </c>
      <c r="K3646" s="5">
        <f t="shared" si="282"/>
        <v>0</v>
      </c>
      <c r="L3646" s="5" t="str">
        <f>IF(I3646=0,"",COUNTIF($C$2:$C3646,$C3646)-1)</f>
        <v/>
      </c>
      <c r="M3646" s="6" t="str">
        <f t="shared" si="283"/>
        <v/>
      </c>
      <c r="N3646" s="5" t="str">
        <f t="shared" si="284"/>
        <v/>
      </c>
    </row>
    <row r="3647" spans="1:14" x14ac:dyDescent="0.35">
      <c r="A3647" s="14" t="s">
        <v>9158</v>
      </c>
      <c r="B3647" s="14" t="s">
        <v>9159</v>
      </c>
      <c r="C3647" s="7" t="s">
        <v>15088</v>
      </c>
      <c r="D3647" s="15" t="s">
        <v>9174</v>
      </c>
      <c r="E3647" s="3" t="s">
        <v>3</v>
      </c>
      <c r="F3647" s="3" t="s">
        <v>198</v>
      </c>
      <c r="G3647" s="4">
        <v>42669</v>
      </c>
      <c r="H3647" s="3">
        <v>0</v>
      </c>
      <c r="I3647" s="5">
        <f t="shared" si="280"/>
        <v>0</v>
      </c>
      <c r="J3647" s="5">
        <f t="shared" si="281"/>
        <v>1</v>
      </c>
      <c r="K3647" s="5">
        <f t="shared" si="282"/>
        <v>0</v>
      </c>
      <c r="L3647" s="5" t="str">
        <f>IF(I3647=0,"",COUNTIF($C$2:$C3647,$C3647)-1)</f>
        <v/>
      </c>
      <c r="M3647" s="6" t="str">
        <f t="shared" si="283"/>
        <v/>
      </c>
      <c r="N3647" s="5" t="str">
        <f t="shared" si="284"/>
        <v/>
      </c>
    </row>
    <row r="3648" spans="1:14" x14ac:dyDescent="0.35">
      <c r="A3648" s="14" t="s">
        <v>9193</v>
      </c>
      <c r="B3648" s="14" t="s">
        <v>9194</v>
      </c>
      <c r="C3648" s="7" t="s">
        <v>15089</v>
      </c>
      <c r="D3648" s="15" t="s">
        <v>9200</v>
      </c>
      <c r="E3648" s="3" t="s">
        <v>3</v>
      </c>
      <c r="F3648" s="3" t="s">
        <v>20</v>
      </c>
      <c r="G3648" s="4">
        <v>42670</v>
      </c>
      <c r="H3648" s="3">
        <v>0</v>
      </c>
      <c r="I3648" s="5">
        <f t="shared" si="280"/>
        <v>0</v>
      </c>
      <c r="J3648" s="5">
        <f t="shared" si="281"/>
        <v>1</v>
      </c>
      <c r="K3648" s="5">
        <f t="shared" si="282"/>
        <v>0</v>
      </c>
      <c r="L3648" s="5" t="str">
        <f>IF(I3648=0,"",COUNTIF($C$2:$C3648,$C3648)-1)</f>
        <v/>
      </c>
      <c r="M3648" s="6" t="str">
        <f t="shared" si="283"/>
        <v/>
      </c>
      <c r="N3648" s="5" t="str">
        <f t="shared" si="284"/>
        <v/>
      </c>
    </row>
    <row r="3649" spans="1:14" x14ac:dyDescent="0.35">
      <c r="A3649" s="14" t="s">
        <v>9181</v>
      </c>
      <c r="B3649" s="14" t="s">
        <v>9182</v>
      </c>
      <c r="C3649" s="7" t="s">
        <v>13730</v>
      </c>
      <c r="D3649" s="15" t="s">
        <v>8534</v>
      </c>
      <c r="E3649" s="3" t="s">
        <v>3</v>
      </c>
      <c r="F3649" s="3" t="s">
        <v>20</v>
      </c>
      <c r="G3649" s="4">
        <v>42670</v>
      </c>
      <c r="H3649" s="3">
        <v>0</v>
      </c>
      <c r="I3649" s="5">
        <f t="shared" si="280"/>
        <v>0</v>
      </c>
      <c r="J3649" s="5">
        <f t="shared" si="281"/>
        <v>1</v>
      </c>
      <c r="K3649" s="5">
        <f t="shared" si="282"/>
        <v>0</v>
      </c>
      <c r="L3649" s="5" t="str">
        <f>IF(I3649=0,"",COUNTIF($C$2:$C3649,$C3649)-1)</f>
        <v/>
      </c>
      <c r="M3649" s="6" t="str">
        <f t="shared" si="283"/>
        <v/>
      </c>
      <c r="N3649" s="5" t="str">
        <f t="shared" si="284"/>
        <v/>
      </c>
    </row>
    <row r="3650" spans="1:14" x14ac:dyDescent="0.35">
      <c r="A3650" s="14" t="s">
        <v>9185</v>
      </c>
      <c r="B3650" s="14" t="s">
        <v>9186</v>
      </c>
      <c r="C3650" s="7" t="s">
        <v>15090</v>
      </c>
      <c r="D3650" s="15" t="s">
        <v>9196</v>
      </c>
      <c r="E3650" s="3" t="s">
        <v>3</v>
      </c>
      <c r="F3650" s="3" t="s">
        <v>20</v>
      </c>
      <c r="G3650" s="4">
        <v>42670</v>
      </c>
      <c r="H3650" s="3">
        <v>0</v>
      </c>
      <c r="I3650" s="5">
        <f t="shared" ref="I3650:I3713" si="285">IF(OR(C3650=C3651,C3650=C3649),1,0)</f>
        <v>0</v>
      </c>
      <c r="J3650" s="5">
        <f t="shared" ref="J3650:J3713" si="286">IF(OR(I3650=0,L3650=0),1,0)</f>
        <v>1</v>
      </c>
      <c r="K3650" s="5">
        <f t="shared" ref="K3650:K3713" si="287">1-J3650</f>
        <v>0</v>
      </c>
      <c r="L3650" s="5" t="str">
        <f>IF(I3650=0,"",COUNTIF($C$2:$C3650,$C3650)-1)</f>
        <v/>
      </c>
      <c r="M3650" s="6" t="str">
        <f t="shared" ref="M3650:M3713" si="288">IF(ISERROR(IF(L3650+1=L3651,M3651,L3650)),"",IF(L3650+1=L3651,M3651,L3650))</f>
        <v/>
      </c>
      <c r="N3650" s="5" t="str">
        <f t="shared" ref="N3650:N3713" si="289">IF(I3650=0,"",IF(C3650=C3649,G3650-G3649,0))</f>
        <v/>
      </c>
    </row>
    <row r="3651" spans="1:14" x14ac:dyDescent="0.35">
      <c r="A3651" s="14" t="s">
        <v>9191</v>
      </c>
      <c r="B3651" s="14" t="s">
        <v>9192</v>
      </c>
      <c r="C3651" s="7" t="s">
        <v>15091</v>
      </c>
      <c r="D3651" s="15" t="s">
        <v>9199</v>
      </c>
      <c r="E3651" s="3" t="s">
        <v>3</v>
      </c>
      <c r="F3651" s="3" t="s">
        <v>16</v>
      </c>
      <c r="G3651" s="4">
        <v>42670</v>
      </c>
      <c r="H3651" s="3">
        <v>0</v>
      </c>
      <c r="I3651" s="5">
        <f t="shared" si="285"/>
        <v>0</v>
      </c>
      <c r="J3651" s="5">
        <f t="shared" si="286"/>
        <v>1</v>
      </c>
      <c r="K3651" s="5">
        <f t="shared" si="287"/>
        <v>0</v>
      </c>
      <c r="L3651" s="5" t="str">
        <f>IF(I3651=0,"",COUNTIF($C$2:$C3651,$C3651)-1)</f>
        <v/>
      </c>
      <c r="M3651" s="6" t="str">
        <f t="shared" si="288"/>
        <v/>
      </c>
      <c r="N3651" s="5" t="str">
        <f t="shared" si="289"/>
        <v/>
      </c>
    </row>
    <row r="3652" spans="1:14" x14ac:dyDescent="0.35">
      <c r="A3652" s="14" t="s">
        <v>9183</v>
      </c>
      <c r="B3652" s="14" t="s">
        <v>9184</v>
      </c>
      <c r="C3652" s="7" t="s">
        <v>15092</v>
      </c>
      <c r="D3652" s="15" t="s">
        <v>9195</v>
      </c>
      <c r="E3652" s="3" t="s">
        <v>3</v>
      </c>
      <c r="F3652" s="3" t="s">
        <v>30</v>
      </c>
      <c r="G3652" s="4">
        <v>42670</v>
      </c>
      <c r="H3652" s="3">
        <v>0</v>
      </c>
      <c r="I3652" s="5">
        <f t="shared" si="285"/>
        <v>0</v>
      </c>
      <c r="J3652" s="5">
        <f t="shared" si="286"/>
        <v>1</v>
      </c>
      <c r="K3652" s="5">
        <f t="shared" si="287"/>
        <v>0</v>
      </c>
      <c r="L3652" s="5" t="str">
        <f>IF(I3652=0,"",COUNTIF($C$2:$C3652,$C3652)-1)</f>
        <v/>
      </c>
      <c r="M3652" s="6" t="str">
        <f t="shared" si="288"/>
        <v/>
      </c>
      <c r="N3652" s="5" t="str">
        <f t="shared" si="289"/>
        <v/>
      </c>
    </row>
    <row r="3653" spans="1:14" x14ac:dyDescent="0.35">
      <c r="A3653" s="14" t="s">
        <v>9187</v>
      </c>
      <c r="B3653" s="14" t="s">
        <v>9188</v>
      </c>
      <c r="C3653" s="7" t="s">
        <v>15093</v>
      </c>
      <c r="D3653" s="15" t="s">
        <v>9197</v>
      </c>
      <c r="E3653" s="3" t="s">
        <v>3</v>
      </c>
      <c r="F3653" s="3" t="s">
        <v>354</v>
      </c>
      <c r="G3653" s="4">
        <v>42670</v>
      </c>
      <c r="H3653" s="3">
        <v>0</v>
      </c>
      <c r="I3653" s="5">
        <f t="shared" si="285"/>
        <v>0</v>
      </c>
      <c r="J3653" s="5">
        <f t="shared" si="286"/>
        <v>1</v>
      </c>
      <c r="K3653" s="5">
        <f t="shared" si="287"/>
        <v>0</v>
      </c>
      <c r="L3653" s="5" t="str">
        <f>IF(I3653=0,"",COUNTIF($C$2:$C3653,$C3653)-1)</f>
        <v/>
      </c>
      <c r="M3653" s="6" t="str">
        <f t="shared" si="288"/>
        <v/>
      </c>
      <c r="N3653" s="5" t="str">
        <f t="shared" si="289"/>
        <v/>
      </c>
    </row>
    <row r="3654" spans="1:14" x14ac:dyDescent="0.35">
      <c r="A3654" s="14" t="s">
        <v>9189</v>
      </c>
      <c r="B3654" s="14" t="s">
        <v>9190</v>
      </c>
      <c r="C3654" s="7" t="s">
        <v>15094</v>
      </c>
      <c r="D3654" s="15" t="s">
        <v>9198</v>
      </c>
      <c r="E3654" s="3" t="s">
        <v>3</v>
      </c>
      <c r="F3654" s="3" t="s">
        <v>338</v>
      </c>
      <c r="G3654" s="4">
        <v>42670</v>
      </c>
      <c r="H3654" s="3">
        <v>0</v>
      </c>
      <c r="I3654" s="5">
        <f t="shared" si="285"/>
        <v>0</v>
      </c>
      <c r="J3654" s="5">
        <f t="shared" si="286"/>
        <v>1</v>
      </c>
      <c r="K3654" s="5">
        <f t="shared" si="287"/>
        <v>0</v>
      </c>
      <c r="L3654" s="5" t="str">
        <f>IF(I3654=0,"",COUNTIF($C$2:$C3654,$C3654)-1)</f>
        <v/>
      </c>
      <c r="M3654" s="6" t="str">
        <f t="shared" si="288"/>
        <v/>
      </c>
      <c r="N3654" s="5" t="str">
        <f t="shared" si="289"/>
        <v/>
      </c>
    </row>
    <row r="3655" spans="1:14" x14ac:dyDescent="0.35">
      <c r="A3655" s="14" t="s">
        <v>9179</v>
      </c>
      <c r="B3655" s="14" t="s">
        <v>9180</v>
      </c>
      <c r="C3655" s="7" t="s">
        <v>13631</v>
      </c>
      <c r="D3655" s="15" t="s">
        <v>5182</v>
      </c>
      <c r="E3655" s="3" t="s">
        <v>3</v>
      </c>
      <c r="F3655" s="3" t="s">
        <v>8</v>
      </c>
      <c r="G3655" s="4">
        <v>42670</v>
      </c>
      <c r="H3655" s="3">
        <v>0</v>
      </c>
      <c r="I3655" s="5">
        <f t="shared" si="285"/>
        <v>0</v>
      </c>
      <c r="J3655" s="5">
        <f t="shared" si="286"/>
        <v>1</v>
      </c>
      <c r="K3655" s="5">
        <f t="shared" si="287"/>
        <v>0</v>
      </c>
      <c r="L3655" s="5" t="str">
        <f>IF(I3655=0,"",COUNTIF($C$2:$C3655,$C3655)-1)</f>
        <v/>
      </c>
      <c r="M3655" s="6" t="str">
        <f t="shared" si="288"/>
        <v/>
      </c>
      <c r="N3655" s="5" t="str">
        <f t="shared" si="289"/>
        <v/>
      </c>
    </row>
    <row r="3656" spans="1:14" x14ac:dyDescent="0.35">
      <c r="A3656" s="14" t="s">
        <v>9207</v>
      </c>
      <c r="B3656" s="14" t="s">
        <v>9208</v>
      </c>
      <c r="C3656" s="7" t="s">
        <v>15095</v>
      </c>
      <c r="D3656" s="15" t="s">
        <v>9251</v>
      </c>
      <c r="E3656" s="3" t="s">
        <v>3</v>
      </c>
      <c r="F3656" s="3" t="s">
        <v>16</v>
      </c>
      <c r="G3656" s="4">
        <v>42671</v>
      </c>
      <c r="H3656" s="3">
        <v>0</v>
      </c>
      <c r="I3656" s="5">
        <f t="shared" si="285"/>
        <v>0</v>
      </c>
      <c r="J3656" s="5">
        <f t="shared" si="286"/>
        <v>1</v>
      </c>
      <c r="K3656" s="5">
        <f t="shared" si="287"/>
        <v>0</v>
      </c>
      <c r="L3656" s="5" t="str">
        <f>IF(I3656=0,"",COUNTIF($C$2:$C3656,$C3656)-1)</f>
        <v/>
      </c>
      <c r="M3656" s="6" t="str">
        <f t="shared" si="288"/>
        <v/>
      </c>
      <c r="N3656" s="5" t="str">
        <f t="shared" si="289"/>
        <v/>
      </c>
    </row>
    <row r="3657" spans="1:14" x14ac:dyDescent="0.35">
      <c r="A3657" s="14" t="s">
        <v>9201</v>
      </c>
      <c r="B3657" s="14" t="s">
        <v>9202</v>
      </c>
      <c r="C3657" s="7" t="s">
        <v>13264</v>
      </c>
      <c r="D3657" s="15" t="s">
        <v>6638</v>
      </c>
      <c r="E3657" s="3" t="s">
        <v>3</v>
      </c>
      <c r="F3657" s="3" t="s">
        <v>30</v>
      </c>
      <c r="G3657" s="4">
        <v>42671</v>
      </c>
      <c r="H3657" s="3">
        <v>0</v>
      </c>
      <c r="I3657" s="5">
        <f t="shared" si="285"/>
        <v>0</v>
      </c>
      <c r="J3657" s="5">
        <f t="shared" si="286"/>
        <v>1</v>
      </c>
      <c r="K3657" s="5">
        <f t="shared" si="287"/>
        <v>0</v>
      </c>
      <c r="L3657" s="5" t="str">
        <f>IF(I3657=0,"",COUNTIF($C$2:$C3657,$C3657)-1)</f>
        <v/>
      </c>
      <c r="M3657" s="6" t="str">
        <f t="shared" si="288"/>
        <v/>
      </c>
      <c r="N3657" s="5" t="str">
        <f t="shared" si="289"/>
        <v/>
      </c>
    </row>
    <row r="3658" spans="1:14" x14ac:dyDescent="0.35">
      <c r="A3658" s="14" t="s">
        <v>9211</v>
      </c>
      <c r="B3658" s="14" t="s">
        <v>9212</v>
      </c>
      <c r="C3658" s="7" t="s">
        <v>15096</v>
      </c>
      <c r="D3658" s="15" t="s">
        <v>9252</v>
      </c>
      <c r="E3658" s="3" t="s">
        <v>3</v>
      </c>
      <c r="F3658" s="3" t="s">
        <v>198</v>
      </c>
      <c r="G3658" s="4">
        <v>42671</v>
      </c>
      <c r="H3658" s="3">
        <v>0</v>
      </c>
      <c r="I3658" s="5">
        <f t="shared" si="285"/>
        <v>0</v>
      </c>
      <c r="J3658" s="5">
        <f t="shared" si="286"/>
        <v>1</v>
      </c>
      <c r="K3658" s="5">
        <f t="shared" si="287"/>
        <v>0</v>
      </c>
      <c r="L3658" s="5" t="str">
        <f>IF(I3658=0,"",COUNTIF($C$2:$C3658,$C3658)-1)</f>
        <v/>
      </c>
      <c r="M3658" s="6" t="str">
        <f t="shared" si="288"/>
        <v/>
      </c>
      <c r="N3658" s="5" t="str">
        <f t="shared" si="289"/>
        <v/>
      </c>
    </row>
    <row r="3659" spans="1:14" x14ac:dyDescent="0.35">
      <c r="A3659" s="14" t="s">
        <v>9215</v>
      </c>
      <c r="B3659" s="14" t="s">
        <v>9216</v>
      </c>
      <c r="C3659" s="7" t="s">
        <v>15097</v>
      </c>
      <c r="D3659" s="15" t="s">
        <v>9254</v>
      </c>
      <c r="E3659" s="3" t="s">
        <v>3</v>
      </c>
      <c r="F3659" s="3" t="s">
        <v>30</v>
      </c>
      <c r="G3659" s="4">
        <v>42671</v>
      </c>
      <c r="H3659" s="3">
        <v>0</v>
      </c>
      <c r="I3659" s="5">
        <f t="shared" si="285"/>
        <v>0</v>
      </c>
      <c r="J3659" s="5">
        <f t="shared" si="286"/>
        <v>1</v>
      </c>
      <c r="K3659" s="5">
        <f t="shared" si="287"/>
        <v>0</v>
      </c>
      <c r="L3659" s="5" t="str">
        <f>IF(I3659=0,"",COUNTIF($C$2:$C3659,$C3659)-1)</f>
        <v/>
      </c>
      <c r="M3659" s="6" t="str">
        <f t="shared" si="288"/>
        <v/>
      </c>
      <c r="N3659" s="5" t="str">
        <f t="shared" si="289"/>
        <v/>
      </c>
    </row>
    <row r="3660" spans="1:14" x14ac:dyDescent="0.35">
      <c r="A3660" s="14" t="s">
        <v>9213</v>
      </c>
      <c r="B3660" s="14" t="s">
        <v>9214</v>
      </c>
      <c r="C3660" s="7" t="s">
        <v>15098</v>
      </c>
      <c r="D3660" s="15" t="s">
        <v>9253</v>
      </c>
      <c r="E3660" s="3" t="s">
        <v>3</v>
      </c>
      <c r="F3660" s="3" t="s">
        <v>338</v>
      </c>
      <c r="G3660" s="4">
        <v>42671</v>
      </c>
      <c r="H3660" s="3">
        <v>0</v>
      </c>
      <c r="I3660" s="5">
        <f t="shared" si="285"/>
        <v>0</v>
      </c>
      <c r="J3660" s="5">
        <f t="shared" si="286"/>
        <v>1</v>
      </c>
      <c r="K3660" s="5">
        <f t="shared" si="287"/>
        <v>0</v>
      </c>
      <c r="L3660" s="5" t="str">
        <f>IF(I3660=0,"",COUNTIF($C$2:$C3660,$C3660)-1)</f>
        <v/>
      </c>
      <c r="M3660" s="6" t="str">
        <f t="shared" si="288"/>
        <v/>
      </c>
      <c r="N3660" s="5" t="str">
        <f t="shared" si="289"/>
        <v/>
      </c>
    </row>
    <row r="3661" spans="1:14" x14ac:dyDescent="0.35">
      <c r="A3661" s="14" t="s">
        <v>9203</v>
      </c>
      <c r="B3661" s="14" t="s">
        <v>9204</v>
      </c>
      <c r="C3661" s="7" t="s">
        <v>15099</v>
      </c>
      <c r="D3661" s="15" t="s">
        <v>9249</v>
      </c>
      <c r="E3661" s="3" t="s">
        <v>3</v>
      </c>
      <c r="F3661" s="3" t="s">
        <v>109</v>
      </c>
      <c r="G3661" s="4">
        <v>42671</v>
      </c>
      <c r="H3661" s="3">
        <v>0</v>
      </c>
      <c r="I3661" s="5">
        <f t="shared" si="285"/>
        <v>0</v>
      </c>
      <c r="J3661" s="5">
        <f t="shared" si="286"/>
        <v>1</v>
      </c>
      <c r="K3661" s="5">
        <f t="shared" si="287"/>
        <v>0</v>
      </c>
      <c r="L3661" s="5" t="str">
        <f>IF(I3661=0,"",COUNTIF($C$2:$C3661,$C3661)-1)</f>
        <v/>
      </c>
      <c r="M3661" s="6" t="str">
        <f t="shared" si="288"/>
        <v/>
      </c>
      <c r="N3661" s="5" t="str">
        <f t="shared" si="289"/>
        <v/>
      </c>
    </row>
    <row r="3662" spans="1:14" x14ac:dyDescent="0.35">
      <c r="A3662" s="14" t="s">
        <v>9209</v>
      </c>
      <c r="B3662" s="14" t="s">
        <v>9210</v>
      </c>
      <c r="C3662" s="7" t="s">
        <v>15100</v>
      </c>
      <c r="D3662" s="15" t="s">
        <v>9470</v>
      </c>
      <c r="E3662" s="3" t="s">
        <v>3</v>
      </c>
      <c r="F3662" s="3" t="s">
        <v>20</v>
      </c>
      <c r="G3662" s="4">
        <v>42671</v>
      </c>
      <c r="H3662" s="3">
        <v>0</v>
      </c>
      <c r="I3662" s="5">
        <f t="shared" si="285"/>
        <v>0</v>
      </c>
      <c r="J3662" s="5">
        <f t="shared" si="286"/>
        <v>1</v>
      </c>
      <c r="K3662" s="5">
        <f t="shared" si="287"/>
        <v>0</v>
      </c>
      <c r="L3662" s="5" t="str">
        <f>IF(I3662=0,"",COUNTIF($C$2:$C3662,$C3662)-1)</f>
        <v/>
      </c>
      <c r="M3662" s="6" t="str">
        <f t="shared" si="288"/>
        <v/>
      </c>
      <c r="N3662" s="5" t="str">
        <f t="shared" si="289"/>
        <v/>
      </c>
    </row>
    <row r="3663" spans="1:14" x14ac:dyDescent="0.35">
      <c r="A3663" s="14" t="s">
        <v>9205</v>
      </c>
      <c r="B3663" s="14" t="s">
        <v>9206</v>
      </c>
      <c r="C3663" s="7" t="s">
        <v>15101</v>
      </c>
      <c r="D3663" s="15" t="s">
        <v>9250</v>
      </c>
      <c r="E3663" s="3" t="s">
        <v>3</v>
      </c>
      <c r="F3663" s="3" t="s">
        <v>109</v>
      </c>
      <c r="G3663" s="4">
        <v>42671</v>
      </c>
      <c r="H3663" s="3">
        <v>0</v>
      </c>
      <c r="I3663" s="5">
        <f t="shared" si="285"/>
        <v>0</v>
      </c>
      <c r="J3663" s="5">
        <f t="shared" si="286"/>
        <v>1</v>
      </c>
      <c r="K3663" s="5">
        <f t="shared" si="287"/>
        <v>0</v>
      </c>
      <c r="L3663" s="5" t="str">
        <f>IF(I3663=0,"",COUNTIF($C$2:$C3663,$C3663)-1)</f>
        <v/>
      </c>
      <c r="M3663" s="6" t="str">
        <f t="shared" si="288"/>
        <v/>
      </c>
      <c r="N3663" s="5" t="str">
        <f t="shared" si="289"/>
        <v/>
      </c>
    </row>
    <row r="3664" spans="1:14" x14ac:dyDescent="0.35">
      <c r="A3664" s="14" t="s">
        <v>9231</v>
      </c>
      <c r="B3664" s="14" t="s">
        <v>9232</v>
      </c>
      <c r="C3664" s="7" t="s">
        <v>13207</v>
      </c>
      <c r="D3664" s="15" t="s">
        <v>6327</v>
      </c>
      <c r="E3664" s="3" t="s">
        <v>3</v>
      </c>
      <c r="F3664" s="3" t="s">
        <v>16</v>
      </c>
      <c r="G3664" s="4">
        <v>42672</v>
      </c>
      <c r="H3664" s="3">
        <v>0</v>
      </c>
      <c r="I3664" s="5">
        <f t="shared" si="285"/>
        <v>0</v>
      </c>
      <c r="J3664" s="5">
        <f t="shared" si="286"/>
        <v>1</v>
      </c>
      <c r="K3664" s="5">
        <f t="shared" si="287"/>
        <v>0</v>
      </c>
      <c r="L3664" s="5" t="str">
        <f>IF(I3664=0,"",COUNTIF($C$2:$C3664,$C3664)-1)</f>
        <v/>
      </c>
      <c r="M3664" s="6" t="str">
        <f t="shared" si="288"/>
        <v/>
      </c>
      <c r="N3664" s="5" t="str">
        <f t="shared" si="289"/>
        <v/>
      </c>
    </row>
    <row r="3665" spans="1:14" x14ac:dyDescent="0.35">
      <c r="A3665" s="14" t="s">
        <v>9227</v>
      </c>
      <c r="B3665" s="14" t="s">
        <v>9228</v>
      </c>
      <c r="C3665" s="7" t="s">
        <v>14736</v>
      </c>
      <c r="D3665" s="15" t="s">
        <v>7600</v>
      </c>
      <c r="E3665" s="3" t="s">
        <v>3</v>
      </c>
      <c r="F3665" s="5" t="s">
        <v>70</v>
      </c>
      <c r="G3665" s="4">
        <v>42672</v>
      </c>
      <c r="H3665" s="3">
        <v>0</v>
      </c>
      <c r="I3665" s="5">
        <f t="shared" si="285"/>
        <v>0</v>
      </c>
      <c r="J3665" s="5">
        <f t="shared" si="286"/>
        <v>1</v>
      </c>
      <c r="K3665" s="5">
        <f t="shared" si="287"/>
        <v>0</v>
      </c>
      <c r="L3665" s="5" t="str">
        <f>IF(I3665=0,"",COUNTIF($C$2:$C3665,$C3665)-1)</f>
        <v/>
      </c>
      <c r="M3665" s="6" t="str">
        <f t="shared" si="288"/>
        <v/>
      </c>
      <c r="N3665" s="5" t="str">
        <f t="shared" si="289"/>
        <v/>
      </c>
    </row>
    <row r="3666" spans="1:14" x14ac:dyDescent="0.35">
      <c r="A3666" s="14" t="s">
        <v>9223</v>
      </c>
      <c r="B3666" s="14" t="s">
        <v>9224</v>
      </c>
      <c r="C3666" s="7" t="s">
        <v>14497</v>
      </c>
      <c r="D3666" s="15" t="s">
        <v>6332</v>
      </c>
      <c r="E3666" s="3" t="s">
        <v>3</v>
      </c>
      <c r="F3666" s="3" t="s">
        <v>20</v>
      </c>
      <c r="G3666" s="4">
        <v>42672</v>
      </c>
      <c r="H3666" s="3">
        <v>0</v>
      </c>
      <c r="I3666" s="5">
        <f t="shared" si="285"/>
        <v>0</v>
      </c>
      <c r="J3666" s="5">
        <f t="shared" si="286"/>
        <v>1</v>
      </c>
      <c r="K3666" s="5">
        <f t="shared" si="287"/>
        <v>0</v>
      </c>
      <c r="L3666" s="5" t="str">
        <f>IF(I3666=0,"",COUNTIF($C$2:$C3666,$C3666)-1)</f>
        <v/>
      </c>
      <c r="M3666" s="6" t="str">
        <f t="shared" si="288"/>
        <v/>
      </c>
      <c r="N3666" s="5" t="str">
        <f t="shared" si="289"/>
        <v/>
      </c>
    </row>
    <row r="3667" spans="1:14" x14ac:dyDescent="0.35">
      <c r="A3667" s="14" t="s">
        <v>9225</v>
      </c>
      <c r="B3667" s="14" t="s">
        <v>9226</v>
      </c>
      <c r="C3667" s="7" t="s">
        <v>15102</v>
      </c>
      <c r="D3667" s="15" t="s">
        <v>9258</v>
      </c>
      <c r="E3667" s="3" t="s">
        <v>3</v>
      </c>
      <c r="F3667" s="3" t="s">
        <v>30</v>
      </c>
      <c r="G3667" s="4">
        <v>42672</v>
      </c>
      <c r="H3667" s="3">
        <v>0</v>
      </c>
      <c r="I3667" s="5">
        <f t="shared" si="285"/>
        <v>0</v>
      </c>
      <c r="J3667" s="5">
        <f t="shared" si="286"/>
        <v>1</v>
      </c>
      <c r="K3667" s="5">
        <f t="shared" si="287"/>
        <v>0</v>
      </c>
      <c r="L3667" s="5" t="str">
        <f>IF(I3667=0,"",COUNTIF($C$2:$C3667,$C3667)-1)</f>
        <v/>
      </c>
      <c r="M3667" s="6" t="str">
        <f t="shared" si="288"/>
        <v/>
      </c>
      <c r="N3667" s="5" t="str">
        <f t="shared" si="289"/>
        <v/>
      </c>
    </row>
    <row r="3668" spans="1:14" x14ac:dyDescent="0.35">
      <c r="A3668" s="14" t="s">
        <v>9221</v>
      </c>
      <c r="B3668" s="14" t="s">
        <v>9222</v>
      </c>
      <c r="C3668" s="7" t="s">
        <v>15103</v>
      </c>
      <c r="D3668" s="15" t="s">
        <v>9257</v>
      </c>
      <c r="E3668" s="3" t="s">
        <v>3</v>
      </c>
      <c r="F3668" s="3" t="s">
        <v>30</v>
      </c>
      <c r="G3668" s="4">
        <v>42672</v>
      </c>
      <c r="H3668" s="3">
        <v>0</v>
      </c>
      <c r="I3668" s="5">
        <f t="shared" si="285"/>
        <v>0</v>
      </c>
      <c r="J3668" s="5">
        <f t="shared" si="286"/>
        <v>1</v>
      </c>
      <c r="K3668" s="5">
        <f t="shared" si="287"/>
        <v>0</v>
      </c>
      <c r="L3668" s="5" t="str">
        <f>IF(I3668=0,"",COUNTIF($C$2:$C3668,$C3668)-1)</f>
        <v/>
      </c>
      <c r="M3668" s="6" t="str">
        <f t="shared" si="288"/>
        <v/>
      </c>
      <c r="N3668" s="5" t="str">
        <f t="shared" si="289"/>
        <v/>
      </c>
    </row>
    <row r="3669" spans="1:14" x14ac:dyDescent="0.35">
      <c r="A3669" s="14" t="s">
        <v>9217</v>
      </c>
      <c r="B3669" s="14" t="s">
        <v>9218</v>
      </c>
      <c r="C3669" s="7" t="s">
        <v>15104</v>
      </c>
      <c r="D3669" s="15" t="s">
        <v>9255</v>
      </c>
      <c r="E3669" s="3" t="s">
        <v>3</v>
      </c>
      <c r="F3669" s="3" t="s">
        <v>30</v>
      </c>
      <c r="G3669" s="4">
        <v>42672</v>
      </c>
      <c r="H3669" s="3">
        <v>0</v>
      </c>
      <c r="I3669" s="5">
        <f t="shared" si="285"/>
        <v>0</v>
      </c>
      <c r="J3669" s="5">
        <f t="shared" si="286"/>
        <v>1</v>
      </c>
      <c r="K3669" s="5">
        <f t="shared" si="287"/>
        <v>0</v>
      </c>
      <c r="L3669" s="5" t="str">
        <f>IF(I3669=0,"",COUNTIF($C$2:$C3669,$C3669)-1)</f>
        <v/>
      </c>
      <c r="M3669" s="6" t="str">
        <f t="shared" si="288"/>
        <v/>
      </c>
      <c r="N3669" s="5" t="str">
        <f t="shared" si="289"/>
        <v/>
      </c>
    </row>
    <row r="3670" spans="1:14" x14ac:dyDescent="0.35">
      <c r="A3670" s="14" t="s">
        <v>9219</v>
      </c>
      <c r="B3670" s="14" t="s">
        <v>9220</v>
      </c>
      <c r="C3670" s="7" t="s">
        <v>15105</v>
      </c>
      <c r="D3670" s="15" t="s">
        <v>9256</v>
      </c>
      <c r="E3670" s="3" t="s">
        <v>3</v>
      </c>
      <c r="F3670" s="3" t="s">
        <v>70</v>
      </c>
      <c r="G3670" s="4">
        <v>42672</v>
      </c>
      <c r="H3670" s="3">
        <v>0</v>
      </c>
      <c r="I3670" s="5">
        <f t="shared" si="285"/>
        <v>0</v>
      </c>
      <c r="J3670" s="5">
        <f t="shared" si="286"/>
        <v>1</v>
      </c>
      <c r="K3670" s="5">
        <f t="shared" si="287"/>
        <v>0</v>
      </c>
      <c r="L3670" s="5" t="str">
        <f>IF(I3670=0,"",COUNTIF($C$2:$C3670,$C3670)-1)</f>
        <v/>
      </c>
      <c r="M3670" s="6" t="str">
        <f t="shared" si="288"/>
        <v/>
      </c>
      <c r="N3670" s="5" t="str">
        <f t="shared" si="289"/>
        <v/>
      </c>
    </row>
    <row r="3671" spans="1:14" x14ac:dyDescent="0.35">
      <c r="A3671" s="14" t="s">
        <v>9229</v>
      </c>
      <c r="B3671" s="14" t="s">
        <v>9230</v>
      </c>
      <c r="C3671" s="7" t="s">
        <v>14272</v>
      </c>
      <c r="D3671" s="15" t="s">
        <v>5621</v>
      </c>
      <c r="E3671" s="3" t="s">
        <v>3</v>
      </c>
      <c r="F3671" s="3" t="s">
        <v>198</v>
      </c>
      <c r="G3671" s="4">
        <v>42672</v>
      </c>
      <c r="H3671" s="3">
        <v>0</v>
      </c>
      <c r="I3671" s="5">
        <f t="shared" si="285"/>
        <v>0</v>
      </c>
      <c r="J3671" s="5">
        <f t="shared" si="286"/>
        <v>1</v>
      </c>
      <c r="K3671" s="5">
        <f t="shared" si="287"/>
        <v>0</v>
      </c>
      <c r="L3671" s="5" t="str">
        <f>IF(I3671=0,"",COUNTIF($C$2:$C3671,$C3671)-1)</f>
        <v/>
      </c>
      <c r="M3671" s="6" t="str">
        <f t="shared" si="288"/>
        <v/>
      </c>
      <c r="N3671" s="5" t="str">
        <f t="shared" si="289"/>
        <v/>
      </c>
    </row>
    <row r="3672" spans="1:14" x14ac:dyDescent="0.35">
      <c r="A3672" s="14" t="s">
        <v>9245</v>
      </c>
      <c r="B3672" s="14" t="s">
        <v>9246</v>
      </c>
      <c r="C3672" s="7" t="s">
        <v>14592</v>
      </c>
      <c r="D3672" s="15" t="s">
        <v>6856</v>
      </c>
      <c r="E3672" s="3" t="s">
        <v>3</v>
      </c>
      <c r="F3672" s="3" t="s">
        <v>4</v>
      </c>
      <c r="G3672" s="4">
        <v>42673</v>
      </c>
      <c r="H3672" s="3">
        <v>0</v>
      </c>
      <c r="I3672" s="5">
        <f t="shared" si="285"/>
        <v>0</v>
      </c>
      <c r="J3672" s="5">
        <f t="shared" si="286"/>
        <v>1</v>
      </c>
      <c r="K3672" s="5">
        <f t="shared" si="287"/>
        <v>0</v>
      </c>
      <c r="L3672" s="5" t="str">
        <f>IF(I3672=0,"",COUNTIF($C$2:$C3672,$C3672)-1)</f>
        <v/>
      </c>
      <c r="M3672" s="6" t="str">
        <f t="shared" si="288"/>
        <v/>
      </c>
      <c r="N3672" s="5" t="str">
        <f t="shared" si="289"/>
        <v/>
      </c>
    </row>
    <row r="3673" spans="1:14" x14ac:dyDescent="0.35">
      <c r="A3673" s="14" t="s">
        <v>9235</v>
      </c>
      <c r="B3673" s="14" t="s">
        <v>9236</v>
      </c>
      <c r="C3673" s="7" t="s">
        <v>13798</v>
      </c>
      <c r="D3673" s="15" t="s">
        <v>1024</v>
      </c>
      <c r="E3673" s="3" t="s">
        <v>3</v>
      </c>
      <c r="F3673" s="3" t="s">
        <v>16</v>
      </c>
      <c r="G3673" s="4">
        <v>42673</v>
      </c>
      <c r="H3673" s="3">
        <v>0</v>
      </c>
      <c r="I3673" s="5">
        <f t="shared" si="285"/>
        <v>0</v>
      </c>
      <c r="J3673" s="5">
        <f t="shared" si="286"/>
        <v>1</v>
      </c>
      <c r="K3673" s="5">
        <f t="shared" si="287"/>
        <v>0</v>
      </c>
      <c r="L3673" s="5" t="str">
        <f>IF(I3673=0,"",COUNTIF($C$2:$C3673,$C3673)-1)</f>
        <v/>
      </c>
      <c r="M3673" s="6" t="str">
        <f t="shared" si="288"/>
        <v/>
      </c>
      <c r="N3673" s="5" t="str">
        <f t="shared" si="289"/>
        <v/>
      </c>
    </row>
    <row r="3674" spans="1:14" x14ac:dyDescent="0.35">
      <c r="A3674" s="14" t="s">
        <v>9239</v>
      </c>
      <c r="B3674" s="14" t="s">
        <v>9240</v>
      </c>
      <c r="C3674" s="7" t="s">
        <v>14601</v>
      </c>
      <c r="D3674" s="15" t="s">
        <v>6882</v>
      </c>
      <c r="E3674" s="3" t="s">
        <v>3</v>
      </c>
      <c r="F3674" s="3" t="s">
        <v>12</v>
      </c>
      <c r="G3674" s="4">
        <v>42673</v>
      </c>
      <c r="H3674" s="3">
        <v>0</v>
      </c>
      <c r="I3674" s="5">
        <f t="shared" si="285"/>
        <v>0</v>
      </c>
      <c r="J3674" s="5">
        <f t="shared" si="286"/>
        <v>1</v>
      </c>
      <c r="K3674" s="5">
        <f t="shared" si="287"/>
        <v>0</v>
      </c>
      <c r="L3674" s="5" t="str">
        <f>IF(I3674=0,"",COUNTIF($C$2:$C3674,$C3674)-1)</f>
        <v/>
      </c>
      <c r="M3674" s="6" t="str">
        <f t="shared" si="288"/>
        <v/>
      </c>
      <c r="N3674" s="5" t="str">
        <f t="shared" si="289"/>
        <v/>
      </c>
    </row>
    <row r="3675" spans="1:14" x14ac:dyDescent="0.35">
      <c r="A3675" s="14" t="s">
        <v>9247</v>
      </c>
      <c r="B3675" s="14" t="s">
        <v>9248</v>
      </c>
      <c r="C3675" s="7" t="s">
        <v>14304</v>
      </c>
      <c r="D3675" s="15" t="s">
        <v>2589</v>
      </c>
      <c r="E3675" s="3" t="s">
        <v>3</v>
      </c>
      <c r="F3675" s="3" t="s">
        <v>20</v>
      </c>
      <c r="G3675" s="4">
        <v>42673</v>
      </c>
      <c r="H3675" s="3">
        <v>0</v>
      </c>
      <c r="I3675" s="5">
        <f t="shared" si="285"/>
        <v>0</v>
      </c>
      <c r="J3675" s="5">
        <f t="shared" si="286"/>
        <v>1</v>
      </c>
      <c r="K3675" s="5">
        <f t="shared" si="287"/>
        <v>0</v>
      </c>
      <c r="L3675" s="5" t="str">
        <f>IF(I3675=0,"",COUNTIF($C$2:$C3675,$C3675)-1)</f>
        <v/>
      </c>
      <c r="M3675" s="6" t="str">
        <f t="shared" si="288"/>
        <v/>
      </c>
      <c r="N3675" s="5" t="str">
        <f t="shared" si="289"/>
        <v/>
      </c>
    </row>
    <row r="3676" spans="1:14" x14ac:dyDescent="0.35">
      <c r="A3676" s="14" t="s">
        <v>9243</v>
      </c>
      <c r="B3676" s="14" t="s">
        <v>9244</v>
      </c>
      <c r="C3676" s="7" t="s">
        <v>14594</v>
      </c>
      <c r="D3676" s="15" t="s">
        <v>6855</v>
      </c>
      <c r="E3676" s="3" t="s">
        <v>3</v>
      </c>
      <c r="F3676" s="3" t="s">
        <v>338</v>
      </c>
      <c r="G3676" s="4">
        <v>42673</v>
      </c>
      <c r="H3676" s="3">
        <v>0</v>
      </c>
      <c r="I3676" s="5">
        <f t="shared" si="285"/>
        <v>0</v>
      </c>
      <c r="J3676" s="5">
        <f t="shared" si="286"/>
        <v>1</v>
      </c>
      <c r="K3676" s="5">
        <f t="shared" si="287"/>
        <v>0</v>
      </c>
      <c r="L3676" s="5" t="str">
        <f>IF(I3676=0,"",COUNTIF($C$2:$C3676,$C3676)-1)</f>
        <v/>
      </c>
      <c r="M3676" s="6" t="str">
        <f t="shared" si="288"/>
        <v/>
      </c>
      <c r="N3676" s="5" t="str">
        <f t="shared" si="289"/>
        <v/>
      </c>
    </row>
    <row r="3677" spans="1:14" x14ac:dyDescent="0.35">
      <c r="A3677" s="14" t="s">
        <v>9237</v>
      </c>
      <c r="B3677" s="14" t="s">
        <v>9238</v>
      </c>
      <c r="C3677" s="7" t="s">
        <v>15106</v>
      </c>
      <c r="D3677" s="15" t="s">
        <v>9260</v>
      </c>
      <c r="E3677" s="3" t="s">
        <v>3</v>
      </c>
      <c r="F3677" s="3" t="s">
        <v>354</v>
      </c>
      <c r="G3677" s="4">
        <v>42673</v>
      </c>
      <c r="H3677" s="3">
        <v>0</v>
      </c>
      <c r="I3677" s="5">
        <f t="shared" si="285"/>
        <v>0</v>
      </c>
      <c r="J3677" s="5">
        <f t="shared" si="286"/>
        <v>1</v>
      </c>
      <c r="K3677" s="5">
        <f t="shared" si="287"/>
        <v>0</v>
      </c>
      <c r="L3677" s="5" t="str">
        <f>IF(I3677=0,"",COUNTIF($C$2:$C3677,$C3677)-1)</f>
        <v/>
      </c>
      <c r="M3677" s="6" t="str">
        <f t="shared" si="288"/>
        <v/>
      </c>
      <c r="N3677" s="5" t="str">
        <f t="shared" si="289"/>
        <v/>
      </c>
    </row>
    <row r="3678" spans="1:14" x14ac:dyDescent="0.35">
      <c r="A3678" s="14" t="s">
        <v>9241</v>
      </c>
      <c r="B3678" s="14" t="s">
        <v>9242</v>
      </c>
      <c r="C3678" s="7" t="s">
        <v>14914</v>
      </c>
      <c r="D3678" s="15" t="s">
        <v>8395</v>
      </c>
      <c r="E3678" s="3" t="s">
        <v>3</v>
      </c>
      <c r="F3678" s="3" t="s">
        <v>198</v>
      </c>
      <c r="G3678" s="4">
        <v>42673</v>
      </c>
      <c r="H3678" s="3">
        <v>0</v>
      </c>
      <c r="I3678" s="5">
        <f t="shared" si="285"/>
        <v>0</v>
      </c>
      <c r="J3678" s="5">
        <f t="shared" si="286"/>
        <v>1</v>
      </c>
      <c r="K3678" s="5">
        <f t="shared" si="287"/>
        <v>0</v>
      </c>
      <c r="L3678" s="5" t="str">
        <f>IF(I3678=0,"",COUNTIF($C$2:$C3678,$C3678)-1)</f>
        <v/>
      </c>
      <c r="M3678" s="6" t="str">
        <f t="shared" si="288"/>
        <v/>
      </c>
      <c r="N3678" s="5" t="str">
        <f t="shared" si="289"/>
        <v/>
      </c>
    </row>
    <row r="3679" spans="1:14" x14ac:dyDescent="0.35">
      <c r="A3679" s="14" t="s">
        <v>9233</v>
      </c>
      <c r="B3679" s="14" t="s">
        <v>9234</v>
      </c>
      <c r="C3679" s="7" t="s">
        <v>15107</v>
      </c>
      <c r="D3679" s="15" t="s">
        <v>9259</v>
      </c>
      <c r="E3679" s="3" t="s">
        <v>3</v>
      </c>
      <c r="F3679" s="3" t="s">
        <v>1588</v>
      </c>
      <c r="G3679" s="4">
        <v>42673</v>
      </c>
      <c r="H3679" s="3">
        <v>0</v>
      </c>
      <c r="I3679" s="5">
        <f t="shared" si="285"/>
        <v>0</v>
      </c>
      <c r="J3679" s="5">
        <f t="shared" si="286"/>
        <v>1</v>
      </c>
      <c r="K3679" s="5">
        <f t="shared" si="287"/>
        <v>0</v>
      </c>
      <c r="L3679" s="5" t="str">
        <f>IF(I3679=0,"",COUNTIF($C$2:$C3679,$C3679)-1)</f>
        <v/>
      </c>
      <c r="M3679" s="6" t="str">
        <f t="shared" si="288"/>
        <v/>
      </c>
      <c r="N3679" s="5" t="str">
        <f t="shared" si="289"/>
        <v/>
      </c>
    </row>
    <row r="3680" spans="1:14" x14ac:dyDescent="0.35">
      <c r="A3680" s="14" t="s">
        <v>9271</v>
      </c>
      <c r="B3680" s="14" t="s">
        <v>9272</v>
      </c>
      <c r="C3680" s="7" t="s">
        <v>15108</v>
      </c>
      <c r="D3680" s="15" t="s">
        <v>9281</v>
      </c>
      <c r="E3680" s="3" t="s">
        <v>3</v>
      </c>
      <c r="F3680" s="3" t="s">
        <v>354</v>
      </c>
      <c r="G3680" s="4">
        <v>42674</v>
      </c>
      <c r="H3680" s="3">
        <v>1</v>
      </c>
      <c r="I3680" s="5">
        <f t="shared" si="285"/>
        <v>0</v>
      </c>
      <c r="J3680" s="5">
        <f t="shared" si="286"/>
        <v>1</v>
      </c>
      <c r="K3680" s="5">
        <f t="shared" si="287"/>
        <v>0</v>
      </c>
      <c r="L3680" s="5" t="str">
        <f>IF(I3680=0,"",COUNTIF($C$2:$C3680,$C3680)-1)</f>
        <v/>
      </c>
      <c r="M3680" s="6" t="str">
        <f t="shared" si="288"/>
        <v/>
      </c>
      <c r="N3680" s="5" t="str">
        <f t="shared" si="289"/>
        <v/>
      </c>
    </row>
    <row r="3681" spans="1:14" x14ac:dyDescent="0.35">
      <c r="A3681" s="14" t="s">
        <v>9269</v>
      </c>
      <c r="B3681" s="14" t="s">
        <v>9270</v>
      </c>
      <c r="C3681" s="7" t="s">
        <v>15109</v>
      </c>
      <c r="D3681" s="15" t="s">
        <v>9280</v>
      </c>
      <c r="E3681" s="3" t="s">
        <v>3</v>
      </c>
      <c r="F3681" s="3" t="s">
        <v>4</v>
      </c>
      <c r="G3681" s="4">
        <v>42674</v>
      </c>
      <c r="H3681" s="3">
        <v>0</v>
      </c>
      <c r="I3681" s="5">
        <f t="shared" si="285"/>
        <v>0</v>
      </c>
      <c r="J3681" s="5">
        <f t="shared" si="286"/>
        <v>1</v>
      </c>
      <c r="K3681" s="5">
        <f t="shared" si="287"/>
        <v>0</v>
      </c>
      <c r="L3681" s="5" t="str">
        <f>IF(I3681=0,"",COUNTIF($C$2:$C3681,$C3681)-1)</f>
        <v/>
      </c>
      <c r="M3681" s="6" t="str">
        <f t="shared" si="288"/>
        <v/>
      </c>
      <c r="N3681" s="5" t="str">
        <f t="shared" si="289"/>
        <v/>
      </c>
    </row>
    <row r="3682" spans="1:14" x14ac:dyDescent="0.35">
      <c r="A3682" s="14" t="s">
        <v>9263</v>
      </c>
      <c r="B3682" s="14" t="s">
        <v>9264</v>
      </c>
      <c r="C3682" s="7" t="s">
        <v>13364</v>
      </c>
      <c r="D3682" s="15" t="s">
        <v>2549</v>
      </c>
      <c r="E3682" s="3" t="s">
        <v>3</v>
      </c>
      <c r="F3682" s="3" t="s">
        <v>20</v>
      </c>
      <c r="G3682" s="4">
        <v>42674</v>
      </c>
      <c r="H3682" s="3">
        <v>0</v>
      </c>
      <c r="I3682" s="5">
        <f t="shared" si="285"/>
        <v>0</v>
      </c>
      <c r="J3682" s="5">
        <f t="shared" si="286"/>
        <v>1</v>
      </c>
      <c r="K3682" s="5">
        <f t="shared" si="287"/>
        <v>0</v>
      </c>
      <c r="L3682" s="5" t="str">
        <f>IF(I3682=0,"",COUNTIF($C$2:$C3682,$C3682)-1)</f>
        <v/>
      </c>
      <c r="M3682" s="6" t="str">
        <f t="shared" si="288"/>
        <v/>
      </c>
      <c r="N3682" s="5" t="str">
        <f t="shared" si="289"/>
        <v/>
      </c>
    </row>
    <row r="3683" spans="1:14" x14ac:dyDescent="0.35">
      <c r="A3683" s="14" t="s">
        <v>9273</v>
      </c>
      <c r="B3683" s="14" t="s">
        <v>9274</v>
      </c>
      <c r="C3683" s="7" t="s">
        <v>15110</v>
      </c>
      <c r="D3683" s="15" t="s">
        <v>9282</v>
      </c>
      <c r="E3683" s="3" t="s">
        <v>3</v>
      </c>
      <c r="F3683" s="3" t="s">
        <v>20</v>
      </c>
      <c r="G3683" s="4">
        <v>42674</v>
      </c>
      <c r="H3683" s="3">
        <v>0</v>
      </c>
      <c r="I3683" s="5">
        <f t="shared" si="285"/>
        <v>0</v>
      </c>
      <c r="J3683" s="5">
        <f t="shared" si="286"/>
        <v>1</v>
      </c>
      <c r="K3683" s="5">
        <f t="shared" si="287"/>
        <v>0</v>
      </c>
      <c r="L3683" s="5" t="str">
        <f>IF(I3683=0,"",COUNTIF($C$2:$C3683,$C3683)-1)</f>
        <v/>
      </c>
      <c r="M3683" s="6" t="str">
        <f t="shared" si="288"/>
        <v/>
      </c>
      <c r="N3683" s="5" t="str">
        <f t="shared" si="289"/>
        <v/>
      </c>
    </row>
    <row r="3684" spans="1:14" x14ac:dyDescent="0.35">
      <c r="A3684" s="14" t="s">
        <v>9277</v>
      </c>
      <c r="B3684" s="14" t="s">
        <v>9278</v>
      </c>
      <c r="C3684" s="7" t="s">
        <v>15111</v>
      </c>
      <c r="D3684" s="15" t="s">
        <v>9284</v>
      </c>
      <c r="E3684" s="3" t="s">
        <v>3</v>
      </c>
      <c r="F3684" s="3" t="s">
        <v>30</v>
      </c>
      <c r="G3684" s="4">
        <v>42674</v>
      </c>
      <c r="H3684" s="3">
        <v>0</v>
      </c>
      <c r="I3684" s="5">
        <f t="shared" si="285"/>
        <v>0</v>
      </c>
      <c r="J3684" s="5">
        <f t="shared" si="286"/>
        <v>1</v>
      </c>
      <c r="K3684" s="5">
        <f t="shared" si="287"/>
        <v>0</v>
      </c>
      <c r="L3684" s="5" t="str">
        <f>IF(I3684=0,"",COUNTIF($C$2:$C3684,$C3684)-1)</f>
        <v/>
      </c>
      <c r="M3684" s="6" t="str">
        <f t="shared" si="288"/>
        <v/>
      </c>
      <c r="N3684" s="5" t="str">
        <f t="shared" si="289"/>
        <v/>
      </c>
    </row>
    <row r="3685" spans="1:14" x14ac:dyDescent="0.35">
      <c r="A3685" s="14" t="s">
        <v>9261</v>
      </c>
      <c r="B3685" s="14" t="s">
        <v>9262</v>
      </c>
      <c r="C3685" s="7" t="s">
        <v>13476</v>
      </c>
      <c r="D3685" s="15" t="s">
        <v>4998</v>
      </c>
      <c r="E3685" s="3" t="s">
        <v>3</v>
      </c>
      <c r="F3685" s="3" t="s">
        <v>20</v>
      </c>
      <c r="G3685" s="4">
        <v>42674</v>
      </c>
      <c r="H3685" s="3">
        <v>0</v>
      </c>
      <c r="I3685" s="5">
        <f t="shared" si="285"/>
        <v>0</v>
      </c>
      <c r="J3685" s="5">
        <f t="shared" si="286"/>
        <v>1</v>
      </c>
      <c r="K3685" s="5">
        <f t="shared" si="287"/>
        <v>0</v>
      </c>
      <c r="L3685" s="5" t="str">
        <f>IF(I3685=0,"",COUNTIF($C$2:$C3685,$C3685)-1)</f>
        <v/>
      </c>
      <c r="M3685" s="6" t="str">
        <f t="shared" si="288"/>
        <v/>
      </c>
      <c r="N3685" s="5" t="str">
        <f t="shared" si="289"/>
        <v/>
      </c>
    </row>
    <row r="3686" spans="1:14" x14ac:dyDescent="0.35">
      <c r="A3686" s="14" t="s">
        <v>9265</v>
      </c>
      <c r="B3686" s="14" t="s">
        <v>9266</v>
      </c>
      <c r="C3686" s="7" t="s">
        <v>14945</v>
      </c>
      <c r="D3686" s="15" t="s">
        <v>8553</v>
      </c>
      <c r="E3686" s="3" t="s">
        <v>3</v>
      </c>
      <c r="F3686" s="3" t="s">
        <v>109</v>
      </c>
      <c r="G3686" s="4">
        <v>42674</v>
      </c>
      <c r="H3686" s="3">
        <v>0</v>
      </c>
      <c r="I3686" s="5">
        <f t="shared" si="285"/>
        <v>0</v>
      </c>
      <c r="J3686" s="5">
        <f t="shared" si="286"/>
        <v>1</v>
      </c>
      <c r="K3686" s="5">
        <f t="shared" si="287"/>
        <v>0</v>
      </c>
      <c r="L3686" s="5" t="str">
        <f>IF(I3686=0,"",COUNTIF($C$2:$C3686,$C3686)-1)</f>
        <v/>
      </c>
      <c r="M3686" s="6" t="str">
        <f t="shared" si="288"/>
        <v/>
      </c>
      <c r="N3686" s="5" t="str">
        <f t="shared" si="289"/>
        <v/>
      </c>
    </row>
    <row r="3687" spans="1:14" x14ac:dyDescent="0.35">
      <c r="A3687" s="14" t="s">
        <v>9275</v>
      </c>
      <c r="B3687" s="14" t="s">
        <v>9276</v>
      </c>
      <c r="C3687" s="7" t="s">
        <v>15112</v>
      </c>
      <c r="D3687" s="15" t="s">
        <v>9283</v>
      </c>
      <c r="E3687" s="3" t="s">
        <v>3</v>
      </c>
      <c r="F3687" s="3" t="s">
        <v>109</v>
      </c>
      <c r="G3687" s="4">
        <v>42674</v>
      </c>
      <c r="H3687" s="3">
        <v>0</v>
      </c>
      <c r="I3687" s="5">
        <f t="shared" si="285"/>
        <v>0</v>
      </c>
      <c r="J3687" s="5">
        <f t="shared" si="286"/>
        <v>1</v>
      </c>
      <c r="K3687" s="5">
        <f t="shared" si="287"/>
        <v>0</v>
      </c>
      <c r="L3687" s="5" t="str">
        <f>IF(I3687=0,"",COUNTIF($C$2:$C3687,$C3687)-1)</f>
        <v/>
      </c>
      <c r="M3687" s="6" t="str">
        <f t="shared" si="288"/>
        <v/>
      </c>
      <c r="N3687" s="5" t="str">
        <f t="shared" si="289"/>
        <v/>
      </c>
    </row>
    <row r="3688" spans="1:14" x14ac:dyDescent="0.35">
      <c r="A3688" s="14" t="s">
        <v>9267</v>
      </c>
      <c r="B3688" s="14" t="s">
        <v>9268</v>
      </c>
      <c r="C3688" s="7" t="s">
        <v>15113</v>
      </c>
      <c r="D3688" s="15" t="s">
        <v>9279</v>
      </c>
      <c r="E3688" s="3" t="s">
        <v>3</v>
      </c>
      <c r="F3688" s="3" t="s">
        <v>30</v>
      </c>
      <c r="G3688" s="4">
        <v>42674</v>
      </c>
      <c r="H3688" s="3">
        <v>0</v>
      </c>
      <c r="I3688" s="5">
        <f t="shared" si="285"/>
        <v>0</v>
      </c>
      <c r="J3688" s="5">
        <f t="shared" si="286"/>
        <v>1</v>
      </c>
      <c r="K3688" s="5">
        <f t="shared" si="287"/>
        <v>0</v>
      </c>
      <c r="L3688" s="5" t="str">
        <f>IF(I3688=0,"",COUNTIF($C$2:$C3688,$C3688)-1)</f>
        <v/>
      </c>
      <c r="M3688" s="6" t="str">
        <f t="shared" si="288"/>
        <v/>
      </c>
      <c r="N3688" s="5" t="str">
        <f t="shared" si="289"/>
        <v/>
      </c>
    </row>
    <row r="3689" spans="1:14" x14ac:dyDescent="0.35">
      <c r="A3689" s="14" t="s">
        <v>9285</v>
      </c>
      <c r="B3689" s="14" t="s">
        <v>9286</v>
      </c>
      <c r="C3689" s="7" t="s">
        <v>14008</v>
      </c>
      <c r="D3689" s="15" t="s">
        <v>2229</v>
      </c>
      <c r="E3689" s="3" t="s">
        <v>3</v>
      </c>
      <c r="F3689" s="3" t="s">
        <v>70</v>
      </c>
      <c r="G3689" s="4">
        <v>42675</v>
      </c>
      <c r="H3689" s="3">
        <v>0</v>
      </c>
      <c r="I3689" s="5">
        <f t="shared" si="285"/>
        <v>0</v>
      </c>
      <c r="J3689" s="5">
        <f t="shared" si="286"/>
        <v>1</v>
      </c>
      <c r="K3689" s="5">
        <f t="shared" si="287"/>
        <v>0</v>
      </c>
      <c r="L3689" s="5" t="str">
        <f>IF(I3689=0,"",COUNTIF($C$2:$C3689,$C3689)-1)</f>
        <v/>
      </c>
      <c r="M3689" s="6" t="str">
        <f t="shared" si="288"/>
        <v/>
      </c>
      <c r="N3689" s="5" t="str">
        <f t="shared" si="289"/>
        <v/>
      </c>
    </row>
    <row r="3690" spans="1:14" x14ac:dyDescent="0.35">
      <c r="A3690" s="14" t="s">
        <v>9289</v>
      </c>
      <c r="B3690" s="14" t="s">
        <v>9290</v>
      </c>
      <c r="C3690" s="7" t="s">
        <v>13365</v>
      </c>
      <c r="D3690" s="15" t="s">
        <v>3367</v>
      </c>
      <c r="E3690" s="3" t="s">
        <v>3</v>
      </c>
      <c r="F3690" s="3" t="s">
        <v>20</v>
      </c>
      <c r="G3690" s="4">
        <v>42675</v>
      </c>
      <c r="H3690" s="3">
        <v>0</v>
      </c>
      <c r="I3690" s="5">
        <f t="shared" si="285"/>
        <v>0</v>
      </c>
      <c r="J3690" s="5">
        <f t="shared" si="286"/>
        <v>1</v>
      </c>
      <c r="K3690" s="5">
        <f t="shared" si="287"/>
        <v>0</v>
      </c>
      <c r="L3690" s="5" t="str">
        <f>IF(I3690=0,"",COUNTIF($C$2:$C3690,$C3690)-1)</f>
        <v/>
      </c>
      <c r="M3690" s="6" t="str">
        <f t="shared" si="288"/>
        <v/>
      </c>
      <c r="N3690" s="5" t="str">
        <f t="shared" si="289"/>
        <v/>
      </c>
    </row>
    <row r="3691" spans="1:14" x14ac:dyDescent="0.35">
      <c r="A3691" s="14" t="s">
        <v>9287</v>
      </c>
      <c r="B3691" s="14" t="s">
        <v>9288</v>
      </c>
      <c r="C3691" s="7" t="s">
        <v>15114</v>
      </c>
      <c r="D3691" s="15" t="s">
        <v>9471</v>
      </c>
      <c r="E3691" s="3" t="s">
        <v>3</v>
      </c>
      <c r="F3691" s="3" t="s">
        <v>20</v>
      </c>
      <c r="G3691" s="4">
        <v>42675</v>
      </c>
      <c r="H3691" s="3">
        <v>0</v>
      </c>
      <c r="I3691" s="5">
        <f t="shared" si="285"/>
        <v>0</v>
      </c>
      <c r="J3691" s="5">
        <f t="shared" si="286"/>
        <v>1</v>
      </c>
      <c r="K3691" s="5">
        <f t="shared" si="287"/>
        <v>0</v>
      </c>
      <c r="L3691" s="5" t="str">
        <f>IF(I3691=0,"",COUNTIF($C$2:$C3691,$C3691)-1)</f>
        <v/>
      </c>
      <c r="M3691" s="6" t="str">
        <f t="shared" si="288"/>
        <v/>
      </c>
      <c r="N3691" s="5" t="str">
        <f t="shared" si="289"/>
        <v/>
      </c>
    </row>
    <row r="3692" spans="1:14" x14ac:dyDescent="0.35">
      <c r="A3692" s="14" t="s">
        <v>9297</v>
      </c>
      <c r="B3692" s="14" t="s">
        <v>9298</v>
      </c>
      <c r="C3692" s="7" t="s">
        <v>15115</v>
      </c>
      <c r="D3692" s="15" t="s">
        <v>9151</v>
      </c>
      <c r="E3692" s="3" t="s">
        <v>3</v>
      </c>
      <c r="F3692" s="3" t="s">
        <v>109</v>
      </c>
      <c r="G3692" s="4">
        <v>42675</v>
      </c>
      <c r="H3692" s="3">
        <v>0</v>
      </c>
      <c r="I3692" s="5">
        <f t="shared" si="285"/>
        <v>0</v>
      </c>
      <c r="J3692" s="5">
        <f t="shared" si="286"/>
        <v>1</v>
      </c>
      <c r="K3692" s="5">
        <f t="shared" si="287"/>
        <v>0</v>
      </c>
      <c r="L3692" s="5" t="str">
        <f>IF(I3692=0,"",COUNTIF($C$2:$C3692,$C3692)-1)</f>
        <v/>
      </c>
      <c r="M3692" s="6" t="str">
        <f t="shared" si="288"/>
        <v/>
      </c>
      <c r="N3692" s="5" t="str">
        <f t="shared" si="289"/>
        <v/>
      </c>
    </row>
    <row r="3693" spans="1:14" x14ac:dyDescent="0.35">
      <c r="A3693" s="14" t="s">
        <v>9293</v>
      </c>
      <c r="B3693" s="14" t="s">
        <v>9294</v>
      </c>
      <c r="C3693" s="7" t="s">
        <v>15116</v>
      </c>
      <c r="D3693" s="15" t="s">
        <v>9300</v>
      </c>
      <c r="E3693" s="3" t="s">
        <v>3</v>
      </c>
      <c r="F3693" s="3" t="s">
        <v>109</v>
      </c>
      <c r="G3693" s="4">
        <v>42675</v>
      </c>
      <c r="H3693" s="3">
        <v>0</v>
      </c>
      <c r="I3693" s="5">
        <f t="shared" si="285"/>
        <v>0</v>
      </c>
      <c r="J3693" s="5">
        <f t="shared" si="286"/>
        <v>1</v>
      </c>
      <c r="K3693" s="5">
        <f t="shared" si="287"/>
        <v>0</v>
      </c>
      <c r="L3693" s="5" t="str">
        <f>IF(I3693=0,"",COUNTIF($C$2:$C3693,$C3693)-1)</f>
        <v/>
      </c>
      <c r="M3693" s="6" t="str">
        <f t="shared" si="288"/>
        <v/>
      </c>
      <c r="N3693" s="5" t="str">
        <f t="shared" si="289"/>
        <v/>
      </c>
    </row>
    <row r="3694" spans="1:14" x14ac:dyDescent="0.35">
      <c r="A3694" s="14" t="s">
        <v>9295</v>
      </c>
      <c r="B3694" s="14" t="s">
        <v>9296</v>
      </c>
      <c r="C3694" s="7" t="s">
        <v>15117</v>
      </c>
      <c r="D3694" s="15" t="s">
        <v>9301</v>
      </c>
      <c r="E3694" s="3" t="s">
        <v>3</v>
      </c>
      <c r="F3694" s="3" t="s">
        <v>109</v>
      </c>
      <c r="G3694" s="4">
        <v>42675</v>
      </c>
      <c r="H3694" s="3">
        <v>0</v>
      </c>
      <c r="I3694" s="5">
        <f t="shared" si="285"/>
        <v>0</v>
      </c>
      <c r="J3694" s="5">
        <f t="shared" si="286"/>
        <v>1</v>
      </c>
      <c r="K3694" s="5">
        <f t="shared" si="287"/>
        <v>0</v>
      </c>
      <c r="L3694" s="5" t="str">
        <f>IF(I3694=0,"",COUNTIF($C$2:$C3694,$C3694)-1)</f>
        <v/>
      </c>
      <c r="M3694" s="6" t="str">
        <f t="shared" si="288"/>
        <v/>
      </c>
      <c r="N3694" s="5" t="str">
        <f t="shared" si="289"/>
        <v/>
      </c>
    </row>
    <row r="3695" spans="1:14" x14ac:dyDescent="0.35">
      <c r="A3695" s="14" t="s">
        <v>9291</v>
      </c>
      <c r="B3695" s="14" t="s">
        <v>9292</v>
      </c>
      <c r="C3695" s="7" t="s">
        <v>15118</v>
      </c>
      <c r="D3695" s="15" t="s">
        <v>9299</v>
      </c>
      <c r="E3695" s="3" t="s">
        <v>3</v>
      </c>
      <c r="F3695" s="3" t="s">
        <v>338</v>
      </c>
      <c r="G3695" s="4">
        <v>42675</v>
      </c>
      <c r="H3695" s="3">
        <v>0</v>
      </c>
      <c r="I3695" s="5">
        <f t="shared" si="285"/>
        <v>0</v>
      </c>
      <c r="J3695" s="5">
        <f t="shared" si="286"/>
        <v>1</v>
      </c>
      <c r="K3695" s="5">
        <f t="shared" si="287"/>
        <v>0</v>
      </c>
      <c r="L3695" s="5" t="str">
        <f>IF(I3695=0,"",COUNTIF($C$2:$C3695,$C3695)-1)</f>
        <v/>
      </c>
      <c r="M3695" s="6" t="str">
        <f t="shared" si="288"/>
        <v/>
      </c>
      <c r="N3695" s="5" t="str">
        <f t="shared" si="289"/>
        <v/>
      </c>
    </row>
    <row r="3696" spans="1:14" x14ac:dyDescent="0.35">
      <c r="A3696" s="14" t="s">
        <v>9308</v>
      </c>
      <c r="B3696" s="14" t="s">
        <v>9309</v>
      </c>
      <c r="C3696" s="7" t="s">
        <v>14749</v>
      </c>
      <c r="D3696" s="15" t="s">
        <v>7694</v>
      </c>
      <c r="E3696" s="3" t="s">
        <v>3</v>
      </c>
      <c r="F3696" s="3" t="s">
        <v>20</v>
      </c>
      <c r="G3696" s="4">
        <v>42676</v>
      </c>
      <c r="H3696" s="3">
        <v>0</v>
      </c>
      <c r="I3696" s="5">
        <f t="shared" si="285"/>
        <v>0</v>
      </c>
      <c r="J3696" s="5">
        <f t="shared" si="286"/>
        <v>1</v>
      </c>
      <c r="K3696" s="5">
        <f t="shared" si="287"/>
        <v>0</v>
      </c>
      <c r="L3696" s="5" t="str">
        <f>IF(I3696=0,"",COUNTIF($C$2:$C3696,$C3696)-1)</f>
        <v/>
      </c>
      <c r="M3696" s="6" t="str">
        <f t="shared" si="288"/>
        <v/>
      </c>
      <c r="N3696" s="5" t="str">
        <f t="shared" si="289"/>
        <v/>
      </c>
    </row>
    <row r="3697" spans="1:14" x14ac:dyDescent="0.35">
      <c r="A3697" s="14" t="s">
        <v>9314</v>
      </c>
      <c r="B3697" s="14" t="s">
        <v>9315</v>
      </c>
      <c r="C3697" s="7" t="s">
        <v>15119</v>
      </c>
      <c r="D3697" s="15" t="s">
        <v>9324</v>
      </c>
      <c r="E3697" s="3" t="s">
        <v>3</v>
      </c>
      <c r="F3697" s="3" t="s">
        <v>4</v>
      </c>
      <c r="G3697" s="4">
        <v>42676</v>
      </c>
      <c r="H3697" s="3">
        <v>0</v>
      </c>
      <c r="I3697" s="5">
        <f t="shared" si="285"/>
        <v>0</v>
      </c>
      <c r="J3697" s="5">
        <f t="shared" si="286"/>
        <v>1</v>
      </c>
      <c r="K3697" s="5">
        <f t="shared" si="287"/>
        <v>0</v>
      </c>
      <c r="L3697" s="5" t="str">
        <f>IF(I3697=0,"",COUNTIF($C$2:$C3697,$C3697)-1)</f>
        <v/>
      </c>
      <c r="M3697" s="6" t="str">
        <f t="shared" si="288"/>
        <v/>
      </c>
      <c r="N3697" s="5" t="str">
        <f t="shared" si="289"/>
        <v/>
      </c>
    </row>
    <row r="3698" spans="1:14" x14ac:dyDescent="0.35">
      <c r="A3698" s="14" t="s">
        <v>9316</v>
      </c>
      <c r="B3698" s="14" t="s">
        <v>9317</v>
      </c>
      <c r="C3698" s="7" t="s">
        <v>15120</v>
      </c>
      <c r="D3698" s="15" t="s">
        <v>9325</v>
      </c>
      <c r="E3698" s="3" t="s">
        <v>3</v>
      </c>
      <c r="F3698" s="3" t="s">
        <v>198</v>
      </c>
      <c r="G3698" s="4">
        <v>42676</v>
      </c>
      <c r="H3698" s="3">
        <v>0</v>
      </c>
      <c r="I3698" s="5">
        <f t="shared" si="285"/>
        <v>0</v>
      </c>
      <c r="J3698" s="5">
        <f t="shared" si="286"/>
        <v>1</v>
      </c>
      <c r="K3698" s="5">
        <f t="shared" si="287"/>
        <v>0</v>
      </c>
      <c r="L3698" s="5" t="str">
        <f>IF(I3698=0,"",COUNTIF($C$2:$C3698,$C3698)-1)</f>
        <v/>
      </c>
      <c r="M3698" s="6" t="str">
        <f t="shared" si="288"/>
        <v/>
      </c>
      <c r="N3698" s="5" t="str">
        <f t="shared" si="289"/>
        <v/>
      </c>
    </row>
    <row r="3699" spans="1:14" x14ac:dyDescent="0.35">
      <c r="A3699" s="14" t="s">
        <v>9304</v>
      </c>
      <c r="B3699" s="14" t="s">
        <v>9305</v>
      </c>
      <c r="C3699" s="7" t="s">
        <v>14782</v>
      </c>
      <c r="D3699" s="15" t="s">
        <v>7818</v>
      </c>
      <c r="E3699" s="3" t="s">
        <v>3</v>
      </c>
      <c r="F3699" s="3" t="s">
        <v>20</v>
      </c>
      <c r="G3699" s="4">
        <v>42676</v>
      </c>
      <c r="H3699" s="3">
        <v>0</v>
      </c>
      <c r="I3699" s="5">
        <f t="shared" si="285"/>
        <v>0</v>
      </c>
      <c r="J3699" s="5">
        <f t="shared" si="286"/>
        <v>1</v>
      </c>
      <c r="K3699" s="5">
        <f t="shared" si="287"/>
        <v>0</v>
      </c>
      <c r="L3699" s="5" t="str">
        <f>IF(I3699=0,"",COUNTIF($C$2:$C3699,$C3699)-1)</f>
        <v/>
      </c>
      <c r="M3699" s="6" t="str">
        <f t="shared" si="288"/>
        <v/>
      </c>
      <c r="N3699" s="5" t="str">
        <f t="shared" si="289"/>
        <v/>
      </c>
    </row>
    <row r="3700" spans="1:14" x14ac:dyDescent="0.35">
      <c r="A3700" s="14" t="s">
        <v>9312</v>
      </c>
      <c r="B3700" s="14" t="s">
        <v>9313</v>
      </c>
      <c r="C3700" s="7" t="s">
        <v>15121</v>
      </c>
      <c r="D3700" s="15" t="s">
        <v>9323</v>
      </c>
      <c r="E3700" s="3" t="s">
        <v>3</v>
      </c>
      <c r="F3700" s="3" t="s">
        <v>198</v>
      </c>
      <c r="G3700" s="4">
        <v>42676</v>
      </c>
      <c r="H3700" s="3">
        <v>0</v>
      </c>
      <c r="I3700" s="5">
        <f t="shared" si="285"/>
        <v>0</v>
      </c>
      <c r="J3700" s="5">
        <f t="shared" si="286"/>
        <v>1</v>
      </c>
      <c r="K3700" s="5">
        <f t="shared" si="287"/>
        <v>0</v>
      </c>
      <c r="L3700" s="5" t="str">
        <f>IF(I3700=0,"",COUNTIF($C$2:$C3700,$C3700)-1)</f>
        <v/>
      </c>
      <c r="M3700" s="6" t="str">
        <f t="shared" si="288"/>
        <v/>
      </c>
      <c r="N3700" s="5" t="str">
        <f t="shared" si="289"/>
        <v/>
      </c>
    </row>
    <row r="3701" spans="1:14" x14ac:dyDescent="0.35">
      <c r="A3701" s="14" t="s">
        <v>9306</v>
      </c>
      <c r="B3701" s="14" t="s">
        <v>9307</v>
      </c>
      <c r="C3701" s="7" t="s">
        <v>15122</v>
      </c>
      <c r="D3701" s="15" t="s">
        <v>9321</v>
      </c>
      <c r="E3701" s="3" t="s">
        <v>3</v>
      </c>
      <c r="F3701" s="3" t="s">
        <v>281</v>
      </c>
      <c r="G3701" s="4">
        <v>42676</v>
      </c>
      <c r="H3701" s="3">
        <v>0</v>
      </c>
      <c r="I3701" s="5">
        <f t="shared" si="285"/>
        <v>0</v>
      </c>
      <c r="J3701" s="5">
        <f t="shared" si="286"/>
        <v>1</v>
      </c>
      <c r="K3701" s="5">
        <f t="shared" si="287"/>
        <v>0</v>
      </c>
      <c r="L3701" s="5" t="str">
        <f>IF(I3701=0,"",COUNTIF($C$2:$C3701,$C3701)-1)</f>
        <v/>
      </c>
      <c r="M3701" s="6" t="str">
        <f t="shared" si="288"/>
        <v/>
      </c>
      <c r="N3701" s="5" t="str">
        <f t="shared" si="289"/>
        <v/>
      </c>
    </row>
    <row r="3702" spans="1:14" x14ac:dyDescent="0.35">
      <c r="A3702" s="14" t="s">
        <v>9310</v>
      </c>
      <c r="B3702" s="14" t="s">
        <v>9311</v>
      </c>
      <c r="C3702" s="7" t="s">
        <v>15123</v>
      </c>
      <c r="D3702" s="15" t="s">
        <v>9322</v>
      </c>
      <c r="E3702" s="3" t="s">
        <v>3</v>
      </c>
      <c r="F3702" s="3" t="s">
        <v>20</v>
      </c>
      <c r="G3702" s="4">
        <v>42676</v>
      </c>
      <c r="H3702" s="3">
        <v>0</v>
      </c>
      <c r="I3702" s="5">
        <f t="shared" si="285"/>
        <v>0</v>
      </c>
      <c r="J3702" s="5">
        <f t="shared" si="286"/>
        <v>1</v>
      </c>
      <c r="K3702" s="5">
        <f t="shared" si="287"/>
        <v>0</v>
      </c>
      <c r="L3702" s="5" t="str">
        <f>IF(I3702=0,"",COUNTIF($C$2:$C3702,$C3702)-1)</f>
        <v/>
      </c>
      <c r="M3702" s="6" t="str">
        <f t="shared" si="288"/>
        <v/>
      </c>
      <c r="N3702" s="5" t="str">
        <f t="shared" si="289"/>
        <v/>
      </c>
    </row>
    <row r="3703" spans="1:14" x14ac:dyDescent="0.35">
      <c r="A3703" s="14" t="s">
        <v>9302</v>
      </c>
      <c r="B3703" s="14" t="s">
        <v>9303</v>
      </c>
      <c r="C3703" s="7" t="s">
        <v>15124</v>
      </c>
      <c r="D3703" s="15" t="s">
        <v>9320</v>
      </c>
      <c r="E3703" s="3" t="s">
        <v>3</v>
      </c>
      <c r="F3703" s="3" t="s">
        <v>109</v>
      </c>
      <c r="G3703" s="4">
        <v>42676</v>
      </c>
      <c r="H3703" s="3">
        <v>0</v>
      </c>
      <c r="I3703" s="5">
        <f t="shared" si="285"/>
        <v>0</v>
      </c>
      <c r="J3703" s="5">
        <f t="shared" si="286"/>
        <v>1</v>
      </c>
      <c r="K3703" s="5">
        <f t="shared" si="287"/>
        <v>0</v>
      </c>
      <c r="L3703" s="5" t="str">
        <f>IF(I3703=0,"",COUNTIF($C$2:$C3703,$C3703)-1)</f>
        <v/>
      </c>
      <c r="M3703" s="6" t="str">
        <f t="shared" si="288"/>
        <v/>
      </c>
      <c r="N3703" s="5" t="str">
        <f t="shared" si="289"/>
        <v/>
      </c>
    </row>
    <row r="3704" spans="1:14" x14ac:dyDescent="0.35">
      <c r="A3704" s="14" t="s">
        <v>9318</v>
      </c>
      <c r="B3704" s="14" t="s">
        <v>9319</v>
      </c>
      <c r="C3704" s="7" t="s">
        <v>14946</v>
      </c>
      <c r="D3704" s="15" t="s">
        <v>8556</v>
      </c>
      <c r="E3704" s="3" t="s">
        <v>3</v>
      </c>
      <c r="F3704" s="3" t="s">
        <v>70</v>
      </c>
      <c r="G3704" s="4">
        <v>42676</v>
      </c>
      <c r="H3704" s="3">
        <v>0</v>
      </c>
      <c r="I3704" s="5">
        <f t="shared" si="285"/>
        <v>0</v>
      </c>
      <c r="J3704" s="5">
        <f t="shared" si="286"/>
        <v>1</v>
      </c>
      <c r="K3704" s="5">
        <f t="shared" si="287"/>
        <v>0</v>
      </c>
      <c r="L3704" s="5" t="str">
        <f>IF(I3704=0,"",COUNTIF($C$2:$C3704,$C3704)-1)</f>
        <v/>
      </c>
      <c r="M3704" s="6" t="str">
        <f t="shared" si="288"/>
        <v/>
      </c>
      <c r="N3704" s="5" t="str">
        <f t="shared" si="289"/>
        <v/>
      </c>
    </row>
    <row r="3705" spans="1:14" x14ac:dyDescent="0.35">
      <c r="A3705" s="14" t="s">
        <v>9480</v>
      </c>
      <c r="B3705" s="14" t="s">
        <v>9481</v>
      </c>
      <c r="C3705" s="7" t="s">
        <v>15125</v>
      </c>
      <c r="D3705" s="15" t="s">
        <v>8891</v>
      </c>
      <c r="E3705" s="3" t="s">
        <v>3</v>
      </c>
      <c r="F3705" s="3" t="s">
        <v>1588</v>
      </c>
      <c r="G3705" s="4">
        <v>42677</v>
      </c>
      <c r="H3705" s="3">
        <v>0</v>
      </c>
      <c r="I3705" s="5">
        <f t="shared" si="285"/>
        <v>0</v>
      </c>
      <c r="J3705" s="5">
        <f t="shared" si="286"/>
        <v>1</v>
      </c>
      <c r="K3705" s="5">
        <f t="shared" si="287"/>
        <v>0</v>
      </c>
      <c r="L3705" s="5" t="str">
        <f>IF(I3705=0,"",COUNTIF($C$2:$C3705,$C3705)-1)</f>
        <v/>
      </c>
      <c r="M3705" s="6" t="str">
        <f t="shared" si="288"/>
        <v/>
      </c>
      <c r="N3705" s="5" t="str">
        <f t="shared" si="289"/>
        <v/>
      </c>
    </row>
    <row r="3706" spans="1:14" x14ac:dyDescent="0.35">
      <c r="A3706" s="14" t="s">
        <v>9474</v>
      </c>
      <c r="B3706" s="14" t="s">
        <v>9475</v>
      </c>
      <c r="C3706" s="7" t="s">
        <v>14027</v>
      </c>
      <c r="D3706" s="15" t="s">
        <v>2664</v>
      </c>
      <c r="E3706" s="3" t="s">
        <v>3</v>
      </c>
      <c r="F3706" s="3" t="s">
        <v>70</v>
      </c>
      <c r="G3706" s="4">
        <v>42677</v>
      </c>
      <c r="H3706" s="3">
        <v>0</v>
      </c>
      <c r="I3706" s="5">
        <f t="shared" si="285"/>
        <v>0</v>
      </c>
      <c r="J3706" s="5">
        <f t="shared" si="286"/>
        <v>1</v>
      </c>
      <c r="K3706" s="5">
        <f t="shared" si="287"/>
        <v>0</v>
      </c>
      <c r="L3706" s="5" t="str">
        <f>IF(I3706=0,"",COUNTIF($C$2:$C3706,$C3706)-1)</f>
        <v/>
      </c>
      <c r="M3706" s="6" t="str">
        <f t="shared" si="288"/>
        <v/>
      </c>
      <c r="N3706" s="5" t="str">
        <f t="shared" si="289"/>
        <v/>
      </c>
    </row>
    <row r="3707" spans="1:14" x14ac:dyDescent="0.35">
      <c r="A3707" s="14" t="s">
        <v>9476</v>
      </c>
      <c r="B3707" s="14" t="s">
        <v>9477</v>
      </c>
      <c r="C3707" s="7" t="s">
        <v>14499</v>
      </c>
      <c r="D3707" s="15" t="s">
        <v>6341</v>
      </c>
      <c r="E3707" s="3" t="s">
        <v>3</v>
      </c>
      <c r="F3707" s="3" t="s">
        <v>30</v>
      </c>
      <c r="G3707" s="4">
        <v>42677</v>
      </c>
      <c r="H3707" s="3">
        <v>0</v>
      </c>
      <c r="I3707" s="5">
        <f t="shared" si="285"/>
        <v>0</v>
      </c>
      <c r="J3707" s="5">
        <f t="shared" si="286"/>
        <v>1</v>
      </c>
      <c r="K3707" s="5">
        <f t="shared" si="287"/>
        <v>0</v>
      </c>
      <c r="L3707" s="5" t="str">
        <f>IF(I3707=0,"",COUNTIF($C$2:$C3707,$C3707)-1)</f>
        <v/>
      </c>
      <c r="M3707" s="6" t="str">
        <f t="shared" si="288"/>
        <v/>
      </c>
      <c r="N3707" s="5" t="str">
        <f t="shared" si="289"/>
        <v/>
      </c>
    </row>
    <row r="3708" spans="1:14" x14ac:dyDescent="0.35">
      <c r="A3708" s="14" t="s">
        <v>9482</v>
      </c>
      <c r="B3708" s="14" t="s">
        <v>9483</v>
      </c>
      <c r="C3708" s="7" t="s">
        <v>15126</v>
      </c>
      <c r="D3708" s="15" t="s">
        <v>9490</v>
      </c>
      <c r="E3708" s="3" t="s">
        <v>3</v>
      </c>
      <c r="F3708" s="3" t="s">
        <v>354</v>
      </c>
      <c r="G3708" s="4">
        <v>42677</v>
      </c>
      <c r="H3708" s="3">
        <v>0</v>
      </c>
      <c r="I3708" s="5">
        <f t="shared" si="285"/>
        <v>0</v>
      </c>
      <c r="J3708" s="5">
        <f t="shared" si="286"/>
        <v>1</v>
      </c>
      <c r="K3708" s="5">
        <f t="shared" si="287"/>
        <v>0</v>
      </c>
      <c r="L3708" s="5" t="str">
        <f>IF(I3708=0,"",COUNTIF($C$2:$C3708,$C3708)-1)</f>
        <v/>
      </c>
      <c r="M3708" s="6" t="str">
        <f t="shared" si="288"/>
        <v/>
      </c>
      <c r="N3708" s="5" t="str">
        <f t="shared" si="289"/>
        <v/>
      </c>
    </row>
    <row r="3709" spans="1:14" x14ac:dyDescent="0.35">
      <c r="A3709" s="14" t="s">
        <v>9486</v>
      </c>
      <c r="B3709" s="14" t="s">
        <v>9487</v>
      </c>
      <c r="C3709" s="7" t="s">
        <v>15127</v>
      </c>
      <c r="D3709" s="15" t="s">
        <v>9492</v>
      </c>
      <c r="E3709" s="3" t="s">
        <v>3</v>
      </c>
      <c r="F3709" s="3" t="s">
        <v>70</v>
      </c>
      <c r="G3709" s="4">
        <v>42677</v>
      </c>
      <c r="H3709" s="3">
        <v>0</v>
      </c>
      <c r="I3709" s="5">
        <f t="shared" si="285"/>
        <v>0</v>
      </c>
      <c r="J3709" s="5">
        <f t="shared" si="286"/>
        <v>1</v>
      </c>
      <c r="K3709" s="5">
        <f t="shared" si="287"/>
        <v>0</v>
      </c>
      <c r="L3709" s="5" t="str">
        <f>IF(I3709=0,"",COUNTIF($C$2:$C3709,$C3709)-1)</f>
        <v/>
      </c>
      <c r="M3709" s="6" t="str">
        <f t="shared" si="288"/>
        <v/>
      </c>
      <c r="N3709" s="5" t="str">
        <f t="shared" si="289"/>
        <v/>
      </c>
    </row>
    <row r="3710" spans="1:14" x14ac:dyDescent="0.35">
      <c r="A3710" s="14" t="s">
        <v>9472</v>
      </c>
      <c r="B3710" s="14" t="s">
        <v>9473</v>
      </c>
      <c r="C3710" s="7" t="s">
        <v>15128</v>
      </c>
      <c r="D3710" s="15" t="s">
        <v>9488</v>
      </c>
      <c r="E3710" s="3" t="s">
        <v>3</v>
      </c>
      <c r="F3710" s="3" t="s">
        <v>109</v>
      </c>
      <c r="G3710" s="4">
        <v>42677</v>
      </c>
      <c r="H3710" s="3">
        <v>0</v>
      </c>
      <c r="I3710" s="5">
        <f t="shared" si="285"/>
        <v>0</v>
      </c>
      <c r="J3710" s="5">
        <f t="shared" si="286"/>
        <v>1</v>
      </c>
      <c r="K3710" s="5">
        <f t="shared" si="287"/>
        <v>0</v>
      </c>
      <c r="L3710" s="5" t="str">
        <f>IF(I3710=0,"",COUNTIF($C$2:$C3710,$C3710)-1)</f>
        <v/>
      </c>
      <c r="M3710" s="6" t="str">
        <f t="shared" si="288"/>
        <v/>
      </c>
      <c r="N3710" s="5" t="str">
        <f t="shared" si="289"/>
        <v/>
      </c>
    </row>
    <row r="3711" spans="1:14" x14ac:dyDescent="0.35">
      <c r="A3711" s="14" t="s">
        <v>9484</v>
      </c>
      <c r="B3711" s="14" t="s">
        <v>9485</v>
      </c>
      <c r="C3711" s="7" t="s">
        <v>15129</v>
      </c>
      <c r="D3711" s="15" t="s">
        <v>9491</v>
      </c>
      <c r="E3711" s="3" t="s">
        <v>3</v>
      </c>
      <c r="F3711" s="3" t="s">
        <v>30</v>
      </c>
      <c r="G3711" s="4">
        <v>42677</v>
      </c>
      <c r="H3711" s="3">
        <v>0</v>
      </c>
      <c r="I3711" s="5">
        <f t="shared" si="285"/>
        <v>0</v>
      </c>
      <c r="J3711" s="5">
        <f t="shared" si="286"/>
        <v>1</v>
      </c>
      <c r="K3711" s="5">
        <f t="shared" si="287"/>
        <v>0</v>
      </c>
      <c r="L3711" s="5" t="str">
        <f>IF(I3711=0,"",COUNTIF($C$2:$C3711,$C3711)-1)</f>
        <v/>
      </c>
      <c r="M3711" s="6" t="str">
        <f t="shared" si="288"/>
        <v/>
      </c>
      <c r="N3711" s="5" t="str">
        <f t="shared" si="289"/>
        <v/>
      </c>
    </row>
    <row r="3712" spans="1:14" x14ac:dyDescent="0.35">
      <c r="A3712" s="14" t="s">
        <v>9478</v>
      </c>
      <c r="B3712" s="14" t="s">
        <v>9479</v>
      </c>
      <c r="C3712" s="7" t="s">
        <v>15130</v>
      </c>
      <c r="D3712" s="15" t="s">
        <v>9489</v>
      </c>
      <c r="E3712" s="3" t="s">
        <v>3</v>
      </c>
      <c r="F3712" s="3" t="s">
        <v>20</v>
      </c>
      <c r="G3712" s="4">
        <v>42677</v>
      </c>
      <c r="H3712" s="3">
        <v>0</v>
      </c>
      <c r="I3712" s="5">
        <f t="shared" si="285"/>
        <v>0</v>
      </c>
      <c r="J3712" s="5">
        <f t="shared" si="286"/>
        <v>1</v>
      </c>
      <c r="K3712" s="5">
        <f t="shared" si="287"/>
        <v>0</v>
      </c>
      <c r="L3712" s="5" t="str">
        <f>IF(I3712=0,"",COUNTIF($C$2:$C3712,$C3712)-1)</f>
        <v/>
      </c>
      <c r="M3712" s="6" t="str">
        <f t="shared" si="288"/>
        <v/>
      </c>
      <c r="N3712" s="5" t="str">
        <f t="shared" si="289"/>
        <v/>
      </c>
    </row>
    <row r="3713" spans="1:14" x14ac:dyDescent="0.35">
      <c r="A3713" s="14" t="s">
        <v>9503</v>
      </c>
      <c r="B3713" s="14" t="s">
        <v>9504</v>
      </c>
      <c r="C3713" s="7" t="s">
        <v>14301</v>
      </c>
      <c r="D3713" s="15" t="s">
        <v>242</v>
      </c>
      <c r="E3713" s="3" t="s">
        <v>3</v>
      </c>
      <c r="F3713" s="3" t="s">
        <v>20</v>
      </c>
      <c r="G3713" s="4">
        <v>42678</v>
      </c>
      <c r="H3713" s="3">
        <v>0</v>
      </c>
      <c r="I3713" s="5">
        <f t="shared" si="285"/>
        <v>0</v>
      </c>
      <c r="J3713" s="5">
        <f t="shared" si="286"/>
        <v>1</v>
      </c>
      <c r="K3713" s="5">
        <f t="shared" si="287"/>
        <v>0</v>
      </c>
      <c r="L3713" s="5" t="str">
        <f>IF(I3713=0,"",COUNTIF($C$2:$C3713,$C3713)-1)</f>
        <v/>
      </c>
      <c r="M3713" s="6" t="str">
        <f t="shared" si="288"/>
        <v/>
      </c>
      <c r="N3713" s="5" t="str">
        <f t="shared" si="289"/>
        <v/>
      </c>
    </row>
    <row r="3714" spans="1:14" x14ac:dyDescent="0.35">
      <c r="A3714" s="14" t="s">
        <v>9501</v>
      </c>
      <c r="B3714" s="14" t="s">
        <v>9502</v>
      </c>
      <c r="C3714" s="7" t="s">
        <v>13424</v>
      </c>
      <c r="D3714" s="15" t="s">
        <v>2619</v>
      </c>
      <c r="E3714" s="3" t="s">
        <v>3</v>
      </c>
      <c r="F3714" s="3" t="s">
        <v>20</v>
      </c>
      <c r="G3714" s="4">
        <v>42678</v>
      </c>
      <c r="H3714" s="3">
        <v>0</v>
      </c>
      <c r="I3714" s="5">
        <f t="shared" ref="I3714:I3777" si="290">IF(OR(C3714=C3715,C3714=C3713),1,0)</f>
        <v>0</v>
      </c>
      <c r="J3714" s="5">
        <f t="shared" ref="J3714:J3777" si="291">IF(OR(I3714=0,L3714=0),1,0)</f>
        <v>1</v>
      </c>
      <c r="K3714" s="5">
        <f t="shared" ref="K3714:K3777" si="292">1-J3714</f>
        <v>0</v>
      </c>
      <c r="L3714" s="5" t="str">
        <f>IF(I3714=0,"",COUNTIF($C$2:$C3714,$C3714)-1)</f>
        <v/>
      </c>
      <c r="M3714" s="6" t="str">
        <f t="shared" ref="M3714:M3777" si="293">IF(ISERROR(IF(L3714+1=L3715,M3715,L3714)),"",IF(L3714+1=L3715,M3715,L3714))</f>
        <v/>
      </c>
      <c r="N3714" s="5" t="str">
        <f t="shared" ref="N3714:N3777" si="294">IF(I3714=0,"",IF(C3714=C3713,G3714-G3713,0))</f>
        <v/>
      </c>
    </row>
    <row r="3715" spans="1:14" x14ac:dyDescent="0.35">
      <c r="A3715" s="14" t="s">
        <v>9507</v>
      </c>
      <c r="B3715" s="14" t="s">
        <v>9508</v>
      </c>
      <c r="C3715" s="7" t="s">
        <v>15131</v>
      </c>
      <c r="D3715" s="15" t="s">
        <v>9561</v>
      </c>
      <c r="E3715" s="3" t="s">
        <v>3</v>
      </c>
      <c r="F3715" s="3" t="s">
        <v>109</v>
      </c>
      <c r="G3715" s="4">
        <v>42678</v>
      </c>
      <c r="H3715" s="3">
        <v>0</v>
      </c>
      <c r="I3715" s="5">
        <f t="shared" si="290"/>
        <v>0</v>
      </c>
      <c r="J3715" s="5">
        <f t="shared" si="291"/>
        <v>1</v>
      </c>
      <c r="K3715" s="5">
        <f t="shared" si="292"/>
        <v>0</v>
      </c>
      <c r="L3715" s="5" t="str">
        <f>IF(I3715=0,"",COUNTIF($C$2:$C3715,$C3715)-1)</f>
        <v/>
      </c>
      <c r="M3715" s="6" t="str">
        <f t="shared" si="293"/>
        <v/>
      </c>
      <c r="N3715" s="5" t="str">
        <f t="shared" si="294"/>
        <v/>
      </c>
    </row>
    <row r="3716" spans="1:14" x14ac:dyDescent="0.35">
      <c r="A3716" s="14" t="s">
        <v>9493</v>
      </c>
      <c r="B3716" s="14" t="s">
        <v>9494</v>
      </c>
      <c r="C3716" s="7" t="s">
        <v>14906</v>
      </c>
      <c r="D3716" s="15" t="s">
        <v>8389</v>
      </c>
      <c r="E3716" s="3" t="s">
        <v>3</v>
      </c>
      <c r="F3716" s="3" t="s">
        <v>70</v>
      </c>
      <c r="G3716" s="4">
        <v>42678</v>
      </c>
      <c r="H3716" s="3">
        <v>0</v>
      </c>
      <c r="I3716" s="5">
        <f t="shared" si="290"/>
        <v>0</v>
      </c>
      <c r="J3716" s="5">
        <f t="shared" si="291"/>
        <v>1</v>
      </c>
      <c r="K3716" s="5">
        <f t="shared" si="292"/>
        <v>0</v>
      </c>
      <c r="L3716" s="5" t="str">
        <f>IF(I3716=0,"",COUNTIF($C$2:$C3716,$C3716)-1)</f>
        <v/>
      </c>
      <c r="M3716" s="6" t="str">
        <f t="shared" si="293"/>
        <v/>
      </c>
      <c r="N3716" s="5" t="str">
        <f t="shared" si="294"/>
        <v/>
      </c>
    </row>
    <row r="3717" spans="1:14" x14ac:dyDescent="0.35">
      <c r="A3717" s="14" t="s">
        <v>9505</v>
      </c>
      <c r="B3717" s="14" t="s">
        <v>9506</v>
      </c>
      <c r="C3717" s="7" t="s">
        <v>15132</v>
      </c>
      <c r="D3717" s="15" t="s">
        <v>9560</v>
      </c>
      <c r="E3717" s="3" t="s">
        <v>3</v>
      </c>
      <c r="F3717" s="3" t="s">
        <v>338</v>
      </c>
      <c r="G3717" s="4">
        <v>42678</v>
      </c>
      <c r="H3717" s="3">
        <v>0</v>
      </c>
      <c r="I3717" s="5">
        <f t="shared" si="290"/>
        <v>0</v>
      </c>
      <c r="J3717" s="5">
        <f t="shared" si="291"/>
        <v>1</v>
      </c>
      <c r="K3717" s="5">
        <f t="shared" si="292"/>
        <v>0</v>
      </c>
      <c r="L3717" s="5" t="str">
        <f>IF(I3717=0,"",COUNTIF($C$2:$C3717,$C3717)-1)</f>
        <v/>
      </c>
      <c r="M3717" s="6" t="str">
        <f t="shared" si="293"/>
        <v/>
      </c>
      <c r="N3717" s="5" t="str">
        <f t="shared" si="294"/>
        <v/>
      </c>
    </row>
    <row r="3718" spans="1:14" x14ac:dyDescent="0.35">
      <c r="A3718" s="14" t="s">
        <v>9497</v>
      </c>
      <c r="B3718" s="14" t="s">
        <v>9498</v>
      </c>
      <c r="C3718" s="7" t="s">
        <v>14197</v>
      </c>
      <c r="D3718" s="15" t="s">
        <v>4232</v>
      </c>
      <c r="E3718" s="3" t="s">
        <v>3</v>
      </c>
      <c r="F3718" s="3" t="s">
        <v>30</v>
      </c>
      <c r="G3718" s="4">
        <v>42678</v>
      </c>
      <c r="H3718" s="3">
        <v>0</v>
      </c>
      <c r="I3718" s="5">
        <f t="shared" si="290"/>
        <v>0</v>
      </c>
      <c r="J3718" s="5">
        <f t="shared" si="291"/>
        <v>1</v>
      </c>
      <c r="K3718" s="5">
        <f t="shared" si="292"/>
        <v>0</v>
      </c>
      <c r="L3718" s="5" t="str">
        <f>IF(I3718=0,"",COUNTIF($C$2:$C3718,$C3718)-1)</f>
        <v/>
      </c>
      <c r="M3718" s="6" t="str">
        <f t="shared" si="293"/>
        <v/>
      </c>
      <c r="N3718" s="5" t="str">
        <f t="shared" si="294"/>
        <v/>
      </c>
    </row>
    <row r="3719" spans="1:14" x14ac:dyDescent="0.35">
      <c r="A3719" s="14" t="s">
        <v>9495</v>
      </c>
      <c r="B3719" s="14" t="s">
        <v>9496</v>
      </c>
      <c r="C3719" s="7" t="s">
        <v>15133</v>
      </c>
      <c r="D3719" s="15" t="s">
        <v>9559</v>
      </c>
      <c r="E3719" s="3" t="s">
        <v>3</v>
      </c>
      <c r="F3719" s="3" t="s">
        <v>354</v>
      </c>
      <c r="G3719" s="4">
        <v>42678</v>
      </c>
      <c r="H3719" s="3">
        <v>0</v>
      </c>
      <c r="I3719" s="5">
        <f t="shared" si="290"/>
        <v>0</v>
      </c>
      <c r="J3719" s="5">
        <f t="shared" si="291"/>
        <v>1</v>
      </c>
      <c r="K3719" s="5">
        <f t="shared" si="292"/>
        <v>0</v>
      </c>
      <c r="L3719" s="5" t="str">
        <f>IF(I3719=0,"",COUNTIF($C$2:$C3719,$C3719)-1)</f>
        <v/>
      </c>
      <c r="M3719" s="6" t="str">
        <f t="shared" si="293"/>
        <v/>
      </c>
      <c r="N3719" s="5" t="str">
        <f t="shared" si="294"/>
        <v/>
      </c>
    </row>
    <row r="3720" spans="1:14" x14ac:dyDescent="0.35">
      <c r="A3720" s="14" t="s">
        <v>9499</v>
      </c>
      <c r="B3720" s="14" t="s">
        <v>9500</v>
      </c>
      <c r="C3720" s="7" t="s">
        <v>14138</v>
      </c>
      <c r="D3720" s="15" t="s">
        <v>5299</v>
      </c>
      <c r="E3720" s="3" t="s">
        <v>3</v>
      </c>
      <c r="F3720" s="3" t="s">
        <v>70</v>
      </c>
      <c r="G3720" s="4">
        <v>42678</v>
      </c>
      <c r="H3720" s="3">
        <v>0</v>
      </c>
      <c r="I3720" s="5">
        <f t="shared" si="290"/>
        <v>0</v>
      </c>
      <c r="J3720" s="5">
        <f t="shared" si="291"/>
        <v>1</v>
      </c>
      <c r="K3720" s="5">
        <f t="shared" si="292"/>
        <v>0</v>
      </c>
      <c r="L3720" s="5" t="str">
        <f>IF(I3720=0,"",COUNTIF($C$2:$C3720,$C3720)-1)</f>
        <v/>
      </c>
      <c r="M3720" s="6" t="str">
        <f t="shared" si="293"/>
        <v/>
      </c>
      <c r="N3720" s="5" t="str">
        <f t="shared" si="294"/>
        <v/>
      </c>
    </row>
    <row r="3721" spans="1:14" x14ac:dyDescent="0.35">
      <c r="A3721" s="14" t="s">
        <v>9519</v>
      </c>
      <c r="B3721" s="14" t="s">
        <v>9520</v>
      </c>
      <c r="C3721" s="7" t="s">
        <v>14811</v>
      </c>
      <c r="D3721" s="15" t="s">
        <v>7957</v>
      </c>
      <c r="E3721" s="3" t="s">
        <v>3</v>
      </c>
      <c r="F3721" s="3" t="s">
        <v>281</v>
      </c>
      <c r="G3721" s="4">
        <v>42679</v>
      </c>
      <c r="H3721" s="3">
        <v>0</v>
      </c>
      <c r="I3721" s="5">
        <f t="shared" si="290"/>
        <v>0</v>
      </c>
      <c r="J3721" s="5">
        <f t="shared" si="291"/>
        <v>1</v>
      </c>
      <c r="K3721" s="5">
        <f t="shared" si="292"/>
        <v>0</v>
      </c>
      <c r="L3721" s="5" t="str">
        <f>IF(I3721=0,"",COUNTIF($C$2:$C3721,$C3721)-1)</f>
        <v/>
      </c>
      <c r="M3721" s="6" t="str">
        <f t="shared" si="293"/>
        <v/>
      </c>
      <c r="N3721" s="5" t="str">
        <f t="shared" si="294"/>
        <v/>
      </c>
    </row>
    <row r="3722" spans="1:14" x14ac:dyDescent="0.35">
      <c r="A3722" s="14" t="s">
        <v>9517</v>
      </c>
      <c r="B3722" s="14" t="s">
        <v>9518</v>
      </c>
      <c r="C3722" s="7" t="s">
        <v>15134</v>
      </c>
      <c r="D3722" s="15" t="s">
        <v>9565</v>
      </c>
      <c r="E3722" s="3" t="s">
        <v>3</v>
      </c>
      <c r="F3722" s="3" t="s">
        <v>30</v>
      </c>
      <c r="G3722" s="4">
        <v>42679</v>
      </c>
      <c r="H3722" s="3">
        <v>0</v>
      </c>
      <c r="I3722" s="5">
        <f t="shared" si="290"/>
        <v>0</v>
      </c>
      <c r="J3722" s="5">
        <f t="shared" si="291"/>
        <v>1</v>
      </c>
      <c r="K3722" s="5">
        <f t="shared" si="292"/>
        <v>0</v>
      </c>
      <c r="L3722" s="5" t="str">
        <f>IF(I3722=0,"",COUNTIF($C$2:$C3722,$C3722)-1)</f>
        <v/>
      </c>
      <c r="M3722" s="6" t="str">
        <f t="shared" si="293"/>
        <v/>
      </c>
      <c r="N3722" s="5" t="str">
        <f t="shared" si="294"/>
        <v/>
      </c>
    </row>
    <row r="3723" spans="1:14" x14ac:dyDescent="0.35">
      <c r="A3723" s="14" t="s">
        <v>9521</v>
      </c>
      <c r="B3723" s="14" t="s">
        <v>9522</v>
      </c>
      <c r="C3723" s="7" t="s">
        <v>14259</v>
      </c>
      <c r="D3723" s="15" t="s">
        <v>5062</v>
      </c>
      <c r="E3723" s="3" t="s">
        <v>3</v>
      </c>
      <c r="F3723" s="3" t="s">
        <v>16</v>
      </c>
      <c r="G3723" s="4">
        <v>42679</v>
      </c>
      <c r="H3723" s="3">
        <v>0</v>
      </c>
      <c r="I3723" s="5">
        <f t="shared" si="290"/>
        <v>0</v>
      </c>
      <c r="J3723" s="5">
        <f t="shared" si="291"/>
        <v>1</v>
      </c>
      <c r="K3723" s="5">
        <f t="shared" si="292"/>
        <v>0</v>
      </c>
      <c r="L3723" s="5" t="str">
        <f>IF(I3723=0,"",COUNTIF($C$2:$C3723,$C3723)-1)</f>
        <v/>
      </c>
      <c r="M3723" s="6" t="str">
        <f t="shared" si="293"/>
        <v/>
      </c>
      <c r="N3723" s="5" t="str">
        <f t="shared" si="294"/>
        <v/>
      </c>
    </row>
    <row r="3724" spans="1:14" x14ac:dyDescent="0.35">
      <c r="A3724" s="14" t="s">
        <v>9515</v>
      </c>
      <c r="B3724" s="14" t="s">
        <v>9516</v>
      </c>
      <c r="C3724" s="7" t="s">
        <v>15135</v>
      </c>
      <c r="D3724" s="15" t="s">
        <v>9564</v>
      </c>
      <c r="E3724" s="3" t="s">
        <v>3</v>
      </c>
      <c r="F3724" s="3" t="s">
        <v>109</v>
      </c>
      <c r="G3724" s="4">
        <v>42679</v>
      </c>
      <c r="H3724" s="3">
        <v>0</v>
      </c>
      <c r="I3724" s="5">
        <f t="shared" si="290"/>
        <v>0</v>
      </c>
      <c r="J3724" s="5">
        <f t="shared" si="291"/>
        <v>1</v>
      </c>
      <c r="K3724" s="5">
        <f t="shared" si="292"/>
        <v>0</v>
      </c>
      <c r="L3724" s="5" t="str">
        <f>IF(I3724=0,"",COUNTIF($C$2:$C3724,$C3724)-1)</f>
        <v/>
      </c>
      <c r="M3724" s="6" t="str">
        <f t="shared" si="293"/>
        <v/>
      </c>
      <c r="N3724" s="5" t="str">
        <f t="shared" si="294"/>
        <v/>
      </c>
    </row>
    <row r="3725" spans="1:14" x14ac:dyDescent="0.35">
      <c r="A3725" s="14" t="s">
        <v>9511</v>
      </c>
      <c r="B3725" s="14" t="s">
        <v>9512</v>
      </c>
      <c r="C3725" s="7" t="s">
        <v>14582</v>
      </c>
      <c r="D3725" s="15" t="s">
        <v>6744</v>
      </c>
      <c r="E3725" s="3" t="s">
        <v>3</v>
      </c>
      <c r="F3725" s="3" t="s">
        <v>30</v>
      </c>
      <c r="G3725" s="4">
        <v>42679</v>
      </c>
      <c r="H3725" s="3">
        <v>0</v>
      </c>
      <c r="I3725" s="5">
        <f t="shared" si="290"/>
        <v>0</v>
      </c>
      <c r="J3725" s="5">
        <f t="shared" si="291"/>
        <v>1</v>
      </c>
      <c r="K3725" s="5">
        <f t="shared" si="292"/>
        <v>0</v>
      </c>
      <c r="L3725" s="5" t="str">
        <f>IF(I3725=0,"",COUNTIF($C$2:$C3725,$C3725)-1)</f>
        <v/>
      </c>
      <c r="M3725" s="6" t="str">
        <f t="shared" si="293"/>
        <v/>
      </c>
      <c r="N3725" s="5" t="str">
        <f t="shared" si="294"/>
        <v/>
      </c>
    </row>
    <row r="3726" spans="1:14" x14ac:dyDescent="0.35">
      <c r="A3726" s="14" t="s">
        <v>9509</v>
      </c>
      <c r="B3726" s="14" t="s">
        <v>9510</v>
      </c>
      <c r="C3726" s="7" t="s">
        <v>15136</v>
      </c>
      <c r="D3726" s="15" t="s">
        <v>9562</v>
      </c>
      <c r="E3726" s="3" t="s">
        <v>3</v>
      </c>
      <c r="F3726" s="3" t="s">
        <v>8</v>
      </c>
      <c r="G3726" s="4">
        <v>42679</v>
      </c>
      <c r="H3726" s="3">
        <v>0</v>
      </c>
      <c r="I3726" s="5">
        <f t="shared" si="290"/>
        <v>0</v>
      </c>
      <c r="J3726" s="5">
        <f t="shared" si="291"/>
        <v>1</v>
      </c>
      <c r="K3726" s="5">
        <f t="shared" si="292"/>
        <v>0</v>
      </c>
      <c r="L3726" s="5" t="str">
        <f>IF(I3726=0,"",COUNTIF($C$2:$C3726,$C3726)-1)</f>
        <v/>
      </c>
      <c r="M3726" s="6" t="str">
        <f t="shared" si="293"/>
        <v/>
      </c>
      <c r="N3726" s="5" t="str">
        <f t="shared" si="294"/>
        <v/>
      </c>
    </row>
    <row r="3727" spans="1:14" x14ac:dyDescent="0.35">
      <c r="A3727" s="14" t="s">
        <v>9513</v>
      </c>
      <c r="B3727" s="14" t="s">
        <v>9514</v>
      </c>
      <c r="C3727" s="7" t="s">
        <v>15137</v>
      </c>
      <c r="D3727" s="15" t="s">
        <v>9563</v>
      </c>
      <c r="E3727" s="3" t="s">
        <v>3</v>
      </c>
      <c r="F3727" s="3" t="s">
        <v>198</v>
      </c>
      <c r="G3727" s="4">
        <v>42679</v>
      </c>
      <c r="H3727" s="3">
        <v>0</v>
      </c>
      <c r="I3727" s="5">
        <f t="shared" si="290"/>
        <v>0</v>
      </c>
      <c r="J3727" s="5">
        <f t="shared" si="291"/>
        <v>1</v>
      </c>
      <c r="K3727" s="5">
        <f t="shared" si="292"/>
        <v>0</v>
      </c>
      <c r="L3727" s="5" t="str">
        <f>IF(I3727=0,"",COUNTIF($C$2:$C3727,$C3727)-1)</f>
        <v/>
      </c>
      <c r="M3727" s="6" t="str">
        <f t="shared" si="293"/>
        <v/>
      </c>
      <c r="N3727" s="5" t="str">
        <f t="shared" si="294"/>
        <v/>
      </c>
    </row>
    <row r="3728" spans="1:14" x14ac:dyDescent="0.35">
      <c r="A3728" s="14" t="s">
        <v>9523</v>
      </c>
      <c r="B3728" s="14" t="s">
        <v>9524</v>
      </c>
      <c r="C3728" s="7" t="s">
        <v>14612</v>
      </c>
      <c r="D3728" s="15" t="s">
        <v>6906</v>
      </c>
      <c r="E3728" s="3" t="s">
        <v>3</v>
      </c>
      <c r="F3728" s="3" t="s">
        <v>20</v>
      </c>
      <c r="G3728" s="4">
        <v>42679</v>
      </c>
      <c r="H3728" s="3">
        <v>0</v>
      </c>
      <c r="I3728" s="5">
        <f t="shared" si="290"/>
        <v>0</v>
      </c>
      <c r="J3728" s="5">
        <f t="shared" si="291"/>
        <v>1</v>
      </c>
      <c r="K3728" s="5">
        <f t="shared" si="292"/>
        <v>0</v>
      </c>
      <c r="L3728" s="5" t="str">
        <f>IF(I3728=0,"",COUNTIF($C$2:$C3728,$C3728)-1)</f>
        <v/>
      </c>
      <c r="M3728" s="6" t="str">
        <f t="shared" si="293"/>
        <v/>
      </c>
      <c r="N3728" s="5" t="str">
        <f t="shared" si="294"/>
        <v/>
      </c>
    </row>
    <row r="3729" spans="1:14" x14ac:dyDescent="0.35">
      <c r="A3729" s="14" t="s">
        <v>9535</v>
      </c>
      <c r="B3729" s="14" t="s">
        <v>9536</v>
      </c>
      <c r="C3729" s="7" t="s">
        <v>14044</v>
      </c>
      <c r="D3729" s="15" t="s">
        <v>529</v>
      </c>
      <c r="E3729" s="3" t="s">
        <v>3</v>
      </c>
      <c r="F3729" s="3" t="s">
        <v>4</v>
      </c>
      <c r="G3729" s="4">
        <v>42680</v>
      </c>
      <c r="H3729" s="3">
        <v>0</v>
      </c>
      <c r="I3729" s="5">
        <f t="shared" si="290"/>
        <v>0</v>
      </c>
      <c r="J3729" s="5">
        <f t="shared" si="291"/>
        <v>1</v>
      </c>
      <c r="K3729" s="5">
        <f t="shared" si="292"/>
        <v>0</v>
      </c>
      <c r="L3729" s="5" t="str">
        <f>IF(I3729=0,"",COUNTIF($C$2:$C3729,$C3729)-1)</f>
        <v/>
      </c>
      <c r="M3729" s="6" t="str">
        <f t="shared" si="293"/>
        <v/>
      </c>
      <c r="N3729" s="5" t="str">
        <f t="shared" si="294"/>
        <v/>
      </c>
    </row>
    <row r="3730" spans="1:14" x14ac:dyDescent="0.35">
      <c r="A3730" s="14" t="s">
        <v>9533</v>
      </c>
      <c r="B3730" s="14" t="s">
        <v>9534</v>
      </c>
      <c r="C3730" s="7" t="s">
        <v>14150</v>
      </c>
      <c r="D3730" s="15" t="s">
        <v>786</v>
      </c>
      <c r="E3730" s="3" t="s">
        <v>3</v>
      </c>
      <c r="F3730" s="3" t="s">
        <v>8</v>
      </c>
      <c r="G3730" s="4">
        <v>42680</v>
      </c>
      <c r="H3730" s="3">
        <v>0</v>
      </c>
      <c r="I3730" s="5">
        <f t="shared" si="290"/>
        <v>0</v>
      </c>
      <c r="J3730" s="5">
        <f t="shared" si="291"/>
        <v>1</v>
      </c>
      <c r="K3730" s="5">
        <f t="shared" si="292"/>
        <v>0</v>
      </c>
      <c r="L3730" s="5" t="str">
        <f>IF(I3730=0,"",COUNTIF($C$2:$C3730,$C3730)-1)</f>
        <v/>
      </c>
      <c r="M3730" s="6" t="str">
        <f t="shared" si="293"/>
        <v/>
      </c>
      <c r="N3730" s="5" t="str">
        <f t="shared" si="294"/>
        <v/>
      </c>
    </row>
    <row r="3731" spans="1:14" x14ac:dyDescent="0.35">
      <c r="A3731" s="14" t="s">
        <v>9537</v>
      </c>
      <c r="B3731" s="14" t="s">
        <v>9538</v>
      </c>
      <c r="C3731" s="7" t="s">
        <v>14036</v>
      </c>
      <c r="D3731" s="15" t="s">
        <v>816</v>
      </c>
      <c r="E3731" s="3" t="s">
        <v>3</v>
      </c>
      <c r="F3731" s="5" t="s">
        <v>16</v>
      </c>
      <c r="G3731" s="4">
        <v>42680</v>
      </c>
      <c r="H3731" s="3">
        <v>0</v>
      </c>
      <c r="I3731" s="5">
        <f t="shared" si="290"/>
        <v>0</v>
      </c>
      <c r="J3731" s="5">
        <f t="shared" si="291"/>
        <v>1</v>
      </c>
      <c r="K3731" s="5">
        <f t="shared" si="292"/>
        <v>0</v>
      </c>
      <c r="L3731" s="5" t="str">
        <f>IF(I3731=0,"",COUNTIF($C$2:$C3731,$C3731)-1)</f>
        <v/>
      </c>
      <c r="M3731" s="6" t="str">
        <f t="shared" si="293"/>
        <v/>
      </c>
      <c r="N3731" s="5" t="str">
        <f t="shared" si="294"/>
        <v/>
      </c>
    </row>
    <row r="3732" spans="1:14" x14ac:dyDescent="0.35">
      <c r="A3732" s="14" t="s">
        <v>9527</v>
      </c>
      <c r="B3732" s="14" t="s">
        <v>9528</v>
      </c>
      <c r="C3732" s="7" t="s">
        <v>14968</v>
      </c>
      <c r="D3732" s="15" t="s">
        <v>8688</v>
      </c>
      <c r="E3732" s="3" t="s">
        <v>3</v>
      </c>
      <c r="F3732" s="3" t="s">
        <v>338</v>
      </c>
      <c r="G3732" s="4">
        <v>42680</v>
      </c>
      <c r="H3732" s="3">
        <v>0</v>
      </c>
      <c r="I3732" s="5">
        <f t="shared" si="290"/>
        <v>0</v>
      </c>
      <c r="J3732" s="5">
        <f t="shared" si="291"/>
        <v>1</v>
      </c>
      <c r="K3732" s="5">
        <f t="shared" si="292"/>
        <v>0</v>
      </c>
      <c r="L3732" s="5" t="str">
        <f>IF(I3732=0,"",COUNTIF($C$2:$C3732,$C3732)-1)</f>
        <v/>
      </c>
      <c r="M3732" s="6" t="str">
        <f t="shared" si="293"/>
        <v/>
      </c>
      <c r="N3732" s="5" t="str">
        <f t="shared" si="294"/>
        <v/>
      </c>
    </row>
    <row r="3733" spans="1:14" x14ac:dyDescent="0.35">
      <c r="A3733" s="14" t="s">
        <v>9525</v>
      </c>
      <c r="B3733" s="14" t="s">
        <v>9526</v>
      </c>
      <c r="C3733" s="7" t="s">
        <v>15138</v>
      </c>
      <c r="D3733" s="15" t="s">
        <v>9566</v>
      </c>
      <c r="E3733" s="3" t="s">
        <v>3</v>
      </c>
      <c r="F3733" s="3" t="s">
        <v>1588</v>
      </c>
      <c r="G3733" s="4">
        <v>42680</v>
      </c>
      <c r="H3733" s="3">
        <v>0</v>
      </c>
      <c r="I3733" s="5">
        <f t="shared" si="290"/>
        <v>0</v>
      </c>
      <c r="J3733" s="5">
        <f t="shared" si="291"/>
        <v>1</v>
      </c>
      <c r="K3733" s="5">
        <f t="shared" si="292"/>
        <v>0</v>
      </c>
      <c r="L3733" s="5" t="str">
        <f>IF(I3733=0,"",COUNTIF($C$2:$C3733,$C3733)-1)</f>
        <v/>
      </c>
      <c r="M3733" s="6" t="str">
        <f t="shared" si="293"/>
        <v/>
      </c>
      <c r="N3733" s="5" t="str">
        <f t="shared" si="294"/>
        <v/>
      </c>
    </row>
    <row r="3734" spans="1:14" x14ac:dyDescent="0.35">
      <c r="A3734" s="14" t="s">
        <v>9539</v>
      </c>
      <c r="B3734" s="14" t="s">
        <v>9540</v>
      </c>
      <c r="C3734" s="7" t="s">
        <v>14913</v>
      </c>
      <c r="D3734" s="15" t="s">
        <v>8393</v>
      </c>
      <c r="E3734" s="3" t="s">
        <v>3</v>
      </c>
      <c r="F3734" s="3" t="s">
        <v>70</v>
      </c>
      <c r="G3734" s="4">
        <v>42680</v>
      </c>
      <c r="H3734" s="3">
        <v>0</v>
      </c>
      <c r="I3734" s="5">
        <f t="shared" si="290"/>
        <v>0</v>
      </c>
      <c r="J3734" s="5">
        <f t="shared" si="291"/>
        <v>1</v>
      </c>
      <c r="K3734" s="5">
        <f t="shared" si="292"/>
        <v>0</v>
      </c>
      <c r="L3734" s="5" t="str">
        <f>IF(I3734=0,"",COUNTIF($C$2:$C3734,$C3734)-1)</f>
        <v/>
      </c>
      <c r="M3734" s="6" t="str">
        <f t="shared" si="293"/>
        <v/>
      </c>
      <c r="N3734" s="5" t="str">
        <f t="shared" si="294"/>
        <v/>
      </c>
    </row>
    <row r="3735" spans="1:14" x14ac:dyDescent="0.35">
      <c r="A3735" s="14" t="s">
        <v>9531</v>
      </c>
      <c r="B3735" s="14" t="s">
        <v>9532</v>
      </c>
      <c r="C3735" s="7" t="s">
        <v>15139</v>
      </c>
      <c r="D3735" s="15" t="s">
        <v>9568</v>
      </c>
      <c r="E3735" s="3" t="s">
        <v>3</v>
      </c>
      <c r="F3735" s="3" t="s">
        <v>30</v>
      </c>
      <c r="G3735" s="4">
        <v>42680</v>
      </c>
      <c r="H3735" s="3">
        <v>0</v>
      </c>
      <c r="I3735" s="5">
        <f t="shared" si="290"/>
        <v>0</v>
      </c>
      <c r="J3735" s="5">
        <f t="shared" si="291"/>
        <v>1</v>
      </c>
      <c r="K3735" s="5">
        <f t="shared" si="292"/>
        <v>0</v>
      </c>
      <c r="L3735" s="5" t="str">
        <f>IF(I3735=0,"",COUNTIF($C$2:$C3735,$C3735)-1)</f>
        <v/>
      </c>
      <c r="M3735" s="6" t="str">
        <f t="shared" si="293"/>
        <v/>
      </c>
      <c r="N3735" s="5" t="str">
        <f t="shared" si="294"/>
        <v/>
      </c>
    </row>
    <row r="3736" spans="1:14" x14ac:dyDescent="0.35">
      <c r="A3736" s="14" t="s">
        <v>9529</v>
      </c>
      <c r="B3736" s="14" t="s">
        <v>9530</v>
      </c>
      <c r="C3736" s="7" t="s">
        <v>15140</v>
      </c>
      <c r="D3736" s="15" t="s">
        <v>9567</v>
      </c>
      <c r="E3736" s="3" t="s">
        <v>3</v>
      </c>
      <c r="F3736" s="3" t="s">
        <v>30</v>
      </c>
      <c r="G3736" s="4">
        <v>42680</v>
      </c>
      <c r="H3736" s="3">
        <v>0</v>
      </c>
      <c r="I3736" s="5">
        <f t="shared" si="290"/>
        <v>0</v>
      </c>
      <c r="J3736" s="5">
        <f t="shared" si="291"/>
        <v>1</v>
      </c>
      <c r="K3736" s="5">
        <f t="shared" si="292"/>
        <v>0</v>
      </c>
      <c r="L3736" s="5" t="str">
        <f>IF(I3736=0,"",COUNTIF($C$2:$C3736,$C3736)-1)</f>
        <v/>
      </c>
      <c r="M3736" s="6" t="str">
        <f t="shared" si="293"/>
        <v/>
      </c>
      <c r="N3736" s="5" t="str">
        <f t="shared" si="294"/>
        <v/>
      </c>
    </row>
    <row r="3737" spans="1:14" x14ac:dyDescent="0.35">
      <c r="A3737" s="14" t="s">
        <v>9547</v>
      </c>
      <c r="B3737" s="14" t="s">
        <v>9548</v>
      </c>
      <c r="C3737" s="7" t="s">
        <v>15141</v>
      </c>
      <c r="D3737" s="15" t="s">
        <v>9569</v>
      </c>
      <c r="E3737" s="3" t="s">
        <v>3</v>
      </c>
      <c r="F3737" s="3" t="s">
        <v>30</v>
      </c>
      <c r="G3737" s="4">
        <v>42681</v>
      </c>
      <c r="H3737" s="3">
        <v>0</v>
      </c>
      <c r="I3737" s="5">
        <f t="shared" si="290"/>
        <v>0</v>
      </c>
      <c r="J3737" s="5">
        <f t="shared" si="291"/>
        <v>1</v>
      </c>
      <c r="K3737" s="5">
        <f t="shared" si="292"/>
        <v>0</v>
      </c>
      <c r="L3737" s="5" t="str">
        <f>IF(I3737=0,"",COUNTIF($C$2:$C3737,$C3737)-1)</f>
        <v/>
      </c>
      <c r="M3737" s="6" t="str">
        <f t="shared" si="293"/>
        <v/>
      </c>
      <c r="N3737" s="5" t="str">
        <f t="shared" si="294"/>
        <v/>
      </c>
    </row>
    <row r="3738" spans="1:14" x14ac:dyDescent="0.35">
      <c r="A3738" s="14" t="s">
        <v>9541</v>
      </c>
      <c r="B3738" s="14" t="s">
        <v>9542</v>
      </c>
      <c r="C3738" s="7" t="s">
        <v>14832</v>
      </c>
      <c r="D3738" s="15" t="s">
        <v>8012</v>
      </c>
      <c r="E3738" s="3" t="s">
        <v>3</v>
      </c>
      <c r="F3738" s="3" t="s">
        <v>20</v>
      </c>
      <c r="G3738" s="4">
        <v>42681</v>
      </c>
      <c r="H3738" s="3">
        <v>0</v>
      </c>
      <c r="I3738" s="5">
        <f t="shared" si="290"/>
        <v>0</v>
      </c>
      <c r="J3738" s="5">
        <f t="shared" si="291"/>
        <v>1</v>
      </c>
      <c r="K3738" s="5">
        <f t="shared" si="292"/>
        <v>0</v>
      </c>
      <c r="L3738" s="5" t="str">
        <f>IF(I3738=0,"",COUNTIF($C$2:$C3738,$C3738)-1)</f>
        <v/>
      </c>
      <c r="M3738" s="6" t="str">
        <f t="shared" si="293"/>
        <v/>
      </c>
      <c r="N3738" s="5" t="str">
        <f t="shared" si="294"/>
        <v/>
      </c>
    </row>
    <row r="3739" spans="1:14" x14ac:dyDescent="0.35">
      <c r="A3739" s="14" t="s">
        <v>9557</v>
      </c>
      <c r="B3739" s="14" t="s">
        <v>9558</v>
      </c>
      <c r="C3739" s="7" t="s">
        <v>15142</v>
      </c>
      <c r="D3739" s="15" t="s">
        <v>9573</v>
      </c>
      <c r="E3739" s="3" t="s">
        <v>3</v>
      </c>
      <c r="F3739" s="3" t="s">
        <v>8</v>
      </c>
      <c r="G3739" s="4">
        <v>42681</v>
      </c>
      <c r="H3739" s="3">
        <v>0</v>
      </c>
      <c r="I3739" s="5">
        <f t="shared" si="290"/>
        <v>0</v>
      </c>
      <c r="J3739" s="5">
        <f t="shared" si="291"/>
        <v>1</v>
      </c>
      <c r="K3739" s="5">
        <f t="shared" si="292"/>
        <v>0</v>
      </c>
      <c r="L3739" s="5" t="str">
        <f>IF(I3739=0,"",COUNTIF($C$2:$C3739,$C3739)-1)</f>
        <v/>
      </c>
      <c r="M3739" s="6" t="str">
        <f t="shared" si="293"/>
        <v/>
      </c>
      <c r="N3739" s="5" t="str">
        <f t="shared" si="294"/>
        <v/>
      </c>
    </row>
    <row r="3740" spans="1:14" x14ac:dyDescent="0.35">
      <c r="A3740" s="14" t="s">
        <v>9545</v>
      </c>
      <c r="B3740" s="14" t="s">
        <v>9546</v>
      </c>
      <c r="C3740" s="7" t="s">
        <v>14687</v>
      </c>
      <c r="D3740" s="15" t="s">
        <v>7324</v>
      </c>
      <c r="E3740" s="3" t="s">
        <v>3</v>
      </c>
      <c r="F3740" s="3" t="s">
        <v>30</v>
      </c>
      <c r="G3740" s="4">
        <v>42681</v>
      </c>
      <c r="H3740" s="3">
        <v>0</v>
      </c>
      <c r="I3740" s="5">
        <f t="shared" si="290"/>
        <v>0</v>
      </c>
      <c r="J3740" s="5">
        <f t="shared" si="291"/>
        <v>1</v>
      </c>
      <c r="K3740" s="5">
        <f t="shared" si="292"/>
        <v>0</v>
      </c>
      <c r="L3740" s="5" t="str">
        <f>IF(I3740=0,"",COUNTIF($C$2:$C3740,$C3740)-1)</f>
        <v/>
      </c>
      <c r="M3740" s="6" t="str">
        <f t="shared" si="293"/>
        <v/>
      </c>
      <c r="N3740" s="5" t="str">
        <f t="shared" si="294"/>
        <v/>
      </c>
    </row>
    <row r="3741" spans="1:14" x14ac:dyDescent="0.35">
      <c r="A3741" s="14" t="s">
        <v>9549</v>
      </c>
      <c r="B3741" s="14" t="s">
        <v>9550</v>
      </c>
      <c r="C3741" s="7" t="s">
        <v>14106</v>
      </c>
      <c r="D3741" s="15" t="s">
        <v>2659</v>
      </c>
      <c r="E3741" s="3" t="s">
        <v>3</v>
      </c>
      <c r="F3741" s="3" t="s">
        <v>20</v>
      </c>
      <c r="G3741" s="4">
        <v>42681</v>
      </c>
      <c r="H3741" s="3">
        <v>0</v>
      </c>
      <c r="I3741" s="5">
        <f t="shared" si="290"/>
        <v>0</v>
      </c>
      <c r="J3741" s="5">
        <f t="shared" si="291"/>
        <v>1</v>
      </c>
      <c r="K3741" s="5">
        <f t="shared" si="292"/>
        <v>0</v>
      </c>
      <c r="L3741" s="5" t="str">
        <f>IF(I3741=0,"",COUNTIF($C$2:$C3741,$C3741)-1)</f>
        <v/>
      </c>
      <c r="M3741" s="6" t="str">
        <f t="shared" si="293"/>
        <v/>
      </c>
      <c r="N3741" s="5" t="str">
        <f t="shared" si="294"/>
        <v/>
      </c>
    </row>
    <row r="3742" spans="1:14" x14ac:dyDescent="0.35">
      <c r="A3742" s="14" t="s">
        <v>9555</v>
      </c>
      <c r="B3742" s="14" t="s">
        <v>9556</v>
      </c>
      <c r="C3742" s="7" t="s">
        <v>15143</v>
      </c>
      <c r="D3742" s="15" t="s">
        <v>9572</v>
      </c>
      <c r="E3742" s="3" t="s">
        <v>3</v>
      </c>
      <c r="F3742" s="3" t="s">
        <v>109</v>
      </c>
      <c r="G3742" s="4">
        <v>42681</v>
      </c>
      <c r="H3742" s="3">
        <v>0</v>
      </c>
      <c r="I3742" s="5">
        <f t="shared" si="290"/>
        <v>0</v>
      </c>
      <c r="J3742" s="5">
        <f t="shared" si="291"/>
        <v>1</v>
      </c>
      <c r="K3742" s="5">
        <f t="shared" si="292"/>
        <v>0</v>
      </c>
      <c r="L3742" s="5" t="str">
        <f>IF(I3742=0,"",COUNTIF($C$2:$C3742,$C3742)-1)</f>
        <v/>
      </c>
      <c r="M3742" s="6" t="str">
        <f t="shared" si="293"/>
        <v/>
      </c>
      <c r="N3742" s="5" t="str">
        <f t="shared" si="294"/>
        <v/>
      </c>
    </row>
    <row r="3743" spans="1:14" x14ac:dyDescent="0.35">
      <c r="A3743" s="14" t="s">
        <v>9553</v>
      </c>
      <c r="B3743" s="14" t="s">
        <v>9554</v>
      </c>
      <c r="C3743" s="7" t="s">
        <v>15144</v>
      </c>
      <c r="D3743" s="15" t="s">
        <v>9571</v>
      </c>
      <c r="E3743" s="3" t="s">
        <v>3</v>
      </c>
      <c r="F3743" s="3" t="s">
        <v>354</v>
      </c>
      <c r="G3743" s="4">
        <v>42681</v>
      </c>
      <c r="H3743" s="3">
        <v>0</v>
      </c>
      <c r="I3743" s="5">
        <f t="shared" si="290"/>
        <v>0</v>
      </c>
      <c r="J3743" s="5">
        <f t="shared" si="291"/>
        <v>1</v>
      </c>
      <c r="K3743" s="5">
        <f t="shared" si="292"/>
        <v>0</v>
      </c>
      <c r="L3743" s="5" t="str">
        <f>IF(I3743=0,"",COUNTIF($C$2:$C3743,$C3743)-1)</f>
        <v/>
      </c>
      <c r="M3743" s="6" t="str">
        <f t="shared" si="293"/>
        <v/>
      </c>
      <c r="N3743" s="5" t="str">
        <f t="shared" si="294"/>
        <v/>
      </c>
    </row>
    <row r="3744" spans="1:14" x14ac:dyDescent="0.35">
      <c r="A3744" s="14" t="s">
        <v>9551</v>
      </c>
      <c r="B3744" s="14" t="s">
        <v>9552</v>
      </c>
      <c r="C3744" s="7" t="s">
        <v>15145</v>
      </c>
      <c r="D3744" s="15" t="s">
        <v>9570</v>
      </c>
      <c r="E3744" s="3" t="s">
        <v>3</v>
      </c>
      <c r="F3744" s="3" t="s">
        <v>354</v>
      </c>
      <c r="G3744" s="4">
        <v>42681</v>
      </c>
      <c r="H3744" s="3">
        <v>0</v>
      </c>
      <c r="I3744" s="5">
        <f t="shared" si="290"/>
        <v>0</v>
      </c>
      <c r="J3744" s="5">
        <f t="shared" si="291"/>
        <v>1</v>
      </c>
      <c r="K3744" s="5">
        <f t="shared" si="292"/>
        <v>0</v>
      </c>
      <c r="L3744" s="5" t="str">
        <f>IF(I3744=0,"",COUNTIF($C$2:$C3744,$C3744)-1)</f>
        <v/>
      </c>
      <c r="M3744" s="6" t="str">
        <f t="shared" si="293"/>
        <v/>
      </c>
      <c r="N3744" s="5" t="str">
        <f t="shared" si="294"/>
        <v/>
      </c>
    </row>
    <row r="3745" spans="1:14" x14ac:dyDescent="0.35">
      <c r="A3745" s="14" t="s">
        <v>9543</v>
      </c>
      <c r="B3745" s="14" t="s">
        <v>9544</v>
      </c>
      <c r="C3745" s="7" t="s">
        <v>14753</v>
      </c>
      <c r="D3745" s="15" t="s">
        <v>7692</v>
      </c>
      <c r="E3745" s="3" t="s">
        <v>3</v>
      </c>
      <c r="F3745" s="3" t="s">
        <v>30</v>
      </c>
      <c r="G3745" s="4">
        <v>42681</v>
      </c>
      <c r="H3745" s="3">
        <v>0</v>
      </c>
      <c r="I3745" s="5">
        <f t="shared" si="290"/>
        <v>0</v>
      </c>
      <c r="J3745" s="5">
        <f t="shared" si="291"/>
        <v>1</v>
      </c>
      <c r="K3745" s="5">
        <f t="shared" si="292"/>
        <v>0</v>
      </c>
      <c r="L3745" s="5" t="str">
        <f>IF(I3745=0,"",COUNTIF($C$2:$C3745,$C3745)-1)</f>
        <v/>
      </c>
      <c r="M3745" s="6" t="str">
        <f t="shared" si="293"/>
        <v/>
      </c>
      <c r="N3745" s="5" t="str">
        <f t="shared" si="294"/>
        <v/>
      </c>
    </row>
    <row r="3746" spans="1:14" x14ac:dyDescent="0.35">
      <c r="A3746" s="14" t="s">
        <v>9582</v>
      </c>
      <c r="B3746" s="14" t="s">
        <v>9583</v>
      </c>
      <c r="C3746" s="7" t="s">
        <v>15146</v>
      </c>
      <c r="D3746" s="15" t="s">
        <v>9596</v>
      </c>
      <c r="E3746" s="3" t="s">
        <v>3</v>
      </c>
      <c r="F3746" s="3" t="s">
        <v>354</v>
      </c>
      <c r="G3746" s="4">
        <v>42682</v>
      </c>
      <c r="H3746" s="3">
        <v>0</v>
      </c>
      <c r="I3746" s="5">
        <f t="shared" si="290"/>
        <v>0</v>
      </c>
      <c r="J3746" s="5">
        <f t="shared" si="291"/>
        <v>1</v>
      </c>
      <c r="K3746" s="5">
        <f t="shared" si="292"/>
        <v>0</v>
      </c>
      <c r="L3746" s="5" t="str">
        <f>IF(I3746=0,"",COUNTIF($C$2:$C3746,$C3746)-1)</f>
        <v/>
      </c>
      <c r="M3746" s="6" t="str">
        <f t="shared" si="293"/>
        <v/>
      </c>
      <c r="N3746" s="5" t="str">
        <f t="shared" si="294"/>
        <v/>
      </c>
    </row>
    <row r="3747" spans="1:14" x14ac:dyDescent="0.35">
      <c r="A3747" s="14" t="s">
        <v>9578</v>
      </c>
      <c r="B3747" s="14" t="s">
        <v>9579</v>
      </c>
      <c r="C3747" s="7" t="s">
        <v>15147</v>
      </c>
      <c r="D3747" s="15" t="s">
        <v>9594</v>
      </c>
      <c r="E3747" s="3" t="s">
        <v>3</v>
      </c>
      <c r="F3747" s="3" t="s">
        <v>70</v>
      </c>
      <c r="G3747" s="4">
        <v>42682</v>
      </c>
      <c r="H3747" s="3">
        <v>0</v>
      </c>
      <c r="I3747" s="5">
        <f t="shared" si="290"/>
        <v>0</v>
      </c>
      <c r="J3747" s="5">
        <f t="shared" si="291"/>
        <v>1</v>
      </c>
      <c r="K3747" s="5">
        <f t="shared" si="292"/>
        <v>0</v>
      </c>
      <c r="L3747" s="5" t="str">
        <f>IF(I3747=0,"",COUNTIF($C$2:$C3747,$C3747)-1)</f>
        <v/>
      </c>
      <c r="M3747" s="6" t="str">
        <f t="shared" si="293"/>
        <v/>
      </c>
      <c r="N3747" s="5" t="str">
        <f t="shared" si="294"/>
        <v/>
      </c>
    </row>
    <row r="3748" spans="1:14" x14ac:dyDescent="0.35">
      <c r="A3748" s="14" t="s">
        <v>9588</v>
      </c>
      <c r="B3748" s="14" t="s">
        <v>9589</v>
      </c>
      <c r="C3748" s="7" t="s">
        <v>15148</v>
      </c>
      <c r="D3748" s="15" t="s">
        <v>9599</v>
      </c>
      <c r="E3748" s="3" t="s">
        <v>3</v>
      </c>
      <c r="F3748" s="3" t="s">
        <v>70</v>
      </c>
      <c r="G3748" s="4">
        <v>42682</v>
      </c>
      <c r="H3748" s="3">
        <v>0</v>
      </c>
      <c r="I3748" s="5">
        <f t="shared" si="290"/>
        <v>0</v>
      </c>
      <c r="J3748" s="5">
        <f t="shared" si="291"/>
        <v>1</v>
      </c>
      <c r="K3748" s="5">
        <f t="shared" si="292"/>
        <v>0</v>
      </c>
      <c r="L3748" s="5" t="str">
        <f>IF(I3748=0,"",COUNTIF($C$2:$C3748,$C3748)-1)</f>
        <v/>
      </c>
      <c r="M3748" s="6" t="str">
        <f t="shared" si="293"/>
        <v/>
      </c>
      <c r="N3748" s="5" t="str">
        <f t="shared" si="294"/>
        <v/>
      </c>
    </row>
    <row r="3749" spans="1:14" x14ac:dyDescent="0.35">
      <c r="A3749" s="14" t="s">
        <v>9584</v>
      </c>
      <c r="B3749" s="14" t="s">
        <v>9585</v>
      </c>
      <c r="C3749" s="7" t="s">
        <v>15149</v>
      </c>
      <c r="D3749" s="15" t="s">
        <v>9597</v>
      </c>
      <c r="E3749" s="3" t="s">
        <v>3</v>
      </c>
      <c r="F3749" s="3" t="s">
        <v>109</v>
      </c>
      <c r="G3749" s="4">
        <v>42682</v>
      </c>
      <c r="H3749" s="3">
        <v>0</v>
      </c>
      <c r="I3749" s="5">
        <f t="shared" si="290"/>
        <v>0</v>
      </c>
      <c r="J3749" s="5">
        <f t="shared" si="291"/>
        <v>1</v>
      </c>
      <c r="K3749" s="5">
        <f t="shared" si="292"/>
        <v>0</v>
      </c>
      <c r="L3749" s="5" t="str">
        <f>IF(I3749=0,"",COUNTIF($C$2:$C3749,$C3749)-1)</f>
        <v/>
      </c>
      <c r="M3749" s="6" t="str">
        <f t="shared" si="293"/>
        <v/>
      </c>
      <c r="N3749" s="5" t="str">
        <f t="shared" si="294"/>
        <v/>
      </c>
    </row>
    <row r="3750" spans="1:14" x14ac:dyDescent="0.35">
      <c r="A3750" s="14" t="s">
        <v>9590</v>
      </c>
      <c r="B3750" s="14" t="s">
        <v>9591</v>
      </c>
      <c r="C3750" s="7" t="s">
        <v>14286</v>
      </c>
      <c r="D3750" s="15" t="s">
        <v>3265</v>
      </c>
      <c r="E3750" s="3" t="s">
        <v>3</v>
      </c>
      <c r="F3750" s="3" t="s">
        <v>30</v>
      </c>
      <c r="G3750" s="4">
        <v>42682</v>
      </c>
      <c r="H3750" s="3">
        <v>0</v>
      </c>
      <c r="I3750" s="5">
        <f t="shared" si="290"/>
        <v>0</v>
      </c>
      <c r="J3750" s="5">
        <f t="shared" si="291"/>
        <v>1</v>
      </c>
      <c r="K3750" s="5">
        <f t="shared" si="292"/>
        <v>0</v>
      </c>
      <c r="L3750" s="5" t="str">
        <f>IF(I3750=0,"",COUNTIF($C$2:$C3750,$C3750)-1)</f>
        <v/>
      </c>
      <c r="M3750" s="6" t="str">
        <f t="shared" si="293"/>
        <v/>
      </c>
      <c r="N3750" s="5" t="str">
        <f t="shared" si="294"/>
        <v/>
      </c>
    </row>
    <row r="3751" spans="1:14" x14ac:dyDescent="0.35">
      <c r="A3751" s="14" t="s">
        <v>9586</v>
      </c>
      <c r="B3751" s="14" t="s">
        <v>9587</v>
      </c>
      <c r="C3751" s="7" t="s">
        <v>15150</v>
      </c>
      <c r="D3751" s="15" t="s">
        <v>9598</v>
      </c>
      <c r="E3751" s="3" t="s">
        <v>3</v>
      </c>
      <c r="F3751" s="3" t="s">
        <v>109</v>
      </c>
      <c r="G3751" s="4">
        <v>42682</v>
      </c>
      <c r="H3751" s="3">
        <v>0</v>
      </c>
      <c r="I3751" s="5">
        <f t="shared" si="290"/>
        <v>0</v>
      </c>
      <c r="J3751" s="5">
        <f t="shared" si="291"/>
        <v>1</v>
      </c>
      <c r="K3751" s="5">
        <f t="shared" si="292"/>
        <v>0</v>
      </c>
      <c r="L3751" s="5" t="str">
        <f>IF(I3751=0,"",COUNTIF($C$2:$C3751,$C3751)-1)</f>
        <v/>
      </c>
      <c r="M3751" s="6" t="str">
        <f t="shared" si="293"/>
        <v/>
      </c>
      <c r="N3751" s="5" t="str">
        <f t="shared" si="294"/>
        <v/>
      </c>
    </row>
    <row r="3752" spans="1:14" x14ac:dyDescent="0.35">
      <c r="A3752" s="14" t="s">
        <v>9576</v>
      </c>
      <c r="B3752" s="14" t="s">
        <v>9577</v>
      </c>
      <c r="C3752" s="7" t="s">
        <v>15151</v>
      </c>
      <c r="D3752" s="15" t="s">
        <v>9593</v>
      </c>
      <c r="E3752" s="3" t="s">
        <v>3</v>
      </c>
      <c r="F3752" s="3" t="s">
        <v>30</v>
      </c>
      <c r="G3752" s="4">
        <v>42682</v>
      </c>
      <c r="H3752" s="3">
        <v>0</v>
      </c>
      <c r="I3752" s="5">
        <f t="shared" si="290"/>
        <v>0</v>
      </c>
      <c r="J3752" s="5">
        <f t="shared" si="291"/>
        <v>1</v>
      </c>
      <c r="K3752" s="5">
        <f t="shared" si="292"/>
        <v>0</v>
      </c>
      <c r="L3752" s="5" t="str">
        <f>IF(I3752=0,"",COUNTIF($C$2:$C3752,$C3752)-1)</f>
        <v/>
      </c>
      <c r="M3752" s="6" t="str">
        <f t="shared" si="293"/>
        <v/>
      </c>
      <c r="N3752" s="5" t="str">
        <f t="shared" si="294"/>
        <v/>
      </c>
    </row>
    <row r="3753" spans="1:14" x14ac:dyDescent="0.35">
      <c r="A3753" s="14" t="s">
        <v>9574</v>
      </c>
      <c r="B3753" s="14" t="s">
        <v>9575</v>
      </c>
      <c r="C3753" s="7" t="s">
        <v>15152</v>
      </c>
      <c r="D3753" s="15" t="s">
        <v>9592</v>
      </c>
      <c r="E3753" s="3" t="s">
        <v>3</v>
      </c>
      <c r="F3753" s="3" t="s">
        <v>109</v>
      </c>
      <c r="G3753" s="4">
        <v>42682</v>
      </c>
      <c r="H3753" s="3">
        <v>0</v>
      </c>
      <c r="I3753" s="5">
        <f t="shared" si="290"/>
        <v>0</v>
      </c>
      <c r="J3753" s="5">
        <f t="shared" si="291"/>
        <v>1</v>
      </c>
      <c r="K3753" s="5">
        <f t="shared" si="292"/>
        <v>0</v>
      </c>
      <c r="L3753" s="5" t="str">
        <f>IF(I3753=0,"",COUNTIF($C$2:$C3753,$C3753)-1)</f>
        <v/>
      </c>
      <c r="M3753" s="6" t="str">
        <f t="shared" si="293"/>
        <v/>
      </c>
      <c r="N3753" s="5" t="str">
        <f t="shared" si="294"/>
        <v/>
      </c>
    </row>
    <row r="3754" spans="1:14" x14ac:dyDescent="0.35">
      <c r="A3754" s="14" t="s">
        <v>9580</v>
      </c>
      <c r="B3754" s="14" t="s">
        <v>9581</v>
      </c>
      <c r="C3754" s="7" t="s">
        <v>15153</v>
      </c>
      <c r="D3754" s="15" t="s">
        <v>9595</v>
      </c>
      <c r="E3754" s="3" t="s">
        <v>3</v>
      </c>
      <c r="F3754" s="3" t="s">
        <v>30</v>
      </c>
      <c r="G3754" s="4">
        <v>42682</v>
      </c>
      <c r="H3754" s="3">
        <v>0</v>
      </c>
      <c r="I3754" s="5">
        <f t="shared" si="290"/>
        <v>0</v>
      </c>
      <c r="J3754" s="5">
        <f t="shared" si="291"/>
        <v>1</v>
      </c>
      <c r="K3754" s="5">
        <f t="shared" si="292"/>
        <v>0</v>
      </c>
      <c r="L3754" s="5" t="str">
        <f>IF(I3754=0,"",COUNTIF($C$2:$C3754,$C3754)-1)</f>
        <v/>
      </c>
      <c r="M3754" s="6" t="str">
        <f t="shared" si="293"/>
        <v/>
      </c>
      <c r="N3754" s="5" t="str">
        <f t="shared" si="294"/>
        <v/>
      </c>
    </row>
    <row r="3755" spans="1:14" x14ac:dyDescent="0.35">
      <c r="A3755" s="14" t="s">
        <v>9616</v>
      </c>
      <c r="B3755" s="14" t="s">
        <v>9617</v>
      </c>
      <c r="C3755" s="7" t="s">
        <v>15154</v>
      </c>
      <c r="D3755" s="15" t="s">
        <v>9627</v>
      </c>
      <c r="E3755" s="3" t="s">
        <v>3</v>
      </c>
      <c r="F3755" s="3" t="s">
        <v>20</v>
      </c>
      <c r="G3755" s="4">
        <v>42683</v>
      </c>
      <c r="H3755" s="3">
        <v>0</v>
      </c>
      <c r="I3755" s="5">
        <f t="shared" si="290"/>
        <v>0</v>
      </c>
      <c r="J3755" s="5">
        <f t="shared" si="291"/>
        <v>1</v>
      </c>
      <c r="K3755" s="5">
        <f t="shared" si="292"/>
        <v>0</v>
      </c>
      <c r="L3755" s="5" t="str">
        <f>IF(I3755=0,"",COUNTIF($C$2:$C3755,$C3755)-1)</f>
        <v/>
      </c>
      <c r="M3755" s="6" t="str">
        <f t="shared" si="293"/>
        <v/>
      </c>
      <c r="N3755" s="5" t="str">
        <f t="shared" si="294"/>
        <v/>
      </c>
    </row>
    <row r="3756" spans="1:14" x14ac:dyDescent="0.35">
      <c r="A3756" s="14" t="s">
        <v>9612</v>
      </c>
      <c r="B3756" s="14" t="s">
        <v>9613</v>
      </c>
      <c r="C3756" s="7" t="s">
        <v>15155</v>
      </c>
      <c r="D3756" s="15" t="s">
        <v>9625</v>
      </c>
      <c r="E3756" s="3" t="s">
        <v>3</v>
      </c>
      <c r="F3756" s="3" t="s">
        <v>20</v>
      </c>
      <c r="G3756" s="4">
        <v>42683</v>
      </c>
      <c r="H3756" s="3">
        <v>0</v>
      </c>
      <c r="I3756" s="5">
        <f t="shared" si="290"/>
        <v>0</v>
      </c>
      <c r="J3756" s="5">
        <f t="shared" si="291"/>
        <v>1</v>
      </c>
      <c r="K3756" s="5">
        <f t="shared" si="292"/>
        <v>0</v>
      </c>
      <c r="L3756" s="5" t="str">
        <f>IF(I3756=0,"",COUNTIF($C$2:$C3756,$C3756)-1)</f>
        <v/>
      </c>
      <c r="M3756" s="6" t="str">
        <f t="shared" si="293"/>
        <v/>
      </c>
      <c r="N3756" s="5" t="str">
        <f t="shared" si="294"/>
        <v/>
      </c>
    </row>
    <row r="3757" spans="1:14" x14ac:dyDescent="0.35">
      <c r="A3757" s="14" t="s">
        <v>9604</v>
      </c>
      <c r="B3757" s="14" t="s">
        <v>9605</v>
      </c>
      <c r="C3757" s="7" t="s">
        <v>15156</v>
      </c>
      <c r="D3757" s="15" t="s">
        <v>9622</v>
      </c>
      <c r="E3757" s="3" t="s">
        <v>3</v>
      </c>
      <c r="F3757" s="3" t="s">
        <v>109</v>
      </c>
      <c r="G3757" s="4">
        <v>42683</v>
      </c>
      <c r="H3757" s="3">
        <v>0</v>
      </c>
      <c r="I3757" s="5">
        <f t="shared" si="290"/>
        <v>0</v>
      </c>
      <c r="J3757" s="5">
        <f t="shared" si="291"/>
        <v>1</v>
      </c>
      <c r="K3757" s="5">
        <f t="shared" si="292"/>
        <v>0</v>
      </c>
      <c r="L3757" s="5" t="str">
        <f>IF(I3757=0,"",COUNTIF($C$2:$C3757,$C3757)-1)</f>
        <v/>
      </c>
      <c r="M3757" s="6" t="str">
        <f t="shared" si="293"/>
        <v/>
      </c>
      <c r="N3757" s="5" t="str">
        <f t="shared" si="294"/>
        <v/>
      </c>
    </row>
    <row r="3758" spans="1:14" x14ac:dyDescent="0.35">
      <c r="A3758" s="14" t="s">
        <v>9614</v>
      </c>
      <c r="B3758" s="14" t="s">
        <v>9615</v>
      </c>
      <c r="C3758" s="7" t="s">
        <v>15157</v>
      </c>
      <c r="D3758" s="15" t="s">
        <v>9626</v>
      </c>
      <c r="E3758" s="3" t="s">
        <v>3</v>
      </c>
      <c r="F3758" s="3" t="s">
        <v>354</v>
      </c>
      <c r="G3758" s="4">
        <v>42683</v>
      </c>
      <c r="H3758" s="3">
        <v>0</v>
      </c>
      <c r="I3758" s="5">
        <f t="shared" si="290"/>
        <v>0</v>
      </c>
      <c r="J3758" s="5">
        <f t="shared" si="291"/>
        <v>1</v>
      </c>
      <c r="K3758" s="5">
        <f t="shared" si="292"/>
        <v>0</v>
      </c>
      <c r="L3758" s="5" t="str">
        <f>IF(I3758=0,"",COUNTIF($C$2:$C3758,$C3758)-1)</f>
        <v/>
      </c>
      <c r="M3758" s="6" t="str">
        <f t="shared" si="293"/>
        <v/>
      </c>
      <c r="N3758" s="5" t="str">
        <f t="shared" si="294"/>
        <v/>
      </c>
    </row>
    <row r="3759" spans="1:14" x14ac:dyDescent="0.35">
      <c r="A3759" s="14" t="s">
        <v>9608</v>
      </c>
      <c r="B3759" s="14" t="s">
        <v>9609</v>
      </c>
      <c r="C3759" s="7" t="s">
        <v>15158</v>
      </c>
      <c r="D3759" s="15" t="s">
        <v>11765</v>
      </c>
      <c r="E3759" s="3" t="s">
        <v>3</v>
      </c>
      <c r="F3759" s="3" t="s">
        <v>20</v>
      </c>
      <c r="G3759" s="4">
        <v>42683</v>
      </c>
      <c r="H3759" s="3">
        <v>1</v>
      </c>
      <c r="I3759" s="5">
        <f t="shared" si="290"/>
        <v>0</v>
      </c>
      <c r="J3759" s="5">
        <f t="shared" si="291"/>
        <v>1</v>
      </c>
      <c r="K3759" s="5">
        <f t="shared" si="292"/>
        <v>0</v>
      </c>
      <c r="L3759" s="5" t="str">
        <f>IF(I3759=0,"",COUNTIF($C$2:$C3759,$C3759)-1)</f>
        <v/>
      </c>
      <c r="M3759" s="6" t="str">
        <f t="shared" si="293"/>
        <v/>
      </c>
      <c r="N3759" s="5" t="str">
        <f t="shared" si="294"/>
        <v/>
      </c>
    </row>
    <row r="3760" spans="1:14" x14ac:dyDescent="0.35">
      <c r="A3760" s="14" t="s">
        <v>9610</v>
      </c>
      <c r="B3760" s="14" t="s">
        <v>9611</v>
      </c>
      <c r="C3760" s="7" t="s">
        <v>15159</v>
      </c>
      <c r="D3760" s="15" t="s">
        <v>9624</v>
      </c>
      <c r="E3760" s="3" t="s">
        <v>3</v>
      </c>
      <c r="F3760" s="3" t="s">
        <v>109</v>
      </c>
      <c r="G3760" s="4">
        <v>42683</v>
      </c>
      <c r="H3760" s="3">
        <v>0</v>
      </c>
      <c r="I3760" s="5">
        <f t="shared" si="290"/>
        <v>0</v>
      </c>
      <c r="J3760" s="5">
        <f t="shared" si="291"/>
        <v>1</v>
      </c>
      <c r="K3760" s="5">
        <f t="shared" si="292"/>
        <v>0</v>
      </c>
      <c r="L3760" s="5" t="str">
        <f>IF(I3760=0,"",COUNTIF($C$2:$C3760,$C3760)-1)</f>
        <v/>
      </c>
      <c r="M3760" s="6" t="str">
        <f t="shared" si="293"/>
        <v/>
      </c>
      <c r="N3760" s="5" t="str">
        <f t="shared" si="294"/>
        <v/>
      </c>
    </row>
    <row r="3761" spans="1:14" x14ac:dyDescent="0.35">
      <c r="A3761" s="14" t="s">
        <v>9600</v>
      </c>
      <c r="B3761" s="14" t="s">
        <v>9601</v>
      </c>
      <c r="C3761" s="7" t="s">
        <v>15160</v>
      </c>
      <c r="D3761" s="15" t="s">
        <v>9620</v>
      </c>
      <c r="E3761" s="3" t="s">
        <v>3</v>
      </c>
      <c r="F3761" s="3" t="s">
        <v>109</v>
      </c>
      <c r="G3761" s="4">
        <v>42683</v>
      </c>
      <c r="H3761" s="3">
        <v>0</v>
      </c>
      <c r="I3761" s="5">
        <f t="shared" si="290"/>
        <v>0</v>
      </c>
      <c r="J3761" s="5">
        <f t="shared" si="291"/>
        <v>1</v>
      </c>
      <c r="K3761" s="5">
        <f t="shared" si="292"/>
        <v>0</v>
      </c>
      <c r="L3761" s="5" t="str">
        <f>IF(I3761=0,"",COUNTIF($C$2:$C3761,$C3761)-1)</f>
        <v/>
      </c>
      <c r="M3761" s="6" t="str">
        <f t="shared" si="293"/>
        <v/>
      </c>
      <c r="N3761" s="5" t="str">
        <f t="shared" si="294"/>
        <v/>
      </c>
    </row>
    <row r="3762" spans="1:14" x14ac:dyDescent="0.35">
      <c r="A3762" s="14" t="s">
        <v>9602</v>
      </c>
      <c r="B3762" s="14" t="s">
        <v>9603</v>
      </c>
      <c r="C3762" s="7" t="s">
        <v>15161</v>
      </c>
      <c r="D3762" s="15" t="s">
        <v>9621</v>
      </c>
      <c r="E3762" s="3" t="s">
        <v>3</v>
      </c>
      <c r="F3762" s="3" t="s">
        <v>109</v>
      </c>
      <c r="G3762" s="4">
        <v>42683</v>
      </c>
      <c r="H3762" s="3">
        <v>0</v>
      </c>
      <c r="I3762" s="5">
        <f t="shared" si="290"/>
        <v>0</v>
      </c>
      <c r="J3762" s="5">
        <f t="shared" si="291"/>
        <v>1</v>
      </c>
      <c r="K3762" s="5">
        <f t="shared" si="292"/>
        <v>0</v>
      </c>
      <c r="L3762" s="5" t="str">
        <f>IF(I3762=0,"",COUNTIF($C$2:$C3762,$C3762)-1)</f>
        <v/>
      </c>
      <c r="M3762" s="6" t="str">
        <f t="shared" si="293"/>
        <v/>
      </c>
      <c r="N3762" s="5" t="str">
        <f t="shared" si="294"/>
        <v/>
      </c>
    </row>
    <row r="3763" spans="1:14" x14ac:dyDescent="0.35">
      <c r="A3763" s="14" t="s">
        <v>9618</v>
      </c>
      <c r="B3763" s="14" t="s">
        <v>9619</v>
      </c>
      <c r="C3763" s="7" t="s">
        <v>14589</v>
      </c>
      <c r="D3763" s="15" t="s">
        <v>6767</v>
      </c>
      <c r="E3763" s="3" t="s">
        <v>3</v>
      </c>
      <c r="F3763" s="3" t="s">
        <v>20</v>
      </c>
      <c r="G3763" s="4">
        <v>42683</v>
      </c>
      <c r="H3763" s="3">
        <v>0</v>
      </c>
      <c r="I3763" s="5">
        <f t="shared" si="290"/>
        <v>0</v>
      </c>
      <c r="J3763" s="5">
        <f t="shared" si="291"/>
        <v>1</v>
      </c>
      <c r="K3763" s="5">
        <f t="shared" si="292"/>
        <v>0</v>
      </c>
      <c r="L3763" s="5" t="str">
        <f>IF(I3763=0,"",COUNTIF($C$2:$C3763,$C3763)-1)</f>
        <v/>
      </c>
      <c r="M3763" s="6" t="str">
        <f t="shared" si="293"/>
        <v/>
      </c>
      <c r="N3763" s="5" t="str">
        <f t="shared" si="294"/>
        <v/>
      </c>
    </row>
    <row r="3764" spans="1:14" x14ac:dyDescent="0.35">
      <c r="A3764" s="14" t="s">
        <v>9606</v>
      </c>
      <c r="B3764" s="14" t="s">
        <v>9607</v>
      </c>
      <c r="C3764" s="7" t="s">
        <v>15162</v>
      </c>
      <c r="D3764" s="15" t="s">
        <v>9623</v>
      </c>
      <c r="E3764" s="3" t="s">
        <v>3</v>
      </c>
      <c r="F3764" s="3" t="s">
        <v>354</v>
      </c>
      <c r="G3764" s="4">
        <v>42683</v>
      </c>
      <c r="H3764" s="3">
        <v>0</v>
      </c>
      <c r="I3764" s="5">
        <f t="shared" si="290"/>
        <v>0</v>
      </c>
      <c r="J3764" s="5">
        <f t="shared" si="291"/>
        <v>1</v>
      </c>
      <c r="K3764" s="5">
        <f t="shared" si="292"/>
        <v>0</v>
      </c>
      <c r="L3764" s="5" t="str">
        <f>IF(I3764=0,"",COUNTIF($C$2:$C3764,$C3764)-1)</f>
        <v/>
      </c>
      <c r="M3764" s="6" t="str">
        <f t="shared" si="293"/>
        <v/>
      </c>
      <c r="N3764" s="5" t="str">
        <f t="shared" si="294"/>
        <v/>
      </c>
    </row>
    <row r="3765" spans="1:14" x14ac:dyDescent="0.35">
      <c r="A3765" s="14" t="s">
        <v>9638</v>
      </c>
      <c r="B3765" s="14" t="s">
        <v>9639</v>
      </c>
      <c r="C3765" s="7" t="s">
        <v>14559</v>
      </c>
      <c r="D3765" s="15" t="s">
        <v>6666</v>
      </c>
      <c r="E3765" s="3" t="s">
        <v>3</v>
      </c>
      <c r="F3765" s="3" t="s">
        <v>12</v>
      </c>
      <c r="G3765" s="4">
        <v>42684</v>
      </c>
      <c r="H3765" s="3">
        <v>0</v>
      </c>
      <c r="I3765" s="5">
        <f t="shared" si="290"/>
        <v>0</v>
      </c>
      <c r="J3765" s="5">
        <f t="shared" si="291"/>
        <v>1</v>
      </c>
      <c r="K3765" s="5">
        <f t="shared" si="292"/>
        <v>0</v>
      </c>
      <c r="L3765" s="5" t="str">
        <f>IF(I3765=0,"",COUNTIF($C$2:$C3765,$C3765)-1)</f>
        <v/>
      </c>
      <c r="M3765" s="6" t="str">
        <f t="shared" si="293"/>
        <v/>
      </c>
      <c r="N3765" s="5" t="str">
        <f t="shared" si="294"/>
        <v/>
      </c>
    </row>
    <row r="3766" spans="1:14" x14ac:dyDescent="0.35">
      <c r="A3766" s="14" t="s">
        <v>9628</v>
      </c>
      <c r="B3766" s="14" t="s">
        <v>9629</v>
      </c>
      <c r="C3766" s="7" t="s">
        <v>14560</v>
      </c>
      <c r="D3766" s="15" t="s">
        <v>6671</v>
      </c>
      <c r="E3766" s="3" t="s">
        <v>3</v>
      </c>
      <c r="F3766" s="3" t="s">
        <v>20</v>
      </c>
      <c r="G3766" s="4">
        <v>42684</v>
      </c>
      <c r="H3766" s="3">
        <v>0</v>
      </c>
      <c r="I3766" s="5">
        <f t="shared" si="290"/>
        <v>0</v>
      </c>
      <c r="J3766" s="5">
        <f t="shared" si="291"/>
        <v>1</v>
      </c>
      <c r="K3766" s="5">
        <f t="shared" si="292"/>
        <v>0</v>
      </c>
      <c r="L3766" s="5" t="str">
        <f>IF(I3766=0,"",COUNTIF($C$2:$C3766,$C3766)-1)</f>
        <v/>
      </c>
      <c r="M3766" s="6" t="str">
        <f t="shared" si="293"/>
        <v/>
      </c>
      <c r="N3766" s="5" t="str">
        <f t="shared" si="294"/>
        <v/>
      </c>
    </row>
    <row r="3767" spans="1:14" x14ac:dyDescent="0.35">
      <c r="A3767" s="14" t="s">
        <v>9640</v>
      </c>
      <c r="B3767" s="14" t="s">
        <v>9641</v>
      </c>
      <c r="C3767" s="7" t="s">
        <v>14462</v>
      </c>
      <c r="D3767" s="15" t="s">
        <v>6094</v>
      </c>
      <c r="E3767" s="3" t="s">
        <v>3</v>
      </c>
      <c r="F3767" s="5" t="s">
        <v>20</v>
      </c>
      <c r="G3767" s="4">
        <v>42684</v>
      </c>
      <c r="H3767" s="3">
        <v>0</v>
      </c>
      <c r="I3767" s="5">
        <f t="shared" si="290"/>
        <v>0</v>
      </c>
      <c r="J3767" s="5">
        <f t="shared" si="291"/>
        <v>1</v>
      </c>
      <c r="K3767" s="5">
        <f t="shared" si="292"/>
        <v>0</v>
      </c>
      <c r="L3767" s="5" t="str">
        <f>IF(I3767=0,"",COUNTIF($C$2:$C3767,$C3767)-1)</f>
        <v/>
      </c>
      <c r="M3767" s="6" t="str">
        <f t="shared" si="293"/>
        <v/>
      </c>
      <c r="N3767" s="5" t="str">
        <f t="shared" si="294"/>
        <v/>
      </c>
    </row>
    <row r="3768" spans="1:14" x14ac:dyDescent="0.35">
      <c r="A3768" s="14" t="s">
        <v>9644</v>
      </c>
      <c r="B3768" s="14" t="s">
        <v>9645</v>
      </c>
      <c r="C3768" s="7" t="s">
        <v>14806</v>
      </c>
      <c r="D3768" s="15" t="s">
        <v>7904</v>
      </c>
      <c r="E3768" s="3" t="s">
        <v>3</v>
      </c>
      <c r="F3768" s="3" t="s">
        <v>109</v>
      </c>
      <c r="G3768" s="4">
        <v>42684</v>
      </c>
      <c r="H3768" s="3">
        <v>0</v>
      </c>
      <c r="I3768" s="5">
        <f t="shared" si="290"/>
        <v>0</v>
      </c>
      <c r="J3768" s="5">
        <f t="shared" si="291"/>
        <v>1</v>
      </c>
      <c r="K3768" s="5">
        <f t="shared" si="292"/>
        <v>0</v>
      </c>
      <c r="L3768" s="5" t="str">
        <f>IF(I3768=0,"",COUNTIF($C$2:$C3768,$C3768)-1)</f>
        <v/>
      </c>
      <c r="M3768" s="6" t="str">
        <f t="shared" si="293"/>
        <v/>
      </c>
      <c r="N3768" s="5" t="str">
        <f t="shared" si="294"/>
        <v/>
      </c>
    </row>
    <row r="3769" spans="1:14" x14ac:dyDescent="0.35">
      <c r="A3769" s="14" t="s">
        <v>9634</v>
      </c>
      <c r="B3769" s="14" t="s">
        <v>9635</v>
      </c>
      <c r="C3769" s="7" t="s">
        <v>14078</v>
      </c>
      <c r="D3769" s="15" t="s">
        <v>1418</v>
      </c>
      <c r="E3769" s="3" t="s">
        <v>3</v>
      </c>
      <c r="F3769" s="3" t="s">
        <v>338</v>
      </c>
      <c r="G3769" s="4">
        <v>42684</v>
      </c>
      <c r="H3769" s="3">
        <v>0</v>
      </c>
      <c r="I3769" s="5">
        <f t="shared" si="290"/>
        <v>0</v>
      </c>
      <c r="J3769" s="5">
        <f t="shared" si="291"/>
        <v>1</v>
      </c>
      <c r="K3769" s="5">
        <f t="shared" si="292"/>
        <v>0</v>
      </c>
      <c r="L3769" s="5" t="str">
        <f>IF(I3769=0,"",COUNTIF($C$2:$C3769,$C3769)-1)</f>
        <v/>
      </c>
      <c r="M3769" s="6" t="str">
        <f t="shared" si="293"/>
        <v/>
      </c>
      <c r="N3769" s="5" t="str">
        <f t="shared" si="294"/>
        <v/>
      </c>
    </row>
    <row r="3770" spans="1:14" x14ac:dyDescent="0.35">
      <c r="A3770" s="14" t="s">
        <v>9642</v>
      </c>
      <c r="B3770" s="14" t="s">
        <v>9643</v>
      </c>
      <c r="C3770" s="7" t="s">
        <v>14843</v>
      </c>
      <c r="D3770" s="15" t="s">
        <v>8805</v>
      </c>
      <c r="E3770" s="3" t="s">
        <v>3</v>
      </c>
      <c r="F3770" s="3" t="s">
        <v>20</v>
      </c>
      <c r="G3770" s="4">
        <v>42684</v>
      </c>
      <c r="H3770" s="3">
        <v>0</v>
      </c>
      <c r="I3770" s="5">
        <f t="shared" si="290"/>
        <v>0</v>
      </c>
      <c r="J3770" s="5">
        <f t="shared" si="291"/>
        <v>1</v>
      </c>
      <c r="K3770" s="5">
        <f t="shared" si="292"/>
        <v>0</v>
      </c>
      <c r="L3770" s="5" t="str">
        <f>IF(I3770=0,"",COUNTIF($C$2:$C3770,$C3770)-1)</f>
        <v/>
      </c>
      <c r="M3770" s="6" t="str">
        <f t="shared" si="293"/>
        <v/>
      </c>
      <c r="N3770" s="5" t="str">
        <f t="shared" si="294"/>
        <v/>
      </c>
    </row>
    <row r="3771" spans="1:14" x14ac:dyDescent="0.35">
      <c r="A3771" s="14" t="s">
        <v>9632</v>
      </c>
      <c r="B3771" s="14" t="s">
        <v>9633</v>
      </c>
      <c r="C3771" s="7" t="s">
        <v>15163</v>
      </c>
      <c r="D3771" s="15" t="s">
        <v>9702</v>
      </c>
      <c r="E3771" s="3" t="s">
        <v>3</v>
      </c>
      <c r="F3771" s="3" t="s">
        <v>109</v>
      </c>
      <c r="G3771" s="4">
        <v>42684</v>
      </c>
      <c r="H3771" s="3">
        <v>0</v>
      </c>
      <c r="I3771" s="5">
        <f t="shared" si="290"/>
        <v>0</v>
      </c>
      <c r="J3771" s="5">
        <f t="shared" si="291"/>
        <v>1</v>
      </c>
      <c r="K3771" s="5">
        <f t="shared" si="292"/>
        <v>0</v>
      </c>
      <c r="L3771" s="5" t="str">
        <f>IF(I3771=0,"",COUNTIF($C$2:$C3771,$C3771)-1)</f>
        <v/>
      </c>
      <c r="M3771" s="6" t="str">
        <f t="shared" si="293"/>
        <v/>
      </c>
      <c r="N3771" s="5" t="str">
        <f t="shared" si="294"/>
        <v/>
      </c>
    </row>
    <row r="3772" spans="1:14" x14ac:dyDescent="0.35">
      <c r="A3772" s="14" t="s">
        <v>9630</v>
      </c>
      <c r="B3772" s="14" t="s">
        <v>9631</v>
      </c>
      <c r="C3772" s="7" t="s">
        <v>14075</v>
      </c>
      <c r="D3772" s="15" t="s">
        <v>4027</v>
      </c>
      <c r="E3772" s="3" t="s">
        <v>3</v>
      </c>
      <c r="F3772" s="3" t="s">
        <v>16</v>
      </c>
      <c r="G3772" s="4">
        <v>42684</v>
      </c>
      <c r="H3772" s="3">
        <v>0</v>
      </c>
      <c r="I3772" s="5">
        <f t="shared" si="290"/>
        <v>0</v>
      </c>
      <c r="J3772" s="5">
        <f t="shared" si="291"/>
        <v>1</v>
      </c>
      <c r="K3772" s="5">
        <f t="shared" si="292"/>
        <v>0</v>
      </c>
      <c r="L3772" s="5" t="str">
        <f>IF(I3772=0,"",COUNTIF($C$2:$C3772,$C3772)-1)</f>
        <v/>
      </c>
      <c r="M3772" s="6" t="str">
        <f t="shared" si="293"/>
        <v/>
      </c>
      <c r="N3772" s="5" t="str">
        <f t="shared" si="294"/>
        <v/>
      </c>
    </row>
    <row r="3773" spans="1:14" x14ac:dyDescent="0.35">
      <c r="A3773" s="14" t="s">
        <v>9636</v>
      </c>
      <c r="B3773" s="14" t="s">
        <v>9637</v>
      </c>
      <c r="C3773" s="7" t="s">
        <v>14012</v>
      </c>
      <c r="D3773" s="15" t="s">
        <v>4043</v>
      </c>
      <c r="E3773" s="3" t="s">
        <v>3</v>
      </c>
      <c r="F3773" s="3" t="s">
        <v>198</v>
      </c>
      <c r="G3773" s="4">
        <v>42684</v>
      </c>
      <c r="H3773" s="3">
        <v>0</v>
      </c>
      <c r="I3773" s="5">
        <f t="shared" si="290"/>
        <v>0</v>
      </c>
      <c r="J3773" s="5">
        <f t="shared" si="291"/>
        <v>1</v>
      </c>
      <c r="K3773" s="5">
        <f t="shared" si="292"/>
        <v>0</v>
      </c>
      <c r="L3773" s="5" t="str">
        <f>IF(I3773=0,"",COUNTIF($C$2:$C3773,$C3773)-1)</f>
        <v/>
      </c>
      <c r="M3773" s="6" t="str">
        <f t="shared" si="293"/>
        <v/>
      </c>
      <c r="N3773" s="5" t="str">
        <f t="shared" si="294"/>
        <v/>
      </c>
    </row>
    <row r="3774" spans="1:14" x14ac:dyDescent="0.35">
      <c r="A3774" s="14" t="s">
        <v>9654</v>
      </c>
      <c r="B3774" s="14" t="s">
        <v>9655</v>
      </c>
      <c r="C3774" s="7" t="s">
        <v>15164</v>
      </c>
      <c r="D3774" s="15" t="s">
        <v>9707</v>
      </c>
      <c r="E3774" s="3" t="s">
        <v>3</v>
      </c>
      <c r="F3774" s="3" t="s">
        <v>4</v>
      </c>
      <c r="G3774" s="4">
        <v>42685</v>
      </c>
      <c r="H3774" s="3">
        <v>1</v>
      </c>
      <c r="I3774" s="5">
        <f t="shared" si="290"/>
        <v>0</v>
      </c>
      <c r="J3774" s="5">
        <f t="shared" si="291"/>
        <v>1</v>
      </c>
      <c r="K3774" s="5">
        <f t="shared" si="292"/>
        <v>0</v>
      </c>
      <c r="L3774" s="5" t="str">
        <f>IF(I3774=0,"",COUNTIF($C$2:$C3774,$C3774)-1)</f>
        <v/>
      </c>
      <c r="M3774" s="6" t="str">
        <f t="shared" si="293"/>
        <v/>
      </c>
      <c r="N3774" s="5" t="str">
        <f t="shared" si="294"/>
        <v/>
      </c>
    </row>
    <row r="3775" spans="1:14" x14ac:dyDescent="0.35">
      <c r="A3775" s="14" t="s">
        <v>9656</v>
      </c>
      <c r="B3775" s="14" t="s">
        <v>9657</v>
      </c>
      <c r="C3775" s="7" t="s">
        <v>15165</v>
      </c>
      <c r="D3775" s="15" t="s">
        <v>9708</v>
      </c>
      <c r="E3775" s="3" t="s">
        <v>3</v>
      </c>
      <c r="F3775" s="3" t="s">
        <v>198</v>
      </c>
      <c r="G3775" s="4">
        <v>42685</v>
      </c>
      <c r="H3775" s="3">
        <v>0</v>
      </c>
      <c r="I3775" s="5">
        <f t="shared" si="290"/>
        <v>0</v>
      </c>
      <c r="J3775" s="5">
        <f t="shared" si="291"/>
        <v>1</v>
      </c>
      <c r="K3775" s="5">
        <f t="shared" si="292"/>
        <v>0</v>
      </c>
      <c r="L3775" s="5" t="str">
        <f>IF(I3775=0,"",COUNTIF($C$2:$C3775,$C3775)-1)</f>
        <v/>
      </c>
      <c r="M3775" s="6" t="str">
        <f t="shared" si="293"/>
        <v/>
      </c>
      <c r="N3775" s="5" t="str">
        <f t="shared" si="294"/>
        <v/>
      </c>
    </row>
    <row r="3776" spans="1:14" x14ac:dyDescent="0.35">
      <c r="A3776" s="14" t="s">
        <v>9664</v>
      </c>
      <c r="B3776" s="14" t="s">
        <v>9665</v>
      </c>
      <c r="C3776" s="7" t="s">
        <v>15166</v>
      </c>
      <c r="D3776" s="15" t="s">
        <v>9712</v>
      </c>
      <c r="E3776" s="3" t="s">
        <v>3</v>
      </c>
      <c r="F3776" s="3" t="s">
        <v>109</v>
      </c>
      <c r="G3776" s="4">
        <v>42685</v>
      </c>
      <c r="H3776" s="3">
        <v>0</v>
      </c>
      <c r="I3776" s="5">
        <f t="shared" si="290"/>
        <v>0</v>
      </c>
      <c r="J3776" s="5">
        <f t="shared" si="291"/>
        <v>1</v>
      </c>
      <c r="K3776" s="5">
        <f t="shared" si="292"/>
        <v>0</v>
      </c>
      <c r="L3776" s="5" t="str">
        <f>IF(I3776=0,"",COUNTIF($C$2:$C3776,$C3776)-1)</f>
        <v/>
      </c>
      <c r="M3776" s="6" t="str">
        <f t="shared" si="293"/>
        <v/>
      </c>
      <c r="N3776" s="5" t="str">
        <f t="shared" si="294"/>
        <v/>
      </c>
    </row>
    <row r="3777" spans="1:14" x14ac:dyDescent="0.35">
      <c r="A3777" s="14" t="s">
        <v>9652</v>
      </c>
      <c r="B3777" s="14" t="s">
        <v>9653</v>
      </c>
      <c r="C3777" s="7" t="s">
        <v>15167</v>
      </c>
      <c r="D3777" s="15" t="s">
        <v>9706</v>
      </c>
      <c r="E3777" s="3" t="s">
        <v>3</v>
      </c>
      <c r="F3777" s="3" t="s">
        <v>109</v>
      </c>
      <c r="G3777" s="4">
        <v>42685</v>
      </c>
      <c r="H3777" s="3">
        <v>0</v>
      </c>
      <c r="I3777" s="5">
        <f t="shared" si="290"/>
        <v>0</v>
      </c>
      <c r="J3777" s="5">
        <f t="shared" si="291"/>
        <v>1</v>
      </c>
      <c r="K3777" s="5">
        <f t="shared" si="292"/>
        <v>0</v>
      </c>
      <c r="L3777" s="5" t="str">
        <f>IF(I3777=0,"",COUNTIF($C$2:$C3777,$C3777)-1)</f>
        <v/>
      </c>
      <c r="M3777" s="6" t="str">
        <f t="shared" si="293"/>
        <v/>
      </c>
      <c r="N3777" s="5" t="str">
        <f t="shared" si="294"/>
        <v/>
      </c>
    </row>
    <row r="3778" spans="1:14" x14ac:dyDescent="0.35">
      <c r="A3778" s="14" t="s">
        <v>9658</v>
      </c>
      <c r="B3778" s="14" t="s">
        <v>9659</v>
      </c>
      <c r="C3778" s="7" t="s">
        <v>15168</v>
      </c>
      <c r="D3778" s="15" t="s">
        <v>9709</v>
      </c>
      <c r="E3778" s="3" t="s">
        <v>3</v>
      </c>
      <c r="F3778" s="3" t="s">
        <v>1588</v>
      </c>
      <c r="G3778" s="4">
        <v>42685</v>
      </c>
      <c r="H3778" s="3">
        <v>0</v>
      </c>
      <c r="I3778" s="5">
        <f t="shared" ref="I3778:I3841" si="295">IF(OR(C3778=C3779,C3778=C3777),1,0)</f>
        <v>0</v>
      </c>
      <c r="J3778" s="5">
        <f t="shared" ref="J3778:J3841" si="296">IF(OR(I3778=0,L3778=0),1,0)</f>
        <v>1</v>
      </c>
      <c r="K3778" s="5">
        <f t="shared" ref="K3778:K3841" si="297">1-J3778</f>
        <v>0</v>
      </c>
      <c r="L3778" s="5" t="str">
        <f>IF(I3778=0,"",COUNTIF($C$2:$C3778,$C3778)-1)</f>
        <v/>
      </c>
      <c r="M3778" s="6" t="str">
        <f t="shared" ref="M3778:M3841" si="298">IF(ISERROR(IF(L3778+1=L3779,M3779,L3778)),"",IF(L3778+1=L3779,M3779,L3778))</f>
        <v/>
      </c>
      <c r="N3778" s="5" t="str">
        <f t="shared" ref="N3778:N3841" si="299">IF(I3778=0,"",IF(C3778=C3777,G3778-G3777,0))</f>
        <v/>
      </c>
    </row>
    <row r="3779" spans="1:14" x14ac:dyDescent="0.35">
      <c r="A3779" s="14" t="s">
        <v>9648</v>
      </c>
      <c r="B3779" s="14" t="s">
        <v>9649</v>
      </c>
      <c r="C3779" s="7" t="s">
        <v>15169</v>
      </c>
      <c r="D3779" s="15" t="s">
        <v>9704</v>
      </c>
      <c r="E3779" s="3" t="s">
        <v>3</v>
      </c>
      <c r="F3779" s="3" t="s">
        <v>338</v>
      </c>
      <c r="G3779" s="4">
        <v>42685</v>
      </c>
      <c r="H3779" s="3">
        <v>0</v>
      </c>
      <c r="I3779" s="5">
        <f t="shared" si="295"/>
        <v>0</v>
      </c>
      <c r="J3779" s="5">
        <f t="shared" si="296"/>
        <v>1</v>
      </c>
      <c r="K3779" s="5">
        <f t="shared" si="297"/>
        <v>0</v>
      </c>
      <c r="L3779" s="5" t="str">
        <f>IF(I3779=0,"",COUNTIF($C$2:$C3779,$C3779)-1)</f>
        <v/>
      </c>
      <c r="M3779" s="6" t="str">
        <f t="shared" si="298"/>
        <v/>
      </c>
      <c r="N3779" s="5" t="str">
        <f t="shared" si="299"/>
        <v/>
      </c>
    </row>
    <row r="3780" spans="1:14" x14ac:dyDescent="0.35">
      <c r="A3780" s="14" t="s">
        <v>9660</v>
      </c>
      <c r="B3780" s="14" t="s">
        <v>9661</v>
      </c>
      <c r="C3780" s="7" t="s">
        <v>15170</v>
      </c>
      <c r="D3780" s="15" t="s">
        <v>9710</v>
      </c>
      <c r="E3780" s="3" t="s">
        <v>3</v>
      </c>
      <c r="F3780" s="3" t="s">
        <v>109</v>
      </c>
      <c r="G3780" s="4">
        <v>42685</v>
      </c>
      <c r="H3780" s="3">
        <v>0</v>
      </c>
      <c r="I3780" s="5">
        <f t="shared" si="295"/>
        <v>0</v>
      </c>
      <c r="J3780" s="5">
        <f t="shared" si="296"/>
        <v>1</v>
      </c>
      <c r="K3780" s="5">
        <f t="shared" si="297"/>
        <v>0</v>
      </c>
      <c r="L3780" s="5" t="str">
        <f>IF(I3780=0,"",COUNTIF($C$2:$C3780,$C3780)-1)</f>
        <v/>
      </c>
      <c r="M3780" s="6" t="str">
        <f t="shared" si="298"/>
        <v/>
      </c>
      <c r="N3780" s="5" t="str">
        <f t="shared" si="299"/>
        <v/>
      </c>
    </row>
    <row r="3781" spans="1:14" x14ac:dyDescent="0.35">
      <c r="A3781" s="14" t="s">
        <v>9646</v>
      </c>
      <c r="B3781" s="14" t="s">
        <v>9647</v>
      </c>
      <c r="C3781" s="7" t="s">
        <v>14965</v>
      </c>
      <c r="D3781" s="15" t="s">
        <v>9703</v>
      </c>
      <c r="E3781" s="3" t="s">
        <v>3</v>
      </c>
      <c r="F3781" s="3" t="s">
        <v>109</v>
      </c>
      <c r="G3781" s="4">
        <v>42685</v>
      </c>
      <c r="H3781" s="3">
        <v>0</v>
      </c>
      <c r="I3781" s="5">
        <f t="shared" si="295"/>
        <v>0</v>
      </c>
      <c r="J3781" s="5">
        <f t="shared" si="296"/>
        <v>1</v>
      </c>
      <c r="K3781" s="5">
        <f t="shared" si="297"/>
        <v>0</v>
      </c>
      <c r="L3781" s="5" t="str">
        <f>IF(I3781=0,"",COUNTIF($C$2:$C3781,$C3781)-1)</f>
        <v/>
      </c>
      <c r="M3781" s="6" t="str">
        <f t="shared" si="298"/>
        <v/>
      </c>
      <c r="N3781" s="5" t="str">
        <f t="shared" si="299"/>
        <v/>
      </c>
    </row>
    <row r="3782" spans="1:14" x14ac:dyDescent="0.35">
      <c r="A3782" s="14" t="s">
        <v>9662</v>
      </c>
      <c r="B3782" s="14" t="s">
        <v>9663</v>
      </c>
      <c r="C3782" s="7" t="s">
        <v>15171</v>
      </c>
      <c r="D3782" s="15" t="s">
        <v>9711</v>
      </c>
      <c r="E3782" s="3" t="s">
        <v>3</v>
      </c>
      <c r="F3782" s="3" t="s">
        <v>109</v>
      </c>
      <c r="G3782" s="4">
        <v>42685</v>
      </c>
      <c r="H3782" s="3">
        <v>0</v>
      </c>
      <c r="I3782" s="5">
        <f t="shared" si="295"/>
        <v>0</v>
      </c>
      <c r="J3782" s="5">
        <f t="shared" si="296"/>
        <v>1</v>
      </c>
      <c r="K3782" s="5">
        <f t="shared" si="297"/>
        <v>0</v>
      </c>
      <c r="L3782" s="5" t="str">
        <f>IF(I3782=0,"",COUNTIF($C$2:$C3782,$C3782)-1)</f>
        <v/>
      </c>
      <c r="M3782" s="6" t="str">
        <f t="shared" si="298"/>
        <v/>
      </c>
      <c r="N3782" s="5" t="str">
        <f t="shared" si="299"/>
        <v/>
      </c>
    </row>
    <row r="3783" spans="1:14" x14ac:dyDescent="0.35">
      <c r="A3783" s="14" t="s">
        <v>9650</v>
      </c>
      <c r="B3783" s="14" t="s">
        <v>9651</v>
      </c>
      <c r="C3783" s="7" t="s">
        <v>15172</v>
      </c>
      <c r="D3783" s="15" t="s">
        <v>9705</v>
      </c>
      <c r="E3783" s="3" t="s">
        <v>3</v>
      </c>
      <c r="F3783" s="3" t="s">
        <v>109</v>
      </c>
      <c r="G3783" s="4">
        <v>42685</v>
      </c>
      <c r="H3783" s="3">
        <v>0</v>
      </c>
      <c r="I3783" s="5">
        <f t="shared" si="295"/>
        <v>0</v>
      </c>
      <c r="J3783" s="5">
        <f t="shared" si="296"/>
        <v>1</v>
      </c>
      <c r="K3783" s="5">
        <f t="shared" si="297"/>
        <v>0</v>
      </c>
      <c r="L3783" s="5" t="str">
        <f>IF(I3783=0,"",COUNTIF($C$2:$C3783,$C3783)-1)</f>
        <v/>
      </c>
      <c r="M3783" s="6" t="str">
        <f t="shared" si="298"/>
        <v/>
      </c>
      <c r="N3783" s="5" t="str">
        <f t="shared" si="299"/>
        <v/>
      </c>
    </row>
    <row r="3784" spans="1:14" x14ac:dyDescent="0.35">
      <c r="A3784" s="14" t="s">
        <v>9680</v>
      </c>
      <c r="B3784" s="14" t="s">
        <v>9681</v>
      </c>
      <c r="C3784" s="7" t="s">
        <v>14817</v>
      </c>
      <c r="D3784" s="15" t="s">
        <v>7962</v>
      </c>
      <c r="E3784" s="3" t="s">
        <v>3</v>
      </c>
      <c r="F3784" s="3" t="s">
        <v>20</v>
      </c>
      <c r="G3784" s="4">
        <v>42686</v>
      </c>
      <c r="H3784" s="3">
        <v>0</v>
      </c>
      <c r="I3784" s="5">
        <f t="shared" si="295"/>
        <v>0</v>
      </c>
      <c r="J3784" s="5">
        <f t="shared" si="296"/>
        <v>1</v>
      </c>
      <c r="K3784" s="5">
        <f t="shared" si="297"/>
        <v>0</v>
      </c>
      <c r="L3784" s="5" t="str">
        <f>IF(I3784=0,"",COUNTIF($C$2:$C3784,$C3784)-1)</f>
        <v/>
      </c>
      <c r="M3784" s="6" t="str">
        <f t="shared" si="298"/>
        <v/>
      </c>
      <c r="N3784" s="5" t="str">
        <f t="shared" si="299"/>
        <v/>
      </c>
    </row>
    <row r="3785" spans="1:14" x14ac:dyDescent="0.35">
      <c r="A3785" s="14" t="s">
        <v>9672</v>
      </c>
      <c r="B3785" s="14" t="s">
        <v>9673</v>
      </c>
      <c r="C3785" s="7" t="s">
        <v>14111</v>
      </c>
      <c r="D3785" s="15" t="s">
        <v>9715</v>
      </c>
      <c r="E3785" s="3" t="s">
        <v>3</v>
      </c>
      <c r="F3785" s="3" t="s">
        <v>30</v>
      </c>
      <c r="G3785" s="4">
        <v>42686</v>
      </c>
      <c r="H3785" s="3">
        <v>0</v>
      </c>
      <c r="I3785" s="5">
        <f t="shared" si="295"/>
        <v>0</v>
      </c>
      <c r="J3785" s="5">
        <f t="shared" si="296"/>
        <v>1</v>
      </c>
      <c r="K3785" s="5">
        <f t="shared" si="297"/>
        <v>0</v>
      </c>
      <c r="L3785" s="5" t="str">
        <f>IF(I3785=0,"",COUNTIF($C$2:$C3785,$C3785)-1)</f>
        <v/>
      </c>
      <c r="M3785" s="6" t="str">
        <f t="shared" si="298"/>
        <v/>
      </c>
      <c r="N3785" s="5" t="str">
        <f t="shared" si="299"/>
        <v/>
      </c>
    </row>
    <row r="3786" spans="1:14" x14ac:dyDescent="0.35">
      <c r="A3786" s="14" t="s">
        <v>9678</v>
      </c>
      <c r="B3786" s="14" t="s">
        <v>9679</v>
      </c>
      <c r="C3786" s="7" t="s">
        <v>13046</v>
      </c>
      <c r="D3786" s="15" t="s">
        <v>8049</v>
      </c>
      <c r="E3786" s="3" t="s">
        <v>3</v>
      </c>
      <c r="F3786" s="3" t="s">
        <v>20</v>
      </c>
      <c r="G3786" s="4">
        <v>42686</v>
      </c>
      <c r="H3786" s="3">
        <v>0</v>
      </c>
      <c r="I3786" s="5">
        <f t="shared" si="295"/>
        <v>0</v>
      </c>
      <c r="J3786" s="5">
        <f t="shared" si="296"/>
        <v>1</v>
      </c>
      <c r="K3786" s="5">
        <f t="shared" si="297"/>
        <v>0</v>
      </c>
      <c r="L3786" s="5" t="str">
        <f>IF(I3786=0,"",COUNTIF($C$2:$C3786,$C3786)-1)</f>
        <v/>
      </c>
      <c r="M3786" s="6" t="str">
        <f t="shared" si="298"/>
        <v/>
      </c>
      <c r="N3786" s="5" t="str">
        <f t="shared" si="299"/>
        <v/>
      </c>
    </row>
    <row r="3787" spans="1:14" x14ac:dyDescent="0.35">
      <c r="A3787" s="14" t="s">
        <v>9682</v>
      </c>
      <c r="B3787" s="14" t="s">
        <v>9683</v>
      </c>
      <c r="C3787" s="7" t="s">
        <v>14792</v>
      </c>
      <c r="D3787" s="15" t="s">
        <v>7846</v>
      </c>
      <c r="E3787" s="3" t="s">
        <v>3</v>
      </c>
      <c r="F3787" s="3" t="s">
        <v>20</v>
      </c>
      <c r="G3787" s="4">
        <v>42686</v>
      </c>
      <c r="H3787" s="3">
        <v>0</v>
      </c>
      <c r="I3787" s="5">
        <f t="shared" si="295"/>
        <v>0</v>
      </c>
      <c r="J3787" s="5">
        <f t="shared" si="296"/>
        <v>1</v>
      </c>
      <c r="K3787" s="5">
        <f t="shared" si="297"/>
        <v>0</v>
      </c>
      <c r="L3787" s="5" t="str">
        <f>IF(I3787=0,"",COUNTIF($C$2:$C3787,$C3787)-1)</f>
        <v/>
      </c>
      <c r="M3787" s="6" t="str">
        <f t="shared" si="298"/>
        <v/>
      </c>
      <c r="N3787" s="5" t="str">
        <f t="shared" si="299"/>
        <v/>
      </c>
    </row>
    <row r="3788" spans="1:14" x14ac:dyDescent="0.35">
      <c r="A3788" s="14" t="s">
        <v>9676</v>
      </c>
      <c r="B3788" s="14" t="s">
        <v>9677</v>
      </c>
      <c r="C3788" s="7" t="s">
        <v>14634</v>
      </c>
      <c r="D3788" s="15" t="s">
        <v>7065</v>
      </c>
      <c r="E3788" s="3" t="s">
        <v>3</v>
      </c>
      <c r="F3788" s="3" t="s">
        <v>20</v>
      </c>
      <c r="G3788" s="4">
        <v>42686</v>
      </c>
      <c r="H3788" s="3">
        <v>0</v>
      </c>
      <c r="I3788" s="5">
        <f t="shared" si="295"/>
        <v>0</v>
      </c>
      <c r="J3788" s="5">
        <f t="shared" si="296"/>
        <v>1</v>
      </c>
      <c r="K3788" s="5">
        <f t="shared" si="297"/>
        <v>0</v>
      </c>
      <c r="L3788" s="5" t="str">
        <f>IF(I3788=0,"",COUNTIF($C$2:$C3788,$C3788)-1)</f>
        <v/>
      </c>
      <c r="M3788" s="6" t="str">
        <f t="shared" si="298"/>
        <v/>
      </c>
      <c r="N3788" s="5" t="str">
        <f t="shared" si="299"/>
        <v/>
      </c>
    </row>
    <row r="3789" spans="1:14" x14ac:dyDescent="0.35">
      <c r="A3789" s="14" t="s">
        <v>9674</v>
      </c>
      <c r="B3789" s="14" t="s">
        <v>9675</v>
      </c>
      <c r="C3789" s="7" t="s">
        <v>14863</v>
      </c>
      <c r="D3789" s="15" t="s">
        <v>8155</v>
      </c>
      <c r="E3789" s="3" t="s">
        <v>3</v>
      </c>
      <c r="F3789" s="3" t="s">
        <v>16</v>
      </c>
      <c r="G3789" s="4">
        <v>42686</v>
      </c>
      <c r="H3789" s="3">
        <v>0</v>
      </c>
      <c r="I3789" s="5">
        <f t="shared" si="295"/>
        <v>0</v>
      </c>
      <c r="J3789" s="5">
        <f t="shared" si="296"/>
        <v>1</v>
      </c>
      <c r="K3789" s="5">
        <f t="shared" si="297"/>
        <v>0</v>
      </c>
      <c r="L3789" s="5" t="str">
        <f>IF(I3789=0,"",COUNTIF($C$2:$C3789,$C3789)-1)</f>
        <v/>
      </c>
      <c r="M3789" s="6" t="str">
        <f t="shared" si="298"/>
        <v/>
      </c>
      <c r="N3789" s="5" t="str">
        <f t="shared" si="299"/>
        <v/>
      </c>
    </row>
    <row r="3790" spans="1:14" x14ac:dyDescent="0.35">
      <c r="A3790" s="14" t="s">
        <v>9668</v>
      </c>
      <c r="B3790" s="14" t="s">
        <v>9669</v>
      </c>
      <c r="C3790" s="7" t="s">
        <v>15173</v>
      </c>
      <c r="D3790" s="15" t="s">
        <v>9713</v>
      </c>
      <c r="E3790" s="3" t="s">
        <v>3</v>
      </c>
      <c r="F3790" s="3" t="s">
        <v>109</v>
      </c>
      <c r="G3790" s="4">
        <v>42686</v>
      </c>
      <c r="H3790" s="3">
        <v>0</v>
      </c>
      <c r="I3790" s="5">
        <f t="shared" si="295"/>
        <v>0</v>
      </c>
      <c r="J3790" s="5">
        <f t="shared" si="296"/>
        <v>1</v>
      </c>
      <c r="K3790" s="5">
        <f t="shared" si="297"/>
        <v>0</v>
      </c>
      <c r="L3790" s="5" t="str">
        <f>IF(I3790=0,"",COUNTIF($C$2:$C3790,$C3790)-1)</f>
        <v/>
      </c>
      <c r="M3790" s="6" t="str">
        <f t="shared" si="298"/>
        <v/>
      </c>
      <c r="N3790" s="5" t="str">
        <f t="shared" si="299"/>
        <v/>
      </c>
    </row>
    <row r="3791" spans="1:14" x14ac:dyDescent="0.35">
      <c r="A3791" s="14" t="s">
        <v>9666</v>
      </c>
      <c r="B3791" s="14" t="s">
        <v>9667</v>
      </c>
      <c r="C3791" s="7" t="s">
        <v>14867</v>
      </c>
      <c r="D3791" s="15" t="s">
        <v>8814</v>
      </c>
      <c r="E3791" s="3" t="s">
        <v>3</v>
      </c>
      <c r="F3791" s="3" t="s">
        <v>30</v>
      </c>
      <c r="G3791" s="4">
        <v>42686</v>
      </c>
      <c r="H3791" s="3">
        <v>0</v>
      </c>
      <c r="I3791" s="5">
        <f t="shared" si="295"/>
        <v>0</v>
      </c>
      <c r="J3791" s="5">
        <f t="shared" si="296"/>
        <v>1</v>
      </c>
      <c r="K3791" s="5">
        <f t="shared" si="297"/>
        <v>0</v>
      </c>
      <c r="L3791" s="5" t="str">
        <f>IF(I3791=0,"",COUNTIF($C$2:$C3791,$C3791)-1)</f>
        <v/>
      </c>
      <c r="M3791" s="6" t="str">
        <f t="shared" si="298"/>
        <v/>
      </c>
      <c r="N3791" s="5" t="str">
        <f t="shared" si="299"/>
        <v/>
      </c>
    </row>
    <row r="3792" spans="1:14" x14ac:dyDescent="0.35">
      <c r="A3792" s="14" t="s">
        <v>9670</v>
      </c>
      <c r="B3792" s="14" t="s">
        <v>9671</v>
      </c>
      <c r="C3792" s="7" t="s">
        <v>15174</v>
      </c>
      <c r="D3792" s="15" t="s">
        <v>9714</v>
      </c>
      <c r="E3792" s="3" t="s">
        <v>3</v>
      </c>
      <c r="F3792" s="3" t="s">
        <v>1588</v>
      </c>
      <c r="G3792" s="4">
        <v>42686</v>
      </c>
      <c r="H3792" s="3">
        <v>0</v>
      </c>
      <c r="I3792" s="5">
        <f t="shared" si="295"/>
        <v>0</v>
      </c>
      <c r="J3792" s="5">
        <f t="shared" si="296"/>
        <v>1</v>
      </c>
      <c r="K3792" s="5">
        <f t="shared" si="297"/>
        <v>0</v>
      </c>
      <c r="L3792" s="5" t="str">
        <f>IF(I3792=0,"",COUNTIF($C$2:$C3792,$C3792)-1)</f>
        <v/>
      </c>
      <c r="M3792" s="6" t="str">
        <f t="shared" si="298"/>
        <v/>
      </c>
      <c r="N3792" s="5" t="str">
        <f t="shared" si="299"/>
        <v/>
      </c>
    </row>
    <row r="3793" spans="1:14" x14ac:dyDescent="0.35">
      <c r="A3793" s="14" t="s">
        <v>9694</v>
      </c>
      <c r="B3793" s="14" t="s">
        <v>9695</v>
      </c>
      <c r="C3793" s="7" t="s">
        <v>14260</v>
      </c>
      <c r="D3793" s="15" t="s">
        <v>678</v>
      </c>
      <c r="E3793" s="3" t="s">
        <v>3</v>
      </c>
      <c r="F3793" s="3" t="s">
        <v>20</v>
      </c>
      <c r="G3793" s="4">
        <v>42687</v>
      </c>
      <c r="H3793" s="3">
        <v>0</v>
      </c>
      <c r="I3793" s="5">
        <f t="shared" si="295"/>
        <v>0</v>
      </c>
      <c r="J3793" s="5">
        <f t="shared" si="296"/>
        <v>1</v>
      </c>
      <c r="K3793" s="5">
        <f t="shared" si="297"/>
        <v>0</v>
      </c>
      <c r="L3793" s="5" t="str">
        <f>IF(I3793=0,"",COUNTIF($C$2:$C3793,$C3793)-1)</f>
        <v/>
      </c>
      <c r="M3793" s="6" t="str">
        <f t="shared" si="298"/>
        <v/>
      </c>
      <c r="N3793" s="5" t="str">
        <f t="shared" si="299"/>
        <v/>
      </c>
    </row>
    <row r="3794" spans="1:14" x14ac:dyDescent="0.35">
      <c r="A3794" s="14" t="s">
        <v>9698</v>
      </c>
      <c r="B3794" s="14" t="s">
        <v>9699</v>
      </c>
      <c r="C3794" s="7" t="s">
        <v>13628</v>
      </c>
      <c r="D3794" s="15" t="s">
        <v>1621</v>
      </c>
      <c r="E3794" s="3" t="s">
        <v>3</v>
      </c>
      <c r="F3794" s="3" t="s">
        <v>70</v>
      </c>
      <c r="G3794" s="4">
        <v>42687</v>
      </c>
      <c r="H3794" s="3">
        <v>0</v>
      </c>
      <c r="I3794" s="5">
        <f t="shared" si="295"/>
        <v>0</v>
      </c>
      <c r="J3794" s="5">
        <f t="shared" si="296"/>
        <v>1</v>
      </c>
      <c r="K3794" s="5">
        <f t="shared" si="297"/>
        <v>0</v>
      </c>
      <c r="L3794" s="5" t="str">
        <f>IF(I3794=0,"",COUNTIF($C$2:$C3794,$C3794)-1)</f>
        <v/>
      </c>
      <c r="M3794" s="6" t="str">
        <f t="shared" si="298"/>
        <v/>
      </c>
      <c r="N3794" s="5" t="str">
        <f t="shared" si="299"/>
        <v/>
      </c>
    </row>
    <row r="3795" spans="1:14" x14ac:dyDescent="0.35">
      <c r="A3795" s="14" t="s">
        <v>9700</v>
      </c>
      <c r="B3795" s="14" t="s">
        <v>9701</v>
      </c>
      <c r="C3795" s="7" t="s">
        <v>13981</v>
      </c>
      <c r="D3795" s="15" t="s">
        <v>2057</v>
      </c>
      <c r="E3795" s="3" t="s">
        <v>3</v>
      </c>
      <c r="F3795" s="3" t="s">
        <v>12</v>
      </c>
      <c r="G3795" s="4">
        <v>42687</v>
      </c>
      <c r="H3795" s="3">
        <v>0</v>
      </c>
      <c r="I3795" s="5">
        <f t="shared" si="295"/>
        <v>0</v>
      </c>
      <c r="J3795" s="5">
        <f t="shared" si="296"/>
        <v>1</v>
      </c>
      <c r="K3795" s="5">
        <f t="shared" si="297"/>
        <v>0</v>
      </c>
      <c r="L3795" s="5" t="str">
        <f>IF(I3795=0,"",COUNTIF($C$2:$C3795,$C3795)-1)</f>
        <v/>
      </c>
      <c r="M3795" s="6" t="str">
        <f t="shared" si="298"/>
        <v/>
      </c>
      <c r="N3795" s="5" t="str">
        <f t="shared" si="299"/>
        <v/>
      </c>
    </row>
    <row r="3796" spans="1:14" x14ac:dyDescent="0.35">
      <c r="A3796" s="14" t="s">
        <v>9692</v>
      </c>
      <c r="B3796" s="14" t="s">
        <v>9693</v>
      </c>
      <c r="C3796" s="7" t="s">
        <v>14823</v>
      </c>
      <c r="D3796" s="15" t="s">
        <v>7971</v>
      </c>
      <c r="E3796" s="3" t="s">
        <v>3</v>
      </c>
      <c r="F3796" s="3" t="s">
        <v>338</v>
      </c>
      <c r="G3796" s="4">
        <v>42687</v>
      </c>
      <c r="H3796" s="3">
        <v>0</v>
      </c>
      <c r="I3796" s="5">
        <f t="shared" si="295"/>
        <v>0</v>
      </c>
      <c r="J3796" s="5">
        <f t="shared" si="296"/>
        <v>1</v>
      </c>
      <c r="K3796" s="5">
        <f t="shared" si="297"/>
        <v>0</v>
      </c>
      <c r="L3796" s="5" t="str">
        <f>IF(I3796=0,"",COUNTIF($C$2:$C3796,$C3796)-1)</f>
        <v/>
      </c>
      <c r="M3796" s="6" t="str">
        <f t="shared" si="298"/>
        <v/>
      </c>
      <c r="N3796" s="5" t="str">
        <f t="shared" si="299"/>
        <v/>
      </c>
    </row>
    <row r="3797" spans="1:14" x14ac:dyDescent="0.35">
      <c r="A3797" s="14" t="s">
        <v>9684</v>
      </c>
      <c r="B3797" s="14" t="s">
        <v>9685</v>
      </c>
      <c r="C3797" s="7" t="s">
        <v>15175</v>
      </c>
      <c r="D3797" s="15" t="s">
        <v>9716</v>
      </c>
      <c r="E3797" s="3" t="s">
        <v>3</v>
      </c>
      <c r="F3797" s="3" t="s">
        <v>20</v>
      </c>
      <c r="G3797" s="4">
        <v>42687</v>
      </c>
      <c r="H3797" s="3">
        <v>0</v>
      </c>
      <c r="I3797" s="5">
        <f t="shared" si="295"/>
        <v>0</v>
      </c>
      <c r="J3797" s="5">
        <f t="shared" si="296"/>
        <v>1</v>
      </c>
      <c r="K3797" s="5">
        <f t="shared" si="297"/>
        <v>0</v>
      </c>
      <c r="L3797" s="5" t="str">
        <f>IF(I3797=0,"",COUNTIF($C$2:$C3797,$C3797)-1)</f>
        <v/>
      </c>
      <c r="M3797" s="6" t="str">
        <f t="shared" si="298"/>
        <v/>
      </c>
      <c r="N3797" s="5" t="str">
        <f t="shared" si="299"/>
        <v/>
      </c>
    </row>
    <row r="3798" spans="1:14" x14ac:dyDescent="0.35">
      <c r="A3798" s="14" t="s">
        <v>9686</v>
      </c>
      <c r="B3798" s="14" t="s">
        <v>9687</v>
      </c>
      <c r="C3798" s="7" t="s">
        <v>15176</v>
      </c>
      <c r="D3798" s="15" t="s">
        <v>9717</v>
      </c>
      <c r="E3798" s="3" t="s">
        <v>3</v>
      </c>
      <c r="F3798" s="3" t="s">
        <v>1588</v>
      </c>
      <c r="G3798" s="4">
        <v>42687</v>
      </c>
      <c r="H3798" s="3">
        <v>0</v>
      </c>
      <c r="I3798" s="5">
        <f t="shared" si="295"/>
        <v>0</v>
      </c>
      <c r="J3798" s="5">
        <f t="shared" si="296"/>
        <v>1</v>
      </c>
      <c r="K3798" s="5">
        <f t="shared" si="297"/>
        <v>0</v>
      </c>
      <c r="L3798" s="5" t="str">
        <f>IF(I3798=0,"",COUNTIF($C$2:$C3798,$C3798)-1)</f>
        <v/>
      </c>
      <c r="M3798" s="6" t="str">
        <f t="shared" si="298"/>
        <v/>
      </c>
      <c r="N3798" s="5" t="str">
        <f t="shared" si="299"/>
        <v/>
      </c>
    </row>
    <row r="3799" spans="1:14" x14ac:dyDescent="0.35">
      <c r="A3799" s="14" t="s">
        <v>9696</v>
      </c>
      <c r="B3799" s="14" t="s">
        <v>9697</v>
      </c>
      <c r="C3799" s="7" t="s">
        <v>14815</v>
      </c>
      <c r="D3799" s="15" t="s">
        <v>7956</v>
      </c>
      <c r="E3799" s="3" t="s">
        <v>3</v>
      </c>
      <c r="F3799" s="3" t="s">
        <v>20</v>
      </c>
      <c r="G3799" s="4">
        <v>42687</v>
      </c>
      <c r="H3799" s="3">
        <v>0</v>
      </c>
      <c r="I3799" s="5">
        <f t="shared" si="295"/>
        <v>0</v>
      </c>
      <c r="J3799" s="5">
        <f t="shared" si="296"/>
        <v>1</v>
      </c>
      <c r="K3799" s="5">
        <f t="shared" si="297"/>
        <v>0</v>
      </c>
      <c r="L3799" s="5" t="str">
        <f>IF(I3799=0,"",COUNTIF($C$2:$C3799,$C3799)-1)</f>
        <v/>
      </c>
      <c r="M3799" s="6" t="str">
        <f t="shared" si="298"/>
        <v/>
      </c>
      <c r="N3799" s="5" t="str">
        <f t="shared" si="299"/>
        <v/>
      </c>
    </row>
    <row r="3800" spans="1:14" x14ac:dyDescent="0.35">
      <c r="A3800" s="14" t="s">
        <v>9688</v>
      </c>
      <c r="B3800" s="14" t="s">
        <v>9689</v>
      </c>
      <c r="C3800" s="7" t="s">
        <v>15177</v>
      </c>
      <c r="D3800" s="15" t="s">
        <v>9718</v>
      </c>
      <c r="E3800" s="3" t="s">
        <v>3</v>
      </c>
      <c r="F3800" s="3" t="s">
        <v>20</v>
      </c>
      <c r="G3800" s="4">
        <v>42687</v>
      </c>
      <c r="H3800" s="3">
        <v>0</v>
      </c>
      <c r="I3800" s="5">
        <f t="shared" si="295"/>
        <v>0</v>
      </c>
      <c r="J3800" s="5">
        <f t="shared" si="296"/>
        <v>1</v>
      </c>
      <c r="K3800" s="5">
        <f t="shared" si="297"/>
        <v>0</v>
      </c>
      <c r="L3800" s="5" t="str">
        <f>IF(I3800=0,"",COUNTIF($C$2:$C3800,$C3800)-1)</f>
        <v/>
      </c>
      <c r="M3800" s="6" t="str">
        <f t="shared" si="298"/>
        <v/>
      </c>
      <c r="N3800" s="5" t="str">
        <f t="shared" si="299"/>
        <v/>
      </c>
    </row>
    <row r="3801" spans="1:14" x14ac:dyDescent="0.35">
      <c r="A3801" s="14" t="s">
        <v>9690</v>
      </c>
      <c r="B3801" s="14" t="s">
        <v>9691</v>
      </c>
      <c r="C3801" s="7" t="s">
        <v>15178</v>
      </c>
      <c r="D3801" s="15" t="s">
        <v>9719</v>
      </c>
      <c r="E3801" s="3" t="s">
        <v>3</v>
      </c>
      <c r="F3801" s="3" t="s">
        <v>4</v>
      </c>
      <c r="G3801" s="4">
        <v>42687</v>
      </c>
      <c r="H3801" s="3">
        <v>0</v>
      </c>
      <c r="I3801" s="5">
        <f t="shared" si="295"/>
        <v>0</v>
      </c>
      <c r="J3801" s="5">
        <f t="shared" si="296"/>
        <v>1</v>
      </c>
      <c r="K3801" s="5">
        <f t="shared" si="297"/>
        <v>0</v>
      </c>
      <c r="L3801" s="5" t="str">
        <f>IF(I3801=0,"",COUNTIF($C$2:$C3801,$C3801)-1)</f>
        <v/>
      </c>
      <c r="M3801" s="6" t="str">
        <f t="shared" si="298"/>
        <v/>
      </c>
      <c r="N3801" s="5" t="str">
        <f t="shared" si="299"/>
        <v/>
      </c>
    </row>
    <row r="3802" spans="1:14" x14ac:dyDescent="0.35">
      <c r="A3802" s="14" t="s">
        <v>9734</v>
      </c>
      <c r="B3802" s="14" t="s">
        <v>9735</v>
      </c>
      <c r="C3802" s="7" t="s">
        <v>14149</v>
      </c>
      <c r="D3802" s="15" t="s">
        <v>649</v>
      </c>
      <c r="E3802" s="3" t="s">
        <v>3</v>
      </c>
      <c r="F3802" s="3" t="s">
        <v>70</v>
      </c>
      <c r="G3802" s="4">
        <v>42688</v>
      </c>
      <c r="H3802" s="3">
        <v>0</v>
      </c>
      <c r="I3802" s="5">
        <f t="shared" si="295"/>
        <v>0</v>
      </c>
      <c r="J3802" s="5">
        <f t="shared" si="296"/>
        <v>1</v>
      </c>
      <c r="K3802" s="5">
        <f t="shared" si="297"/>
        <v>0</v>
      </c>
      <c r="L3802" s="5" t="str">
        <f>IF(I3802=0,"",COUNTIF($C$2:$C3802,$C3802)-1)</f>
        <v/>
      </c>
      <c r="M3802" s="6" t="str">
        <f t="shared" si="298"/>
        <v/>
      </c>
      <c r="N3802" s="5" t="str">
        <f t="shared" si="299"/>
        <v/>
      </c>
    </row>
    <row r="3803" spans="1:14" x14ac:dyDescent="0.35">
      <c r="A3803" s="14" t="s">
        <v>9724</v>
      </c>
      <c r="B3803" s="14" t="s">
        <v>9725</v>
      </c>
      <c r="C3803" s="7" t="s">
        <v>15179</v>
      </c>
      <c r="D3803" s="15" t="s">
        <v>9737</v>
      </c>
      <c r="E3803" s="3" t="s">
        <v>3</v>
      </c>
      <c r="F3803" s="3" t="s">
        <v>20</v>
      </c>
      <c r="G3803" s="4">
        <v>42688</v>
      </c>
      <c r="H3803" s="3">
        <v>0</v>
      </c>
      <c r="I3803" s="5">
        <f t="shared" si="295"/>
        <v>0</v>
      </c>
      <c r="J3803" s="5">
        <f t="shared" si="296"/>
        <v>1</v>
      </c>
      <c r="K3803" s="5">
        <f t="shared" si="297"/>
        <v>0</v>
      </c>
      <c r="L3803" s="5" t="str">
        <f>IF(I3803=0,"",COUNTIF($C$2:$C3803,$C3803)-1)</f>
        <v/>
      </c>
      <c r="M3803" s="6" t="str">
        <f t="shared" si="298"/>
        <v/>
      </c>
      <c r="N3803" s="5" t="str">
        <f t="shared" si="299"/>
        <v/>
      </c>
    </row>
    <row r="3804" spans="1:14" x14ac:dyDescent="0.35">
      <c r="A3804" s="14" t="s">
        <v>9726</v>
      </c>
      <c r="B3804" s="14" t="s">
        <v>9727</v>
      </c>
      <c r="C3804" s="7" t="s">
        <v>15180</v>
      </c>
      <c r="D3804" s="15" t="s">
        <v>9738</v>
      </c>
      <c r="E3804" s="3" t="s">
        <v>3</v>
      </c>
      <c r="F3804" s="3" t="s">
        <v>20</v>
      </c>
      <c r="G3804" s="4">
        <v>42688</v>
      </c>
      <c r="H3804" s="3">
        <v>0</v>
      </c>
      <c r="I3804" s="5">
        <f t="shared" si="295"/>
        <v>0</v>
      </c>
      <c r="J3804" s="5">
        <f t="shared" si="296"/>
        <v>1</v>
      </c>
      <c r="K3804" s="5">
        <f t="shared" si="297"/>
        <v>0</v>
      </c>
      <c r="L3804" s="5" t="str">
        <f>IF(I3804=0,"",COUNTIF($C$2:$C3804,$C3804)-1)</f>
        <v/>
      </c>
      <c r="M3804" s="6" t="str">
        <f t="shared" si="298"/>
        <v/>
      </c>
      <c r="N3804" s="5" t="str">
        <f t="shared" si="299"/>
        <v/>
      </c>
    </row>
    <row r="3805" spans="1:14" x14ac:dyDescent="0.35">
      <c r="A3805" s="14" t="s">
        <v>9722</v>
      </c>
      <c r="B3805" s="14" t="s">
        <v>9723</v>
      </c>
      <c r="C3805" s="7" t="s">
        <v>15181</v>
      </c>
      <c r="D3805" s="15" t="s">
        <v>9736</v>
      </c>
      <c r="E3805" s="3" t="s">
        <v>3</v>
      </c>
      <c r="F3805" s="3" t="s">
        <v>109</v>
      </c>
      <c r="G3805" s="4">
        <v>42688</v>
      </c>
      <c r="H3805" s="3">
        <v>0</v>
      </c>
      <c r="I3805" s="5">
        <f t="shared" si="295"/>
        <v>0</v>
      </c>
      <c r="J3805" s="5">
        <f t="shared" si="296"/>
        <v>1</v>
      </c>
      <c r="K3805" s="5">
        <f t="shared" si="297"/>
        <v>0</v>
      </c>
      <c r="L3805" s="5" t="str">
        <f>IF(I3805=0,"",COUNTIF($C$2:$C3805,$C3805)-1)</f>
        <v/>
      </c>
      <c r="M3805" s="6" t="str">
        <f t="shared" si="298"/>
        <v/>
      </c>
      <c r="N3805" s="5" t="str">
        <f t="shared" si="299"/>
        <v/>
      </c>
    </row>
    <row r="3806" spans="1:14" x14ac:dyDescent="0.35">
      <c r="A3806" s="14" t="s">
        <v>9728</v>
      </c>
      <c r="B3806" s="14" t="s">
        <v>9729</v>
      </c>
      <c r="C3806" s="7" t="s">
        <v>15182</v>
      </c>
      <c r="D3806" s="15" t="s">
        <v>9739</v>
      </c>
      <c r="E3806" s="3" t="s">
        <v>3</v>
      </c>
      <c r="F3806" s="3" t="s">
        <v>198</v>
      </c>
      <c r="G3806" s="4">
        <v>42688</v>
      </c>
      <c r="H3806" s="3">
        <v>0</v>
      </c>
      <c r="I3806" s="5">
        <f t="shared" si="295"/>
        <v>0</v>
      </c>
      <c r="J3806" s="5">
        <f t="shared" si="296"/>
        <v>1</v>
      </c>
      <c r="K3806" s="5">
        <f t="shared" si="297"/>
        <v>0</v>
      </c>
      <c r="L3806" s="5" t="str">
        <f>IF(I3806=0,"",COUNTIF($C$2:$C3806,$C3806)-1)</f>
        <v/>
      </c>
      <c r="M3806" s="6" t="str">
        <f t="shared" si="298"/>
        <v/>
      </c>
      <c r="N3806" s="5" t="str">
        <f t="shared" si="299"/>
        <v/>
      </c>
    </row>
    <row r="3807" spans="1:14" x14ac:dyDescent="0.35">
      <c r="A3807" s="14" t="s">
        <v>9730</v>
      </c>
      <c r="B3807" s="14" t="s">
        <v>9731</v>
      </c>
      <c r="C3807" s="7" t="s">
        <v>15183</v>
      </c>
      <c r="D3807" s="15" t="s">
        <v>9740</v>
      </c>
      <c r="E3807" s="3" t="s">
        <v>3</v>
      </c>
      <c r="F3807" s="3" t="s">
        <v>109</v>
      </c>
      <c r="G3807" s="4">
        <v>42688</v>
      </c>
      <c r="H3807" s="3">
        <v>0</v>
      </c>
      <c r="I3807" s="5">
        <f t="shared" si="295"/>
        <v>0</v>
      </c>
      <c r="J3807" s="5">
        <f t="shared" si="296"/>
        <v>1</v>
      </c>
      <c r="K3807" s="5">
        <f t="shared" si="297"/>
        <v>0</v>
      </c>
      <c r="L3807" s="5" t="str">
        <f>IF(I3807=0,"",COUNTIF($C$2:$C3807,$C3807)-1)</f>
        <v/>
      </c>
      <c r="M3807" s="6" t="str">
        <f t="shared" si="298"/>
        <v/>
      </c>
      <c r="N3807" s="5" t="str">
        <f t="shared" si="299"/>
        <v/>
      </c>
    </row>
    <row r="3808" spans="1:14" x14ac:dyDescent="0.35">
      <c r="A3808" s="14" t="s">
        <v>9720</v>
      </c>
      <c r="B3808" s="14" t="s">
        <v>9721</v>
      </c>
      <c r="C3808" s="7" t="s">
        <v>15173</v>
      </c>
      <c r="D3808" s="15" t="s">
        <v>9713</v>
      </c>
      <c r="E3808" s="3" t="s">
        <v>3</v>
      </c>
      <c r="F3808" s="3" t="s">
        <v>109</v>
      </c>
      <c r="G3808" s="4">
        <v>42688</v>
      </c>
      <c r="H3808" s="3">
        <v>0</v>
      </c>
      <c r="I3808" s="5">
        <f t="shared" si="295"/>
        <v>0</v>
      </c>
      <c r="J3808" s="5">
        <f t="shared" si="296"/>
        <v>1</v>
      </c>
      <c r="K3808" s="5">
        <f t="shared" si="297"/>
        <v>0</v>
      </c>
      <c r="L3808" s="5" t="str">
        <f>IF(I3808=0,"",COUNTIF($C$2:$C3808,$C3808)-1)</f>
        <v/>
      </c>
      <c r="M3808" s="6" t="str">
        <f t="shared" si="298"/>
        <v/>
      </c>
      <c r="N3808" s="5" t="str">
        <f t="shared" si="299"/>
        <v/>
      </c>
    </row>
    <row r="3809" spans="1:14" x14ac:dyDescent="0.35">
      <c r="A3809" s="14" t="s">
        <v>9732</v>
      </c>
      <c r="B3809" s="14" t="s">
        <v>9733</v>
      </c>
      <c r="C3809" s="7" t="s">
        <v>15184</v>
      </c>
      <c r="D3809" s="15" t="s">
        <v>9741</v>
      </c>
      <c r="E3809" s="3" t="s">
        <v>3</v>
      </c>
      <c r="F3809" s="3" t="s">
        <v>109</v>
      </c>
      <c r="G3809" s="4">
        <v>42688</v>
      </c>
      <c r="H3809" s="3">
        <v>0</v>
      </c>
      <c r="I3809" s="5">
        <f t="shared" si="295"/>
        <v>0</v>
      </c>
      <c r="J3809" s="5">
        <f t="shared" si="296"/>
        <v>1</v>
      </c>
      <c r="K3809" s="5">
        <f t="shared" si="297"/>
        <v>0</v>
      </c>
      <c r="L3809" s="5" t="str">
        <f>IF(I3809=0,"",COUNTIF($C$2:$C3809,$C3809)-1)</f>
        <v/>
      </c>
      <c r="M3809" s="6" t="str">
        <f t="shared" si="298"/>
        <v/>
      </c>
      <c r="N3809" s="5" t="str">
        <f t="shared" si="299"/>
        <v/>
      </c>
    </row>
    <row r="3810" spans="1:14" x14ac:dyDescent="0.35">
      <c r="A3810" s="14" t="s">
        <v>9752</v>
      </c>
      <c r="B3810" s="14" t="s">
        <v>9753</v>
      </c>
      <c r="C3810" s="7" t="s">
        <v>15185</v>
      </c>
      <c r="D3810" s="15" t="s">
        <v>9767</v>
      </c>
      <c r="E3810" s="3" t="s">
        <v>3</v>
      </c>
      <c r="F3810" s="3" t="s">
        <v>16</v>
      </c>
      <c r="G3810" s="4">
        <v>42689</v>
      </c>
      <c r="H3810" s="3">
        <v>0</v>
      </c>
      <c r="I3810" s="5">
        <f t="shared" si="295"/>
        <v>0</v>
      </c>
      <c r="J3810" s="5">
        <f t="shared" si="296"/>
        <v>1</v>
      </c>
      <c r="K3810" s="5">
        <f t="shared" si="297"/>
        <v>0</v>
      </c>
      <c r="L3810" s="5" t="str">
        <f>IF(I3810=0,"",COUNTIF($C$2:$C3810,$C3810)-1)</f>
        <v/>
      </c>
      <c r="M3810" s="6" t="str">
        <f t="shared" si="298"/>
        <v/>
      </c>
      <c r="N3810" s="5" t="str">
        <f t="shared" si="299"/>
        <v/>
      </c>
    </row>
    <row r="3811" spans="1:14" x14ac:dyDescent="0.35">
      <c r="A3811" s="14" t="s">
        <v>9750</v>
      </c>
      <c r="B3811" s="14" t="s">
        <v>9751</v>
      </c>
      <c r="C3811" s="7" t="s">
        <v>15186</v>
      </c>
      <c r="D3811" s="15" t="s">
        <v>9766</v>
      </c>
      <c r="E3811" s="3" t="s">
        <v>3</v>
      </c>
      <c r="F3811" s="3" t="s">
        <v>16</v>
      </c>
      <c r="G3811" s="4">
        <v>42689</v>
      </c>
      <c r="H3811" s="3">
        <v>1</v>
      </c>
      <c r="I3811" s="5">
        <f t="shared" si="295"/>
        <v>0</v>
      </c>
      <c r="J3811" s="5">
        <f t="shared" si="296"/>
        <v>1</v>
      </c>
      <c r="K3811" s="5">
        <f t="shared" si="297"/>
        <v>0</v>
      </c>
      <c r="L3811" s="5" t="str">
        <f>IF(I3811=0,"",COUNTIF($C$2:$C3811,$C3811)-1)</f>
        <v/>
      </c>
      <c r="M3811" s="6" t="str">
        <f t="shared" si="298"/>
        <v/>
      </c>
      <c r="N3811" s="5" t="str">
        <f t="shared" si="299"/>
        <v/>
      </c>
    </row>
    <row r="3812" spans="1:14" x14ac:dyDescent="0.35">
      <c r="A3812" s="14" t="s">
        <v>9754</v>
      </c>
      <c r="B3812" s="14" t="s">
        <v>9755</v>
      </c>
      <c r="C3812" s="7" t="s">
        <v>15187</v>
      </c>
      <c r="D3812" s="15" t="s">
        <v>9768</v>
      </c>
      <c r="E3812" s="3" t="s">
        <v>3</v>
      </c>
      <c r="F3812" s="3" t="s">
        <v>30</v>
      </c>
      <c r="G3812" s="4">
        <v>42689</v>
      </c>
      <c r="H3812" s="3">
        <v>0</v>
      </c>
      <c r="I3812" s="5">
        <f t="shared" si="295"/>
        <v>0</v>
      </c>
      <c r="J3812" s="5">
        <f t="shared" si="296"/>
        <v>1</v>
      </c>
      <c r="K3812" s="5">
        <f t="shared" si="297"/>
        <v>0</v>
      </c>
      <c r="L3812" s="5" t="str">
        <f>IF(I3812=0,"",COUNTIF($C$2:$C3812,$C3812)-1)</f>
        <v/>
      </c>
      <c r="M3812" s="6" t="str">
        <f t="shared" si="298"/>
        <v/>
      </c>
      <c r="N3812" s="5" t="str">
        <f t="shared" si="299"/>
        <v/>
      </c>
    </row>
    <row r="3813" spans="1:14" x14ac:dyDescent="0.35">
      <c r="A3813" s="14" t="s">
        <v>9756</v>
      </c>
      <c r="B3813" s="14" t="s">
        <v>9757</v>
      </c>
      <c r="C3813" s="7" t="s">
        <v>15188</v>
      </c>
      <c r="D3813" s="15" t="s">
        <v>9769</v>
      </c>
      <c r="E3813" s="3" t="s">
        <v>3</v>
      </c>
      <c r="F3813" s="3" t="s">
        <v>30</v>
      </c>
      <c r="G3813" s="4">
        <v>42689</v>
      </c>
      <c r="H3813" s="3">
        <v>0</v>
      </c>
      <c r="I3813" s="5">
        <f t="shared" si="295"/>
        <v>0</v>
      </c>
      <c r="J3813" s="5">
        <f t="shared" si="296"/>
        <v>1</v>
      </c>
      <c r="K3813" s="5">
        <f t="shared" si="297"/>
        <v>0</v>
      </c>
      <c r="L3813" s="5" t="str">
        <f>IF(I3813=0,"",COUNTIF($C$2:$C3813,$C3813)-1)</f>
        <v/>
      </c>
      <c r="M3813" s="6" t="str">
        <f t="shared" si="298"/>
        <v/>
      </c>
      <c r="N3813" s="5" t="str">
        <f t="shared" si="299"/>
        <v/>
      </c>
    </row>
    <row r="3814" spans="1:14" x14ac:dyDescent="0.35">
      <c r="A3814" s="14" t="s">
        <v>9744</v>
      </c>
      <c r="B3814" s="14" t="s">
        <v>9745</v>
      </c>
      <c r="C3814" s="7" t="s">
        <v>15189</v>
      </c>
      <c r="D3814" s="15" t="s">
        <v>9763</v>
      </c>
      <c r="E3814" s="3" t="s">
        <v>3</v>
      </c>
      <c r="F3814" s="3" t="s">
        <v>30</v>
      </c>
      <c r="G3814" s="4">
        <v>42689</v>
      </c>
      <c r="H3814" s="3">
        <v>0</v>
      </c>
      <c r="I3814" s="5">
        <f t="shared" si="295"/>
        <v>0</v>
      </c>
      <c r="J3814" s="5">
        <f t="shared" si="296"/>
        <v>1</v>
      </c>
      <c r="K3814" s="5">
        <f t="shared" si="297"/>
        <v>0</v>
      </c>
      <c r="L3814" s="5" t="str">
        <f>IF(I3814=0,"",COUNTIF($C$2:$C3814,$C3814)-1)</f>
        <v/>
      </c>
      <c r="M3814" s="6" t="str">
        <f t="shared" si="298"/>
        <v/>
      </c>
      <c r="N3814" s="5" t="str">
        <f t="shared" si="299"/>
        <v/>
      </c>
    </row>
    <row r="3815" spans="1:14" x14ac:dyDescent="0.35">
      <c r="A3815" s="14" t="s">
        <v>9746</v>
      </c>
      <c r="B3815" s="14" t="s">
        <v>9747</v>
      </c>
      <c r="C3815" s="7" t="s">
        <v>15190</v>
      </c>
      <c r="D3815" s="15" t="s">
        <v>9764</v>
      </c>
      <c r="E3815" s="3" t="s">
        <v>3</v>
      </c>
      <c r="F3815" s="3" t="s">
        <v>109</v>
      </c>
      <c r="G3815" s="4">
        <v>42689</v>
      </c>
      <c r="H3815" s="3">
        <v>0</v>
      </c>
      <c r="I3815" s="5">
        <f t="shared" si="295"/>
        <v>0</v>
      </c>
      <c r="J3815" s="5">
        <f t="shared" si="296"/>
        <v>1</v>
      </c>
      <c r="K3815" s="5">
        <f t="shared" si="297"/>
        <v>0</v>
      </c>
      <c r="L3815" s="5" t="str">
        <f>IF(I3815=0,"",COUNTIF($C$2:$C3815,$C3815)-1)</f>
        <v/>
      </c>
      <c r="M3815" s="6" t="str">
        <f t="shared" si="298"/>
        <v/>
      </c>
      <c r="N3815" s="5" t="str">
        <f t="shared" si="299"/>
        <v/>
      </c>
    </row>
    <row r="3816" spans="1:14" x14ac:dyDescent="0.35">
      <c r="A3816" s="14" t="s">
        <v>9758</v>
      </c>
      <c r="B3816" s="14" t="s">
        <v>9759</v>
      </c>
      <c r="C3816" s="7" t="s">
        <v>15191</v>
      </c>
      <c r="D3816" s="15" t="s">
        <v>9770</v>
      </c>
      <c r="E3816" s="3" t="s">
        <v>3</v>
      </c>
      <c r="F3816" s="3" t="s">
        <v>109</v>
      </c>
      <c r="G3816" s="4">
        <v>42689</v>
      </c>
      <c r="H3816" s="3">
        <v>0</v>
      </c>
      <c r="I3816" s="5">
        <f t="shared" si="295"/>
        <v>0</v>
      </c>
      <c r="J3816" s="5">
        <f t="shared" si="296"/>
        <v>1</v>
      </c>
      <c r="K3816" s="5">
        <f t="shared" si="297"/>
        <v>0</v>
      </c>
      <c r="L3816" s="5" t="str">
        <f>IF(I3816=0,"",COUNTIF($C$2:$C3816,$C3816)-1)</f>
        <v/>
      </c>
      <c r="M3816" s="6" t="str">
        <f t="shared" si="298"/>
        <v/>
      </c>
      <c r="N3816" s="5" t="str">
        <f t="shared" si="299"/>
        <v/>
      </c>
    </row>
    <row r="3817" spans="1:14" x14ac:dyDescent="0.35">
      <c r="A3817" s="14" t="s">
        <v>9748</v>
      </c>
      <c r="B3817" s="14" t="s">
        <v>9749</v>
      </c>
      <c r="C3817" s="7" t="s">
        <v>15192</v>
      </c>
      <c r="D3817" s="15" t="s">
        <v>9765</v>
      </c>
      <c r="E3817" s="3" t="s">
        <v>3</v>
      </c>
      <c r="F3817" s="3" t="s">
        <v>30</v>
      </c>
      <c r="G3817" s="4">
        <v>42689</v>
      </c>
      <c r="H3817" s="3">
        <v>0</v>
      </c>
      <c r="I3817" s="5">
        <f t="shared" si="295"/>
        <v>0</v>
      </c>
      <c r="J3817" s="5">
        <f t="shared" si="296"/>
        <v>1</v>
      </c>
      <c r="K3817" s="5">
        <f t="shared" si="297"/>
        <v>0</v>
      </c>
      <c r="L3817" s="5" t="str">
        <f>IF(I3817=0,"",COUNTIF($C$2:$C3817,$C3817)-1)</f>
        <v/>
      </c>
      <c r="M3817" s="6" t="str">
        <f t="shared" si="298"/>
        <v/>
      </c>
      <c r="N3817" s="5" t="str">
        <f t="shared" si="299"/>
        <v/>
      </c>
    </row>
    <row r="3818" spans="1:14" x14ac:dyDescent="0.35">
      <c r="A3818" s="14" t="s">
        <v>9742</v>
      </c>
      <c r="B3818" s="14" t="s">
        <v>9743</v>
      </c>
      <c r="C3818" s="7" t="s">
        <v>14854</v>
      </c>
      <c r="D3818" s="15" t="s">
        <v>9762</v>
      </c>
      <c r="E3818" s="3" t="s">
        <v>3</v>
      </c>
      <c r="F3818" s="3" t="s">
        <v>30</v>
      </c>
      <c r="G3818" s="4">
        <v>42689</v>
      </c>
      <c r="H3818" s="3">
        <v>0</v>
      </c>
      <c r="I3818" s="5">
        <f t="shared" si="295"/>
        <v>0</v>
      </c>
      <c r="J3818" s="5">
        <f t="shared" si="296"/>
        <v>1</v>
      </c>
      <c r="K3818" s="5">
        <f t="shared" si="297"/>
        <v>0</v>
      </c>
      <c r="L3818" s="5" t="str">
        <f>IF(I3818=0,"",COUNTIF($C$2:$C3818,$C3818)-1)</f>
        <v/>
      </c>
      <c r="M3818" s="6" t="str">
        <f t="shared" si="298"/>
        <v/>
      </c>
      <c r="N3818" s="5" t="str">
        <f t="shared" si="299"/>
        <v/>
      </c>
    </row>
    <row r="3819" spans="1:14" x14ac:dyDescent="0.35">
      <c r="A3819" s="14" t="s">
        <v>9760</v>
      </c>
      <c r="B3819" s="14" t="s">
        <v>9761</v>
      </c>
      <c r="C3819" s="7" t="s">
        <v>15193</v>
      </c>
      <c r="D3819" s="15" t="s">
        <v>9771</v>
      </c>
      <c r="E3819" s="3" t="s">
        <v>3</v>
      </c>
      <c r="F3819" s="3" t="s">
        <v>198</v>
      </c>
      <c r="G3819" s="4">
        <v>42689</v>
      </c>
      <c r="H3819" s="3">
        <v>0</v>
      </c>
      <c r="I3819" s="5">
        <f t="shared" si="295"/>
        <v>0</v>
      </c>
      <c r="J3819" s="5">
        <f t="shared" si="296"/>
        <v>1</v>
      </c>
      <c r="K3819" s="5">
        <f t="shared" si="297"/>
        <v>0</v>
      </c>
      <c r="L3819" s="5" t="str">
        <f>IF(I3819=0,"",COUNTIF($C$2:$C3819,$C3819)-1)</f>
        <v/>
      </c>
      <c r="M3819" s="6" t="str">
        <f t="shared" si="298"/>
        <v/>
      </c>
      <c r="N3819" s="5" t="str">
        <f t="shared" si="299"/>
        <v/>
      </c>
    </row>
    <row r="3820" spans="1:14" x14ac:dyDescent="0.35">
      <c r="A3820" s="14" t="s">
        <v>9782</v>
      </c>
      <c r="B3820" s="14" t="s">
        <v>9783</v>
      </c>
      <c r="C3820" s="7" t="s">
        <v>15194</v>
      </c>
      <c r="D3820" s="15" t="s">
        <v>9793</v>
      </c>
      <c r="E3820" s="3" t="s">
        <v>3</v>
      </c>
      <c r="F3820" s="3" t="s">
        <v>20</v>
      </c>
      <c r="G3820" s="4">
        <v>42690</v>
      </c>
      <c r="H3820" s="3">
        <v>0</v>
      </c>
      <c r="I3820" s="5">
        <f t="shared" si="295"/>
        <v>0</v>
      </c>
      <c r="J3820" s="5">
        <f t="shared" si="296"/>
        <v>1</v>
      </c>
      <c r="K3820" s="5">
        <f t="shared" si="297"/>
        <v>0</v>
      </c>
      <c r="L3820" s="5" t="str">
        <f>IF(I3820=0,"",COUNTIF($C$2:$C3820,$C3820)-1)</f>
        <v/>
      </c>
      <c r="M3820" s="6" t="str">
        <f t="shared" si="298"/>
        <v/>
      </c>
      <c r="N3820" s="5" t="str">
        <f t="shared" si="299"/>
        <v/>
      </c>
    </row>
    <row r="3821" spans="1:14" x14ac:dyDescent="0.35">
      <c r="A3821" s="14" t="s">
        <v>9776</v>
      </c>
      <c r="B3821" s="14" t="s">
        <v>9777</v>
      </c>
      <c r="C3821" s="7" t="s">
        <v>14688</v>
      </c>
      <c r="D3821" s="15" t="s">
        <v>7323</v>
      </c>
      <c r="E3821" s="3" t="s">
        <v>3</v>
      </c>
      <c r="F3821" s="3" t="s">
        <v>20</v>
      </c>
      <c r="G3821" s="4">
        <v>42690</v>
      </c>
      <c r="H3821" s="3">
        <v>0</v>
      </c>
      <c r="I3821" s="5">
        <f t="shared" si="295"/>
        <v>0</v>
      </c>
      <c r="J3821" s="5">
        <f t="shared" si="296"/>
        <v>1</v>
      </c>
      <c r="K3821" s="5">
        <f t="shared" si="297"/>
        <v>0</v>
      </c>
      <c r="L3821" s="5" t="str">
        <f>IF(I3821=0,"",COUNTIF($C$2:$C3821,$C3821)-1)</f>
        <v/>
      </c>
      <c r="M3821" s="6" t="str">
        <f t="shared" si="298"/>
        <v/>
      </c>
      <c r="N3821" s="5" t="str">
        <f t="shared" si="299"/>
        <v/>
      </c>
    </row>
    <row r="3822" spans="1:14" x14ac:dyDescent="0.35">
      <c r="A3822" s="14" t="s">
        <v>9780</v>
      </c>
      <c r="B3822" s="14" t="s">
        <v>9781</v>
      </c>
      <c r="C3822" s="7" t="s">
        <v>15195</v>
      </c>
      <c r="D3822" s="15" t="s">
        <v>9792</v>
      </c>
      <c r="E3822" s="3" t="s">
        <v>3</v>
      </c>
      <c r="F3822" s="3" t="s">
        <v>70</v>
      </c>
      <c r="G3822" s="4">
        <v>42690</v>
      </c>
      <c r="H3822" s="3">
        <v>0</v>
      </c>
      <c r="I3822" s="5">
        <f t="shared" si="295"/>
        <v>0</v>
      </c>
      <c r="J3822" s="5">
        <f t="shared" si="296"/>
        <v>1</v>
      </c>
      <c r="K3822" s="5">
        <f t="shared" si="297"/>
        <v>0</v>
      </c>
      <c r="L3822" s="5" t="str">
        <f>IF(I3822=0,"",COUNTIF($C$2:$C3822,$C3822)-1)</f>
        <v/>
      </c>
      <c r="M3822" s="6" t="str">
        <f t="shared" si="298"/>
        <v/>
      </c>
      <c r="N3822" s="5" t="str">
        <f t="shared" si="299"/>
        <v/>
      </c>
    </row>
    <row r="3823" spans="1:14" x14ac:dyDescent="0.35">
      <c r="A3823" s="14" t="s">
        <v>9786</v>
      </c>
      <c r="B3823" s="14" t="s">
        <v>9787</v>
      </c>
      <c r="C3823" s="7" t="s">
        <v>15196</v>
      </c>
      <c r="D3823" s="15" t="s">
        <v>9795</v>
      </c>
      <c r="E3823" s="3" t="s">
        <v>3</v>
      </c>
      <c r="F3823" s="3" t="s">
        <v>109</v>
      </c>
      <c r="G3823" s="4">
        <v>42690</v>
      </c>
      <c r="H3823" s="3">
        <v>0</v>
      </c>
      <c r="I3823" s="5">
        <f t="shared" si="295"/>
        <v>0</v>
      </c>
      <c r="J3823" s="5">
        <f t="shared" si="296"/>
        <v>1</v>
      </c>
      <c r="K3823" s="5">
        <f t="shared" si="297"/>
        <v>0</v>
      </c>
      <c r="L3823" s="5" t="str">
        <f>IF(I3823=0,"",COUNTIF($C$2:$C3823,$C3823)-1)</f>
        <v/>
      </c>
      <c r="M3823" s="6" t="str">
        <f t="shared" si="298"/>
        <v/>
      </c>
      <c r="N3823" s="5" t="str">
        <f t="shared" si="299"/>
        <v/>
      </c>
    </row>
    <row r="3824" spans="1:14" x14ac:dyDescent="0.35">
      <c r="A3824" s="14" t="s">
        <v>9784</v>
      </c>
      <c r="B3824" s="14" t="s">
        <v>9785</v>
      </c>
      <c r="C3824" s="7" t="s">
        <v>15197</v>
      </c>
      <c r="D3824" s="15" t="s">
        <v>9794</v>
      </c>
      <c r="E3824" s="3" t="s">
        <v>3</v>
      </c>
      <c r="F3824" s="3" t="s">
        <v>70</v>
      </c>
      <c r="G3824" s="4">
        <v>42690</v>
      </c>
      <c r="H3824" s="3">
        <v>0</v>
      </c>
      <c r="I3824" s="5">
        <f t="shared" si="295"/>
        <v>0</v>
      </c>
      <c r="J3824" s="5">
        <f t="shared" si="296"/>
        <v>1</v>
      </c>
      <c r="K3824" s="5">
        <f t="shared" si="297"/>
        <v>0</v>
      </c>
      <c r="L3824" s="5" t="str">
        <f>IF(I3824=0,"",COUNTIF($C$2:$C3824,$C3824)-1)</f>
        <v/>
      </c>
      <c r="M3824" s="6" t="str">
        <f t="shared" si="298"/>
        <v/>
      </c>
      <c r="N3824" s="5" t="str">
        <f t="shared" si="299"/>
        <v/>
      </c>
    </row>
    <row r="3825" spans="1:14" x14ac:dyDescent="0.35">
      <c r="A3825" s="14" t="s">
        <v>9778</v>
      </c>
      <c r="B3825" s="14" t="s">
        <v>9779</v>
      </c>
      <c r="C3825" s="7" t="s">
        <v>14814</v>
      </c>
      <c r="D3825" s="15" t="s">
        <v>7958</v>
      </c>
      <c r="E3825" s="3" t="s">
        <v>3</v>
      </c>
      <c r="F3825" s="3" t="s">
        <v>30</v>
      </c>
      <c r="G3825" s="4">
        <v>42690</v>
      </c>
      <c r="H3825" s="3">
        <v>0</v>
      </c>
      <c r="I3825" s="5">
        <f t="shared" si="295"/>
        <v>0</v>
      </c>
      <c r="J3825" s="5">
        <f t="shared" si="296"/>
        <v>1</v>
      </c>
      <c r="K3825" s="5">
        <f t="shared" si="297"/>
        <v>0</v>
      </c>
      <c r="L3825" s="5" t="str">
        <f>IF(I3825=0,"",COUNTIF($C$2:$C3825,$C3825)-1)</f>
        <v/>
      </c>
      <c r="M3825" s="6" t="str">
        <f t="shared" si="298"/>
        <v/>
      </c>
      <c r="N3825" s="5" t="str">
        <f t="shared" si="299"/>
        <v/>
      </c>
    </row>
    <row r="3826" spans="1:14" x14ac:dyDescent="0.35">
      <c r="A3826" s="14" t="s">
        <v>9774</v>
      </c>
      <c r="B3826" s="14" t="s">
        <v>9775</v>
      </c>
      <c r="C3826" s="7" t="s">
        <v>15198</v>
      </c>
      <c r="D3826" s="15" t="s">
        <v>9791</v>
      </c>
      <c r="E3826" s="3" t="s">
        <v>3</v>
      </c>
      <c r="F3826" s="3" t="s">
        <v>354</v>
      </c>
      <c r="G3826" s="4">
        <v>42690</v>
      </c>
      <c r="H3826" s="3">
        <v>0</v>
      </c>
      <c r="I3826" s="5">
        <f t="shared" si="295"/>
        <v>0</v>
      </c>
      <c r="J3826" s="5">
        <f t="shared" si="296"/>
        <v>1</v>
      </c>
      <c r="K3826" s="5">
        <f t="shared" si="297"/>
        <v>0</v>
      </c>
      <c r="L3826" s="5" t="str">
        <f>IF(I3826=0,"",COUNTIF($C$2:$C3826,$C3826)-1)</f>
        <v/>
      </c>
      <c r="M3826" s="6" t="str">
        <f t="shared" si="298"/>
        <v/>
      </c>
      <c r="N3826" s="5" t="str">
        <f t="shared" si="299"/>
        <v/>
      </c>
    </row>
    <row r="3827" spans="1:14" x14ac:dyDescent="0.35">
      <c r="A3827" s="14" t="s">
        <v>9772</v>
      </c>
      <c r="B3827" s="14" t="s">
        <v>9773</v>
      </c>
      <c r="C3827" s="7" t="s">
        <v>15199</v>
      </c>
      <c r="D3827" s="15" t="s">
        <v>9790</v>
      </c>
      <c r="E3827" s="3" t="s">
        <v>3</v>
      </c>
      <c r="F3827" s="3" t="s">
        <v>1588</v>
      </c>
      <c r="G3827" s="4">
        <v>42690</v>
      </c>
      <c r="H3827" s="3">
        <v>0</v>
      </c>
      <c r="I3827" s="5">
        <f t="shared" si="295"/>
        <v>0</v>
      </c>
      <c r="J3827" s="5">
        <f t="shared" si="296"/>
        <v>1</v>
      </c>
      <c r="K3827" s="5">
        <f t="shared" si="297"/>
        <v>0</v>
      </c>
      <c r="L3827" s="5" t="str">
        <f>IF(I3827=0,"",COUNTIF($C$2:$C3827,$C3827)-1)</f>
        <v/>
      </c>
      <c r="M3827" s="6" t="str">
        <f t="shared" si="298"/>
        <v/>
      </c>
      <c r="N3827" s="5" t="str">
        <f t="shared" si="299"/>
        <v/>
      </c>
    </row>
    <row r="3828" spans="1:14" x14ac:dyDescent="0.35">
      <c r="A3828" s="14" t="s">
        <v>9788</v>
      </c>
      <c r="B3828" s="14" t="s">
        <v>9789</v>
      </c>
      <c r="C3828" s="7" t="s">
        <v>15200</v>
      </c>
      <c r="D3828" s="15" t="s">
        <v>9796</v>
      </c>
      <c r="E3828" s="3" t="s">
        <v>3</v>
      </c>
      <c r="F3828" s="3" t="s">
        <v>198</v>
      </c>
      <c r="G3828" s="4">
        <v>42690</v>
      </c>
      <c r="H3828" s="3">
        <v>0</v>
      </c>
      <c r="I3828" s="5">
        <f t="shared" si="295"/>
        <v>0</v>
      </c>
      <c r="J3828" s="5">
        <f t="shared" si="296"/>
        <v>1</v>
      </c>
      <c r="K3828" s="5">
        <f t="shared" si="297"/>
        <v>0</v>
      </c>
      <c r="L3828" s="5" t="str">
        <f>IF(I3828=0,"",COUNTIF($C$2:$C3828,$C3828)-1)</f>
        <v/>
      </c>
      <c r="M3828" s="6" t="str">
        <f t="shared" si="298"/>
        <v/>
      </c>
      <c r="N3828" s="5" t="str">
        <f t="shared" si="299"/>
        <v/>
      </c>
    </row>
    <row r="3829" spans="1:14" x14ac:dyDescent="0.35">
      <c r="A3829" s="14" t="s">
        <v>9801</v>
      </c>
      <c r="B3829" s="14" t="s">
        <v>9802</v>
      </c>
      <c r="C3829" s="7" t="s">
        <v>14323</v>
      </c>
      <c r="D3829" s="15" t="s">
        <v>255</v>
      </c>
      <c r="E3829" s="3" t="s">
        <v>3</v>
      </c>
      <c r="F3829" s="5" t="s">
        <v>4</v>
      </c>
      <c r="G3829" s="4">
        <v>42691</v>
      </c>
      <c r="H3829" s="3">
        <v>0</v>
      </c>
      <c r="I3829" s="5">
        <f t="shared" si="295"/>
        <v>0</v>
      </c>
      <c r="J3829" s="5">
        <f t="shared" si="296"/>
        <v>1</v>
      </c>
      <c r="K3829" s="5">
        <f t="shared" si="297"/>
        <v>0</v>
      </c>
      <c r="L3829" s="5" t="str">
        <f>IF(I3829=0,"",COUNTIF($C$2:$C3829,$C3829)-1)</f>
        <v/>
      </c>
      <c r="M3829" s="6" t="str">
        <f t="shared" si="298"/>
        <v/>
      </c>
      <c r="N3829" s="5" t="str">
        <f t="shared" si="299"/>
        <v/>
      </c>
    </row>
    <row r="3830" spans="1:14" x14ac:dyDescent="0.35">
      <c r="A3830" s="14" t="s">
        <v>9805</v>
      </c>
      <c r="B3830" s="14" t="s">
        <v>9806</v>
      </c>
      <c r="C3830" s="7" t="s">
        <v>15201</v>
      </c>
      <c r="D3830" s="15" t="s">
        <v>9815</v>
      </c>
      <c r="E3830" s="3" t="s">
        <v>3</v>
      </c>
      <c r="F3830" s="3" t="s">
        <v>198</v>
      </c>
      <c r="G3830" s="4">
        <v>42691</v>
      </c>
      <c r="H3830" s="3">
        <v>0</v>
      </c>
      <c r="I3830" s="5">
        <f t="shared" si="295"/>
        <v>0</v>
      </c>
      <c r="J3830" s="5">
        <f t="shared" si="296"/>
        <v>1</v>
      </c>
      <c r="K3830" s="5">
        <f t="shared" si="297"/>
        <v>0</v>
      </c>
      <c r="L3830" s="5" t="str">
        <f>IF(I3830=0,"",COUNTIF($C$2:$C3830,$C3830)-1)</f>
        <v/>
      </c>
      <c r="M3830" s="6" t="str">
        <f t="shared" si="298"/>
        <v/>
      </c>
      <c r="N3830" s="5" t="str">
        <f t="shared" si="299"/>
        <v/>
      </c>
    </row>
    <row r="3831" spans="1:14" x14ac:dyDescent="0.35">
      <c r="A3831" s="1" t="s">
        <v>16860</v>
      </c>
      <c r="B3831" s="1" t="s">
        <v>16861</v>
      </c>
      <c r="C3831" s="7" t="s">
        <v>13263</v>
      </c>
      <c r="D3831" s="15" t="s">
        <v>2606</v>
      </c>
      <c r="E3831" s="3" t="s">
        <v>3</v>
      </c>
      <c r="F3831" s="3" t="s">
        <v>20</v>
      </c>
      <c r="G3831" s="4">
        <v>42691</v>
      </c>
      <c r="H3831" s="3">
        <v>0</v>
      </c>
      <c r="I3831" s="5">
        <f t="shared" si="295"/>
        <v>0</v>
      </c>
      <c r="J3831" s="5">
        <f t="shared" si="296"/>
        <v>1</v>
      </c>
      <c r="K3831" s="5">
        <f t="shared" si="297"/>
        <v>0</v>
      </c>
      <c r="L3831" s="5" t="str">
        <f>IF(I3831=0,"",COUNTIF($C$2:$C3831,$C3831)-1)</f>
        <v/>
      </c>
      <c r="M3831" s="6" t="str">
        <f t="shared" si="298"/>
        <v/>
      </c>
      <c r="N3831" s="5" t="str">
        <f t="shared" si="299"/>
        <v/>
      </c>
    </row>
    <row r="3832" spans="1:14" x14ac:dyDescent="0.35">
      <c r="A3832" s="14" t="s">
        <v>9811</v>
      </c>
      <c r="B3832" s="14" t="s">
        <v>9812</v>
      </c>
      <c r="C3832" s="7" t="s">
        <v>15202</v>
      </c>
      <c r="D3832" s="15" t="s">
        <v>9818</v>
      </c>
      <c r="E3832" s="3" t="s">
        <v>3</v>
      </c>
      <c r="F3832" s="3" t="s">
        <v>70</v>
      </c>
      <c r="G3832" s="4">
        <v>42691</v>
      </c>
      <c r="H3832" s="3">
        <v>0</v>
      </c>
      <c r="I3832" s="5">
        <f t="shared" si="295"/>
        <v>0</v>
      </c>
      <c r="J3832" s="5">
        <f t="shared" si="296"/>
        <v>1</v>
      </c>
      <c r="K3832" s="5">
        <f t="shared" si="297"/>
        <v>0</v>
      </c>
      <c r="L3832" s="5" t="str">
        <f>IF(I3832=0,"",COUNTIF($C$2:$C3832,$C3832)-1)</f>
        <v/>
      </c>
      <c r="M3832" s="6" t="str">
        <f t="shared" si="298"/>
        <v/>
      </c>
      <c r="N3832" s="5" t="str">
        <f t="shared" si="299"/>
        <v/>
      </c>
    </row>
    <row r="3833" spans="1:14" x14ac:dyDescent="0.35">
      <c r="A3833" s="14" t="s">
        <v>9807</v>
      </c>
      <c r="B3833" s="14" t="s">
        <v>9808</v>
      </c>
      <c r="C3833" s="7" t="s">
        <v>15203</v>
      </c>
      <c r="D3833" s="15" t="s">
        <v>9816</v>
      </c>
      <c r="E3833" s="3" t="s">
        <v>3</v>
      </c>
      <c r="F3833" s="3" t="s">
        <v>198</v>
      </c>
      <c r="G3833" s="4">
        <v>42691</v>
      </c>
      <c r="H3833" s="3">
        <v>0</v>
      </c>
      <c r="I3833" s="5">
        <f t="shared" si="295"/>
        <v>0</v>
      </c>
      <c r="J3833" s="5">
        <f t="shared" si="296"/>
        <v>1</v>
      </c>
      <c r="K3833" s="5">
        <f t="shared" si="297"/>
        <v>0</v>
      </c>
      <c r="L3833" s="5" t="str">
        <f>IF(I3833=0,"",COUNTIF($C$2:$C3833,$C3833)-1)</f>
        <v/>
      </c>
      <c r="M3833" s="6" t="str">
        <f t="shared" si="298"/>
        <v/>
      </c>
      <c r="N3833" s="5" t="str">
        <f t="shared" si="299"/>
        <v/>
      </c>
    </row>
    <row r="3834" spans="1:14" x14ac:dyDescent="0.35">
      <c r="A3834" s="14" t="s">
        <v>9803</v>
      </c>
      <c r="B3834" s="14" t="s">
        <v>9804</v>
      </c>
      <c r="C3834" s="7" t="s">
        <v>14874</v>
      </c>
      <c r="D3834" s="15" t="s">
        <v>8236</v>
      </c>
      <c r="E3834" s="3" t="s">
        <v>3</v>
      </c>
      <c r="F3834" s="3" t="s">
        <v>20</v>
      </c>
      <c r="G3834" s="4">
        <v>42691</v>
      </c>
      <c r="H3834" s="3">
        <v>0</v>
      </c>
      <c r="I3834" s="5">
        <f t="shared" si="295"/>
        <v>0</v>
      </c>
      <c r="J3834" s="5">
        <f t="shared" si="296"/>
        <v>1</v>
      </c>
      <c r="K3834" s="5">
        <f t="shared" si="297"/>
        <v>0</v>
      </c>
      <c r="L3834" s="5" t="str">
        <f>IF(I3834=0,"",COUNTIF($C$2:$C3834,$C3834)-1)</f>
        <v/>
      </c>
      <c r="M3834" s="6" t="str">
        <f t="shared" si="298"/>
        <v/>
      </c>
      <c r="N3834" s="5" t="str">
        <f t="shared" si="299"/>
        <v/>
      </c>
    </row>
    <row r="3835" spans="1:14" x14ac:dyDescent="0.35">
      <c r="A3835" s="14" t="s">
        <v>9809</v>
      </c>
      <c r="B3835" s="14" t="s">
        <v>9810</v>
      </c>
      <c r="C3835" s="7" t="s">
        <v>15204</v>
      </c>
      <c r="D3835" s="15" t="s">
        <v>9817</v>
      </c>
      <c r="E3835" s="3" t="s">
        <v>3</v>
      </c>
      <c r="F3835" s="3" t="s">
        <v>109</v>
      </c>
      <c r="G3835" s="4">
        <v>42691</v>
      </c>
      <c r="H3835" s="3">
        <v>0</v>
      </c>
      <c r="I3835" s="5">
        <f t="shared" si="295"/>
        <v>0</v>
      </c>
      <c r="J3835" s="5">
        <f t="shared" si="296"/>
        <v>1</v>
      </c>
      <c r="K3835" s="5">
        <f t="shared" si="297"/>
        <v>0</v>
      </c>
      <c r="L3835" s="5" t="str">
        <f>IF(I3835=0,"",COUNTIF($C$2:$C3835,$C3835)-1)</f>
        <v/>
      </c>
      <c r="M3835" s="6" t="str">
        <f t="shared" si="298"/>
        <v/>
      </c>
      <c r="N3835" s="5" t="str">
        <f t="shared" si="299"/>
        <v/>
      </c>
    </row>
    <row r="3836" spans="1:14" x14ac:dyDescent="0.35">
      <c r="A3836" s="14" t="s">
        <v>9797</v>
      </c>
      <c r="B3836" s="14" t="s">
        <v>9798</v>
      </c>
      <c r="C3836" s="7" t="s">
        <v>15205</v>
      </c>
      <c r="D3836" s="15" t="s">
        <v>9813</v>
      </c>
      <c r="E3836" s="3" t="s">
        <v>3</v>
      </c>
      <c r="F3836" s="3" t="s">
        <v>16</v>
      </c>
      <c r="G3836" s="4">
        <v>42691</v>
      </c>
      <c r="H3836" s="3">
        <v>0</v>
      </c>
      <c r="I3836" s="5">
        <f t="shared" si="295"/>
        <v>0</v>
      </c>
      <c r="J3836" s="5">
        <f t="shared" si="296"/>
        <v>1</v>
      </c>
      <c r="K3836" s="5">
        <f t="shared" si="297"/>
        <v>0</v>
      </c>
      <c r="L3836" s="5" t="str">
        <f>IF(I3836=0,"",COUNTIF($C$2:$C3836,$C3836)-1)</f>
        <v/>
      </c>
      <c r="M3836" s="6" t="str">
        <f t="shared" si="298"/>
        <v/>
      </c>
      <c r="N3836" s="5" t="str">
        <f t="shared" si="299"/>
        <v/>
      </c>
    </row>
    <row r="3837" spans="1:14" x14ac:dyDescent="0.35">
      <c r="A3837" s="14" t="s">
        <v>9799</v>
      </c>
      <c r="B3837" s="14" t="s">
        <v>9800</v>
      </c>
      <c r="C3837" s="7" t="s">
        <v>15206</v>
      </c>
      <c r="D3837" s="15" t="s">
        <v>9814</v>
      </c>
      <c r="E3837" s="3" t="s">
        <v>3</v>
      </c>
      <c r="F3837" s="3" t="s">
        <v>16</v>
      </c>
      <c r="G3837" s="4">
        <v>42691</v>
      </c>
      <c r="H3837" s="3">
        <v>0</v>
      </c>
      <c r="I3837" s="5">
        <f t="shared" si="295"/>
        <v>0</v>
      </c>
      <c r="J3837" s="5">
        <f t="shared" si="296"/>
        <v>1</v>
      </c>
      <c r="K3837" s="5">
        <f t="shared" si="297"/>
        <v>0</v>
      </c>
      <c r="L3837" s="5" t="str">
        <f>IF(I3837=0,"",COUNTIF($C$2:$C3837,$C3837)-1)</f>
        <v/>
      </c>
      <c r="M3837" s="6" t="str">
        <f t="shared" si="298"/>
        <v/>
      </c>
      <c r="N3837" s="5" t="str">
        <f t="shared" si="299"/>
        <v/>
      </c>
    </row>
    <row r="3838" spans="1:14" x14ac:dyDescent="0.35">
      <c r="A3838" s="14" t="s">
        <v>9825</v>
      </c>
      <c r="B3838" s="14" t="s">
        <v>9826</v>
      </c>
      <c r="C3838" s="7" t="s">
        <v>15207</v>
      </c>
      <c r="D3838" s="15" t="s">
        <v>9871</v>
      </c>
      <c r="E3838" s="3" t="s">
        <v>3</v>
      </c>
      <c r="F3838" s="3" t="s">
        <v>70</v>
      </c>
      <c r="G3838" s="4">
        <v>42692</v>
      </c>
      <c r="H3838" s="3">
        <v>0</v>
      </c>
      <c r="I3838" s="5">
        <f t="shared" si="295"/>
        <v>0</v>
      </c>
      <c r="J3838" s="5">
        <f t="shared" si="296"/>
        <v>1</v>
      </c>
      <c r="K3838" s="5">
        <f t="shared" si="297"/>
        <v>0</v>
      </c>
      <c r="L3838" s="5" t="str">
        <f>IF(I3838=0,"",COUNTIF($C$2:$C3838,$C3838)-1)</f>
        <v/>
      </c>
      <c r="M3838" s="6" t="str">
        <f t="shared" si="298"/>
        <v/>
      </c>
      <c r="N3838" s="5" t="str">
        <f t="shared" si="299"/>
        <v/>
      </c>
    </row>
    <row r="3839" spans="1:14" x14ac:dyDescent="0.35">
      <c r="A3839" s="14" t="s">
        <v>9821</v>
      </c>
      <c r="B3839" s="14" t="s">
        <v>9822</v>
      </c>
      <c r="C3839" s="7" t="s">
        <v>13403</v>
      </c>
      <c r="D3839" s="15" t="s">
        <v>1285</v>
      </c>
      <c r="E3839" s="3" t="s">
        <v>3</v>
      </c>
      <c r="F3839" s="3" t="s">
        <v>16</v>
      </c>
      <c r="G3839" s="4">
        <v>42692</v>
      </c>
      <c r="H3839" s="3">
        <v>0</v>
      </c>
      <c r="I3839" s="5">
        <f t="shared" si="295"/>
        <v>0</v>
      </c>
      <c r="J3839" s="5">
        <f t="shared" si="296"/>
        <v>1</v>
      </c>
      <c r="K3839" s="5">
        <f t="shared" si="297"/>
        <v>0</v>
      </c>
      <c r="L3839" s="5" t="str">
        <f>IF(I3839=0,"",COUNTIF($C$2:$C3839,$C3839)-1)</f>
        <v/>
      </c>
      <c r="M3839" s="6" t="str">
        <f t="shared" si="298"/>
        <v/>
      </c>
      <c r="N3839" s="5" t="str">
        <f t="shared" si="299"/>
        <v/>
      </c>
    </row>
    <row r="3840" spans="1:14" x14ac:dyDescent="0.35">
      <c r="A3840" s="14" t="s">
        <v>9835</v>
      </c>
      <c r="B3840" s="14" t="s">
        <v>9836</v>
      </c>
      <c r="C3840" s="7" t="s">
        <v>13540</v>
      </c>
      <c r="D3840" s="15" t="s">
        <v>2540</v>
      </c>
      <c r="E3840" s="3" t="s">
        <v>3</v>
      </c>
      <c r="F3840" s="3" t="s">
        <v>198</v>
      </c>
      <c r="G3840" s="4">
        <v>42692</v>
      </c>
      <c r="H3840" s="3">
        <v>0</v>
      </c>
      <c r="I3840" s="5">
        <f t="shared" si="295"/>
        <v>0</v>
      </c>
      <c r="J3840" s="5">
        <f t="shared" si="296"/>
        <v>1</v>
      </c>
      <c r="K3840" s="5">
        <f t="shared" si="297"/>
        <v>0</v>
      </c>
      <c r="L3840" s="5" t="str">
        <f>IF(I3840=0,"",COUNTIF($C$2:$C3840,$C3840)-1)</f>
        <v/>
      </c>
      <c r="M3840" s="6" t="str">
        <f t="shared" si="298"/>
        <v/>
      </c>
      <c r="N3840" s="5" t="str">
        <f t="shared" si="299"/>
        <v/>
      </c>
    </row>
    <row r="3841" spans="1:14" x14ac:dyDescent="0.35">
      <c r="A3841" s="14" t="s">
        <v>9827</v>
      </c>
      <c r="B3841" s="14" t="s">
        <v>9828</v>
      </c>
      <c r="C3841" s="7" t="s">
        <v>15208</v>
      </c>
      <c r="D3841" s="15" t="s">
        <v>9872</v>
      </c>
      <c r="E3841" s="3" t="s">
        <v>3</v>
      </c>
      <c r="F3841" s="3" t="s">
        <v>338</v>
      </c>
      <c r="G3841" s="4">
        <v>42692</v>
      </c>
      <c r="H3841" s="3">
        <v>0</v>
      </c>
      <c r="I3841" s="5">
        <f t="shared" si="295"/>
        <v>0</v>
      </c>
      <c r="J3841" s="5">
        <f t="shared" si="296"/>
        <v>1</v>
      </c>
      <c r="K3841" s="5">
        <f t="shared" si="297"/>
        <v>0</v>
      </c>
      <c r="L3841" s="5" t="str">
        <f>IF(I3841=0,"",COUNTIF($C$2:$C3841,$C3841)-1)</f>
        <v/>
      </c>
      <c r="M3841" s="6" t="str">
        <f t="shared" si="298"/>
        <v/>
      </c>
      <c r="N3841" s="5" t="str">
        <f t="shared" si="299"/>
        <v/>
      </c>
    </row>
    <row r="3842" spans="1:14" x14ac:dyDescent="0.35">
      <c r="A3842" s="14" t="s">
        <v>9833</v>
      </c>
      <c r="B3842" s="14" t="s">
        <v>9834</v>
      </c>
      <c r="C3842" s="7" t="s">
        <v>15209</v>
      </c>
      <c r="D3842" s="15" t="s">
        <v>9875</v>
      </c>
      <c r="E3842" s="3" t="s">
        <v>3</v>
      </c>
      <c r="F3842" s="3" t="s">
        <v>109</v>
      </c>
      <c r="G3842" s="4">
        <v>42692</v>
      </c>
      <c r="H3842" s="3">
        <v>0</v>
      </c>
      <c r="I3842" s="5">
        <f t="shared" ref="I3842:I3905" si="300">IF(OR(C3842=C3843,C3842=C3841),1,0)</f>
        <v>0</v>
      </c>
      <c r="J3842" s="5">
        <f t="shared" ref="J3842:J3905" si="301">IF(OR(I3842=0,L3842=0),1,0)</f>
        <v>1</v>
      </c>
      <c r="K3842" s="5">
        <f t="shared" ref="K3842:K3905" si="302">1-J3842</f>
        <v>0</v>
      </c>
      <c r="L3842" s="5" t="str">
        <f>IF(I3842=0,"",COUNTIF($C$2:$C3842,$C3842)-1)</f>
        <v/>
      </c>
      <c r="M3842" s="6" t="str">
        <f t="shared" ref="M3842:M3905" si="303">IF(ISERROR(IF(L3842+1=L3843,M3843,L3842)),"",IF(L3842+1=L3843,M3843,L3842))</f>
        <v/>
      </c>
      <c r="N3842" s="5" t="str">
        <f t="shared" ref="N3842:N3905" si="304">IF(I3842=0,"",IF(C3842=C3841,G3842-G3841,0))</f>
        <v/>
      </c>
    </row>
    <row r="3843" spans="1:14" x14ac:dyDescent="0.35">
      <c r="A3843" s="14" t="s">
        <v>9831</v>
      </c>
      <c r="B3843" s="14" t="s">
        <v>9832</v>
      </c>
      <c r="C3843" s="7" t="s">
        <v>15210</v>
      </c>
      <c r="D3843" s="15" t="s">
        <v>9874</v>
      </c>
      <c r="E3843" s="3" t="s">
        <v>3</v>
      </c>
      <c r="F3843" s="3" t="s">
        <v>30</v>
      </c>
      <c r="G3843" s="4">
        <v>42692</v>
      </c>
      <c r="H3843" s="3">
        <v>0</v>
      </c>
      <c r="I3843" s="5">
        <f t="shared" si="300"/>
        <v>0</v>
      </c>
      <c r="J3843" s="5">
        <f t="shared" si="301"/>
        <v>1</v>
      </c>
      <c r="K3843" s="5">
        <f t="shared" si="302"/>
        <v>0</v>
      </c>
      <c r="L3843" s="5" t="str">
        <f>IF(I3843=0,"",COUNTIF($C$2:$C3843,$C3843)-1)</f>
        <v/>
      </c>
      <c r="M3843" s="6" t="str">
        <f t="shared" si="303"/>
        <v/>
      </c>
      <c r="N3843" s="5" t="str">
        <f t="shared" si="304"/>
        <v/>
      </c>
    </row>
    <row r="3844" spans="1:14" x14ac:dyDescent="0.35">
      <c r="A3844" s="14" t="s">
        <v>9823</v>
      </c>
      <c r="B3844" s="14" t="s">
        <v>9824</v>
      </c>
      <c r="C3844" s="7" t="s">
        <v>15016</v>
      </c>
      <c r="D3844" s="15" t="s">
        <v>9461</v>
      </c>
      <c r="E3844" s="3" t="s">
        <v>3</v>
      </c>
      <c r="F3844" s="5" t="s">
        <v>20</v>
      </c>
      <c r="G3844" s="4">
        <v>42692</v>
      </c>
      <c r="H3844" s="3">
        <v>0</v>
      </c>
      <c r="I3844" s="5">
        <f t="shared" si="300"/>
        <v>0</v>
      </c>
      <c r="J3844" s="5">
        <f t="shared" si="301"/>
        <v>1</v>
      </c>
      <c r="K3844" s="5">
        <f t="shared" si="302"/>
        <v>0</v>
      </c>
      <c r="L3844" s="5" t="str">
        <f>IF(I3844=0,"",COUNTIF($C$2:$C3844,$C3844)-1)</f>
        <v/>
      </c>
      <c r="M3844" s="6" t="str">
        <f t="shared" si="303"/>
        <v/>
      </c>
      <c r="N3844" s="5" t="str">
        <f t="shared" si="304"/>
        <v/>
      </c>
    </row>
    <row r="3845" spans="1:14" x14ac:dyDescent="0.35">
      <c r="A3845" s="14" t="s">
        <v>9819</v>
      </c>
      <c r="B3845" s="14" t="s">
        <v>9820</v>
      </c>
      <c r="C3845" s="7" t="s">
        <v>14825</v>
      </c>
      <c r="D3845" s="15" t="s">
        <v>7969</v>
      </c>
      <c r="E3845" s="3" t="s">
        <v>3</v>
      </c>
      <c r="F3845" s="3" t="s">
        <v>20</v>
      </c>
      <c r="G3845" s="4">
        <v>42692</v>
      </c>
      <c r="H3845" s="3">
        <v>0</v>
      </c>
      <c r="I3845" s="5">
        <f t="shared" si="300"/>
        <v>0</v>
      </c>
      <c r="J3845" s="5">
        <f t="shared" si="301"/>
        <v>1</v>
      </c>
      <c r="K3845" s="5">
        <f t="shared" si="302"/>
        <v>0</v>
      </c>
      <c r="L3845" s="5" t="str">
        <f>IF(I3845=0,"",COUNTIF($C$2:$C3845,$C3845)-1)</f>
        <v/>
      </c>
      <c r="M3845" s="6" t="str">
        <f t="shared" si="303"/>
        <v/>
      </c>
      <c r="N3845" s="5" t="str">
        <f t="shared" si="304"/>
        <v/>
      </c>
    </row>
    <row r="3846" spans="1:14" x14ac:dyDescent="0.35">
      <c r="A3846" s="14" t="s">
        <v>9829</v>
      </c>
      <c r="B3846" s="14" t="s">
        <v>9830</v>
      </c>
      <c r="C3846" s="7" t="s">
        <v>15211</v>
      </c>
      <c r="D3846" s="15" t="s">
        <v>9873</v>
      </c>
      <c r="E3846" s="3" t="s">
        <v>3</v>
      </c>
      <c r="F3846" s="3" t="s">
        <v>109</v>
      </c>
      <c r="G3846" s="4">
        <v>42692</v>
      </c>
      <c r="H3846" s="3">
        <v>0</v>
      </c>
      <c r="I3846" s="5">
        <f t="shared" si="300"/>
        <v>0</v>
      </c>
      <c r="J3846" s="5">
        <f t="shared" si="301"/>
        <v>1</v>
      </c>
      <c r="K3846" s="5">
        <f t="shared" si="302"/>
        <v>0</v>
      </c>
      <c r="L3846" s="5" t="str">
        <f>IF(I3846=0,"",COUNTIF($C$2:$C3846,$C3846)-1)</f>
        <v/>
      </c>
      <c r="M3846" s="6" t="str">
        <f t="shared" si="303"/>
        <v/>
      </c>
      <c r="N3846" s="5" t="str">
        <f t="shared" si="304"/>
        <v/>
      </c>
    </row>
    <row r="3847" spans="1:14" x14ac:dyDescent="0.35">
      <c r="A3847" s="14" t="s">
        <v>9851</v>
      </c>
      <c r="B3847" s="14" t="s">
        <v>9852</v>
      </c>
      <c r="C3847" s="7" t="s">
        <v>14892</v>
      </c>
      <c r="D3847" s="15" t="s">
        <v>8307</v>
      </c>
      <c r="E3847" s="3" t="s">
        <v>3</v>
      </c>
      <c r="F3847" s="3" t="s">
        <v>198</v>
      </c>
      <c r="G3847" s="4">
        <v>42693</v>
      </c>
      <c r="H3847" s="3">
        <v>0</v>
      </c>
      <c r="I3847" s="5">
        <f t="shared" si="300"/>
        <v>0</v>
      </c>
      <c r="J3847" s="5">
        <f t="shared" si="301"/>
        <v>1</v>
      </c>
      <c r="K3847" s="5">
        <f t="shared" si="302"/>
        <v>0</v>
      </c>
      <c r="L3847" s="5" t="str">
        <f>IF(I3847=0,"",COUNTIF($C$2:$C3847,$C3847)-1)</f>
        <v/>
      </c>
      <c r="M3847" s="6" t="str">
        <f t="shared" si="303"/>
        <v/>
      </c>
      <c r="N3847" s="5" t="str">
        <f t="shared" si="304"/>
        <v/>
      </c>
    </row>
    <row r="3848" spans="1:14" x14ac:dyDescent="0.35">
      <c r="A3848" s="14" t="s">
        <v>9845</v>
      </c>
      <c r="B3848" s="14" t="s">
        <v>9846</v>
      </c>
      <c r="C3848" s="7" t="s">
        <v>15212</v>
      </c>
      <c r="D3848" s="15" t="s">
        <v>9877</v>
      </c>
      <c r="E3848" s="3" t="s">
        <v>3</v>
      </c>
      <c r="F3848" s="3" t="s">
        <v>70</v>
      </c>
      <c r="G3848" s="4">
        <v>42693</v>
      </c>
      <c r="H3848" s="3">
        <v>0</v>
      </c>
      <c r="I3848" s="5">
        <f t="shared" si="300"/>
        <v>0</v>
      </c>
      <c r="J3848" s="5">
        <f t="shared" si="301"/>
        <v>1</v>
      </c>
      <c r="K3848" s="5">
        <f t="shared" si="302"/>
        <v>0</v>
      </c>
      <c r="L3848" s="5" t="str">
        <f>IF(I3848=0,"",COUNTIF($C$2:$C3848,$C3848)-1)</f>
        <v/>
      </c>
      <c r="M3848" s="6" t="str">
        <f t="shared" si="303"/>
        <v/>
      </c>
      <c r="N3848" s="5" t="str">
        <f t="shared" si="304"/>
        <v/>
      </c>
    </row>
    <row r="3849" spans="1:14" x14ac:dyDescent="0.35">
      <c r="A3849" s="14" t="s">
        <v>9849</v>
      </c>
      <c r="B3849" s="14" t="s">
        <v>9850</v>
      </c>
      <c r="C3849" s="7" t="s">
        <v>13619</v>
      </c>
      <c r="D3849" s="15" t="s">
        <v>1103</v>
      </c>
      <c r="E3849" s="3" t="s">
        <v>3</v>
      </c>
      <c r="F3849" s="3" t="s">
        <v>4</v>
      </c>
      <c r="G3849" s="4">
        <v>42693</v>
      </c>
      <c r="H3849" s="3">
        <v>0</v>
      </c>
      <c r="I3849" s="5">
        <f t="shared" si="300"/>
        <v>0</v>
      </c>
      <c r="J3849" s="5">
        <f t="shared" si="301"/>
        <v>1</v>
      </c>
      <c r="K3849" s="5">
        <f t="shared" si="302"/>
        <v>0</v>
      </c>
      <c r="L3849" s="5" t="str">
        <f>IF(I3849=0,"",COUNTIF($C$2:$C3849,$C3849)-1)</f>
        <v/>
      </c>
      <c r="M3849" s="6" t="str">
        <f t="shared" si="303"/>
        <v/>
      </c>
      <c r="N3849" s="5" t="str">
        <f t="shared" si="304"/>
        <v/>
      </c>
    </row>
    <row r="3850" spans="1:14" x14ac:dyDescent="0.35">
      <c r="A3850" s="14" t="s">
        <v>9839</v>
      </c>
      <c r="B3850" s="14" t="s">
        <v>9840</v>
      </c>
      <c r="C3850" s="7" t="s">
        <v>13491</v>
      </c>
      <c r="D3850" s="15" t="s">
        <v>2437</v>
      </c>
      <c r="E3850" s="3" t="s">
        <v>3</v>
      </c>
      <c r="F3850" s="3" t="s">
        <v>16</v>
      </c>
      <c r="G3850" s="4">
        <v>42693</v>
      </c>
      <c r="H3850" s="3">
        <v>0</v>
      </c>
      <c r="I3850" s="5">
        <f t="shared" si="300"/>
        <v>0</v>
      </c>
      <c r="J3850" s="5">
        <f t="shared" si="301"/>
        <v>1</v>
      </c>
      <c r="K3850" s="5">
        <f t="shared" si="302"/>
        <v>0</v>
      </c>
      <c r="L3850" s="5" t="str">
        <f>IF(I3850=0,"",COUNTIF($C$2:$C3850,$C3850)-1)</f>
        <v/>
      </c>
      <c r="M3850" s="6" t="str">
        <f t="shared" si="303"/>
        <v/>
      </c>
      <c r="N3850" s="5" t="str">
        <f t="shared" si="304"/>
        <v/>
      </c>
    </row>
    <row r="3851" spans="1:14" x14ac:dyDescent="0.35">
      <c r="A3851" s="14" t="s">
        <v>9847</v>
      </c>
      <c r="B3851" s="14" t="s">
        <v>9848</v>
      </c>
      <c r="C3851" s="7" t="s">
        <v>13588</v>
      </c>
      <c r="D3851" s="15" t="s">
        <v>3607</v>
      </c>
      <c r="E3851" s="3" t="s">
        <v>3</v>
      </c>
      <c r="F3851" s="3" t="s">
        <v>12</v>
      </c>
      <c r="G3851" s="4">
        <v>42693</v>
      </c>
      <c r="H3851" s="3">
        <v>0</v>
      </c>
      <c r="I3851" s="5">
        <f t="shared" si="300"/>
        <v>0</v>
      </c>
      <c r="J3851" s="5">
        <f t="shared" si="301"/>
        <v>1</v>
      </c>
      <c r="K3851" s="5">
        <f t="shared" si="302"/>
        <v>0</v>
      </c>
      <c r="L3851" s="5" t="str">
        <f>IF(I3851=0,"",COUNTIF($C$2:$C3851,$C3851)-1)</f>
        <v/>
      </c>
      <c r="M3851" s="6" t="str">
        <f t="shared" si="303"/>
        <v/>
      </c>
      <c r="N3851" s="5" t="str">
        <f t="shared" si="304"/>
        <v/>
      </c>
    </row>
    <row r="3852" spans="1:14" x14ac:dyDescent="0.35">
      <c r="A3852" s="14" t="s">
        <v>9837</v>
      </c>
      <c r="B3852" s="14" t="s">
        <v>9838</v>
      </c>
      <c r="C3852" s="7" t="s">
        <v>14169</v>
      </c>
      <c r="D3852" s="15" t="s">
        <v>3656</v>
      </c>
      <c r="E3852" s="3" t="s">
        <v>3</v>
      </c>
      <c r="F3852" s="3" t="s">
        <v>30</v>
      </c>
      <c r="G3852" s="4">
        <v>42693</v>
      </c>
      <c r="H3852" s="3">
        <v>0</v>
      </c>
      <c r="I3852" s="5">
        <f t="shared" si="300"/>
        <v>0</v>
      </c>
      <c r="J3852" s="5">
        <f t="shared" si="301"/>
        <v>1</v>
      </c>
      <c r="K3852" s="5">
        <f t="shared" si="302"/>
        <v>0</v>
      </c>
      <c r="L3852" s="5" t="str">
        <f>IF(I3852=0,"",COUNTIF($C$2:$C3852,$C3852)-1)</f>
        <v/>
      </c>
      <c r="M3852" s="6" t="str">
        <f t="shared" si="303"/>
        <v/>
      </c>
      <c r="N3852" s="5" t="str">
        <f t="shared" si="304"/>
        <v/>
      </c>
    </row>
    <row r="3853" spans="1:14" x14ac:dyDescent="0.35">
      <c r="A3853" s="14" t="s">
        <v>9841</v>
      </c>
      <c r="B3853" s="14" t="s">
        <v>9842</v>
      </c>
      <c r="C3853" s="7" t="s">
        <v>13624</v>
      </c>
      <c r="D3853" s="15" t="s">
        <v>4092</v>
      </c>
      <c r="E3853" s="3" t="s">
        <v>3</v>
      </c>
      <c r="F3853" s="3" t="s">
        <v>12</v>
      </c>
      <c r="G3853" s="4">
        <v>42693</v>
      </c>
      <c r="H3853" s="3">
        <v>0</v>
      </c>
      <c r="I3853" s="5">
        <f t="shared" si="300"/>
        <v>0</v>
      </c>
      <c r="J3853" s="5">
        <f t="shared" si="301"/>
        <v>1</v>
      </c>
      <c r="K3853" s="5">
        <f t="shared" si="302"/>
        <v>0</v>
      </c>
      <c r="L3853" s="5" t="str">
        <f>IF(I3853=0,"",COUNTIF($C$2:$C3853,$C3853)-1)</f>
        <v/>
      </c>
      <c r="M3853" s="6" t="str">
        <f t="shared" si="303"/>
        <v/>
      </c>
      <c r="N3853" s="5" t="str">
        <f t="shared" si="304"/>
        <v/>
      </c>
    </row>
    <row r="3854" spans="1:14" x14ac:dyDescent="0.35">
      <c r="A3854" s="14" t="s">
        <v>9843</v>
      </c>
      <c r="B3854" s="14" t="s">
        <v>9844</v>
      </c>
      <c r="C3854" s="7" t="s">
        <v>15213</v>
      </c>
      <c r="D3854" s="15" t="s">
        <v>9876</v>
      </c>
      <c r="E3854" s="3" t="s">
        <v>3</v>
      </c>
      <c r="F3854" s="3" t="s">
        <v>30</v>
      </c>
      <c r="G3854" s="4">
        <v>42693</v>
      </c>
      <c r="H3854" s="3">
        <v>0</v>
      </c>
      <c r="I3854" s="5">
        <f t="shared" si="300"/>
        <v>0</v>
      </c>
      <c r="J3854" s="5">
        <f t="shared" si="301"/>
        <v>1</v>
      </c>
      <c r="K3854" s="5">
        <f t="shared" si="302"/>
        <v>0</v>
      </c>
      <c r="L3854" s="5" t="str">
        <f>IF(I3854=0,"",COUNTIF($C$2:$C3854,$C3854)-1)</f>
        <v/>
      </c>
      <c r="M3854" s="6" t="str">
        <f t="shared" si="303"/>
        <v/>
      </c>
      <c r="N3854" s="5" t="str">
        <f t="shared" si="304"/>
        <v/>
      </c>
    </row>
    <row r="3855" spans="1:14" x14ac:dyDescent="0.35">
      <c r="A3855" s="14" t="s">
        <v>9857</v>
      </c>
      <c r="B3855" s="14" t="s">
        <v>9858</v>
      </c>
      <c r="C3855" s="7" t="s">
        <v>13596</v>
      </c>
      <c r="D3855" s="15" t="s">
        <v>184</v>
      </c>
      <c r="E3855" s="3" t="s">
        <v>3</v>
      </c>
      <c r="F3855" s="3" t="s">
        <v>4</v>
      </c>
      <c r="G3855" s="4">
        <v>42694</v>
      </c>
      <c r="H3855" s="3">
        <v>0</v>
      </c>
      <c r="I3855" s="5">
        <f t="shared" si="300"/>
        <v>0</v>
      </c>
      <c r="J3855" s="5">
        <f t="shared" si="301"/>
        <v>1</v>
      </c>
      <c r="K3855" s="5">
        <f t="shared" si="302"/>
        <v>0</v>
      </c>
      <c r="L3855" s="5" t="str">
        <f>IF(I3855=0,"",COUNTIF($C$2:$C3855,$C3855)-1)</f>
        <v/>
      </c>
      <c r="M3855" s="6" t="str">
        <f t="shared" si="303"/>
        <v/>
      </c>
      <c r="N3855" s="5" t="str">
        <f t="shared" si="304"/>
        <v/>
      </c>
    </row>
    <row r="3856" spans="1:14" x14ac:dyDescent="0.35">
      <c r="A3856" s="14" t="s">
        <v>9861</v>
      </c>
      <c r="B3856" s="14" t="s">
        <v>9862</v>
      </c>
      <c r="C3856" s="7" t="s">
        <v>15214</v>
      </c>
      <c r="D3856" s="15" t="s">
        <v>9881</v>
      </c>
      <c r="E3856" s="3" t="s">
        <v>3</v>
      </c>
      <c r="F3856" s="3" t="s">
        <v>198</v>
      </c>
      <c r="G3856" s="4">
        <v>42694</v>
      </c>
      <c r="H3856" s="3">
        <v>0</v>
      </c>
      <c r="I3856" s="5">
        <f t="shared" si="300"/>
        <v>0</v>
      </c>
      <c r="J3856" s="5">
        <f t="shared" si="301"/>
        <v>1</v>
      </c>
      <c r="K3856" s="5">
        <f t="shared" si="302"/>
        <v>0</v>
      </c>
      <c r="L3856" s="5" t="str">
        <f>IF(I3856=0,"",COUNTIF($C$2:$C3856,$C3856)-1)</f>
        <v/>
      </c>
      <c r="M3856" s="6" t="str">
        <f t="shared" si="303"/>
        <v/>
      </c>
      <c r="N3856" s="5" t="str">
        <f t="shared" si="304"/>
        <v/>
      </c>
    </row>
    <row r="3857" spans="1:14" x14ac:dyDescent="0.35">
      <c r="A3857" s="14" t="s">
        <v>9853</v>
      </c>
      <c r="B3857" s="14" t="s">
        <v>9854</v>
      </c>
      <c r="C3857" s="7" t="s">
        <v>15215</v>
      </c>
      <c r="D3857" s="15" t="s">
        <v>9878</v>
      </c>
      <c r="E3857" s="3" t="s">
        <v>3</v>
      </c>
      <c r="F3857" s="3" t="s">
        <v>20</v>
      </c>
      <c r="G3857" s="4">
        <v>42694</v>
      </c>
      <c r="H3857" s="3">
        <v>0</v>
      </c>
      <c r="I3857" s="5">
        <f t="shared" si="300"/>
        <v>0</v>
      </c>
      <c r="J3857" s="5">
        <f t="shared" si="301"/>
        <v>1</v>
      </c>
      <c r="K3857" s="5">
        <f t="shared" si="302"/>
        <v>0</v>
      </c>
      <c r="L3857" s="5" t="str">
        <f>IF(I3857=0,"",COUNTIF($C$2:$C3857,$C3857)-1)</f>
        <v/>
      </c>
      <c r="M3857" s="6" t="str">
        <f t="shared" si="303"/>
        <v/>
      </c>
      <c r="N3857" s="5" t="str">
        <f t="shared" si="304"/>
        <v/>
      </c>
    </row>
    <row r="3858" spans="1:14" x14ac:dyDescent="0.35">
      <c r="A3858" s="14" t="s">
        <v>9855</v>
      </c>
      <c r="B3858" s="14" t="s">
        <v>9856</v>
      </c>
      <c r="C3858" s="7" t="s">
        <v>15216</v>
      </c>
      <c r="D3858" s="15" t="s">
        <v>9879</v>
      </c>
      <c r="E3858" s="3" t="s">
        <v>3</v>
      </c>
      <c r="F3858" s="3" t="s">
        <v>20</v>
      </c>
      <c r="G3858" s="4">
        <v>42694</v>
      </c>
      <c r="H3858" s="3">
        <v>0</v>
      </c>
      <c r="I3858" s="5">
        <f t="shared" si="300"/>
        <v>0</v>
      </c>
      <c r="J3858" s="5">
        <f t="shared" si="301"/>
        <v>1</v>
      </c>
      <c r="K3858" s="5">
        <f t="shared" si="302"/>
        <v>0</v>
      </c>
      <c r="L3858" s="5" t="str">
        <f>IF(I3858=0,"",COUNTIF($C$2:$C3858,$C3858)-1)</f>
        <v/>
      </c>
      <c r="M3858" s="6" t="str">
        <f t="shared" si="303"/>
        <v/>
      </c>
      <c r="N3858" s="5" t="str">
        <f t="shared" si="304"/>
        <v/>
      </c>
    </row>
    <row r="3859" spans="1:14" x14ac:dyDescent="0.35">
      <c r="A3859" s="14" t="s">
        <v>9865</v>
      </c>
      <c r="B3859" s="14" t="s">
        <v>9866</v>
      </c>
      <c r="C3859" s="7" t="s">
        <v>15020</v>
      </c>
      <c r="D3859" s="15" t="s">
        <v>8968</v>
      </c>
      <c r="E3859" s="3" t="s">
        <v>3</v>
      </c>
      <c r="F3859" s="5" t="s">
        <v>338</v>
      </c>
      <c r="G3859" s="4">
        <v>42694</v>
      </c>
      <c r="H3859" s="3">
        <v>0</v>
      </c>
      <c r="I3859" s="5">
        <f t="shared" si="300"/>
        <v>0</v>
      </c>
      <c r="J3859" s="5">
        <f t="shared" si="301"/>
        <v>1</v>
      </c>
      <c r="K3859" s="5">
        <f t="shared" si="302"/>
        <v>0</v>
      </c>
      <c r="L3859" s="5" t="str">
        <f>IF(I3859=0,"",COUNTIF($C$2:$C3859,$C3859)-1)</f>
        <v/>
      </c>
      <c r="M3859" s="6" t="str">
        <f t="shared" si="303"/>
        <v/>
      </c>
      <c r="N3859" s="5" t="str">
        <f t="shared" si="304"/>
        <v/>
      </c>
    </row>
    <row r="3860" spans="1:14" x14ac:dyDescent="0.35">
      <c r="A3860" s="14" t="s">
        <v>9869</v>
      </c>
      <c r="B3860" s="14" t="s">
        <v>9870</v>
      </c>
      <c r="C3860" s="7" t="s">
        <v>13404</v>
      </c>
      <c r="D3860" s="15" t="s">
        <v>2113</v>
      </c>
      <c r="E3860" s="3" t="s">
        <v>3</v>
      </c>
      <c r="F3860" s="3" t="s">
        <v>30</v>
      </c>
      <c r="G3860" s="4">
        <v>42694</v>
      </c>
      <c r="H3860" s="3">
        <v>0</v>
      </c>
      <c r="I3860" s="5">
        <f t="shared" si="300"/>
        <v>0</v>
      </c>
      <c r="J3860" s="5">
        <f t="shared" si="301"/>
        <v>1</v>
      </c>
      <c r="K3860" s="5">
        <f t="shared" si="302"/>
        <v>0</v>
      </c>
      <c r="L3860" s="5" t="str">
        <f>IF(I3860=0,"",COUNTIF($C$2:$C3860,$C3860)-1)</f>
        <v/>
      </c>
      <c r="M3860" s="6" t="str">
        <f t="shared" si="303"/>
        <v/>
      </c>
      <c r="N3860" s="5" t="str">
        <f t="shared" si="304"/>
        <v/>
      </c>
    </row>
    <row r="3861" spans="1:14" x14ac:dyDescent="0.35">
      <c r="A3861" s="14" t="s">
        <v>9863</v>
      </c>
      <c r="B3861" s="14" t="s">
        <v>9864</v>
      </c>
      <c r="C3861" s="7" t="s">
        <v>13240</v>
      </c>
      <c r="D3861" s="15" t="s">
        <v>4362</v>
      </c>
      <c r="E3861" s="3" t="s">
        <v>3</v>
      </c>
      <c r="F3861" s="3" t="s">
        <v>281</v>
      </c>
      <c r="G3861" s="4">
        <v>42694</v>
      </c>
      <c r="H3861" s="3">
        <v>0</v>
      </c>
      <c r="I3861" s="5">
        <f t="shared" si="300"/>
        <v>0</v>
      </c>
      <c r="J3861" s="5">
        <f t="shared" si="301"/>
        <v>1</v>
      </c>
      <c r="K3861" s="5">
        <f t="shared" si="302"/>
        <v>0</v>
      </c>
      <c r="L3861" s="5" t="str">
        <f>IF(I3861=0,"",COUNTIF($C$2:$C3861,$C3861)-1)</f>
        <v/>
      </c>
      <c r="M3861" s="6" t="str">
        <f t="shared" si="303"/>
        <v/>
      </c>
      <c r="N3861" s="5" t="str">
        <f t="shared" si="304"/>
        <v/>
      </c>
    </row>
    <row r="3862" spans="1:14" x14ac:dyDescent="0.35">
      <c r="A3862" s="14" t="s">
        <v>9867</v>
      </c>
      <c r="B3862" s="14" t="s">
        <v>9868</v>
      </c>
      <c r="C3862" s="7" t="s">
        <v>14787</v>
      </c>
      <c r="D3862" s="15" t="s">
        <v>7823</v>
      </c>
      <c r="E3862" s="3" t="s">
        <v>3</v>
      </c>
      <c r="F3862" s="3" t="s">
        <v>198</v>
      </c>
      <c r="G3862" s="4">
        <v>42694</v>
      </c>
      <c r="H3862" s="3">
        <v>0</v>
      </c>
      <c r="I3862" s="5">
        <f t="shared" si="300"/>
        <v>0</v>
      </c>
      <c r="J3862" s="5">
        <f t="shared" si="301"/>
        <v>1</v>
      </c>
      <c r="K3862" s="5">
        <f t="shared" si="302"/>
        <v>0</v>
      </c>
      <c r="L3862" s="5" t="str">
        <f>IF(I3862=0,"",COUNTIF($C$2:$C3862,$C3862)-1)</f>
        <v/>
      </c>
      <c r="M3862" s="6" t="str">
        <f t="shared" si="303"/>
        <v/>
      </c>
      <c r="N3862" s="5" t="str">
        <f t="shared" si="304"/>
        <v/>
      </c>
    </row>
    <row r="3863" spans="1:14" x14ac:dyDescent="0.35">
      <c r="A3863" s="14" t="s">
        <v>9859</v>
      </c>
      <c r="B3863" s="14" t="s">
        <v>9860</v>
      </c>
      <c r="C3863" s="7" t="s">
        <v>15217</v>
      </c>
      <c r="D3863" s="15" t="s">
        <v>9880</v>
      </c>
      <c r="E3863" s="3" t="s">
        <v>3</v>
      </c>
      <c r="F3863" s="3" t="s">
        <v>109</v>
      </c>
      <c r="G3863" s="4">
        <v>42694</v>
      </c>
      <c r="H3863" s="3">
        <v>0</v>
      </c>
      <c r="I3863" s="5">
        <f t="shared" si="300"/>
        <v>0</v>
      </c>
      <c r="J3863" s="5">
        <f t="shared" si="301"/>
        <v>1</v>
      </c>
      <c r="K3863" s="5">
        <f t="shared" si="302"/>
        <v>0</v>
      </c>
      <c r="L3863" s="5" t="str">
        <f>IF(I3863=0,"",COUNTIF($C$2:$C3863,$C3863)-1)</f>
        <v/>
      </c>
      <c r="M3863" s="6" t="str">
        <f t="shared" si="303"/>
        <v/>
      </c>
      <c r="N3863" s="5" t="str">
        <f t="shared" si="304"/>
        <v/>
      </c>
    </row>
    <row r="3864" spans="1:14" x14ac:dyDescent="0.35">
      <c r="A3864" s="14" t="s">
        <v>9884</v>
      </c>
      <c r="B3864" s="14" t="s">
        <v>9885</v>
      </c>
      <c r="C3864" s="7" t="s">
        <v>15218</v>
      </c>
      <c r="D3864" s="15" t="s">
        <v>9902</v>
      </c>
      <c r="E3864" s="3" t="s">
        <v>3</v>
      </c>
      <c r="F3864" s="3" t="s">
        <v>12</v>
      </c>
      <c r="G3864" s="4">
        <v>42695</v>
      </c>
      <c r="H3864" s="3">
        <v>0</v>
      </c>
      <c r="I3864" s="5">
        <f t="shared" si="300"/>
        <v>0</v>
      </c>
      <c r="J3864" s="5">
        <f t="shared" si="301"/>
        <v>1</v>
      </c>
      <c r="K3864" s="5">
        <f t="shared" si="302"/>
        <v>0</v>
      </c>
      <c r="L3864" s="5" t="str">
        <f>IF(I3864=0,"",COUNTIF($C$2:$C3864,$C3864)-1)</f>
        <v/>
      </c>
      <c r="M3864" s="6" t="str">
        <f t="shared" si="303"/>
        <v/>
      </c>
      <c r="N3864" s="5" t="str">
        <f t="shared" si="304"/>
        <v/>
      </c>
    </row>
    <row r="3865" spans="1:14" x14ac:dyDescent="0.35">
      <c r="A3865" s="14" t="s">
        <v>9886</v>
      </c>
      <c r="B3865" s="14" t="s">
        <v>9887</v>
      </c>
      <c r="C3865" s="7" t="s">
        <v>15219</v>
      </c>
      <c r="D3865" s="15" t="s">
        <v>9903</v>
      </c>
      <c r="E3865" s="3" t="s">
        <v>3</v>
      </c>
      <c r="F3865" s="3" t="s">
        <v>30</v>
      </c>
      <c r="G3865" s="4">
        <v>42695</v>
      </c>
      <c r="H3865" s="3">
        <v>0</v>
      </c>
      <c r="I3865" s="5">
        <f t="shared" si="300"/>
        <v>0</v>
      </c>
      <c r="J3865" s="5">
        <f t="shared" si="301"/>
        <v>1</v>
      </c>
      <c r="K3865" s="5">
        <f t="shared" si="302"/>
        <v>0</v>
      </c>
      <c r="L3865" s="5" t="str">
        <f>IF(I3865=0,"",COUNTIF($C$2:$C3865,$C3865)-1)</f>
        <v/>
      </c>
      <c r="M3865" s="6" t="str">
        <f t="shared" si="303"/>
        <v/>
      </c>
      <c r="N3865" s="5" t="str">
        <f t="shared" si="304"/>
        <v/>
      </c>
    </row>
    <row r="3866" spans="1:14" x14ac:dyDescent="0.35">
      <c r="A3866" s="14" t="s">
        <v>9894</v>
      </c>
      <c r="B3866" s="14" t="s">
        <v>9895</v>
      </c>
      <c r="C3866" s="7" t="s">
        <v>15220</v>
      </c>
      <c r="D3866" s="15" t="s">
        <v>9906</v>
      </c>
      <c r="E3866" s="3" t="s">
        <v>3</v>
      </c>
      <c r="F3866" s="3" t="s">
        <v>70</v>
      </c>
      <c r="G3866" s="4">
        <v>42695</v>
      </c>
      <c r="H3866" s="3">
        <v>0</v>
      </c>
      <c r="I3866" s="5">
        <f t="shared" si="300"/>
        <v>0</v>
      </c>
      <c r="J3866" s="5">
        <f t="shared" si="301"/>
        <v>1</v>
      </c>
      <c r="K3866" s="5">
        <f t="shared" si="302"/>
        <v>0</v>
      </c>
      <c r="L3866" s="5" t="str">
        <f>IF(I3866=0,"",COUNTIF($C$2:$C3866,$C3866)-1)</f>
        <v/>
      </c>
      <c r="M3866" s="6" t="str">
        <f t="shared" si="303"/>
        <v/>
      </c>
      <c r="N3866" s="5" t="str">
        <f t="shared" si="304"/>
        <v/>
      </c>
    </row>
    <row r="3867" spans="1:14" x14ac:dyDescent="0.35">
      <c r="A3867" s="14" t="s">
        <v>9890</v>
      </c>
      <c r="B3867" s="14" t="s">
        <v>9891</v>
      </c>
      <c r="C3867" s="7" t="s">
        <v>15221</v>
      </c>
      <c r="D3867" s="15" t="s">
        <v>9904</v>
      </c>
      <c r="E3867" s="3" t="s">
        <v>3</v>
      </c>
      <c r="F3867" s="3" t="s">
        <v>20</v>
      </c>
      <c r="G3867" s="4">
        <v>42695</v>
      </c>
      <c r="H3867" s="3">
        <v>1</v>
      </c>
      <c r="I3867" s="5">
        <f t="shared" si="300"/>
        <v>0</v>
      </c>
      <c r="J3867" s="5">
        <f t="shared" si="301"/>
        <v>1</v>
      </c>
      <c r="K3867" s="5">
        <f t="shared" si="302"/>
        <v>0</v>
      </c>
      <c r="L3867" s="5" t="str">
        <f>IF(I3867=0,"",COUNTIF($C$2:$C3867,$C3867)-1)</f>
        <v/>
      </c>
      <c r="M3867" s="6" t="str">
        <f t="shared" si="303"/>
        <v/>
      </c>
      <c r="N3867" s="5" t="str">
        <f t="shared" si="304"/>
        <v/>
      </c>
    </row>
    <row r="3868" spans="1:14" x14ac:dyDescent="0.35">
      <c r="A3868" s="14" t="s">
        <v>9882</v>
      </c>
      <c r="B3868" s="14" t="s">
        <v>9883</v>
      </c>
      <c r="C3868" s="7" t="s">
        <v>13473</v>
      </c>
      <c r="D3868" s="15" t="s">
        <v>2023</v>
      </c>
      <c r="E3868" s="3" t="s">
        <v>3</v>
      </c>
      <c r="F3868" s="3" t="s">
        <v>4</v>
      </c>
      <c r="G3868" s="4">
        <v>42695</v>
      </c>
      <c r="H3868" s="3">
        <v>0</v>
      </c>
      <c r="I3868" s="5">
        <f t="shared" si="300"/>
        <v>0</v>
      </c>
      <c r="J3868" s="5">
        <f t="shared" si="301"/>
        <v>1</v>
      </c>
      <c r="K3868" s="5">
        <f t="shared" si="302"/>
        <v>0</v>
      </c>
      <c r="L3868" s="5" t="str">
        <f>IF(I3868=0,"",COUNTIF($C$2:$C3868,$C3868)-1)</f>
        <v/>
      </c>
      <c r="M3868" s="6" t="str">
        <f t="shared" si="303"/>
        <v/>
      </c>
      <c r="N3868" s="5" t="str">
        <f t="shared" si="304"/>
        <v/>
      </c>
    </row>
    <row r="3869" spans="1:14" x14ac:dyDescent="0.35">
      <c r="A3869" s="14" t="s">
        <v>9888</v>
      </c>
      <c r="B3869" s="14" t="s">
        <v>9889</v>
      </c>
      <c r="C3869" s="7" t="s">
        <v>15021</v>
      </c>
      <c r="D3869" s="15" t="s">
        <v>8965</v>
      </c>
      <c r="E3869" s="3" t="s">
        <v>3</v>
      </c>
      <c r="F3869" s="5" t="s">
        <v>30</v>
      </c>
      <c r="G3869" s="4">
        <v>42695</v>
      </c>
      <c r="H3869" s="3">
        <v>0</v>
      </c>
      <c r="I3869" s="5">
        <f t="shared" si="300"/>
        <v>0</v>
      </c>
      <c r="J3869" s="5">
        <f t="shared" si="301"/>
        <v>1</v>
      </c>
      <c r="K3869" s="5">
        <f t="shared" si="302"/>
        <v>0</v>
      </c>
      <c r="L3869" s="5" t="str">
        <f>IF(I3869=0,"",COUNTIF($C$2:$C3869,$C3869)-1)</f>
        <v/>
      </c>
      <c r="M3869" s="6" t="str">
        <f t="shared" si="303"/>
        <v/>
      </c>
      <c r="N3869" s="5" t="str">
        <f t="shared" si="304"/>
        <v/>
      </c>
    </row>
    <row r="3870" spans="1:14" x14ac:dyDescent="0.35">
      <c r="A3870" s="14" t="s">
        <v>9900</v>
      </c>
      <c r="B3870" s="14" t="s">
        <v>9901</v>
      </c>
      <c r="C3870" s="7" t="s">
        <v>15222</v>
      </c>
      <c r="D3870" s="15" t="s">
        <v>9910</v>
      </c>
      <c r="E3870" s="3" t="s">
        <v>3</v>
      </c>
      <c r="F3870" s="3" t="s">
        <v>1588</v>
      </c>
      <c r="G3870" s="4">
        <v>42695</v>
      </c>
      <c r="H3870" s="3">
        <v>0</v>
      </c>
      <c r="I3870" s="5">
        <f t="shared" si="300"/>
        <v>0</v>
      </c>
      <c r="J3870" s="5">
        <f t="shared" si="301"/>
        <v>1</v>
      </c>
      <c r="K3870" s="5">
        <f t="shared" si="302"/>
        <v>0</v>
      </c>
      <c r="L3870" s="5" t="str">
        <f>IF(I3870=0,"",COUNTIF($C$2:$C3870,$C3870)-1)</f>
        <v/>
      </c>
      <c r="M3870" s="6" t="str">
        <f t="shared" si="303"/>
        <v/>
      </c>
      <c r="N3870" s="5" t="str">
        <f t="shared" si="304"/>
        <v/>
      </c>
    </row>
    <row r="3871" spans="1:14" x14ac:dyDescent="0.35">
      <c r="A3871" s="14" t="s">
        <v>9892</v>
      </c>
      <c r="B3871" s="14" t="s">
        <v>9893</v>
      </c>
      <c r="C3871" s="7" t="s">
        <v>15223</v>
      </c>
      <c r="D3871" s="15" t="s">
        <v>9905</v>
      </c>
      <c r="E3871" s="3" t="s">
        <v>3</v>
      </c>
      <c r="F3871" s="3" t="s">
        <v>109</v>
      </c>
      <c r="G3871" s="4">
        <v>42695</v>
      </c>
      <c r="H3871" s="3">
        <v>0</v>
      </c>
      <c r="I3871" s="5">
        <f t="shared" si="300"/>
        <v>0</v>
      </c>
      <c r="J3871" s="5">
        <f t="shared" si="301"/>
        <v>1</v>
      </c>
      <c r="K3871" s="5">
        <f t="shared" si="302"/>
        <v>0</v>
      </c>
      <c r="L3871" s="5" t="str">
        <f>IF(I3871=0,"",COUNTIF($C$2:$C3871,$C3871)-1)</f>
        <v/>
      </c>
      <c r="M3871" s="6" t="str">
        <f t="shared" si="303"/>
        <v/>
      </c>
      <c r="N3871" s="5" t="str">
        <f t="shared" si="304"/>
        <v/>
      </c>
    </row>
    <row r="3872" spans="1:14" x14ac:dyDescent="0.35">
      <c r="A3872" s="14" t="s">
        <v>9898</v>
      </c>
      <c r="B3872" s="14" t="s">
        <v>9899</v>
      </c>
      <c r="C3872" s="7" t="s">
        <v>15224</v>
      </c>
      <c r="D3872" s="15" t="s">
        <v>9909</v>
      </c>
      <c r="E3872" s="3" t="s">
        <v>3</v>
      </c>
      <c r="F3872" s="3" t="s">
        <v>30</v>
      </c>
      <c r="G3872" s="4">
        <v>42695</v>
      </c>
      <c r="H3872" s="3">
        <v>0</v>
      </c>
      <c r="I3872" s="5">
        <f t="shared" si="300"/>
        <v>0</v>
      </c>
      <c r="J3872" s="5">
        <f t="shared" si="301"/>
        <v>1</v>
      </c>
      <c r="K3872" s="5">
        <f t="shared" si="302"/>
        <v>0</v>
      </c>
      <c r="L3872" s="5" t="str">
        <f>IF(I3872=0,"",COUNTIF($C$2:$C3872,$C3872)-1)</f>
        <v/>
      </c>
      <c r="M3872" s="6" t="str">
        <f t="shared" si="303"/>
        <v/>
      </c>
      <c r="N3872" s="5" t="str">
        <f t="shared" si="304"/>
        <v/>
      </c>
    </row>
    <row r="3873" spans="1:14" x14ac:dyDescent="0.35">
      <c r="A3873" s="14" t="s">
        <v>9896</v>
      </c>
      <c r="B3873" s="14" t="s">
        <v>9897</v>
      </c>
      <c r="C3873" s="7" t="s">
        <v>15225</v>
      </c>
      <c r="D3873" s="15" t="s">
        <v>9908</v>
      </c>
      <c r="E3873" s="3" t="s">
        <v>3</v>
      </c>
      <c r="F3873" s="3" t="s">
        <v>1588</v>
      </c>
      <c r="G3873" s="4">
        <v>42695</v>
      </c>
      <c r="H3873" s="3">
        <v>0</v>
      </c>
      <c r="I3873" s="5">
        <f t="shared" si="300"/>
        <v>0</v>
      </c>
      <c r="J3873" s="5">
        <f t="shared" si="301"/>
        <v>1</v>
      </c>
      <c r="K3873" s="5">
        <f t="shared" si="302"/>
        <v>0</v>
      </c>
      <c r="L3873" s="5" t="str">
        <f>IF(I3873=0,"",COUNTIF($C$2:$C3873,$C3873)-1)</f>
        <v/>
      </c>
      <c r="M3873" s="6" t="str">
        <f t="shared" si="303"/>
        <v/>
      </c>
      <c r="N3873" s="5" t="str">
        <f t="shared" si="304"/>
        <v/>
      </c>
    </row>
    <row r="3874" spans="1:14" x14ac:dyDescent="0.35">
      <c r="A3874" s="14" t="s">
        <v>9917</v>
      </c>
      <c r="B3874" s="14" t="s">
        <v>9918</v>
      </c>
      <c r="C3874" s="7" t="s">
        <v>13644</v>
      </c>
      <c r="D3874" s="15" t="s">
        <v>169</v>
      </c>
      <c r="E3874" s="3" t="s">
        <v>3</v>
      </c>
      <c r="F3874" s="3" t="s">
        <v>8</v>
      </c>
      <c r="G3874" s="4">
        <v>42696</v>
      </c>
      <c r="H3874" s="3">
        <v>0</v>
      </c>
      <c r="I3874" s="5">
        <f t="shared" si="300"/>
        <v>0</v>
      </c>
      <c r="J3874" s="5">
        <f t="shared" si="301"/>
        <v>1</v>
      </c>
      <c r="K3874" s="5">
        <f t="shared" si="302"/>
        <v>0</v>
      </c>
      <c r="L3874" s="5" t="str">
        <f>IF(I3874=0,"",COUNTIF($C$2:$C3874,$C3874)-1)</f>
        <v/>
      </c>
      <c r="M3874" s="6" t="str">
        <f t="shared" si="303"/>
        <v/>
      </c>
      <c r="N3874" s="5" t="str">
        <f t="shared" si="304"/>
        <v/>
      </c>
    </row>
    <row r="3875" spans="1:14" x14ac:dyDescent="0.35">
      <c r="A3875" s="14" t="s">
        <v>9923</v>
      </c>
      <c r="B3875" s="14" t="s">
        <v>9924</v>
      </c>
      <c r="C3875" s="7" t="s">
        <v>13200</v>
      </c>
      <c r="D3875" s="15" t="s">
        <v>9930</v>
      </c>
      <c r="E3875" s="3" t="s">
        <v>3</v>
      </c>
      <c r="F3875" s="3" t="s">
        <v>8</v>
      </c>
      <c r="G3875" s="4">
        <v>42696</v>
      </c>
      <c r="H3875" s="3">
        <v>0</v>
      </c>
      <c r="I3875" s="5">
        <f t="shared" si="300"/>
        <v>0</v>
      </c>
      <c r="J3875" s="5">
        <f t="shared" si="301"/>
        <v>1</v>
      </c>
      <c r="K3875" s="5">
        <f t="shared" si="302"/>
        <v>0</v>
      </c>
      <c r="L3875" s="5" t="str">
        <f>IF(I3875=0,"",COUNTIF($C$2:$C3875,$C3875)-1)</f>
        <v/>
      </c>
      <c r="M3875" s="6" t="str">
        <f t="shared" si="303"/>
        <v/>
      </c>
      <c r="N3875" s="5" t="str">
        <f t="shared" si="304"/>
        <v/>
      </c>
    </row>
    <row r="3876" spans="1:14" x14ac:dyDescent="0.35">
      <c r="A3876" s="14" t="s">
        <v>9913</v>
      </c>
      <c r="B3876" s="14" t="s">
        <v>9914</v>
      </c>
      <c r="C3876" s="7" t="s">
        <v>15226</v>
      </c>
      <c r="D3876" s="15" t="s">
        <v>9907</v>
      </c>
      <c r="E3876" s="3" t="s">
        <v>3</v>
      </c>
      <c r="F3876" s="3" t="s">
        <v>20</v>
      </c>
      <c r="G3876" s="4">
        <v>42696</v>
      </c>
      <c r="H3876" s="3">
        <v>0</v>
      </c>
      <c r="I3876" s="5">
        <f t="shared" si="300"/>
        <v>0</v>
      </c>
      <c r="J3876" s="5">
        <f t="shared" si="301"/>
        <v>1</v>
      </c>
      <c r="K3876" s="5">
        <f t="shared" si="302"/>
        <v>0</v>
      </c>
      <c r="L3876" s="5" t="str">
        <f>IF(I3876=0,"",COUNTIF($C$2:$C3876,$C3876)-1)</f>
        <v/>
      </c>
      <c r="M3876" s="6" t="str">
        <f t="shared" si="303"/>
        <v/>
      </c>
      <c r="N3876" s="5" t="str">
        <f t="shared" si="304"/>
        <v/>
      </c>
    </row>
    <row r="3877" spans="1:14" x14ac:dyDescent="0.35">
      <c r="A3877" s="14" t="s">
        <v>9915</v>
      </c>
      <c r="B3877" s="14" t="s">
        <v>9916</v>
      </c>
      <c r="C3877" s="7" t="s">
        <v>15227</v>
      </c>
      <c r="D3877" s="15" t="s">
        <v>9927</v>
      </c>
      <c r="E3877" s="3" t="s">
        <v>3</v>
      </c>
      <c r="F3877" s="3" t="s">
        <v>338</v>
      </c>
      <c r="G3877" s="4">
        <v>42696</v>
      </c>
      <c r="H3877" s="3">
        <v>0</v>
      </c>
      <c r="I3877" s="5">
        <f t="shared" si="300"/>
        <v>0</v>
      </c>
      <c r="J3877" s="5">
        <f t="shared" si="301"/>
        <v>1</v>
      </c>
      <c r="K3877" s="5">
        <f t="shared" si="302"/>
        <v>0</v>
      </c>
      <c r="L3877" s="5" t="str">
        <f>IF(I3877=0,"",COUNTIF($C$2:$C3877,$C3877)-1)</f>
        <v/>
      </c>
      <c r="M3877" s="6" t="str">
        <f t="shared" si="303"/>
        <v/>
      </c>
      <c r="N3877" s="5" t="str">
        <f t="shared" si="304"/>
        <v/>
      </c>
    </row>
    <row r="3878" spans="1:14" x14ac:dyDescent="0.35">
      <c r="A3878" s="14" t="s">
        <v>9911</v>
      </c>
      <c r="B3878" s="14" t="s">
        <v>9912</v>
      </c>
      <c r="C3878" s="7" t="s">
        <v>13845</v>
      </c>
      <c r="D3878" s="15" t="s">
        <v>2599</v>
      </c>
      <c r="E3878" s="3" t="s">
        <v>3</v>
      </c>
      <c r="F3878" s="3" t="s">
        <v>20</v>
      </c>
      <c r="G3878" s="4">
        <v>42696</v>
      </c>
      <c r="H3878" s="3">
        <v>0</v>
      </c>
      <c r="I3878" s="5">
        <f t="shared" si="300"/>
        <v>0</v>
      </c>
      <c r="J3878" s="5">
        <f t="shared" si="301"/>
        <v>1</v>
      </c>
      <c r="K3878" s="5">
        <f t="shared" si="302"/>
        <v>0</v>
      </c>
      <c r="L3878" s="5" t="str">
        <f>IF(I3878=0,"",COUNTIF($C$2:$C3878,$C3878)-1)</f>
        <v/>
      </c>
      <c r="M3878" s="6" t="str">
        <f t="shared" si="303"/>
        <v/>
      </c>
      <c r="N3878" s="5" t="str">
        <f t="shared" si="304"/>
        <v/>
      </c>
    </row>
    <row r="3879" spans="1:14" x14ac:dyDescent="0.35">
      <c r="A3879" s="14" t="s">
        <v>9919</v>
      </c>
      <c r="B3879" s="14" t="s">
        <v>9920</v>
      </c>
      <c r="C3879" s="7" t="s">
        <v>15228</v>
      </c>
      <c r="D3879" s="15" t="s">
        <v>9928</v>
      </c>
      <c r="E3879" s="3" t="s">
        <v>3</v>
      </c>
      <c r="F3879" s="3" t="s">
        <v>354</v>
      </c>
      <c r="G3879" s="4">
        <v>42696</v>
      </c>
      <c r="H3879" s="3">
        <v>0</v>
      </c>
      <c r="I3879" s="5">
        <f t="shared" si="300"/>
        <v>0</v>
      </c>
      <c r="J3879" s="5">
        <f t="shared" si="301"/>
        <v>1</v>
      </c>
      <c r="K3879" s="5">
        <f t="shared" si="302"/>
        <v>0</v>
      </c>
      <c r="L3879" s="5" t="str">
        <f>IF(I3879=0,"",COUNTIF($C$2:$C3879,$C3879)-1)</f>
        <v/>
      </c>
      <c r="M3879" s="6" t="str">
        <f t="shared" si="303"/>
        <v/>
      </c>
      <c r="N3879" s="5" t="str">
        <f t="shared" si="304"/>
        <v/>
      </c>
    </row>
    <row r="3880" spans="1:14" x14ac:dyDescent="0.35">
      <c r="A3880" s="14" t="s">
        <v>9925</v>
      </c>
      <c r="B3880" s="14" t="s">
        <v>9926</v>
      </c>
      <c r="C3880" s="7" t="s">
        <v>13422</v>
      </c>
      <c r="D3880" s="15" t="s">
        <v>4649</v>
      </c>
      <c r="E3880" s="3" t="s">
        <v>3</v>
      </c>
      <c r="F3880" s="3" t="s">
        <v>20</v>
      </c>
      <c r="G3880" s="4">
        <v>42696</v>
      </c>
      <c r="H3880" s="3">
        <v>0</v>
      </c>
      <c r="I3880" s="5">
        <f t="shared" si="300"/>
        <v>0</v>
      </c>
      <c r="J3880" s="5">
        <f t="shared" si="301"/>
        <v>1</v>
      </c>
      <c r="K3880" s="5">
        <f t="shared" si="302"/>
        <v>0</v>
      </c>
      <c r="L3880" s="5" t="str">
        <f>IF(I3880=0,"",COUNTIF($C$2:$C3880,$C3880)-1)</f>
        <v/>
      </c>
      <c r="M3880" s="6" t="str">
        <f t="shared" si="303"/>
        <v/>
      </c>
      <c r="N3880" s="5" t="str">
        <f t="shared" si="304"/>
        <v/>
      </c>
    </row>
    <row r="3881" spans="1:14" x14ac:dyDescent="0.35">
      <c r="A3881" s="14" t="s">
        <v>9921</v>
      </c>
      <c r="B3881" s="14" t="s">
        <v>9922</v>
      </c>
      <c r="C3881" s="7" t="s">
        <v>15229</v>
      </c>
      <c r="D3881" s="15" t="s">
        <v>9929</v>
      </c>
      <c r="E3881" s="3" t="s">
        <v>3</v>
      </c>
      <c r="F3881" s="3" t="s">
        <v>109</v>
      </c>
      <c r="G3881" s="4">
        <v>42696</v>
      </c>
      <c r="H3881" s="3">
        <v>0</v>
      </c>
      <c r="I3881" s="5">
        <f t="shared" si="300"/>
        <v>0</v>
      </c>
      <c r="J3881" s="5">
        <f t="shared" si="301"/>
        <v>1</v>
      </c>
      <c r="K3881" s="5">
        <f t="shared" si="302"/>
        <v>0</v>
      </c>
      <c r="L3881" s="5" t="str">
        <f>IF(I3881=0,"",COUNTIF($C$2:$C3881,$C3881)-1)</f>
        <v/>
      </c>
      <c r="M3881" s="6" t="str">
        <f t="shared" si="303"/>
        <v/>
      </c>
      <c r="N3881" s="5" t="str">
        <f t="shared" si="304"/>
        <v/>
      </c>
    </row>
    <row r="3882" spans="1:14" x14ac:dyDescent="0.35">
      <c r="A3882" s="14" t="s">
        <v>9931</v>
      </c>
      <c r="B3882" s="14" t="s">
        <v>9932</v>
      </c>
      <c r="C3882" s="7" t="s">
        <v>15230</v>
      </c>
      <c r="D3882" s="15" t="s">
        <v>9951</v>
      </c>
      <c r="E3882" s="3" t="s">
        <v>3</v>
      </c>
      <c r="F3882" s="3" t="s">
        <v>16</v>
      </c>
      <c r="G3882" s="4">
        <v>42697</v>
      </c>
      <c r="H3882" s="3">
        <v>0</v>
      </c>
      <c r="I3882" s="5">
        <f t="shared" si="300"/>
        <v>0</v>
      </c>
      <c r="J3882" s="5">
        <f t="shared" si="301"/>
        <v>1</v>
      </c>
      <c r="K3882" s="5">
        <f t="shared" si="302"/>
        <v>0</v>
      </c>
      <c r="L3882" s="5" t="str">
        <f>IF(I3882=0,"",COUNTIF($C$2:$C3882,$C3882)-1)</f>
        <v/>
      </c>
      <c r="M3882" s="6" t="str">
        <f t="shared" si="303"/>
        <v/>
      </c>
      <c r="N3882" s="5" t="str">
        <f t="shared" si="304"/>
        <v/>
      </c>
    </row>
    <row r="3883" spans="1:14" x14ac:dyDescent="0.35">
      <c r="A3883" s="14" t="s">
        <v>9933</v>
      </c>
      <c r="B3883" s="14" t="s">
        <v>9934</v>
      </c>
      <c r="C3883" s="7" t="s">
        <v>15231</v>
      </c>
      <c r="D3883" s="15" t="s">
        <v>9952</v>
      </c>
      <c r="E3883" s="3" t="s">
        <v>3</v>
      </c>
      <c r="F3883" s="3" t="s">
        <v>8</v>
      </c>
      <c r="G3883" s="4">
        <v>42697</v>
      </c>
      <c r="H3883" s="3">
        <v>0</v>
      </c>
      <c r="I3883" s="5">
        <f t="shared" si="300"/>
        <v>0</v>
      </c>
      <c r="J3883" s="5">
        <f t="shared" si="301"/>
        <v>1</v>
      </c>
      <c r="K3883" s="5">
        <f t="shared" si="302"/>
        <v>0</v>
      </c>
      <c r="L3883" s="5" t="str">
        <f>IF(I3883=0,"",COUNTIF($C$2:$C3883,$C3883)-1)</f>
        <v/>
      </c>
      <c r="M3883" s="6" t="str">
        <f t="shared" si="303"/>
        <v/>
      </c>
      <c r="N3883" s="5" t="str">
        <f t="shared" si="304"/>
        <v/>
      </c>
    </row>
    <row r="3884" spans="1:14" x14ac:dyDescent="0.35">
      <c r="A3884" s="14" t="s">
        <v>9935</v>
      </c>
      <c r="B3884" s="14" t="s">
        <v>9936</v>
      </c>
      <c r="C3884" s="7" t="s">
        <v>15232</v>
      </c>
      <c r="D3884" s="15" t="s">
        <v>9953</v>
      </c>
      <c r="E3884" s="3" t="s">
        <v>3</v>
      </c>
      <c r="F3884" s="3" t="s">
        <v>4</v>
      </c>
      <c r="G3884" s="4">
        <v>42697</v>
      </c>
      <c r="H3884" s="3">
        <v>0</v>
      </c>
      <c r="I3884" s="5">
        <f t="shared" si="300"/>
        <v>0</v>
      </c>
      <c r="J3884" s="5">
        <f t="shared" si="301"/>
        <v>1</v>
      </c>
      <c r="K3884" s="5">
        <f t="shared" si="302"/>
        <v>0</v>
      </c>
      <c r="L3884" s="5" t="str">
        <f>IF(I3884=0,"",COUNTIF($C$2:$C3884,$C3884)-1)</f>
        <v/>
      </c>
      <c r="M3884" s="6" t="str">
        <f t="shared" si="303"/>
        <v/>
      </c>
      <c r="N3884" s="5" t="str">
        <f t="shared" si="304"/>
        <v/>
      </c>
    </row>
    <row r="3885" spans="1:14" x14ac:dyDescent="0.35">
      <c r="A3885" s="14" t="s">
        <v>9941</v>
      </c>
      <c r="B3885" s="14" t="s">
        <v>9942</v>
      </c>
      <c r="C3885" s="7" t="s">
        <v>15233</v>
      </c>
      <c r="D3885" s="15" t="s">
        <v>9956</v>
      </c>
      <c r="E3885" s="3" t="s">
        <v>3</v>
      </c>
      <c r="F3885" s="3" t="s">
        <v>20</v>
      </c>
      <c r="G3885" s="4">
        <v>42697</v>
      </c>
      <c r="H3885" s="3">
        <v>0</v>
      </c>
      <c r="I3885" s="5">
        <f t="shared" si="300"/>
        <v>0</v>
      </c>
      <c r="J3885" s="5">
        <f t="shared" si="301"/>
        <v>1</v>
      </c>
      <c r="K3885" s="5">
        <f t="shared" si="302"/>
        <v>0</v>
      </c>
      <c r="L3885" s="5" t="str">
        <f>IF(I3885=0,"",COUNTIF($C$2:$C3885,$C3885)-1)</f>
        <v/>
      </c>
      <c r="M3885" s="6" t="str">
        <f t="shared" si="303"/>
        <v/>
      </c>
      <c r="N3885" s="5" t="str">
        <f t="shared" si="304"/>
        <v/>
      </c>
    </row>
    <row r="3886" spans="1:14" x14ac:dyDescent="0.35">
      <c r="A3886" s="14" t="s">
        <v>9937</v>
      </c>
      <c r="B3886" s="14" t="s">
        <v>9938</v>
      </c>
      <c r="C3886" s="7" t="s">
        <v>15234</v>
      </c>
      <c r="D3886" s="15" t="s">
        <v>9954</v>
      </c>
      <c r="E3886" s="3" t="s">
        <v>3</v>
      </c>
      <c r="F3886" s="3" t="s">
        <v>70</v>
      </c>
      <c r="G3886" s="4">
        <v>42697</v>
      </c>
      <c r="H3886" s="3">
        <v>0</v>
      </c>
      <c r="I3886" s="5">
        <f t="shared" si="300"/>
        <v>0</v>
      </c>
      <c r="J3886" s="5">
        <f t="shared" si="301"/>
        <v>1</v>
      </c>
      <c r="K3886" s="5">
        <f t="shared" si="302"/>
        <v>0</v>
      </c>
      <c r="L3886" s="5" t="str">
        <f>IF(I3886=0,"",COUNTIF($C$2:$C3886,$C3886)-1)</f>
        <v/>
      </c>
      <c r="M3886" s="6" t="str">
        <f t="shared" si="303"/>
        <v/>
      </c>
      <c r="N3886" s="5" t="str">
        <f t="shared" si="304"/>
        <v/>
      </c>
    </row>
    <row r="3887" spans="1:14" x14ac:dyDescent="0.35">
      <c r="A3887" s="14" t="s">
        <v>9943</v>
      </c>
      <c r="B3887" s="14" t="s">
        <v>9944</v>
      </c>
      <c r="C3887" s="7" t="s">
        <v>15235</v>
      </c>
      <c r="D3887" s="15" t="s">
        <v>9957</v>
      </c>
      <c r="E3887" s="3" t="s">
        <v>3</v>
      </c>
      <c r="F3887" s="3" t="s">
        <v>20</v>
      </c>
      <c r="G3887" s="4">
        <v>42697</v>
      </c>
      <c r="H3887" s="3">
        <v>0</v>
      </c>
      <c r="I3887" s="5">
        <f t="shared" si="300"/>
        <v>0</v>
      </c>
      <c r="J3887" s="5">
        <f t="shared" si="301"/>
        <v>1</v>
      </c>
      <c r="K3887" s="5">
        <f t="shared" si="302"/>
        <v>0</v>
      </c>
      <c r="L3887" s="5" t="str">
        <f>IF(I3887=0,"",COUNTIF($C$2:$C3887,$C3887)-1)</f>
        <v/>
      </c>
      <c r="M3887" s="6" t="str">
        <f t="shared" si="303"/>
        <v/>
      </c>
      <c r="N3887" s="5" t="str">
        <f t="shared" si="304"/>
        <v/>
      </c>
    </row>
    <row r="3888" spans="1:14" x14ac:dyDescent="0.35">
      <c r="A3888" s="14" t="s">
        <v>9939</v>
      </c>
      <c r="B3888" s="14" t="s">
        <v>9940</v>
      </c>
      <c r="C3888" s="7" t="s">
        <v>15236</v>
      </c>
      <c r="D3888" s="15" t="s">
        <v>9955</v>
      </c>
      <c r="E3888" s="3" t="s">
        <v>3</v>
      </c>
      <c r="F3888" s="3" t="s">
        <v>4</v>
      </c>
      <c r="G3888" s="4">
        <v>42697</v>
      </c>
      <c r="H3888" s="3">
        <v>1</v>
      </c>
      <c r="I3888" s="5">
        <f t="shared" si="300"/>
        <v>0</v>
      </c>
      <c r="J3888" s="5">
        <f t="shared" si="301"/>
        <v>1</v>
      </c>
      <c r="K3888" s="5">
        <f t="shared" si="302"/>
        <v>0</v>
      </c>
      <c r="L3888" s="5" t="str">
        <f>IF(I3888=0,"",COUNTIF($C$2:$C3888,$C3888)-1)</f>
        <v/>
      </c>
      <c r="M3888" s="6" t="str">
        <f t="shared" si="303"/>
        <v/>
      </c>
      <c r="N3888" s="5" t="str">
        <f t="shared" si="304"/>
        <v/>
      </c>
    </row>
    <row r="3889" spans="1:14" x14ac:dyDescent="0.35">
      <c r="A3889" s="14" t="s">
        <v>9945</v>
      </c>
      <c r="B3889" s="14" t="s">
        <v>9946</v>
      </c>
      <c r="C3889" s="7" t="s">
        <v>15237</v>
      </c>
      <c r="D3889" s="15" t="s">
        <v>9958</v>
      </c>
      <c r="E3889" s="3" t="s">
        <v>3</v>
      </c>
      <c r="F3889" s="3" t="s">
        <v>109</v>
      </c>
      <c r="G3889" s="4">
        <v>42697</v>
      </c>
      <c r="H3889" s="3">
        <v>0</v>
      </c>
      <c r="I3889" s="5">
        <f t="shared" si="300"/>
        <v>0</v>
      </c>
      <c r="J3889" s="5">
        <f t="shared" si="301"/>
        <v>1</v>
      </c>
      <c r="K3889" s="5">
        <f t="shared" si="302"/>
        <v>0</v>
      </c>
      <c r="L3889" s="5" t="str">
        <f>IF(I3889=0,"",COUNTIF($C$2:$C3889,$C3889)-1)</f>
        <v/>
      </c>
      <c r="M3889" s="6" t="str">
        <f t="shared" si="303"/>
        <v/>
      </c>
      <c r="N3889" s="5" t="str">
        <f t="shared" si="304"/>
        <v/>
      </c>
    </row>
    <row r="3890" spans="1:14" x14ac:dyDescent="0.35">
      <c r="A3890" s="14" t="s">
        <v>9947</v>
      </c>
      <c r="B3890" s="14" t="s">
        <v>9948</v>
      </c>
      <c r="C3890" s="7" t="s">
        <v>15238</v>
      </c>
      <c r="D3890" s="15" t="s">
        <v>9959</v>
      </c>
      <c r="E3890" s="3" t="s">
        <v>3</v>
      </c>
      <c r="F3890" s="3" t="s">
        <v>1588</v>
      </c>
      <c r="G3890" s="4">
        <v>42697</v>
      </c>
      <c r="H3890" s="3">
        <v>0</v>
      </c>
      <c r="I3890" s="5">
        <f t="shared" si="300"/>
        <v>0</v>
      </c>
      <c r="J3890" s="5">
        <f t="shared" si="301"/>
        <v>1</v>
      </c>
      <c r="K3890" s="5">
        <f t="shared" si="302"/>
        <v>0</v>
      </c>
      <c r="L3890" s="5" t="str">
        <f>IF(I3890=0,"",COUNTIF($C$2:$C3890,$C3890)-1)</f>
        <v/>
      </c>
      <c r="M3890" s="6" t="str">
        <f t="shared" si="303"/>
        <v/>
      </c>
      <c r="N3890" s="5" t="str">
        <f t="shared" si="304"/>
        <v/>
      </c>
    </row>
    <row r="3891" spans="1:14" x14ac:dyDescent="0.35">
      <c r="A3891" s="14" t="s">
        <v>9949</v>
      </c>
      <c r="B3891" s="14" t="s">
        <v>9950</v>
      </c>
      <c r="C3891" s="7" t="s">
        <v>15239</v>
      </c>
      <c r="D3891" s="15" t="s">
        <v>9960</v>
      </c>
      <c r="E3891" s="3" t="s">
        <v>3</v>
      </c>
      <c r="F3891" s="3" t="s">
        <v>198</v>
      </c>
      <c r="G3891" s="4">
        <v>42697</v>
      </c>
      <c r="H3891" s="3">
        <v>0</v>
      </c>
      <c r="I3891" s="5">
        <f t="shared" si="300"/>
        <v>0</v>
      </c>
      <c r="J3891" s="5">
        <f t="shared" si="301"/>
        <v>1</v>
      </c>
      <c r="K3891" s="5">
        <f t="shared" si="302"/>
        <v>0</v>
      </c>
      <c r="L3891" s="5" t="str">
        <f>IF(I3891=0,"",COUNTIF($C$2:$C3891,$C3891)-1)</f>
        <v/>
      </c>
      <c r="M3891" s="6" t="str">
        <f t="shared" si="303"/>
        <v/>
      </c>
      <c r="N3891" s="5" t="str">
        <f t="shared" si="304"/>
        <v/>
      </c>
    </row>
    <row r="3892" spans="1:14" x14ac:dyDescent="0.35">
      <c r="A3892" s="14" t="s">
        <v>9965</v>
      </c>
      <c r="B3892" s="14" t="s">
        <v>9966</v>
      </c>
      <c r="C3892" s="7" t="s">
        <v>13719</v>
      </c>
      <c r="D3892" s="15" t="s">
        <v>263</v>
      </c>
      <c r="E3892" s="3" t="s">
        <v>3</v>
      </c>
      <c r="F3892" s="3" t="s">
        <v>16</v>
      </c>
      <c r="G3892" s="4">
        <v>42698</v>
      </c>
      <c r="H3892" s="3">
        <v>0</v>
      </c>
      <c r="I3892" s="5">
        <f t="shared" si="300"/>
        <v>0</v>
      </c>
      <c r="J3892" s="5">
        <f t="shared" si="301"/>
        <v>1</v>
      </c>
      <c r="K3892" s="5">
        <f t="shared" si="302"/>
        <v>0</v>
      </c>
      <c r="L3892" s="5" t="str">
        <f>IF(I3892=0,"",COUNTIF($C$2:$C3892,$C3892)-1)</f>
        <v/>
      </c>
      <c r="M3892" s="6" t="str">
        <f t="shared" si="303"/>
        <v/>
      </c>
      <c r="N3892" s="5" t="str">
        <f t="shared" si="304"/>
        <v/>
      </c>
    </row>
    <row r="3893" spans="1:14" x14ac:dyDescent="0.35">
      <c r="A3893" s="14" t="s">
        <v>9975</v>
      </c>
      <c r="B3893" s="14" t="s">
        <v>9976</v>
      </c>
      <c r="C3893" s="7" t="s">
        <v>15240</v>
      </c>
      <c r="D3893" s="15" t="s">
        <v>10037</v>
      </c>
      <c r="E3893" s="3" t="s">
        <v>3</v>
      </c>
      <c r="F3893" s="3" t="s">
        <v>4</v>
      </c>
      <c r="G3893" s="4">
        <v>42698</v>
      </c>
      <c r="H3893" s="3">
        <v>0</v>
      </c>
      <c r="I3893" s="5">
        <f t="shared" si="300"/>
        <v>0</v>
      </c>
      <c r="J3893" s="5">
        <f t="shared" si="301"/>
        <v>1</v>
      </c>
      <c r="K3893" s="5">
        <f t="shared" si="302"/>
        <v>0</v>
      </c>
      <c r="L3893" s="5" t="str">
        <f>IF(I3893=0,"",COUNTIF($C$2:$C3893,$C3893)-1)</f>
        <v/>
      </c>
      <c r="M3893" s="6" t="str">
        <f t="shared" si="303"/>
        <v/>
      </c>
      <c r="N3893" s="5" t="str">
        <f t="shared" si="304"/>
        <v/>
      </c>
    </row>
    <row r="3894" spans="1:14" x14ac:dyDescent="0.35">
      <c r="A3894" s="14" t="s">
        <v>9977</v>
      </c>
      <c r="B3894" s="14" t="s">
        <v>9978</v>
      </c>
      <c r="C3894" s="7" t="s">
        <v>13526</v>
      </c>
      <c r="D3894" s="15" t="s">
        <v>983</v>
      </c>
      <c r="E3894" s="3" t="s">
        <v>3</v>
      </c>
      <c r="F3894" s="3" t="s">
        <v>12</v>
      </c>
      <c r="G3894" s="4">
        <v>42698</v>
      </c>
      <c r="H3894" s="3">
        <v>0</v>
      </c>
      <c r="I3894" s="5">
        <f t="shared" si="300"/>
        <v>0</v>
      </c>
      <c r="J3894" s="5">
        <f t="shared" si="301"/>
        <v>1</v>
      </c>
      <c r="K3894" s="5">
        <f t="shared" si="302"/>
        <v>0</v>
      </c>
      <c r="L3894" s="5" t="str">
        <f>IF(I3894=0,"",COUNTIF($C$2:$C3894,$C3894)-1)</f>
        <v/>
      </c>
      <c r="M3894" s="6" t="str">
        <f t="shared" si="303"/>
        <v/>
      </c>
      <c r="N3894" s="5" t="str">
        <f t="shared" si="304"/>
        <v/>
      </c>
    </row>
    <row r="3895" spans="1:14" x14ac:dyDescent="0.35">
      <c r="A3895" s="14" t="s">
        <v>9967</v>
      </c>
      <c r="B3895" s="14" t="s">
        <v>9968</v>
      </c>
      <c r="C3895" s="7" t="s">
        <v>13531</v>
      </c>
      <c r="D3895" s="15" t="s">
        <v>10034</v>
      </c>
      <c r="E3895" s="3" t="s">
        <v>3</v>
      </c>
      <c r="F3895" s="3" t="s">
        <v>20</v>
      </c>
      <c r="G3895" s="4">
        <v>42698</v>
      </c>
      <c r="H3895" s="3">
        <v>0</v>
      </c>
      <c r="I3895" s="5">
        <f t="shared" si="300"/>
        <v>0</v>
      </c>
      <c r="J3895" s="5">
        <f t="shared" si="301"/>
        <v>1</v>
      </c>
      <c r="K3895" s="5">
        <f t="shared" si="302"/>
        <v>0</v>
      </c>
      <c r="L3895" s="5" t="str">
        <f>IF(I3895=0,"",COUNTIF($C$2:$C3895,$C3895)-1)</f>
        <v/>
      </c>
      <c r="M3895" s="6" t="str">
        <f t="shared" si="303"/>
        <v/>
      </c>
      <c r="N3895" s="5" t="str">
        <f t="shared" si="304"/>
        <v/>
      </c>
    </row>
    <row r="3896" spans="1:14" x14ac:dyDescent="0.35">
      <c r="A3896" s="14" t="s">
        <v>9971</v>
      </c>
      <c r="B3896" s="14" t="s">
        <v>9972</v>
      </c>
      <c r="C3896" s="7" t="s">
        <v>13533</v>
      </c>
      <c r="D3896" s="15" t="s">
        <v>10035</v>
      </c>
      <c r="E3896" s="3" t="s">
        <v>3</v>
      </c>
      <c r="F3896" s="3" t="s">
        <v>20</v>
      </c>
      <c r="G3896" s="4">
        <v>42698</v>
      </c>
      <c r="H3896" s="3">
        <v>0</v>
      </c>
      <c r="I3896" s="5">
        <f t="shared" si="300"/>
        <v>0</v>
      </c>
      <c r="J3896" s="5">
        <f t="shared" si="301"/>
        <v>1</v>
      </c>
      <c r="K3896" s="5">
        <f t="shared" si="302"/>
        <v>0</v>
      </c>
      <c r="L3896" s="5" t="str">
        <f>IF(I3896=0,"",COUNTIF($C$2:$C3896,$C3896)-1)</f>
        <v/>
      </c>
      <c r="M3896" s="6" t="str">
        <f t="shared" si="303"/>
        <v/>
      </c>
      <c r="N3896" s="5" t="str">
        <f t="shared" si="304"/>
        <v/>
      </c>
    </row>
    <row r="3897" spans="1:14" x14ac:dyDescent="0.35">
      <c r="A3897" s="14" t="s">
        <v>9973</v>
      </c>
      <c r="B3897" s="14" t="s">
        <v>9974</v>
      </c>
      <c r="C3897" s="7" t="s">
        <v>15241</v>
      </c>
      <c r="D3897" s="15" t="s">
        <v>10036</v>
      </c>
      <c r="E3897" s="3" t="s">
        <v>3</v>
      </c>
      <c r="F3897" s="3" t="s">
        <v>20</v>
      </c>
      <c r="G3897" s="4">
        <v>42698</v>
      </c>
      <c r="H3897" s="3">
        <v>0</v>
      </c>
      <c r="I3897" s="5">
        <f t="shared" si="300"/>
        <v>0</v>
      </c>
      <c r="J3897" s="5">
        <f t="shared" si="301"/>
        <v>1</v>
      </c>
      <c r="K3897" s="5">
        <f t="shared" si="302"/>
        <v>0</v>
      </c>
      <c r="L3897" s="5" t="str">
        <f>IF(I3897=0,"",COUNTIF($C$2:$C3897,$C3897)-1)</f>
        <v/>
      </c>
      <c r="M3897" s="6" t="str">
        <f t="shared" si="303"/>
        <v/>
      </c>
      <c r="N3897" s="5" t="str">
        <f t="shared" si="304"/>
        <v/>
      </c>
    </row>
    <row r="3898" spans="1:14" x14ac:dyDescent="0.35">
      <c r="A3898" s="14" t="s">
        <v>9963</v>
      </c>
      <c r="B3898" s="14" t="s">
        <v>9964</v>
      </c>
      <c r="C3898" s="7" t="s">
        <v>15242</v>
      </c>
      <c r="D3898" s="15" t="s">
        <v>10033</v>
      </c>
      <c r="E3898" s="3" t="s">
        <v>3</v>
      </c>
      <c r="F3898" s="3" t="s">
        <v>4</v>
      </c>
      <c r="G3898" s="4">
        <v>42698</v>
      </c>
      <c r="H3898" s="3">
        <v>0</v>
      </c>
      <c r="I3898" s="5">
        <f t="shared" si="300"/>
        <v>0</v>
      </c>
      <c r="J3898" s="5">
        <f t="shared" si="301"/>
        <v>1</v>
      </c>
      <c r="K3898" s="5">
        <f t="shared" si="302"/>
        <v>0</v>
      </c>
      <c r="L3898" s="5" t="str">
        <f>IF(I3898=0,"",COUNTIF($C$2:$C3898,$C3898)-1)</f>
        <v/>
      </c>
      <c r="M3898" s="6" t="str">
        <f t="shared" si="303"/>
        <v/>
      </c>
      <c r="N3898" s="5" t="str">
        <f t="shared" si="304"/>
        <v/>
      </c>
    </row>
    <row r="3899" spans="1:14" x14ac:dyDescent="0.35">
      <c r="A3899" s="14" t="s">
        <v>9969</v>
      </c>
      <c r="B3899" s="14" t="s">
        <v>9970</v>
      </c>
      <c r="C3899" s="7" t="s">
        <v>14189</v>
      </c>
      <c r="D3899" s="15" t="s">
        <v>2586</v>
      </c>
      <c r="E3899" s="3" t="s">
        <v>3</v>
      </c>
      <c r="F3899" s="3" t="s">
        <v>198</v>
      </c>
      <c r="G3899" s="4">
        <v>42698</v>
      </c>
      <c r="H3899" s="3">
        <v>0</v>
      </c>
      <c r="I3899" s="5">
        <f t="shared" si="300"/>
        <v>0</v>
      </c>
      <c r="J3899" s="5">
        <f t="shared" si="301"/>
        <v>1</v>
      </c>
      <c r="K3899" s="5">
        <f t="shared" si="302"/>
        <v>0</v>
      </c>
      <c r="L3899" s="5" t="str">
        <f>IF(I3899=0,"",COUNTIF($C$2:$C3899,$C3899)-1)</f>
        <v/>
      </c>
      <c r="M3899" s="6" t="str">
        <f t="shared" si="303"/>
        <v/>
      </c>
      <c r="N3899" s="5" t="str">
        <f t="shared" si="304"/>
        <v/>
      </c>
    </row>
    <row r="3900" spans="1:14" x14ac:dyDescent="0.35">
      <c r="A3900" s="14" t="s">
        <v>9961</v>
      </c>
      <c r="B3900" s="14" t="s">
        <v>9962</v>
      </c>
      <c r="C3900" s="7" t="s">
        <v>14125</v>
      </c>
      <c r="D3900" s="15" t="s">
        <v>4995</v>
      </c>
      <c r="E3900" s="3" t="s">
        <v>3</v>
      </c>
      <c r="F3900" s="3" t="s">
        <v>20</v>
      </c>
      <c r="G3900" s="4">
        <v>42698</v>
      </c>
      <c r="H3900" s="3">
        <v>0</v>
      </c>
      <c r="I3900" s="5">
        <f t="shared" si="300"/>
        <v>0</v>
      </c>
      <c r="J3900" s="5">
        <f t="shared" si="301"/>
        <v>1</v>
      </c>
      <c r="K3900" s="5">
        <f t="shared" si="302"/>
        <v>0</v>
      </c>
      <c r="L3900" s="5" t="str">
        <f>IF(I3900=0,"",COUNTIF($C$2:$C3900,$C3900)-1)</f>
        <v/>
      </c>
      <c r="M3900" s="6" t="str">
        <f t="shared" si="303"/>
        <v/>
      </c>
      <c r="N3900" s="5" t="str">
        <f t="shared" si="304"/>
        <v/>
      </c>
    </row>
    <row r="3901" spans="1:14" x14ac:dyDescent="0.35">
      <c r="A3901" s="14" t="s">
        <v>9979</v>
      </c>
      <c r="B3901" s="14" t="s">
        <v>9980</v>
      </c>
      <c r="C3901" s="7" t="s">
        <v>15243</v>
      </c>
      <c r="D3901" s="15" t="s">
        <v>10038</v>
      </c>
      <c r="E3901" s="3" t="s">
        <v>3</v>
      </c>
      <c r="F3901" s="3" t="s">
        <v>198</v>
      </c>
      <c r="G3901" s="4">
        <v>42699</v>
      </c>
      <c r="H3901" s="3">
        <v>0</v>
      </c>
      <c r="I3901" s="5">
        <f t="shared" si="300"/>
        <v>0</v>
      </c>
      <c r="J3901" s="5">
        <f t="shared" si="301"/>
        <v>1</v>
      </c>
      <c r="K3901" s="5">
        <f t="shared" si="302"/>
        <v>0</v>
      </c>
      <c r="L3901" s="5" t="str">
        <f>IF(I3901=0,"",COUNTIF($C$2:$C3901,$C3901)-1)</f>
        <v/>
      </c>
      <c r="M3901" s="6" t="str">
        <f t="shared" si="303"/>
        <v/>
      </c>
      <c r="N3901" s="5" t="str">
        <f t="shared" si="304"/>
        <v/>
      </c>
    </row>
    <row r="3902" spans="1:14" x14ac:dyDescent="0.35">
      <c r="A3902" s="14" t="s">
        <v>9981</v>
      </c>
      <c r="B3902" s="14" t="s">
        <v>9982</v>
      </c>
      <c r="C3902" s="7" t="s">
        <v>13197</v>
      </c>
      <c r="D3902" s="15" t="s">
        <v>7027</v>
      </c>
      <c r="E3902" s="3" t="s">
        <v>3</v>
      </c>
      <c r="F3902" s="3" t="s">
        <v>8</v>
      </c>
      <c r="G3902" s="4">
        <v>42699</v>
      </c>
      <c r="H3902" s="3">
        <v>0</v>
      </c>
      <c r="I3902" s="5">
        <f t="shared" si="300"/>
        <v>0</v>
      </c>
      <c r="J3902" s="5">
        <f t="shared" si="301"/>
        <v>1</v>
      </c>
      <c r="K3902" s="5">
        <f t="shared" si="302"/>
        <v>0</v>
      </c>
      <c r="L3902" s="5" t="str">
        <f>IF(I3902=0,"",COUNTIF($C$2:$C3902,$C3902)-1)</f>
        <v/>
      </c>
      <c r="M3902" s="6" t="str">
        <f t="shared" si="303"/>
        <v/>
      </c>
      <c r="N3902" s="5" t="str">
        <f t="shared" si="304"/>
        <v/>
      </c>
    </row>
    <row r="3903" spans="1:14" x14ac:dyDescent="0.35">
      <c r="A3903" s="14" t="s">
        <v>9995</v>
      </c>
      <c r="B3903" s="14" t="s">
        <v>9996</v>
      </c>
      <c r="C3903" s="7" t="s">
        <v>14376</v>
      </c>
      <c r="D3903" s="15" t="s">
        <v>2537</v>
      </c>
      <c r="E3903" s="3" t="s">
        <v>3</v>
      </c>
      <c r="F3903" s="3" t="s">
        <v>20</v>
      </c>
      <c r="G3903" s="4">
        <v>42699</v>
      </c>
      <c r="H3903" s="3">
        <v>0</v>
      </c>
      <c r="I3903" s="5">
        <f t="shared" si="300"/>
        <v>0</v>
      </c>
      <c r="J3903" s="5">
        <f t="shared" si="301"/>
        <v>1</v>
      </c>
      <c r="K3903" s="5">
        <f t="shared" si="302"/>
        <v>0</v>
      </c>
      <c r="L3903" s="5" t="str">
        <f>IF(I3903=0,"",COUNTIF($C$2:$C3903,$C3903)-1)</f>
        <v/>
      </c>
      <c r="M3903" s="6" t="str">
        <f t="shared" si="303"/>
        <v/>
      </c>
      <c r="N3903" s="5" t="str">
        <f t="shared" si="304"/>
        <v/>
      </c>
    </row>
    <row r="3904" spans="1:14" x14ac:dyDescent="0.35">
      <c r="A3904" s="14" t="s">
        <v>9983</v>
      </c>
      <c r="B3904" s="14" t="s">
        <v>9984</v>
      </c>
      <c r="C3904" s="7" t="s">
        <v>15244</v>
      </c>
      <c r="D3904" s="15" t="s">
        <v>10039</v>
      </c>
      <c r="E3904" s="3" t="s">
        <v>3</v>
      </c>
      <c r="F3904" s="3" t="s">
        <v>338</v>
      </c>
      <c r="G3904" s="4">
        <v>42699</v>
      </c>
      <c r="H3904" s="3">
        <v>0</v>
      </c>
      <c r="I3904" s="5">
        <f t="shared" si="300"/>
        <v>0</v>
      </c>
      <c r="J3904" s="5">
        <f t="shared" si="301"/>
        <v>1</v>
      </c>
      <c r="K3904" s="5">
        <f t="shared" si="302"/>
        <v>0</v>
      </c>
      <c r="L3904" s="5" t="str">
        <f>IF(I3904=0,"",COUNTIF($C$2:$C3904,$C3904)-1)</f>
        <v/>
      </c>
      <c r="M3904" s="6" t="str">
        <f t="shared" si="303"/>
        <v/>
      </c>
      <c r="N3904" s="5" t="str">
        <f t="shared" si="304"/>
        <v/>
      </c>
    </row>
    <row r="3905" spans="1:14" x14ac:dyDescent="0.35">
      <c r="A3905" s="14" t="s">
        <v>9987</v>
      </c>
      <c r="B3905" s="14" t="s">
        <v>9988</v>
      </c>
      <c r="C3905" s="7" t="s">
        <v>15245</v>
      </c>
      <c r="D3905" s="15" t="s">
        <v>10040</v>
      </c>
      <c r="E3905" s="3" t="s">
        <v>3</v>
      </c>
      <c r="F3905" s="3" t="s">
        <v>20</v>
      </c>
      <c r="G3905" s="4">
        <v>42699</v>
      </c>
      <c r="H3905" s="3">
        <v>0</v>
      </c>
      <c r="I3905" s="5">
        <f t="shared" si="300"/>
        <v>0</v>
      </c>
      <c r="J3905" s="5">
        <f t="shared" si="301"/>
        <v>1</v>
      </c>
      <c r="K3905" s="5">
        <f t="shared" si="302"/>
        <v>0</v>
      </c>
      <c r="L3905" s="5" t="str">
        <f>IF(I3905=0,"",COUNTIF($C$2:$C3905,$C3905)-1)</f>
        <v/>
      </c>
      <c r="M3905" s="6" t="str">
        <f t="shared" si="303"/>
        <v/>
      </c>
      <c r="N3905" s="5" t="str">
        <f t="shared" si="304"/>
        <v/>
      </c>
    </row>
    <row r="3906" spans="1:14" x14ac:dyDescent="0.35">
      <c r="A3906" s="14" t="s">
        <v>9985</v>
      </c>
      <c r="B3906" s="14" t="s">
        <v>9986</v>
      </c>
      <c r="C3906" s="7" t="s">
        <v>14035</v>
      </c>
      <c r="D3906" s="15" t="s">
        <v>4818</v>
      </c>
      <c r="E3906" s="3" t="s">
        <v>3</v>
      </c>
      <c r="F3906" s="3" t="s">
        <v>198</v>
      </c>
      <c r="G3906" s="4">
        <v>42699</v>
      </c>
      <c r="H3906" s="3">
        <v>0</v>
      </c>
      <c r="I3906" s="5">
        <f t="shared" ref="I3906:I3969" si="305">IF(OR(C3906=C3907,C3906=C3905),1,0)</f>
        <v>0</v>
      </c>
      <c r="J3906" s="5">
        <f t="shared" ref="J3906:J3969" si="306">IF(OR(I3906=0,L3906=0),1,0)</f>
        <v>1</v>
      </c>
      <c r="K3906" s="5">
        <f t="shared" ref="K3906:K3969" si="307">1-J3906</f>
        <v>0</v>
      </c>
      <c r="L3906" s="5" t="str">
        <f>IF(I3906=0,"",COUNTIF($C$2:$C3906,$C3906)-1)</f>
        <v/>
      </c>
      <c r="M3906" s="6" t="str">
        <f t="shared" ref="M3906:M3969" si="308">IF(ISERROR(IF(L3906+1=L3907,M3907,L3906)),"",IF(L3906+1=L3907,M3907,L3906))</f>
        <v/>
      </c>
      <c r="N3906" s="5" t="str">
        <f t="shared" ref="N3906:N3969" si="309">IF(I3906=0,"",IF(C3906=C3905,G3906-G3905,0))</f>
        <v/>
      </c>
    </row>
    <row r="3907" spans="1:14" x14ac:dyDescent="0.35">
      <c r="A3907" s="14" t="s">
        <v>9989</v>
      </c>
      <c r="B3907" s="14" t="s">
        <v>9990</v>
      </c>
      <c r="C3907" s="7" t="s">
        <v>15246</v>
      </c>
      <c r="D3907" s="15" t="s">
        <v>10041</v>
      </c>
      <c r="E3907" s="3" t="s">
        <v>3</v>
      </c>
      <c r="F3907" s="3" t="s">
        <v>20</v>
      </c>
      <c r="G3907" s="4">
        <v>42699</v>
      </c>
      <c r="H3907" s="3">
        <v>0</v>
      </c>
      <c r="I3907" s="5">
        <f t="shared" si="305"/>
        <v>0</v>
      </c>
      <c r="J3907" s="5">
        <f t="shared" si="306"/>
        <v>1</v>
      </c>
      <c r="K3907" s="5">
        <f t="shared" si="307"/>
        <v>0</v>
      </c>
      <c r="L3907" s="5" t="str">
        <f>IF(I3907=0,"",COUNTIF($C$2:$C3907,$C3907)-1)</f>
        <v/>
      </c>
      <c r="M3907" s="6" t="str">
        <f t="shared" si="308"/>
        <v/>
      </c>
      <c r="N3907" s="5" t="str">
        <f t="shared" si="309"/>
        <v/>
      </c>
    </row>
    <row r="3908" spans="1:14" x14ac:dyDescent="0.35">
      <c r="A3908" s="14" t="s">
        <v>9993</v>
      </c>
      <c r="B3908" s="14" t="s">
        <v>9994</v>
      </c>
      <c r="C3908" s="7" t="s">
        <v>15247</v>
      </c>
      <c r="D3908" s="15" t="s">
        <v>10043</v>
      </c>
      <c r="E3908" s="3" t="s">
        <v>3</v>
      </c>
      <c r="F3908" s="3" t="s">
        <v>1588</v>
      </c>
      <c r="G3908" s="4">
        <v>42699</v>
      </c>
      <c r="H3908" s="3">
        <v>0</v>
      </c>
      <c r="I3908" s="5">
        <f t="shared" si="305"/>
        <v>0</v>
      </c>
      <c r="J3908" s="5">
        <f t="shared" si="306"/>
        <v>1</v>
      </c>
      <c r="K3908" s="5">
        <f t="shared" si="307"/>
        <v>0</v>
      </c>
      <c r="L3908" s="5" t="str">
        <f>IF(I3908=0,"",COUNTIF($C$2:$C3908,$C3908)-1)</f>
        <v/>
      </c>
      <c r="M3908" s="6" t="str">
        <f t="shared" si="308"/>
        <v/>
      </c>
      <c r="N3908" s="5" t="str">
        <f t="shared" si="309"/>
        <v/>
      </c>
    </row>
    <row r="3909" spans="1:14" x14ac:dyDescent="0.35">
      <c r="A3909" s="14" t="s">
        <v>9991</v>
      </c>
      <c r="B3909" s="14" t="s">
        <v>9992</v>
      </c>
      <c r="C3909" s="7" t="s">
        <v>15248</v>
      </c>
      <c r="D3909" s="15" t="s">
        <v>10042</v>
      </c>
      <c r="E3909" s="3" t="s">
        <v>3</v>
      </c>
      <c r="F3909" s="3" t="s">
        <v>20</v>
      </c>
      <c r="G3909" s="4">
        <v>42699</v>
      </c>
      <c r="H3909" s="3">
        <v>0</v>
      </c>
      <c r="I3909" s="5">
        <f t="shared" si="305"/>
        <v>0</v>
      </c>
      <c r="J3909" s="5">
        <f t="shared" si="306"/>
        <v>1</v>
      </c>
      <c r="K3909" s="5">
        <f t="shared" si="307"/>
        <v>0</v>
      </c>
      <c r="L3909" s="5" t="str">
        <f>IF(I3909=0,"",COUNTIF($C$2:$C3909,$C3909)-1)</f>
        <v/>
      </c>
      <c r="M3909" s="6" t="str">
        <f t="shared" si="308"/>
        <v/>
      </c>
      <c r="N3909" s="5" t="str">
        <f t="shared" si="309"/>
        <v/>
      </c>
    </row>
    <row r="3910" spans="1:14" x14ac:dyDescent="0.35">
      <c r="A3910" s="14" t="s">
        <v>10011</v>
      </c>
      <c r="B3910" s="14" t="s">
        <v>10012</v>
      </c>
      <c r="C3910" s="7" t="s">
        <v>14757</v>
      </c>
      <c r="D3910" s="15" t="s">
        <v>7700</v>
      </c>
      <c r="E3910" s="3" t="s">
        <v>3</v>
      </c>
      <c r="F3910" s="3" t="s">
        <v>4</v>
      </c>
      <c r="G3910" s="4">
        <v>42700</v>
      </c>
      <c r="H3910" s="3">
        <v>0</v>
      </c>
      <c r="I3910" s="5">
        <f t="shared" si="305"/>
        <v>0</v>
      </c>
      <c r="J3910" s="5">
        <f t="shared" si="306"/>
        <v>1</v>
      </c>
      <c r="K3910" s="5">
        <f t="shared" si="307"/>
        <v>0</v>
      </c>
      <c r="L3910" s="5" t="str">
        <f>IF(I3910=0,"",COUNTIF($C$2:$C3910,$C3910)-1)</f>
        <v/>
      </c>
      <c r="M3910" s="6" t="str">
        <f t="shared" si="308"/>
        <v/>
      </c>
      <c r="N3910" s="5" t="str">
        <f t="shared" si="309"/>
        <v/>
      </c>
    </row>
    <row r="3911" spans="1:14" x14ac:dyDescent="0.35">
      <c r="A3911" s="14" t="s">
        <v>10007</v>
      </c>
      <c r="B3911" s="14" t="s">
        <v>10008</v>
      </c>
      <c r="C3911" s="7" t="s">
        <v>15249</v>
      </c>
      <c r="D3911" s="15" t="s">
        <v>10048</v>
      </c>
      <c r="E3911" s="3" t="s">
        <v>3</v>
      </c>
      <c r="F3911" s="3" t="s">
        <v>20</v>
      </c>
      <c r="G3911" s="4">
        <v>42700</v>
      </c>
      <c r="H3911" s="3">
        <v>0</v>
      </c>
      <c r="I3911" s="5">
        <f t="shared" si="305"/>
        <v>0</v>
      </c>
      <c r="J3911" s="5">
        <f t="shared" si="306"/>
        <v>1</v>
      </c>
      <c r="K3911" s="5">
        <f t="shared" si="307"/>
        <v>0</v>
      </c>
      <c r="L3911" s="5" t="str">
        <f>IF(I3911=0,"",COUNTIF($C$2:$C3911,$C3911)-1)</f>
        <v/>
      </c>
      <c r="M3911" s="6" t="str">
        <f t="shared" si="308"/>
        <v/>
      </c>
      <c r="N3911" s="5" t="str">
        <f t="shared" si="309"/>
        <v/>
      </c>
    </row>
    <row r="3912" spans="1:14" x14ac:dyDescent="0.35">
      <c r="A3912" s="14" t="s">
        <v>9997</v>
      </c>
      <c r="B3912" s="14" t="s">
        <v>9998</v>
      </c>
      <c r="C3912" s="7" t="s">
        <v>14719</v>
      </c>
      <c r="D3912" s="15" t="s">
        <v>7521</v>
      </c>
      <c r="E3912" s="3" t="s">
        <v>3</v>
      </c>
      <c r="F3912" s="3" t="s">
        <v>30</v>
      </c>
      <c r="G3912" s="4">
        <v>42700</v>
      </c>
      <c r="H3912" s="3">
        <v>0</v>
      </c>
      <c r="I3912" s="5">
        <f t="shared" si="305"/>
        <v>0</v>
      </c>
      <c r="J3912" s="5">
        <f t="shared" si="306"/>
        <v>1</v>
      </c>
      <c r="K3912" s="5">
        <f t="shared" si="307"/>
        <v>0</v>
      </c>
      <c r="L3912" s="5" t="str">
        <f>IF(I3912=0,"",COUNTIF($C$2:$C3912,$C3912)-1)</f>
        <v/>
      </c>
      <c r="M3912" s="6" t="str">
        <f t="shared" si="308"/>
        <v/>
      </c>
      <c r="N3912" s="5" t="str">
        <f t="shared" si="309"/>
        <v/>
      </c>
    </row>
    <row r="3913" spans="1:14" x14ac:dyDescent="0.35">
      <c r="A3913" s="14" t="s">
        <v>10001</v>
      </c>
      <c r="B3913" s="14" t="s">
        <v>10002</v>
      </c>
      <c r="C3913" s="7" t="s">
        <v>15250</v>
      </c>
      <c r="D3913" s="15" t="s">
        <v>10045</v>
      </c>
      <c r="E3913" s="3" t="s">
        <v>3</v>
      </c>
      <c r="F3913" s="3" t="s">
        <v>30</v>
      </c>
      <c r="G3913" s="4">
        <v>42700</v>
      </c>
      <c r="H3913" s="3">
        <v>0</v>
      </c>
      <c r="I3913" s="5">
        <f t="shared" si="305"/>
        <v>0</v>
      </c>
      <c r="J3913" s="5">
        <f t="shared" si="306"/>
        <v>1</v>
      </c>
      <c r="K3913" s="5">
        <f t="shared" si="307"/>
        <v>0</v>
      </c>
      <c r="L3913" s="5" t="str">
        <f>IF(I3913=0,"",COUNTIF($C$2:$C3913,$C3913)-1)</f>
        <v/>
      </c>
      <c r="M3913" s="6" t="str">
        <f t="shared" si="308"/>
        <v/>
      </c>
      <c r="N3913" s="5" t="str">
        <f t="shared" si="309"/>
        <v/>
      </c>
    </row>
    <row r="3914" spans="1:14" x14ac:dyDescent="0.35">
      <c r="A3914" s="14" t="s">
        <v>10005</v>
      </c>
      <c r="B3914" s="14" t="s">
        <v>10006</v>
      </c>
      <c r="C3914" s="7" t="s">
        <v>14725</v>
      </c>
      <c r="D3914" s="15" t="s">
        <v>10047</v>
      </c>
      <c r="E3914" s="3" t="s">
        <v>3</v>
      </c>
      <c r="F3914" s="5" t="s">
        <v>30</v>
      </c>
      <c r="G3914" s="4">
        <v>42700</v>
      </c>
      <c r="H3914" s="3">
        <v>0</v>
      </c>
      <c r="I3914" s="5">
        <f t="shared" si="305"/>
        <v>0</v>
      </c>
      <c r="J3914" s="5">
        <f t="shared" si="306"/>
        <v>1</v>
      </c>
      <c r="K3914" s="5">
        <f t="shared" si="307"/>
        <v>0</v>
      </c>
      <c r="L3914" s="5" t="str">
        <f>IF(I3914=0,"",COUNTIF($C$2:$C3914,$C3914)-1)</f>
        <v/>
      </c>
      <c r="M3914" s="6" t="str">
        <f t="shared" si="308"/>
        <v/>
      </c>
      <c r="N3914" s="5" t="str">
        <f t="shared" si="309"/>
        <v/>
      </c>
    </row>
    <row r="3915" spans="1:14" x14ac:dyDescent="0.35">
      <c r="A3915" s="14" t="s">
        <v>9999</v>
      </c>
      <c r="B3915" s="14" t="s">
        <v>10000</v>
      </c>
      <c r="C3915" s="7" t="s">
        <v>15251</v>
      </c>
      <c r="D3915" s="15" t="s">
        <v>10044</v>
      </c>
      <c r="E3915" s="3" t="s">
        <v>3</v>
      </c>
      <c r="F3915" s="3" t="s">
        <v>30</v>
      </c>
      <c r="G3915" s="4">
        <v>42700</v>
      </c>
      <c r="H3915" s="3">
        <v>0</v>
      </c>
      <c r="I3915" s="5">
        <f t="shared" si="305"/>
        <v>0</v>
      </c>
      <c r="J3915" s="5">
        <f t="shared" si="306"/>
        <v>1</v>
      </c>
      <c r="K3915" s="5">
        <f t="shared" si="307"/>
        <v>0</v>
      </c>
      <c r="L3915" s="5" t="str">
        <f>IF(I3915=0,"",COUNTIF($C$2:$C3915,$C3915)-1)</f>
        <v/>
      </c>
      <c r="M3915" s="6" t="str">
        <f t="shared" si="308"/>
        <v/>
      </c>
      <c r="N3915" s="5" t="str">
        <f t="shared" si="309"/>
        <v/>
      </c>
    </row>
    <row r="3916" spans="1:14" x14ac:dyDescent="0.35">
      <c r="A3916" s="14" t="s">
        <v>10013</v>
      </c>
      <c r="B3916" s="14" t="s">
        <v>10014</v>
      </c>
      <c r="C3916" s="7" t="s">
        <v>14482</v>
      </c>
      <c r="D3916" s="15" t="s">
        <v>6224</v>
      </c>
      <c r="E3916" s="3" t="s">
        <v>3</v>
      </c>
      <c r="F3916" s="5" t="s">
        <v>1588</v>
      </c>
      <c r="G3916" s="4">
        <v>42700</v>
      </c>
      <c r="H3916" s="3">
        <v>0</v>
      </c>
      <c r="I3916" s="5">
        <f t="shared" si="305"/>
        <v>0</v>
      </c>
      <c r="J3916" s="5">
        <f t="shared" si="306"/>
        <v>1</v>
      </c>
      <c r="K3916" s="5">
        <f t="shared" si="307"/>
        <v>0</v>
      </c>
      <c r="L3916" s="5" t="str">
        <f>IF(I3916=0,"",COUNTIF($C$2:$C3916,$C3916)-1)</f>
        <v/>
      </c>
      <c r="M3916" s="6" t="str">
        <f t="shared" si="308"/>
        <v/>
      </c>
      <c r="N3916" s="5" t="str">
        <f t="shared" si="309"/>
        <v/>
      </c>
    </row>
    <row r="3917" spans="1:14" x14ac:dyDescent="0.35">
      <c r="A3917" s="14" t="s">
        <v>10003</v>
      </c>
      <c r="B3917" s="14" t="s">
        <v>10004</v>
      </c>
      <c r="C3917" s="7" t="s">
        <v>15252</v>
      </c>
      <c r="D3917" s="15" t="s">
        <v>10046</v>
      </c>
      <c r="E3917" s="3" t="s">
        <v>3</v>
      </c>
      <c r="F3917" s="3" t="s">
        <v>109</v>
      </c>
      <c r="G3917" s="4">
        <v>42700</v>
      </c>
      <c r="H3917" s="3">
        <v>0</v>
      </c>
      <c r="I3917" s="5">
        <f t="shared" si="305"/>
        <v>0</v>
      </c>
      <c r="J3917" s="5">
        <f t="shared" si="306"/>
        <v>1</v>
      </c>
      <c r="K3917" s="5">
        <f t="shared" si="307"/>
        <v>0</v>
      </c>
      <c r="L3917" s="5" t="str">
        <f>IF(I3917=0,"",COUNTIF($C$2:$C3917,$C3917)-1)</f>
        <v/>
      </c>
      <c r="M3917" s="6" t="str">
        <f t="shared" si="308"/>
        <v/>
      </c>
      <c r="N3917" s="5" t="str">
        <f t="shared" si="309"/>
        <v/>
      </c>
    </row>
    <row r="3918" spans="1:14" x14ac:dyDescent="0.35">
      <c r="A3918" s="14" t="s">
        <v>10009</v>
      </c>
      <c r="B3918" s="14" t="s">
        <v>10010</v>
      </c>
      <c r="C3918" s="7" t="s">
        <v>14583</v>
      </c>
      <c r="D3918" s="15" t="s">
        <v>6747</v>
      </c>
      <c r="E3918" s="3" t="s">
        <v>3</v>
      </c>
      <c r="F3918" s="3" t="s">
        <v>30</v>
      </c>
      <c r="G3918" s="4">
        <v>42700</v>
      </c>
      <c r="H3918" s="3">
        <v>0</v>
      </c>
      <c r="I3918" s="5">
        <f t="shared" si="305"/>
        <v>0</v>
      </c>
      <c r="J3918" s="5">
        <f t="shared" si="306"/>
        <v>1</v>
      </c>
      <c r="K3918" s="5">
        <f t="shared" si="307"/>
        <v>0</v>
      </c>
      <c r="L3918" s="5" t="str">
        <f>IF(I3918=0,"",COUNTIF($C$2:$C3918,$C3918)-1)</f>
        <v/>
      </c>
      <c r="M3918" s="6" t="str">
        <f t="shared" si="308"/>
        <v/>
      </c>
      <c r="N3918" s="5" t="str">
        <f t="shared" si="309"/>
        <v/>
      </c>
    </row>
    <row r="3919" spans="1:14" x14ac:dyDescent="0.35">
      <c r="A3919" s="14" t="s">
        <v>10025</v>
      </c>
      <c r="B3919" s="14" t="s">
        <v>10026</v>
      </c>
      <c r="C3919" s="7" t="s">
        <v>13477</v>
      </c>
      <c r="D3919" s="15" t="s">
        <v>497</v>
      </c>
      <c r="E3919" s="3" t="s">
        <v>3</v>
      </c>
      <c r="F3919" s="3" t="s">
        <v>16</v>
      </c>
      <c r="G3919" s="4">
        <v>42701</v>
      </c>
      <c r="H3919" s="3">
        <v>0</v>
      </c>
      <c r="I3919" s="5">
        <f t="shared" si="305"/>
        <v>0</v>
      </c>
      <c r="J3919" s="5">
        <f t="shared" si="306"/>
        <v>1</v>
      </c>
      <c r="K3919" s="5">
        <f t="shared" si="307"/>
        <v>0</v>
      </c>
      <c r="L3919" s="5" t="str">
        <f>IF(I3919=0,"",COUNTIF($C$2:$C3919,$C3919)-1)</f>
        <v/>
      </c>
      <c r="M3919" s="6" t="str">
        <f t="shared" si="308"/>
        <v/>
      </c>
      <c r="N3919" s="5" t="str">
        <f t="shared" si="309"/>
        <v/>
      </c>
    </row>
    <row r="3920" spans="1:14" x14ac:dyDescent="0.35">
      <c r="A3920" s="14" t="s">
        <v>10015</v>
      </c>
      <c r="B3920" s="14" t="s">
        <v>10016</v>
      </c>
      <c r="C3920" s="7" t="s">
        <v>14375</v>
      </c>
      <c r="D3920" s="15" t="s">
        <v>970</v>
      </c>
      <c r="E3920" s="3" t="s">
        <v>3</v>
      </c>
      <c r="F3920" s="3" t="s">
        <v>70</v>
      </c>
      <c r="G3920" s="4">
        <v>42701</v>
      </c>
      <c r="H3920" s="3">
        <v>0</v>
      </c>
      <c r="I3920" s="5">
        <f t="shared" si="305"/>
        <v>0</v>
      </c>
      <c r="J3920" s="5">
        <f t="shared" si="306"/>
        <v>1</v>
      </c>
      <c r="K3920" s="5">
        <f t="shared" si="307"/>
        <v>0</v>
      </c>
      <c r="L3920" s="5" t="str">
        <f>IF(I3920=0,"",COUNTIF($C$2:$C3920,$C3920)-1)</f>
        <v/>
      </c>
      <c r="M3920" s="6" t="str">
        <f t="shared" si="308"/>
        <v/>
      </c>
      <c r="N3920" s="5" t="str">
        <f t="shared" si="309"/>
        <v/>
      </c>
    </row>
    <row r="3921" spans="1:14" x14ac:dyDescent="0.35">
      <c r="A3921" s="14" t="s">
        <v>10019</v>
      </c>
      <c r="B3921" s="14" t="s">
        <v>10020</v>
      </c>
      <c r="C3921" s="7" t="s">
        <v>13914</v>
      </c>
      <c r="D3921" s="15" t="s">
        <v>1751</v>
      </c>
      <c r="E3921" s="3" t="s">
        <v>3</v>
      </c>
      <c r="F3921" s="5" t="s">
        <v>4</v>
      </c>
      <c r="G3921" s="4">
        <v>42701</v>
      </c>
      <c r="H3921" s="3">
        <v>0</v>
      </c>
      <c r="I3921" s="5">
        <f t="shared" si="305"/>
        <v>0</v>
      </c>
      <c r="J3921" s="5">
        <f t="shared" si="306"/>
        <v>1</v>
      </c>
      <c r="K3921" s="5">
        <f t="shared" si="307"/>
        <v>0</v>
      </c>
      <c r="L3921" s="5" t="str">
        <f>IF(I3921=0,"",COUNTIF($C$2:$C3921,$C3921)-1)</f>
        <v/>
      </c>
      <c r="M3921" s="6" t="str">
        <f t="shared" si="308"/>
        <v/>
      </c>
      <c r="N3921" s="5" t="str">
        <f t="shared" si="309"/>
        <v/>
      </c>
    </row>
    <row r="3922" spans="1:14" x14ac:dyDescent="0.35">
      <c r="A3922" s="14" t="s">
        <v>10021</v>
      </c>
      <c r="B3922" s="14" t="s">
        <v>10022</v>
      </c>
      <c r="C3922" s="7" t="s">
        <v>14346</v>
      </c>
      <c r="D3922" s="15" t="s">
        <v>2583</v>
      </c>
      <c r="E3922" s="3" t="s">
        <v>3</v>
      </c>
      <c r="F3922" s="5" t="s">
        <v>198</v>
      </c>
      <c r="G3922" s="4">
        <v>42701</v>
      </c>
      <c r="H3922" s="3">
        <v>0</v>
      </c>
      <c r="I3922" s="5">
        <f t="shared" si="305"/>
        <v>0</v>
      </c>
      <c r="J3922" s="5">
        <f t="shared" si="306"/>
        <v>1</v>
      </c>
      <c r="K3922" s="5">
        <f t="shared" si="307"/>
        <v>0</v>
      </c>
      <c r="L3922" s="5" t="str">
        <f>IF(I3922=0,"",COUNTIF($C$2:$C3922,$C3922)-1)</f>
        <v/>
      </c>
      <c r="M3922" s="6" t="str">
        <f t="shared" si="308"/>
        <v/>
      </c>
      <c r="N3922" s="5" t="str">
        <f t="shared" si="309"/>
        <v/>
      </c>
    </row>
    <row r="3923" spans="1:14" x14ac:dyDescent="0.35">
      <c r="A3923" s="14" t="s">
        <v>10029</v>
      </c>
      <c r="B3923" s="14" t="s">
        <v>10030</v>
      </c>
      <c r="C3923" s="7" t="s">
        <v>14727</v>
      </c>
      <c r="D3923" s="15" t="s">
        <v>7561</v>
      </c>
      <c r="E3923" s="3" t="s">
        <v>3</v>
      </c>
      <c r="F3923" s="5" t="s">
        <v>30</v>
      </c>
      <c r="G3923" s="4">
        <v>42701</v>
      </c>
      <c r="H3923" s="3">
        <v>0</v>
      </c>
      <c r="I3923" s="5">
        <f t="shared" si="305"/>
        <v>0</v>
      </c>
      <c r="J3923" s="5">
        <f t="shared" si="306"/>
        <v>1</v>
      </c>
      <c r="K3923" s="5">
        <f t="shared" si="307"/>
        <v>0</v>
      </c>
      <c r="L3923" s="5" t="str">
        <f>IF(I3923=0,"",COUNTIF($C$2:$C3923,$C3923)-1)</f>
        <v/>
      </c>
      <c r="M3923" s="6" t="str">
        <f t="shared" si="308"/>
        <v/>
      </c>
      <c r="N3923" s="5" t="str">
        <f t="shared" si="309"/>
        <v/>
      </c>
    </row>
    <row r="3924" spans="1:14" x14ac:dyDescent="0.35">
      <c r="A3924" s="14" t="s">
        <v>10031</v>
      </c>
      <c r="B3924" s="14" t="s">
        <v>10032</v>
      </c>
      <c r="C3924" s="7" t="s">
        <v>14763</v>
      </c>
      <c r="D3924" s="15" t="s">
        <v>7723</v>
      </c>
      <c r="E3924" s="3" t="s">
        <v>3</v>
      </c>
      <c r="F3924" s="3" t="s">
        <v>20</v>
      </c>
      <c r="G3924" s="4">
        <v>42701</v>
      </c>
      <c r="H3924" s="3">
        <v>0</v>
      </c>
      <c r="I3924" s="5">
        <f t="shared" si="305"/>
        <v>0</v>
      </c>
      <c r="J3924" s="5">
        <f t="shared" si="306"/>
        <v>1</v>
      </c>
      <c r="K3924" s="5">
        <f t="shared" si="307"/>
        <v>0</v>
      </c>
      <c r="L3924" s="5" t="str">
        <f>IF(I3924=0,"",COUNTIF($C$2:$C3924,$C3924)-1)</f>
        <v/>
      </c>
      <c r="M3924" s="6" t="str">
        <f t="shared" si="308"/>
        <v/>
      </c>
      <c r="N3924" s="5" t="str">
        <f t="shared" si="309"/>
        <v/>
      </c>
    </row>
    <row r="3925" spans="1:14" x14ac:dyDescent="0.35">
      <c r="A3925" s="14" t="s">
        <v>10027</v>
      </c>
      <c r="B3925" s="14" t="s">
        <v>10028</v>
      </c>
      <c r="C3925" s="7" t="s">
        <v>14881</v>
      </c>
      <c r="D3925" s="15" t="s">
        <v>8259</v>
      </c>
      <c r="E3925" s="3" t="s">
        <v>3</v>
      </c>
      <c r="F3925" s="3" t="s">
        <v>30</v>
      </c>
      <c r="G3925" s="4">
        <v>42701</v>
      </c>
      <c r="H3925" s="3">
        <v>0</v>
      </c>
      <c r="I3925" s="5">
        <f t="shared" si="305"/>
        <v>0</v>
      </c>
      <c r="J3925" s="5">
        <f t="shared" si="306"/>
        <v>1</v>
      </c>
      <c r="K3925" s="5">
        <f t="shared" si="307"/>
        <v>0</v>
      </c>
      <c r="L3925" s="5" t="str">
        <f>IF(I3925=0,"",COUNTIF($C$2:$C3925,$C3925)-1)</f>
        <v/>
      </c>
      <c r="M3925" s="6" t="str">
        <f t="shared" si="308"/>
        <v/>
      </c>
      <c r="N3925" s="5" t="str">
        <f t="shared" si="309"/>
        <v/>
      </c>
    </row>
    <row r="3926" spans="1:14" x14ac:dyDescent="0.35">
      <c r="A3926" s="14" t="s">
        <v>10023</v>
      </c>
      <c r="B3926" s="14" t="s">
        <v>10024</v>
      </c>
      <c r="C3926" s="7" t="s">
        <v>15048</v>
      </c>
      <c r="D3926" s="15" t="s">
        <v>9028</v>
      </c>
      <c r="E3926" s="3" t="s">
        <v>3</v>
      </c>
      <c r="F3926" s="5" t="s">
        <v>109</v>
      </c>
      <c r="G3926" s="4">
        <v>42701</v>
      </c>
      <c r="H3926" s="3">
        <v>0</v>
      </c>
      <c r="I3926" s="5">
        <f t="shared" si="305"/>
        <v>0</v>
      </c>
      <c r="J3926" s="5">
        <f t="shared" si="306"/>
        <v>1</v>
      </c>
      <c r="K3926" s="5">
        <f t="shared" si="307"/>
        <v>0</v>
      </c>
      <c r="L3926" s="5" t="str">
        <f>IF(I3926=0,"",COUNTIF($C$2:$C3926,$C3926)-1)</f>
        <v/>
      </c>
      <c r="M3926" s="6" t="str">
        <f t="shared" si="308"/>
        <v/>
      </c>
      <c r="N3926" s="5" t="str">
        <f t="shared" si="309"/>
        <v/>
      </c>
    </row>
    <row r="3927" spans="1:14" x14ac:dyDescent="0.35">
      <c r="A3927" s="14" t="s">
        <v>10017</v>
      </c>
      <c r="B3927" s="14" t="s">
        <v>10018</v>
      </c>
      <c r="C3927" s="7" t="s">
        <v>15253</v>
      </c>
      <c r="D3927" s="15" t="s">
        <v>10049</v>
      </c>
      <c r="E3927" s="3" t="s">
        <v>3</v>
      </c>
      <c r="F3927" s="3" t="s">
        <v>1588</v>
      </c>
      <c r="G3927" s="4">
        <v>42701</v>
      </c>
      <c r="H3927" s="3">
        <v>0</v>
      </c>
      <c r="I3927" s="5">
        <f t="shared" si="305"/>
        <v>0</v>
      </c>
      <c r="J3927" s="5">
        <f t="shared" si="306"/>
        <v>1</v>
      </c>
      <c r="K3927" s="5">
        <f t="shared" si="307"/>
        <v>0</v>
      </c>
      <c r="L3927" s="5" t="str">
        <f>IF(I3927=0,"",COUNTIF($C$2:$C3927,$C3927)-1)</f>
        <v/>
      </c>
      <c r="M3927" s="6" t="str">
        <f t="shared" si="308"/>
        <v/>
      </c>
      <c r="N3927" s="5" t="str">
        <f t="shared" si="309"/>
        <v/>
      </c>
    </row>
    <row r="3928" spans="1:14" x14ac:dyDescent="0.35">
      <c r="A3928" s="14" t="s">
        <v>10062</v>
      </c>
      <c r="B3928" s="14" t="s">
        <v>10063</v>
      </c>
      <c r="C3928" s="7" t="s">
        <v>15254</v>
      </c>
      <c r="D3928" s="15" t="s">
        <v>10071</v>
      </c>
      <c r="E3928" s="3" t="s">
        <v>3</v>
      </c>
      <c r="F3928" s="3" t="s">
        <v>198</v>
      </c>
      <c r="G3928" s="4">
        <v>42702</v>
      </c>
      <c r="H3928" s="3">
        <v>0</v>
      </c>
      <c r="I3928" s="5">
        <f t="shared" si="305"/>
        <v>0</v>
      </c>
      <c r="J3928" s="5">
        <f t="shared" si="306"/>
        <v>1</v>
      </c>
      <c r="K3928" s="5">
        <f t="shared" si="307"/>
        <v>0</v>
      </c>
      <c r="L3928" s="5" t="str">
        <f>IF(I3928=0,"",COUNTIF($C$2:$C3928,$C3928)-1)</f>
        <v/>
      </c>
      <c r="M3928" s="6" t="str">
        <f t="shared" si="308"/>
        <v/>
      </c>
      <c r="N3928" s="5" t="str">
        <f t="shared" si="309"/>
        <v/>
      </c>
    </row>
    <row r="3929" spans="1:14" x14ac:dyDescent="0.35">
      <c r="A3929" s="14" t="s">
        <v>10054</v>
      </c>
      <c r="B3929" s="14" t="s">
        <v>10055</v>
      </c>
      <c r="C3929" s="7" t="s">
        <v>14741</v>
      </c>
      <c r="D3929" s="15" t="s">
        <v>7620</v>
      </c>
      <c r="E3929" s="3" t="s">
        <v>3</v>
      </c>
      <c r="F3929" s="3" t="s">
        <v>4</v>
      </c>
      <c r="G3929" s="4">
        <v>42702</v>
      </c>
      <c r="H3929" s="3">
        <v>0</v>
      </c>
      <c r="I3929" s="5">
        <f t="shared" si="305"/>
        <v>0</v>
      </c>
      <c r="J3929" s="5">
        <f t="shared" si="306"/>
        <v>1</v>
      </c>
      <c r="K3929" s="5">
        <f t="shared" si="307"/>
        <v>0</v>
      </c>
      <c r="L3929" s="5" t="str">
        <f>IF(I3929=0,"",COUNTIF($C$2:$C3929,$C3929)-1)</f>
        <v/>
      </c>
      <c r="M3929" s="6" t="str">
        <f t="shared" si="308"/>
        <v/>
      </c>
      <c r="N3929" s="5" t="str">
        <f t="shared" si="309"/>
        <v/>
      </c>
    </row>
    <row r="3930" spans="1:14" x14ac:dyDescent="0.35">
      <c r="A3930" s="14" t="s">
        <v>10050</v>
      </c>
      <c r="B3930" s="14" t="s">
        <v>10051</v>
      </c>
      <c r="C3930" s="7" t="s">
        <v>15255</v>
      </c>
      <c r="D3930" s="15" t="s">
        <v>10066</v>
      </c>
      <c r="E3930" s="3" t="s">
        <v>3</v>
      </c>
      <c r="F3930" s="3" t="s">
        <v>16</v>
      </c>
      <c r="G3930" s="4">
        <v>42702</v>
      </c>
      <c r="H3930" s="3">
        <v>0</v>
      </c>
      <c r="I3930" s="5">
        <f t="shared" si="305"/>
        <v>0</v>
      </c>
      <c r="J3930" s="5">
        <f t="shared" si="306"/>
        <v>1</v>
      </c>
      <c r="K3930" s="5">
        <f t="shared" si="307"/>
        <v>0</v>
      </c>
      <c r="L3930" s="5" t="str">
        <f>IF(I3930=0,"",COUNTIF($C$2:$C3930,$C3930)-1)</f>
        <v/>
      </c>
      <c r="M3930" s="6" t="str">
        <f t="shared" si="308"/>
        <v/>
      </c>
      <c r="N3930" s="5" t="str">
        <f t="shared" si="309"/>
        <v/>
      </c>
    </row>
    <row r="3931" spans="1:14" x14ac:dyDescent="0.35">
      <c r="A3931" s="14" t="s">
        <v>10058</v>
      </c>
      <c r="B3931" s="14" t="s">
        <v>10059</v>
      </c>
      <c r="C3931" s="7" t="s">
        <v>15256</v>
      </c>
      <c r="D3931" s="15" t="s">
        <v>10069</v>
      </c>
      <c r="E3931" s="3" t="s">
        <v>3</v>
      </c>
      <c r="F3931" s="3" t="s">
        <v>109</v>
      </c>
      <c r="G3931" s="4">
        <v>42702</v>
      </c>
      <c r="H3931" s="3">
        <v>0</v>
      </c>
      <c r="I3931" s="5">
        <f t="shared" si="305"/>
        <v>0</v>
      </c>
      <c r="J3931" s="5">
        <f t="shared" si="306"/>
        <v>1</v>
      </c>
      <c r="K3931" s="5">
        <f t="shared" si="307"/>
        <v>0</v>
      </c>
      <c r="L3931" s="5" t="str">
        <f>IF(I3931=0,"",COUNTIF($C$2:$C3931,$C3931)-1)</f>
        <v/>
      </c>
      <c r="M3931" s="6" t="str">
        <f t="shared" si="308"/>
        <v/>
      </c>
      <c r="N3931" s="5" t="str">
        <f t="shared" si="309"/>
        <v/>
      </c>
    </row>
    <row r="3932" spans="1:14" x14ac:dyDescent="0.35">
      <c r="A3932" s="14" t="s">
        <v>10056</v>
      </c>
      <c r="B3932" s="14" t="s">
        <v>10057</v>
      </c>
      <c r="C3932" s="7" t="s">
        <v>15257</v>
      </c>
      <c r="D3932" s="15" t="s">
        <v>10068</v>
      </c>
      <c r="E3932" s="3" t="s">
        <v>3</v>
      </c>
      <c r="F3932" s="3" t="s">
        <v>8</v>
      </c>
      <c r="G3932" s="4">
        <v>42702</v>
      </c>
      <c r="H3932" s="3">
        <v>0</v>
      </c>
      <c r="I3932" s="5">
        <f t="shared" si="305"/>
        <v>0</v>
      </c>
      <c r="J3932" s="5">
        <f t="shared" si="306"/>
        <v>1</v>
      </c>
      <c r="K3932" s="5">
        <f t="shared" si="307"/>
        <v>0</v>
      </c>
      <c r="L3932" s="5" t="str">
        <f>IF(I3932=0,"",COUNTIF($C$2:$C3932,$C3932)-1)</f>
        <v/>
      </c>
      <c r="M3932" s="6" t="str">
        <f t="shared" si="308"/>
        <v/>
      </c>
      <c r="N3932" s="5" t="str">
        <f t="shared" si="309"/>
        <v/>
      </c>
    </row>
    <row r="3933" spans="1:14" x14ac:dyDescent="0.35">
      <c r="A3933" s="14" t="s">
        <v>10052</v>
      </c>
      <c r="B3933" s="14" t="s">
        <v>10053</v>
      </c>
      <c r="C3933" s="7" t="s">
        <v>15258</v>
      </c>
      <c r="D3933" s="15" t="s">
        <v>10067</v>
      </c>
      <c r="E3933" s="3" t="s">
        <v>3</v>
      </c>
      <c r="F3933" s="3" t="s">
        <v>20</v>
      </c>
      <c r="G3933" s="4">
        <v>42702</v>
      </c>
      <c r="H3933" s="3">
        <v>0</v>
      </c>
      <c r="I3933" s="5">
        <f t="shared" si="305"/>
        <v>0</v>
      </c>
      <c r="J3933" s="5">
        <f t="shared" si="306"/>
        <v>1</v>
      </c>
      <c r="K3933" s="5">
        <f t="shared" si="307"/>
        <v>0</v>
      </c>
      <c r="L3933" s="5" t="str">
        <f>IF(I3933=0,"",COUNTIF($C$2:$C3933,$C3933)-1)</f>
        <v/>
      </c>
      <c r="M3933" s="6" t="str">
        <f t="shared" si="308"/>
        <v/>
      </c>
      <c r="N3933" s="5" t="str">
        <f t="shared" si="309"/>
        <v/>
      </c>
    </row>
    <row r="3934" spans="1:14" x14ac:dyDescent="0.35">
      <c r="A3934" s="14" t="s">
        <v>10064</v>
      </c>
      <c r="B3934" s="14" t="s">
        <v>10065</v>
      </c>
      <c r="C3934" s="7" t="s">
        <v>15259</v>
      </c>
      <c r="D3934" s="15" t="s">
        <v>10072</v>
      </c>
      <c r="E3934" s="3" t="s">
        <v>3</v>
      </c>
      <c r="F3934" s="3" t="s">
        <v>1588</v>
      </c>
      <c r="G3934" s="4">
        <v>42702</v>
      </c>
      <c r="H3934" s="3">
        <v>0</v>
      </c>
      <c r="I3934" s="5">
        <f t="shared" si="305"/>
        <v>0</v>
      </c>
      <c r="J3934" s="5">
        <f t="shared" si="306"/>
        <v>1</v>
      </c>
      <c r="K3934" s="5">
        <f t="shared" si="307"/>
        <v>0</v>
      </c>
      <c r="L3934" s="5" t="str">
        <f>IF(I3934=0,"",COUNTIF($C$2:$C3934,$C3934)-1)</f>
        <v/>
      </c>
      <c r="M3934" s="6" t="str">
        <f t="shared" si="308"/>
        <v/>
      </c>
      <c r="N3934" s="5" t="str">
        <f t="shared" si="309"/>
        <v/>
      </c>
    </row>
    <row r="3935" spans="1:14" x14ac:dyDescent="0.35">
      <c r="A3935" s="14" t="s">
        <v>10060</v>
      </c>
      <c r="B3935" s="14" t="s">
        <v>10061</v>
      </c>
      <c r="C3935" s="7" t="s">
        <v>15260</v>
      </c>
      <c r="D3935" s="15" t="s">
        <v>10070</v>
      </c>
      <c r="E3935" s="3" t="s">
        <v>3</v>
      </c>
      <c r="F3935" s="3" t="s">
        <v>109</v>
      </c>
      <c r="G3935" s="4">
        <v>42702</v>
      </c>
      <c r="H3935" s="3">
        <v>0</v>
      </c>
      <c r="I3935" s="5">
        <f t="shared" si="305"/>
        <v>0</v>
      </c>
      <c r="J3935" s="5">
        <f t="shared" si="306"/>
        <v>1</v>
      </c>
      <c r="K3935" s="5">
        <f t="shared" si="307"/>
        <v>0</v>
      </c>
      <c r="L3935" s="5" t="str">
        <f>IF(I3935=0,"",COUNTIF($C$2:$C3935,$C3935)-1)</f>
        <v/>
      </c>
      <c r="M3935" s="6" t="str">
        <f t="shared" si="308"/>
        <v/>
      </c>
      <c r="N3935" s="5" t="str">
        <f t="shared" si="309"/>
        <v/>
      </c>
    </row>
    <row r="3936" spans="1:14" x14ac:dyDescent="0.35">
      <c r="A3936" s="14" t="s">
        <v>10079</v>
      </c>
      <c r="B3936" s="14" t="s">
        <v>10080</v>
      </c>
      <c r="C3936" s="7" t="s">
        <v>15261</v>
      </c>
      <c r="D3936" s="15" t="s">
        <v>10093</v>
      </c>
      <c r="E3936" s="3" t="s">
        <v>3</v>
      </c>
      <c r="F3936" s="3" t="s">
        <v>16</v>
      </c>
      <c r="G3936" s="4">
        <v>42703</v>
      </c>
      <c r="H3936" s="3">
        <v>0</v>
      </c>
      <c r="I3936" s="5">
        <f t="shared" si="305"/>
        <v>0</v>
      </c>
      <c r="J3936" s="5">
        <f t="shared" si="306"/>
        <v>1</v>
      </c>
      <c r="K3936" s="5">
        <f t="shared" si="307"/>
        <v>0</v>
      </c>
      <c r="L3936" s="5" t="str">
        <f>IF(I3936=0,"",COUNTIF($C$2:$C3936,$C3936)-1)</f>
        <v/>
      </c>
      <c r="M3936" s="6" t="str">
        <f t="shared" si="308"/>
        <v/>
      </c>
      <c r="N3936" s="5" t="str">
        <f t="shared" si="309"/>
        <v/>
      </c>
    </row>
    <row r="3937" spans="1:14" x14ac:dyDescent="0.35">
      <c r="A3937" s="14" t="s">
        <v>10087</v>
      </c>
      <c r="B3937" s="14" t="s">
        <v>10088</v>
      </c>
      <c r="C3937" s="7" t="s">
        <v>15262</v>
      </c>
      <c r="D3937" s="15" t="s">
        <v>10097</v>
      </c>
      <c r="E3937" s="3" t="s">
        <v>3</v>
      </c>
      <c r="F3937" s="3" t="s">
        <v>20</v>
      </c>
      <c r="G3937" s="4">
        <v>42703</v>
      </c>
      <c r="H3937" s="3">
        <v>0</v>
      </c>
      <c r="I3937" s="5">
        <f t="shared" si="305"/>
        <v>0</v>
      </c>
      <c r="J3937" s="5">
        <f t="shared" si="306"/>
        <v>1</v>
      </c>
      <c r="K3937" s="5">
        <f t="shared" si="307"/>
        <v>0</v>
      </c>
      <c r="L3937" s="5" t="str">
        <f>IF(I3937=0,"",COUNTIF($C$2:$C3937,$C3937)-1)</f>
        <v/>
      </c>
      <c r="M3937" s="6" t="str">
        <f t="shared" si="308"/>
        <v/>
      </c>
      <c r="N3937" s="5" t="str">
        <f t="shared" si="309"/>
        <v/>
      </c>
    </row>
    <row r="3938" spans="1:14" x14ac:dyDescent="0.35">
      <c r="A3938" s="14" t="s">
        <v>10077</v>
      </c>
      <c r="B3938" s="14" t="s">
        <v>10078</v>
      </c>
      <c r="C3938" s="7" t="s">
        <v>13970</v>
      </c>
      <c r="D3938" s="15" t="s">
        <v>1961</v>
      </c>
      <c r="E3938" s="3" t="s">
        <v>3</v>
      </c>
      <c r="F3938" s="3" t="s">
        <v>12</v>
      </c>
      <c r="G3938" s="4">
        <v>42703</v>
      </c>
      <c r="H3938" s="3">
        <v>0</v>
      </c>
      <c r="I3938" s="5">
        <f t="shared" si="305"/>
        <v>0</v>
      </c>
      <c r="J3938" s="5">
        <f t="shared" si="306"/>
        <v>1</v>
      </c>
      <c r="K3938" s="5">
        <f t="shared" si="307"/>
        <v>0</v>
      </c>
      <c r="L3938" s="5" t="str">
        <f>IF(I3938=0,"",COUNTIF($C$2:$C3938,$C3938)-1)</f>
        <v/>
      </c>
      <c r="M3938" s="6" t="str">
        <f t="shared" si="308"/>
        <v/>
      </c>
      <c r="N3938" s="5" t="str">
        <f t="shared" si="309"/>
        <v/>
      </c>
    </row>
    <row r="3939" spans="1:14" x14ac:dyDescent="0.35">
      <c r="A3939" s="14" t="s">
        <v>10081</v>
      </c>
      <c r="B3939" s="14" t="s">
        <v>10082</v>
      </c>
      <c r="C3939" s="7" t="s">
        <v>15263</v>
      </c>
      <c r="D3939" s="15" t="s">
        <v>10094</v>
      </c>
      <c r="E3939" s="3" t="s">
        <v>3</v>
      </c>
      <c r="F3939" s="3" t="s">
        <v>1588</v>
      </c>
      <c r="G3939" s="4">
        <v>42703</v>
      </c>
      <c r="H3939" s="3">
        <v>0</v>
      </c>
      <c r="I3939" s="5">
        <f t="shared" si="305"/>
        <v>0</v>
      </c>
      <c r="J3939" s="5">
        <f t="shared" si="306"/>
        <v>1</v>
      </c>
      <c r="K3939" s="5">
        <f t="shared" si="307"/>
        <v>0</v>
      </c>
      <c r="L3939" s="5" t="str">
        <f>IF(I3939=0,"",COUNTIF($C$2:$C3939,$C3939)-1)</f>
        <v/>
      </c>
      <c r="M3939" s="6" t="str">
        <f t="shared" si="308"/>
        <v/>
      </c>
      <c r="N3939" s="5" t="str">
        <f t="shared" si="309"/>
        <v/>
      </c>
    </row>
    <row r="3940" spans="1:14" x14ac:dyDescent="0.35">
      <c r="A3940" s="14" t="s">
        <v>10073</v>
      </c>
      <c r="B3940" s="14" t="s">
        <v>10074</v>
      </c>
      <c r="C3940" s="7" t="s">
        <v>15264</v>
      </c>
      <c r="D3940" s="15" t="s">
        <v>10091</v>
      </c>
      <c r="E3940" s="3" t="s">
        <v>3</v>
      </c>
      <c r="F3940" s="3" t="s">
        <v>70</v>
      </c>
      <c r="G3940" s="4">
        <v>42703</v>
      </c>
      <c r="H3940" s="3">
        <v>0</v>
      </c>
      <c r="I3940" s="5">
        <f t="shared" si="305"/>
        <v>0</v>
      </c>
      <c r="J3940" s="5">
        <f t="shared" si="306"/>
        <v>1</v>
      </c>
      <c r="K3940" s="5">
        <f t="shared" si="307"/>
        <v>0</v>
      </c>
      <c r="L3940" s="5" t="str">
        <f>IF(I3940=0,"",COUNTIF($C$2:$C3940,$C3940)-1)</f>
        <v/>
      </c>
      <c r="M3940" s="6" t="str">
        <f t="shared" si="308"/>
        <v/>
      </c>
      <c r="N3940" s="5" t="str">
        <f t="shared" si="309"/>
        <v/>
      </c>
    </row>
    <row r="3941" spans="1:14" x14ac:dyDescent="0.35">
      <c r="A3941" s="14" t="s">
        <v>10083</v>
      </c>
      <c r="B3941" s="14" t="s">
        <v>10084</v>
      </c>
      <c r="C3941" s="7" t="s">
        <v>15265</v>
      </c>
      <c r="D3941" s="15" t="s">
        <v>10095</v>
      </c>
      <c r="E3941" s="3" t="s">
        <v>3</v>
      </c>
      <c r="F3941" s="3" t="s">
        <v>109</v>
      </c>
      <c r="G3941" s="4">
        <v>42703</v>
      </c>
      <c r="H3941" s="3">
        <v>0</v>
      </c>
      <c r="I3941" s="5">
        <f t="shared" si="305"/>
        <v>0</v>
      </c>
      <c r="J3941" s="5">
        <f t="shared" si="306"/>
        <v>1</v>
      </c>
      <c r="K3941" s="5">
        <f t="shared" si="307"/>
        <v>0</v>
      </c>
      <c r="L3941" s="5" t="str">
        <f>IF(I3941=0,"",COUNTIF($C$2:$C3941,$C3941)-1)</f>
        <v/>
      </c>
      <c r="M3941" s="6" t="str">
        <f t="shared" si="308"/>
        <v/>
      </c>
      <c r="N3941" s="5" t="str">
        <f t="shared" si="309"/>
        <v/>
      </c>
    </row>
    <row r="3942" spans="1:14" x14ac:dyDescent="0.35">
      <c r="A3942" s="14" t="s">
        <v>10085</v>
      </c>
      <c r="B3942" s="14" t="s">
        <v>10086</v>
      </c>
      <c r="C3942" s="7" t="s">
        <v>15266</v>
      </c>
      <c r="D3942" s="15" t="s">
        <v>10096</v>
      </c>
      <c r="E3942" s="3" t="s">
        <v>3</v>
      </c>
      <c r="F3942" s="3" t="s">
        <v>338</v>
      </c>
      <c r="G3942" s="4">
        <v>42703</v>
      </c>
      <c r="H3942" s="3">
        <v>0</v>
      </c>
      <c r="I3942" s="5">
        <f t="shared" si="305"/>
        <v>0</v>
      </c>
      <c r="J3942" s="5">
        <f t="shared" si="306"/>
        <v>1</v>
      </c>
      <c r="K3942" s="5">
        <f t="shared" si="307"/>
        <v>0</v>
      </c>
      <c r="L3942" s="5" t="str">
        <f>IF(I3942=0,"",COUNTIF($C$2:$C3942,$C3942)-1)</f>
        <v/>
      </c>
      <c r="M3942" s="6" t="str">
        <f t="shared" si="308"/>
        <v/>
      </c>
      <c r="N3942" s="5" t="str">
        <f t="shared" si="309"/>
        <v/>
      </c>
    </row>
    <row r="3943" spans="1:14" x14ac:dyDescent="0.35">
      <c r="A3943" s="14" t="s">
        <v>10089</v>
      </c>
      <c r="B3943" s="14" t="s">
        <v>10090</v>
      </c>
      <c r="C3943" s="7" t="s">
        <v>14272</v>
      </c>
      <c r="D3943" s="15" t="s">
        <v>5621</v>
      </c>
      <c r="E3943" s="3" t="s">
        <v>3</v>
      </c>
      <c r="F3943" s="3" t="s">
        <v>198</v>
      </c>
      <c r="G3943" s="4">
        <v>42703</v>
      </c>
      <c r="H3943" s="3">
        <v>0</v>
      </c>
      <c r="I3943" s="5">
        <f t="shared" si="305"/>
        <v>0</v>
      </c>
      <c r="J3943" s="5">
        <f t="shared" si="306"/>
        <v>1</v>
      </c>
      <c r="K3943" s="5">
        <f t="shared" si="307"/>
        <v>0</v>
      </c>
      <c r="L3943" s="5" t="str">
        <f>IF(I3943=0,"",COUNTIF($C$2:$C3943,$C3943)-1)</f>
        <v/>
      </c>
      <c r="M3943" s="6" t="str">
        <f t="shared" si="308"/>
        <v/>
      </c>
      <c r="N3943" s="5" t="str">
        <f t="shared" si="309"/>
        <v/>
      </c>
    </row>
    <row r="3944" spans="1:14" x14ac:dyDescent="0.35">
      <c r="A3944" s="14" t="s">
        <v>10075</v>
      </c>
      <c r="B3944" s="14" t="s">
        <v>10076</v>
      </c>
      <c r="C3944" s="7" t="s">
        <v>15267</v>
      </c>
      <c r="D3944" s="15" t="s">
        <v>10092</v>
      </c>
      <c r="E3944" s="3" t="s">
        <v>3</v>
      </c>
      <c r="F3944" s="3" t="s">
        <v>354</v>
      </c>
      <c r="G3944" s="4">
        <v>42703</v>
      </c>
      <c r="H3944" s="3">
        <v>0</v>
      </c>
      <c r="I3944" s="5">
        <f t="shared" si="305"/>
        <v>0</v>
      </c>
      <c r="J3944" s="5">
        <f t="shared" si="306"/>
        <v>1</v>
      </c>
      <c r="K3944" s="5">
        <f t="shared" si="307"/>
        <v>0</v>
      </c>
      <c r="L3944" s="5" t="str">
        <f>IF(I3944=0,"",COUNTIF($C$2:$C3944,$C3944)-1)</f>
        <v/>
      </c>
      <c r="M3944" s="6" t="str">
        <f t="shared" si="308"/>
        <v/>
      </c>
      <c r="N3944" s="5" t="str">
        <f t="shared" si="309"/>
        <v/>
      </c>
    </row>
    <row r="3945" spans="1:14" x14ac:dyDescent="0.35">
      <c r="A3945" s="14" t="s">
        <v>10112</v>
      </c>
      <c r="B3945" s="14" t="s">
        <v>10113</v>
      </c>
      <c r="C3945" s="7" t="s">
        <v>15268</v>
      </c>
      <c r="D3945" s="15" t="s">
        <v>10119</v>
      </c>
      <c r="E3945" s="3" t="s">
        <v>3</v>
      </c>
      <c r="F3945" s="3" t="s">
        <v>20</v>
      </c>
      <c r="G3945" s="4">
        <v>42704</v>
      </c>
      <c r="H3945" s="3">
        <v>0</v>
      </c>
      <c r="I3945" s="5">
        <f t="shared" si="305"/>
        <v>0</v>
      </c>
      <c r="J3945" s="5">
        <f t="shared" si="306"/>
        <v>1</v>
      </c>
      <c r="K3945" s="5">
        <f t="shared" si="307"/>
        <v>0</v>
      </c>
      <c r="L3945" s="5" t="str">
        <f>IF(I3945=0,"",COUNTIF($C$2:$C3945,$C3945)-1)</f>
        <v/>
      </c>
      <c r="M3945" s="6" t="str">
        <f t="shared" si="308"/>
        <v/>
      </c>
      <c r="N3945" s="5" t="str">
        <f t="shared" si="309"/>
        <v/>
      </c>
    </row>
    <row r="3946" spans="1:14" x14ac:dyDescent="0.35">
      <c r="A3946" s="14" t="s">
        <v>10102</v>
      </c>
      <c r="B3946" s="14" t="s">
        <v>10103</v>
      </c>
      <c r="C3946" s="7" t="s">
        <v>14468</v>
      </c>
      <c r="D3946" s="15" t="s">
        <v>6165</v>
      </c>
      <c r="E3946" s="3" t="s">
        <v>3</v>
      </c>
      <c r="F3946" s="5" t="s">
        <v>8</v>
      </c>
      <c r="G3946" s="4">
        <v>42704</v>
      </c>
      <c r="H3946" s="3">
        <v>0</v>
      </c>
      <c r="I3946" s="5">
        <f t="shared" si="305"/>
        <v>0</v>
      </c>
      <c r="J3946" s="5">
        <f t="shared" si="306"/>
        <v>1</v>
      </c>
      <c r="K3946" s="5">
        <f t="shared" si="307"/>
        <v>0</v>
      </c>
      <c r="L3946" s="5" t="str">
        <f>IF(I3946=0,"",COUNTIF($C$2:$C3946,$C3946)-1)</f>
        <v/>
      </c>
      <c r="M3946" s="6" t="str">
        <f t="shared" si="308"/>
        <v/>
      </c>
      <c r="N3946" s="5" t="str">
        <f t="shared" si="309"/>
        <v/>
      </c>
    </row>
    <row r="3947" spans="1:14" x14ac:dyDescent="0.35">
      <c r="A3947" s="14" t="s">
        <v>10100</v>
      </c>
      <c r="B3947" s="14" t="s">
        <v>10101</v>
      </c>
      <c r="C3947" s="7" t="s">
        <v>15269</v>
      </c>
      <c r="D3947" s="15" t="s">
        <v>10116</v>
      </c>
      <c r="E3947" s="3" t="s">
        <v>3</v>
      </c>
      <c r="F3947" s="3" t="s">
        <v>4</v>
      </c>
      <c r="G3947" s="4">
        <v>42704</v>
      </c>
      <c r="H3947" s="3">
        <v>0</v>
      </c>
      <c r="I3947" s="5">
        <f t="shared" si="305"/>
        <v>0</v>
      </c>
      <c r="J3947" s="5">
        <f t="shared" si="306"/>
        <v>1</v>
      </c>
      <c r="K3947" s="5">
        <f t="shared" si="307"/>
        <v>0</v>
      </c>
      <c r="L3947" s="5" t="str">
        <f>IF(I3947=0,"",COUNTIF($C$2:$C3947,$C3947)-1)</f>
        <v/>
      </c>
      <c r="M3947" s="6" t="str">
        <f t="shared" si="308"/>
        <v/>
      </c>
      <c r="N3947" s="5" t="str">
        <f t="shared" si="309"/>
        <v/>
      </c>
    </row>
    <row r="3948" spans="1:14" x14ac:dyDescent="0.35">
      <c r="A3948" s="14" t="s">
        <v>10108</v>
      </c>
      <c r="B3948" s="14" t="s">
        <v>10109</v>
      </c>
      <c r="C3948" s="7" t="s">
        <v>15270</v>
      </c>
      <c r="D3948" s="15" t="s">
        <v>10117</v>
      </c>
      <c r="E3948" s="3" t="s">
        <v>3</v>
      </c>
      <c r="F3948" s="3" t="s">
        <v>198</v>
      </c>
      <c r="G3948" s="4">
        <v>42704</v>
      </c>
      <c r="H3948" s="3">
        <v>0</v>
      </c>
      <c r="I3948" s="5">
        <f t="shared" si="305"/>
        <v>0</v>
      </c>
      <c r="J3948" s="5">
        <f t="shared" si="306"/>
        <v>1</v>
      </c>
      <c r="K3948" s="5">
        <f t="shared" si="307"/>
        <v>0</v>
      </c>
      <c r="L3948" s="5" t="str">
        <f>IF(I3948=0,"",COUNTIF($C$2:$C3948,$C3948)-1)</f>
        <v/>
      </c>
      <c r="M3948" s="6" t="str">
        <f t="shared" si="308"/>
        <v/>
      </c>
      <c r="N3948" s="5" t="str">
        <f t="shared" si="309"/>
        <v/>
      </c>
    </row>
    <row r="3949" spans="1:14" x14ac:dyDescent="0.35">
      <c r="A3949" s="14" t="s">
        <v>10106</v>
      </c>
      <c r="B3949" s="14" t="s">
        <v>10107</v>
      </c>
      <c r="C3949" s="7" t="s">
        <v>15031</v>
      </c>
      <c r="D3949" s="15" t="s">
        <v>8972</v>
      </c>
      <c r="E3949" s="3" t="s">
        <v>3</v>
      </c>
      <c r="F3949" s="5" t="s">
        <v>338</v>
      </c>
      <c r="G3949" s="4">
        <v>42704</v>
      </c>
      <c r="H3949" s="3">
        <v>0</v>
      </c>
      <c r="I3949" s="5">
        <f t="shared" si="305"/>
        <v>0</v>
      </c>
      <c r="J3949" s="5">
        <f t="shared" si="306"/>
        <v>1</v>
      </c>
      <c r="K3949" s="5">
        <f t="shared" si="307"/>
        <v>0</v>
      </c>
      <c r="L3949" s="5" t="str">
        <f>IF(I3949=0,"",COUNTIF($C$2:$C3949,$C3949)-1)</f>
        <v/>
      </c>
      <c r="M3949" s="6" t="str">
        <f t="shared" si="308"/>
        <v/>
      </c>
      <c r="N3949" s="5" t="str">
        <f t="shared" si="309"/>
        <v/>
      </c>
    </row>
    <row r="3950" spans="1:14" x14ac:dyDescent="0.35">
      <c r="A3950" s="14" t="s">
        <v>10114</v>
      </c>
      <c r="B3950" s="14" t="s">
        <v>10115</v>
      </c>
      <c r="C3950" s="7" t="s">
        <v>15271</v>
      </c>
      <c r="D3950" s="15" t="s">
        <v>10120</v>
      </c>
      <c r="E3950" s="3" t="s">
        <v>3</v>
      </c>
      <c r="F3950" s="3" t="s">
        <v>109</v>
      </c>
      <c r="G3950" s="4">
        <v>42704</v>
      </c>
      <c r="H3950" s="3">
        <v>0</v>
      </c>
      <c r="I3950" s="5">
        <f t="shared" si="305"/>
        <v>0</v>
      </c>
      <c r="J3950" s="5">
        <f t="shared" si="306"/>
        <v>1</v>
      </c>
      <c r="K3950" s="5">
        <f t="shared" si="307"/>
        <v>0</v>
      </c>
      <c r="L3950" s="5" t="str">
        <f>IF(I3950=0,"",COUNTIF($C$2:$C3950,$C3950)-1)</f>
        <v/>
      </c>
      <c r="M3950" s="6" t="str">
        <f t="shared" si="308"/>
        <v/>
      </c>
      <c r="N3950" s="5" t="str">
        <f t="shared" si="309"/>
        <v/>
      </c>
    </row>
    <row r="3951" spans="1:14" x14ac:dyDescent="0.35">
      <c r="A3951" s="14" t="s">
        <v>10110</v>
      </c>
      <c r="B3951" s="14" t="s">
        <v>10111</v>
      </c>
      <c r="C3951" s="7" t="s">
        <v>15272</v>
      </c>
      <c r="D3951" s="15" t="s">
        <v>10118</v>
      </c>
      <c r="E3951" s="3" t="s">
        <v>3</v>
      </c>
      <c r="F3951" s="3" t="s">
        <v>198</v>
      </c>
      <c r="G3951" s="4">
        <v>42704</v>
      </c>
      <c r="H3951" s="3">
        <v>0</v>
      </c>
      <c r="I3951" s="5">
        <f t="shared" si="305"/>
        <v>0</v>
      </c>
      <c r="J3951" s="5">
        <f t="shared" si="306"/>
        <v>1</v>
      </c>
      <c r="K3951" s="5">
        <f t="shared" si="307"/>
        <v>0</v>
      </c>
      <c r="L3951" s="5" t="str">
        <f>IF(I3951=0,"",COUNTIF($C$2:$C3951,$C3951)-1)</f>
        <v/>
      </c>
      <c r="M3951" s="6" t="str">
        <f t="shared" si="308"/>
        <v/>
      </c>
      <c r="N3951" s="5" t="str">
        <f t="shared" si="309"/>
        <v/>
      </c>
    </row>
    <row r="3952" spans="1:14" x14ac:dyDescent="0.35">
      <c r="A3952" s="14" t="s">
        <v>10098</v>
      </c>
      <c r="B3952" s="14" t="s">
        <v>10099</v>
      </c>
      <c r="C3952" s="7" t="s">
        <v>15069</v>
      </c>
      <c r="D3952" s="15" t="s">
        <v>9108</v>
      </c>
      <c r="E3952" s="3" t="s">
        <v>3</v>
      </c>
      <c r="F3952" s="3" t="s">
        <v>16</v>
      </c>
      <c r="G3952" s="4">
        <v>42704</v>
      </c>
      <c r="H3952" s="3">
        <v>0</v>
      </c>
      <c r="I3952" s="5">
        <f t="shared" si="305"/>
        <v>0</v>
      </c>
      <c r="J3952" s="5">
        <f t="shared" si="306"/>
        <v>1</v>
      </c>
      <c r="K3952" s="5">
        <f t="shared" si="307"/>
        <v>0</v>
      </c>
      <c r="L3952" s="5" t="str">
        <f>IF(I3952=0,"",COUNTIF($C$2:$C3952,$C3952)-1)</f>
        <v/>
      </c>
      <c r="M3952" s="6" t="str">
        <f t="shared" si="308"/>
        <v/>
      </c>
      <c r="N3952" s="5" t="str">
        <f t="shared" si="309"/>
        <v/>
      </c>
    </row>
    <row r="3953" spans="1:14" x14ac:dyDescent="0.35">
      <c r="A3953" s="14" t="s">
        <v>10104</v>
      </c>
      <c r="B3953" s="14" t="s">
        <v>10105</v>
      </c>
      <c r="C3953" s="7" t="s">
        <v>15054</v>
      </c>
      <c r="D3953" s="15" t="s">
        <v>9047</v>
      </c>
      <c r="E3953" s="3" t="s">
        <v>3</v>
      </c>
      <c r="F3953" s="3" t="s">
        <v>20</v>
      </c>
      <c r="G3953" s="4">
        <v>42704</v>
      </c>
      <c r="H3953" s="3">
        <v>0</v>
      </c>
      <c r="I3953" s="5">
        <f t="shared" si="305"/>
        <v>0</v>
      </c>
      <c r="J3953" s="5">
        <f t="shared" si="306"/>
        <v>1</v>
      </c>
      <c r="K3953" s="5">
        <f t="shared" si="307"/>
        <v>0</v>
      </c>
      <c r="L3953" s="5" t="str">
        <f>IF(I3953=0,"",COUNTIF($C$2:$C3953,$C3953)-1)</f>
        <v/>
      </c>
      <c r="M3953" s="6" t="str">
        <f t="shared" si="308"/>
        <v/>
      </c>
      <c r="N3953" s="5" t="str">
        <f t="shared" si="309"/>
        <v/>
      </c>
    </row>
    <row r="3954" spans="1:14" x14ac:dyDescent="0.35">
      <c r="A3954" s="14" t="s">
        <v>10127</v>
      </c>
      <c r="B3954" s="14" t="s">
        <v>10128</v>
      </c>
      <c r="C3954" s="7" t="s">
        <v>13207</v>
      </c>
      <c r="D3954" s="15" t="s">
        <v>6327</v>
      </c>
      <c r="E3954" s="3" t="s">
        <v>3</v>
      </c>
      <c r="F3954" s="3" t="s">
        <v>16</v>
      </c>
      <c r="G3954" s="4">
        <v>42705</v>
      </c>
      <c r="H3954" s="3">
        <v>0</v>
      </c>
      <c r="I3954" s="5">
        <f t="shared" si="305"/>
        <v>0</v>
      </c>
      <c r="J3954" s="5">
        <f t="shared" si="306"/>
        <v>1</v>
      </c>
      <c r="K3954" s="5">
        <f t="shared" si="307"/>
        <v>0</v>
      </c>
      <c r="L3954" s="5" t="str">
        <f>IF(I3954=0,"",COUNTIF($C$2:$C3954,$C3954)-1)</f>
        <v/>
      </c>
      <c r="M3954" s="6" t="str">
        <f t="shared" si="308"/>
        <v/>
      </c>
      <c r="N3954" s="5" t="str">
        <f t="shared" si="309"/>
        <v/>
      </c>
    </row>
    <row r="3955" spans="1:14" x14ac:dyDescent="0.35">
      <c r="A3955" s="14" t="s">
        <v>10125</v>
      </c>
      <c r="B3955" s="14" t="s">
        <v>10126</v>
      </c>
      <c r="C3955" s="7" t="s">
        <v>15273</v>
      </c>
      <c r="D3955" s="15" t="s">
        <v>10141</v>
      </c>
      <c r="E3955" s="3" t="s">
        <v>3</v>
      </c>
      <c r="F3955" s="3" t="s">
        <v>20</v>
      </c>
      <c r="G3955" s="4">
        <v>42705</v>
      </c>
      <c r="H3955" s="3">
        <v>0</v>
      </c>
      <c r="I3955" s="5">
        <f t="shared" si="305"/>
        <v>0</v>
      </c>
      <c r="J3955" s="5">
        <f t="shared" si="306"/>
        <v>1</v>
      </c>
      <c r="K3955" s="5">
        <f t="shared" si="307"/>
        <v>0</v>
      </c>
      <c r="L3955" s="5" t="str">
        <f>IF(I3955=0,"",COUNTIF($C$2:$C3955,$C3955)-1)</f>
        <v/>
      </c>
      <c r="M3955" s="6" t="str">
        <f t="shared" si="308"/>
        <v/>
      </c>
      <c r="N3955" s="5" t="str">
        <f t="shared" si="309"/>
        <v/>
      </c>
    </row>
    <row r="3956" spans="1:14" x14ac:dyDescent="0.35">
      <c r="A3956" s="14" t="s">
        <v>10129</v>
      </c>
      <c r="B3956" s="14" t="s">
        <v>10130</v>
      </c>
      <c r="C3956" s="7" t="s">
        <v>15274</v>
      </c>
      <c r="D3956" s="15" t="s">
        <v>10142</v>
      </c>
      <c r="E3956" s="3" t="s">
        <v>3</v>
      </c>
      <c r="F3956" s="3" t="s">
        <v>20</v>
      </c>
      <c r="G3956" s="4">
        <v>42705</v>
      </c>
      <c r="H3956" s="3">
        <v>0</v>
      </c>
      <c r="I3956" s="5">
        <f t="shared" si="305"/>
        <v>0</v>
      </c>
      <c r="J3956" s="5">
        <f t="shared" si="306"/>
        <v>1</v>
      </c>
      <c r="K3956" s="5">
        <f t="shared" si="307"/>
        <v>0</v>
      </c>
      <c r="L3956" s="5" t="str">
        <f>IF(I3956=0,"",COUNTIF($C$2:$C3956,$C3956)-1)</f>
        <v/>
      </c>
      <c r="M3956" s="6" t="str">
        <f t="shared" si="308"/>
        <v/>
      </c>
      <c r="N3956" s="5" t="str">
        <f t="shared" si="309"/>
        <v/>
      </c>
    </row>
    <row r="3957" spans="1:14" x14ac:dyDescent="0.35">
      <c r="A3957" s="14" t="s">
        <v>10135</v>
      </c>
      <c r="B3957" s="14" t="s">
        <v>10136</v>
      </c>
      <c r="C3957" s="7" t="s">
        <v>15275</v>
      </c>
      <c r="D3957" s="15" t="s">
        <v>10145</v>
      </c>
      <c r="E3957" s="3" t="s">
        <v>3</v>
      </c>
      <c r="F3957" s="3" t="s">
        <v>198</v>
      </c>
      <c r="G3957" s="4">
        <v>42705</v>
      </c>
      <c r="H3957" s="3">
        <v>0</v>
      </c>
      <c r="I3957" s="5">
        <f t="shared" si="305"/>
        <v>0</v>
      </c>
      <c r="J3957" s="5">
        <f t="shared" si="306"/>
        <v>1</v>
      </c>
      <c r="K3957" s="5">
        <f t="shared" si="307"/>
        <v>0</v>
      </c>
      <c r="L3957" s="5" t="str">
        <f>IF(I3957=0,"",COUNTIF($C$2:$C3957,$C3957)-1)</f>
        <v/>
      </c>
      <c r="M3957" s="6" t="str">
        <f t="shared" si="308"/>
        <v/>
      </c>
      <c r="N3957" s="5" t="str">
        <f t="shared" si="309"/>
        <v/>
      </c>
    </row>
    <row r="3958" spans="1:14" x14ac:dyDescent="0.35">
      <c r="A3958" s="14" t="s">
        <v>10137</v>
      </c>
      <c r="B3958" s="14" t="s">
        <v>10138</v>
      </c>
      <c r="C3958" s="7" t="s">
        <v>15276</v>
      </c>
      <c r="D3958" s="15" t="s">
        <v>10146</v>
      </c>
      <c r="E3958" s="3" t="s">
        <v>3</v>
      </c>
      <c r="F3958" s="3" t="s">
        <v>20</v>
      </c>
      <c r="G3958" s="4">
        <v>42705</v>
      </c>
      <c r="H3958" s="3">
        <v>0</v>
      </c>
      <c r="I3958" s="5">
        <f t="shared" si="305"/>
        <v>0</v>
      </c>
      <c r="J3958" s="5">
        <f t="shared" si="306"/>
        <v>1</v>
      </c>
      <c r="K3958" s="5">
        <f t="shared" si="307"/>
        <v>0</v>
      </c>
      <c r="L3958" s="5" t="str">
        <f>IF(I3958=0,"",COUNTIF($C$2:$C3958,$C3958)-1)</f>
        <v/>
      </c>
      <c r="M3958" s="6" t="str">
        <f t="shared" si="308"/>
        <v/>
      </c>
      <c r="N3958" s="5" t="str">
        <f t="shared" si="309"/>
        <v/>
      </c>
    </row>
    <row r="3959" spans="1:14" x14ac:dyDescent="0.35">
      <c r="A3959" s="14" t="s">
        <v>10133</v>
      </c>
      <c r="B3959" s="14" t="s">
        <v>10134</v>
      </c>
      <c r="C3959" s="7" t="s">
        <v>15277</v>
      </c>
      <c r="D3959" s="15" t="s">
        <v>10144</v>
      </c>
      <c r="E3959" s="3" t="s">
        <v>3</v>
      </c>
      <c r="F3959" s="3" t="s">
        <v>338</v>
      </c>
      <c r="G3959" s="4">
        <v>42705</v>
      </c>
      <c r="H3959" s="3">
        <v>0</v>
      </c>
      <c r="I3959" s="5">
        <f t="shared" si="305"/>
        <v>0</v>
      </c>
      <c r="J3959" s="5">
        <f t="shared" si="306"/>
        <v>1</v>
      </c>
      <c r="K3959" s="5">
        <f t="shared" si="307"/>
        <v>0</v>
      </c>
      <c r="L3959" s="5" t="str">
        <f>IF(I3959=0,"",COUNTIF($C$2:$C3959,$C3959)-1)</f>
        <v/>
      </c>
      <c r="M3959" s="6" t="str">
        <f t="shared" si="308"/>
        <v/>
      </c>
      <c r="N3959" s="5" t="str">
        <f t="shared" si="309"/>
        <v/>
      </c>
    </row>
    <row r="3960" spans="1:14" x14ac:dyDescent="0.35">
      <c r="A3960" s="14" t="s">
        <v>10121</v>
      </c>
      <c r="B3960" s="14" t="s">
        <v>10122</v>
      </c>
      <c r="C3960" s="7" t="s">
        <v>15278</v>
      </c>
      <c r="D3960" s="15" t="s">
        <v>10139</v>
      </c>
      <c r="E3960" s="3" t="s">
        <v>3</v>
      </c>
      <c r="F3960" s="3" t="s">
        <v>30</v>
      </c>
      <c r="G3960" s="4">
        <v>42705</v>
      </c>
      <c r="H3960" s="3">
        <v>0</v>
      </c>
      <c r="I3960" s="5">
        <f t="shared" si="305"/>
        <v>0</v>
      </c>
      <c r="J3960" s="5">
        <f t="shared" si="306"/>
        <v>1</v>
      </c>
      <c r="K3960" s="5">
        <f t="shared" si="307"/>
        <v>0</v>
      </c>
      <c r="L3960" s="5" t="str">
        <f>IF(I3960=0,"",COUNTIF($C$2:$C3960,$C3960)-1)</f>
        <v/>
      </c>
      <c r="M3960" s="6" t="str">
        <f t="shared" si="308"/>
        <v/>
      </c>
      <c r="N3960" s="5" t="str">
        <f t="shared" si="309"/>
        <v/>
      </c>
    </row>
    <row r="3961" spans="1:14" x14ac:dyDescent="0.35">
      <c r="A3961" s="14" t="s">
        <v>10123</v>
      </c>
      <c r="B3961" s="14" t="s">
        <v>10124</v>
      </c>
      <c r="C3961" s="7" t="s">
        <v>15279</v>
      </c>
      <c r="D3961" s="15" t="s">
        <v>10140</v>
      </c>
      <c r="E3961" s="3" t="s">
        <v>3</v>
      </c>
      <c r="F3961" s="3" t="s">
        <v>70</v>
      </c>
      <c r="G3961" s="4">
        <v>42705</v>
      </c>
      <c r="H3961" s="3">
        <v>0</v>
      </c>
      <c r="I3961" s="5">
        <f t="shared" si="305"/>
        <v>0</v>
      </c>
      <c r="J3961" s="5">
        <f t="shared" si="306"/>
        <v>1</v>
      </c>
      <c r="K3961" s="5">
        <f t="shared" si="307"/>
        <v>0</v>
      </c>
      <c r="L3961" s="5" t="str">
        <f>IF(I3961=0,"",COUNTIF($C$2:$C3961,$C3961)-1)</f>
        <v/>
      </c>
      <c r="M3961" s="6" t="str">
        <f t="shared" si="308"/>
        <v/>
      </c>
      <c r="N3961" s="5" t="str">
        <f t="shared" si="309"/>
        <v/>
      </c>
    </row>
    <row r="3962" spans="1:14" x14ac:dyDescent="0.35">
      <c r="A3962" s="14" t="s">
        <v>10131</v>
      </c>
      <c r="B3962" s="14" t="s">
        <v>10132</v>
      </c>
      <c r="C3962" s="7" t="s">
        <v>15280</v>
      </c>
      <c r="D3962" s="15" t="s">
        <v>10143</v>
      </c>
      <c r="E3962" s="3" t="s">
        <v>3</v>
      </c>
      <c r="F3962" s="3" t="s">
        <v>70</v>
      </c>
      <c r="G3962" s="4">
        <v>42705</v>
      </c>
      <c r="H3962" s="3">
        <v>0</v>
      </c>
      <c r="I3962" s="5">
        <f t="shared" si="305"/>
        <v>0</v>
      </c>
      <c r="J3962" s="5">
        <f t="shared" si="306"/>
        <v>1</v>
      </c>
      <c r="K3962" s="5">
        <f t="shared" si="307"/>
        <v>0</v>
      </c>
      <c r="L3962" s="5" t="str">
        <f>IF(I3962=0,"",COUNTIF($C$2:$C3962,$C3962)-1)</f>
        <v/>
      </c>
      <c r="M3962" s="6" t="str">
        <f t="shared" si="308"/>
        <v/>
      </c>
      <c r="N3962" s="5" t="str">
        <f t="shared" si="309"/>
        <v/>
      </c>
    </row>
    <row r="3963" spans="1:14" x14ac:dyDescent="0.35">
      <c r="A3963" s="14" t="s">
        <v>10151</v>
      </c>
      <c r="B3963" s="14" t="s">
        <v>10152</v>
      </c>
      <c r="C3963" s="7" t="s">
        <v>13333</v>
      </c>
      <c r="D3963" s="15" t="s">
        <v>2088</v>
      </c>
      <c r="E3963" s="3" t="s">
        <v>3</v>
      </c>
      <c r="F3963" s="3" t="s">
        <v>16</v>
      </c>
      <c r="G3963" s="4">
        <v>42706</v>
      </c>
      <c r="H3963" s="3">
        <v>0</v>
      </c>
      <c r="I3963" s="5">
        <f t="shared" si="305"/>
        <v>0</v>
      </c>
      <c r="J3963" s="5">
        <f t="shared" si="306"/>
        <v>1</v>
      </c>
      <c r="K3963" s="5">
        <f t="shared" si="307"/>
        <v>0</v>
      </c>
      <c r="L3963" s="5" t="str">
        <f>IF(I3963=0,"",COUNTIF($C$2:$C3963,$C3963)-1)</f>
        <v/>
      </c>
      <c r="M3963" s="6" t="str">
        <f t="shared" si="308"/>
        <v/>
      </c>
      <c r="N3963" s="5" t="str">
        <f t="shared" si="309"/>
        <v/>
      </c>
    </row>
    <row r="3964" spans="1:14" x14ac:dyDescent="0.35">
      <c r="A3964" s="14" t="s">
        <v>10157</v>
      </c>
      <c r="B3964" s="14" t="s">
        <v>10158</v>
      </c>
      <c r="C3964" s="7" t="s">
        <v>15281</v>
      </c>
      <c r="D3964" s="15" t="s">
        <v>10203</v>
      </c>
      <c r="E3964" s="3" t="s">
        <v>3</v>
      </c>
      <c r="F3964" s="3" t="s">
        <v>4</v>
      </c>
      <c r="G3964" s="4">
        <v>42706</v>
      </c>
      <c r="H3964" s="3">
        <v>0</v>
      </c>
      <c r="I3964" s="5">
        <f t="shared" si="305"/>
        <v>0</v>
      </c>
      <c r="J3964" s="5">
        <f t="shared" si="306"/>
        <v>1</v>
      </c>
      <c r="K3964" s="5">
        <f t="shared" si="307"/>
        <v>0</v>
      </c>
      <c r="L3964" s="5" t="str">
        <f>IF(I3964=0,"",COUNTIF($C$2:$C3964,$C3964)-1)</f>
        <v/>
      </c>
      <c r="M3964" s="6" t="str">
        <f t="shared" si="308"/>
        <v/>
      </c>
      <c r="N3964" s="5" t="str">
        <f t="shared" si="309"/>
        <v/>
      </c>
    </row>
    <row r="3965" spans="1:14" x14ac:dyDescent="0.35">
      <c r="A3965" s="14" t="s">
        <v>10159</v>
      </c>
      <c r="B3965" s="14" t="s">
        <v>10160</v>
      </c>
      <c r="C3965" s="7" t="s">
        <v>15282</v>
      </c>
      <c r="D3965" s="15" t="s">
        <v>10204</v>
      </c>
      <c r="E3965" s="3" t="s">
        <v>3</v>
      </c>
      <c r="F3965" s="3" t="s">
        <v>70</v>
      </c>
      <c r="G3965" s="4">
        <v>42706</v>
      </c>
      <c r="H3965" s="3">
        <v>0</v>
      </c>
      <c r="I3965" s="5">
        <f t="shared" si="305"/>
        <v>0</v>
      </c>
      <c r="J3965" s="5">
        <f t="shared" si="306"/>
        <v>1</v>
      </c>
      <c r="K3965" s="5">
        <f t="shared" si="307"/>
        <v>0</v>
      </c>
      <c r="L3965" s="5" t="str">
        <f>IF(I3965=0,"",COUNTIF($C$2:$C3965,$C3965)-1)</f>
        <v/>
      </c>
      <c r="M3965" s="6" t="str">
        <f t="shared" si="308"/>
        <v/>
      </c>
      <c r="N3965" s="5" t="str">
        <f t="shared" si="309"/>
        <v/>
      </c>
    </row>
    <row r="3966" spans="1:14" x14ac:dyDescent="0.35">
      <c r="A3966" s="14" t="s">
        <v>10153</v>
      </c>
      <c r="B3966" s="14" t="s">
        <v>10154</v>
      </c>
      <c r="C3966" s="7" t="s">
        <v>13534</v>
      </c>
      <c r="D3966" s="15" t="s">
        <v>3003</v>
      </c>
      <c r="E3966" s="3" t="s">
        <v>3</v>
      </c>
      <c r="F3966" s="3" t="s">
        <v>281</v>
      </c>
      <c r="G3966" s="4">
        <v>42706</v>
      </c>
      <c r="H3966" s="3">
        <v>0</v>
      </c>
      <c r="I3966" s="5">
        <f t="shared" si="305"/>
        <v>0</v>
      </c>
      <c r="J3966" s="5">
        <f t="shared" si="306"/>
        <v>1</v>
      </c>
      <c r="K3966" s="5">
        <f t="shared" si="307"/>
        <v>0</v>
      </c>
      <c r="L3966" s="5" t="str">
        <f>IF(I3966=0,"",COUNTIF($C$2:$C3966,$C3966)-1)</f>
        <v/>
      </c>
      <c r="M3966" s="6" t="str">
        <f t="shared" si="308"/>
        <v/>
      </c>
      <c r="N3966" s="5" t="str">
        <f t="shared" si="309"/>
        <v/>
      </c>
    </row>
    <row r="3967" spans="1:14" x14ac:dyDescent="0.35">
      <c r="A3967" s="14" t="s">
        <v>10155</v>
      </c>
      <c r="B3967" s="14" t="s">
        <v>10156</v>
      </c>
      <c r="C3967" s="7" t="s">
        <v>15283</v>
      </c>
      <c r="D3967" s="15" t="s">
        <v>10202</v>
      </c>
      <c r="E3967" s="3" t="s">
        <v>3</v>
      </c>
      <c r="F3967" s="3" t="s">
        <v>109</v>
      </c>
      <c r="G3967" s="4">
        <v>42706</v>
      </c>
      <c r="H3967" s="3">
        <v>0</v>
      </c>
      <c r="I3967" s="5">
        <f t="shared" si="305"/>
        <v>0</v>
      </c>
      <c r="J3967" s="5">
        <f t="shared" si="306"/>
        <v>1</v>
      </c>
      <c r="K3967" s="5">
        <f t="shared" si="307"/>
        <v>0</v>
      </c>
      <c r="L3967" s="5" t="str">
        <f>IF(I3967=0,"",COUNTIF($C$2:$C3967,$C3967)-1)</f>
        <v/>
      </c>
      <c r="M3967" s="6" t="str">
        <f t="shared" si="308"/>
        <v/>
      </c>
      <c r="N3967" s="5" t="str">
        <f t="shared" si="309"/>
        <v/>
      </c>
    </row>
    <row r="3968" spans="1:14" x14ac:dyDescent="0.35">
      <c r="A3968" s="14" t="s">
        <v>10163</v>
      </c>
      <c r="B3968" s="14" t="s">
        <v>10164</v>
      </c>
      <c r="C3968" s="7" t="s">
        <v>13373</v>
      </c>
      <c r="D3968" s="15" t="s">
        <v>3958</v>
      </c>
      <c r="E3968" s="3" t="s">
        <v>3</v>
      </c>
      <c r="F3968" s="3" t="s">
        <v>281</v>
      </c>
      <c r="G3968" s="4">
        <v>42706</v>
      </c>
      <c r="H3968" s="3">
        <v>0</v>
      </c>
      <c r="I3968" s="5">
        <f t="shared" si="305"/>
        <v>0</v>
      </c>
      <c r="J3968" s="5">
        <f t="shared" si="306"/>
        <v>1</v>
      </c>
      <c r="K3968" s="5">
        <f t="shared" si="307"/>
        <v>0</v>
      </c>
      <c r="L3968" s="5" t="str">
        <f>IF(I3968=0,"",COUNTIF($C$2:$C3968,$C3968)-1)</f>
        <v/>
      </c>
      <c r="M3968" s="6" t="str">
        <f t="shared" si="308"/>
        <v/>
      </c>
      <c r="N3968" s="5" t="str">
        <f t="shared" si="309"/>
        <v/>
      </c>
    </row>
    <row r="3969" spans="1:14" x14ac:dyDescent="0.35">
      <c r="A3969" s="14" t="s">
        <v>10147</v>
      </c>
      <c r="B3969" s="14" t="s">
        <v>10148</v>
      </c>
      <c r="C3969" s="7" t="s">
        <v>13202</v>
      </c>
      <c r="D3969" s="15" t="s">
        <v>4649</v>
      </c>
      <c r="E3969" s="3" t="s">
        <v>3</v>
      </c>
      <c r="F3969" s="3" t="s">
        <v>20</v>
      </c>
      <c r="G3969" s="4">
        <v>42706</v>
      </c>
      <c r="H3969" s="3">
        <v>0</v>
      </c>
      <c r="I3969" s="5">
        <f t="shared" si="305"/>
        <v>0</v>
      </c>
      <c r="J3969" s="5">
        <f t="shared" si="306"/>
        <v>1</v>
      </c>
      <c r="K3969" s="5">
        <f t="shared" si="307"/>
        <v>0</v>
      </c>
      <c r="L3969" s="5" t="str">
        <f>IF(I3969=0,"",COUNTIF($C$2:$C3969,$C3969)-1)</f>
        <v/>
      </c>
      <c r="M3969" s="6" t="str">
        <f t="shared" si="308"/>
        <v/>
      </c>
      <c r="N3969" s="5" t="str">
        <f t="shared" si="309"/>
        <v/>
      </c>
    </row>
    <row r="3970" spans="1:14" x14ac:dyDescent="0.35">
      <c r="A3970" s="14" t="s">
        <v>10149</v>
      </c>
      <c r="B3970" s="14" t="s">
        <v>10150</v>
      </c>
      <c r="C3970" s="7" t="s">
        <v>15284</v>
      </c>
      <c r="D3970" s="15" t="s">
        <v>10201</v>
      </c>
      <c r="E3970" s="3" t="s">
        <v>3</v>
      </c>
      <c r="F3970" s="3" t="s">
        <v>70</v>
      </c>
      <c r="G3970" s="4">
        <v>42706</v>
      </c>
      <c r="H3970" s="3">
        <v>0</v>
      </c>
      <c r="I3970" s="5">
        <f t="shared" ref="I3970:I4033" si="310">IF(OR(C3970=C3971,C3970=C3969),1,0)</f>
        <v>0</v>
      </c>
      <c r="J3970" s="5">
        <f t="shared" ref="J3970:J4033" si="311">IF(OR(I3970=0,L3970=0),1,0)</f>
        <v>1</v>
      </c>
      <c r="K3970" s="5">
        <f t="shared" ref="K3970:K4033" si="312">1-J3970</f>
        <v>0</v>
      </c>
      <c r="L3970" s="5" t="str">
        <f>IF(I3970=0,"",COUNTIF($C$2:$C3970,$C3970)-1)</f>
        <v/>
      </c>
      <c r="M3970" s="6" t="str">
        <f t="shared" ref="M3970:M4033" si="313">IF(ISERROR(IF(L3970+1=L3971,M3971,L3970)),"",IF(L3970+1=L3971,M3971,L3970))</f>
        <v/>
      </c>
      <c r="N3970" s="5" t="str">
        <f t="shared" ref="N3970:N4033" si="314">IF(I3970=0,"",IF(C3970=C3969,G3970-G3969,0))</f>
        <v/>
      </c>
    </row>
    <row r="3971" spans="1:14" x14ac:dyDescent="0.35">
      <c r="A3971" s="14" t="s">
        <v>10161</v>
      </c>
      <c r="B3971" s="14" t="s">
        <v>10162</v>
      </c>
      <c r="C3971" s="7" t="s">
        <v>14517</v>
      </c>
      <c r="D3971" s="15" t="s">
        <v>7113</v>
      </c>
      <c r="E3971" s="3" t="s">
        <v>3</v>
      </c>
      <c r="F3971" s="3" t="s">
        <v>338</v>
      </c>
      <c r="G3971" s="4">
        <v>42706</v>
      </c>
      <c r="H3971" s="3">
        <v>0</v>
      </c>
      <c r="I3971" s="5">
        <f t="shared" si="310"/>
        <v>0</v>
      </c>
      <c r="J3971" s="5">
        <f t="shared" si="311"/>
        <v>1</v>
      </c>
      <c r="K3971" s="5">
        <f t="shared" si="312"/>
        <v>0</v>
      </c>
      <c r="L3971" s="5" t="str">
        <f>IF(I3971=0,"",COUNTIF($C$2:$C3971,$C3971)-1)</f>
        <v/>
      </c>
      <c r="M3971" s="6" t="str">
        <f t="shared" si="313"/>
        <v/>
      </c>
      <c r="N3971" s="5" t="str">
        <f t="shared" si="314"/>
        <v/>
      </c>
    </row>
    <row r="3972" spans="1:14" x14ac:dyDescent="0.35">
      <c r="A3972" s="14" t="s">
        <v>10177</v>
      </c>
      <c r="B3972" s="14" t="s">
        <v>10178</v>
      </c>
      <c r="C3972" s="7" t="s">
        <v>14592</v>
      </c>
      <c r="D3972" s="15" t="s">
        <v>6856</v>
      </c>
      <c r="E3972" s="3" t="s">
        <v>3</v>
      </c>
      <c r="F3972" s="3" t="s">
        <v>4</v>
      </c>
      <c r="G3972" s="4">
        <v>42707</v>
      </c>
      <c r="H3972" s="3">
        <v>0</v>
      </c>
      <c r="I3972" s="5">
        <f t="shared" si="310"/>
        <v>0</v>
      </c>
      <c r="J3972" s="5">
        <f t="shared" si="311"/>
        <v>1</v>
      </c>
      <c r="K3972" s="5">
        <f t="shared" si="312"/>
        <v>0</v>
      </c>
      <c r="L3972" s="5" t="str">
        <f>IF(I3972=0,"",COUNTIF($C$2:$C3972,$C3972)-1)</f>
        <v/>
      </c>
      <c r="M3972" s="6" t="str">
        <f t="shared" si="313"/>
        <v/>
      </c>
      <c r="N3972" s="5" t="str">
        <f t="shared" si="314"/>
        <v/>
      </c>
    </row>
    <row r="3973" spans="1:14" x14ac:dyDescent="0.35">
      <c r="A3973" s="14" t="s">
        <v>10173</v>
      </c>
      <c r="B3973" s="14" t="s">
        <v>10174</v>
      </c>
      <c r="C3973" s="7" t="s">
        <v>13798</v>
      </c>
      <c r="D3973" s="15" t="s">
        <v>1024</v>
      </c>
      <c r="E3973" s="3" t="s">
        <v>3</v>
      </c>
      <c r="F3973" s="3" t="s">
        <v>16</v>
      </c>
      <c r="G3973" s="4">
        <v>42707</v>
      </c>
      <c r="H3973" s="3">
        <v>0</v>
      </c>
      <c r="I3973" s="5">
        <f t="shared" si="310"/>
        <v>0</v>
      </c>
      <c r="J3973" s="5">
        <f t="shared" si="311"/>
        <v>1</v>
      </c>
      <c r="K3973" s="5">
        <f t="shared" si="312"/>
        <v>0</v>
      </c>
      <c r="L3973" s="5" t="str">
        <f>IF(I3973=0,"",COUNTIF($C$2:$C3973,$C3973)-1)</f>
        <v/>
      </c>
      <c r="M3973" s="6" t="str">
        <f t="shared" si="313"/>
        <v/>
      </c>
      <c r="N3973" s="5" t="str">
        <f t="shared" si="314"/>
        <v/>
      </c>
    </row>
    <row r="3974" spans="1:14" x14ac:dyDescent="0.35">
      <c r="A3974" s="14" t="s">
        <v>10165</v>
      </c>
      <c r="B3974" s="14" t="s">
        <v>10166</v>
      </c>
      <c r="C3974" s="7" t="s">
        <v>14601</v>
      </c>
      <c r="D3974" s="15" t="s">
        <v>6882</v>
      </c>
      <c r="E3974" s="3" t="s">
        <v>3</v>
      </c>
      <c r="F3974" s="3" t="s">
        <v>12</v>
      </c>
      <c r="G3974" s="4">
        <v>42707</v>
      </c>
      <c r="H3974" s="3">
        <v>0</v>
      </c>
      <c r="I3974" s="5">
        <f t="shared" si="310"/>
        <v>0</v>
      </c>
      <c r="J3974" s="5">
        <f t="shared" si="311"/>
        <v>1</v>
      </c>
      <c r="K3974" s="5">
        <f t="shared" si="312"/>
        <v>0</v>
      </c>
      <c r="L3974" s="5" t="str">
        <f>IF(I3974=0,"",COUNTIF($C$2:$C3974,$C3974)-1)</f>
        <v/>
      </c>
      <c r="M3974" s="6" t="str">
        <f t="shared" si="313"/>
        <v/>
      </c>
      <c r="N3974" s="5" t="str">
        <f t="shared" si="314"/>
        <v/>
      </c>
    </row>
    <row r="3975" spans="1:14" x14ac:dyDescent="0.35">
      <c r="A3975" s="14" t="s">
        <v>10181</v>
      </c>
      <c r="B3975" s="14" t="s">
        <v>10182</v>
      </c>
      <c r="C3975" s="7" t="s">
        <v>13419</v>
      </c>
      <c r="D3975" s="15" t="s">
        <v>1450</v>
      </c>
      <c r="E3975" s="3" t="s">
        <v>3</v>
      </c>
      <c r="F3975" s="3" t="s">
        <v>20</v>
      </c>
      <c r="G3975" s="4">
        <v>42707</v>
      </c>
      <c r="H3975" s="3">
        <v>0</v>
      </c>
      <c r="I3975" s="5">
        <f t="shared" si="310"/>
        <v>0</v>
      </c>
      <c r="J3975" s="5">
        <f t="shared" si="311"/>
        <v>1</v>
      </c>
      <c r="K3975" s="5">
        <f t="shared" si="312"/>
        <v>0</v>
      </c>
      <c r="L3975" s="5" t="str">
        <f>IF(I3975=0,"",COUNTIF($C$2:$C3975,$C3975)-1)</f>
        <v/>
      </c>
      <c r="M3975" s="6" t="str">
        <f t="shared" si="313"/>
        <v/>
      </c>
      <c r="N3975" s="5" t="str">
        <f t="shared" si="314"/>
        <v/>
      </c>
    </row>
    <row r="3976" spans="1:14" x14ac:dyDescent="0.35">
      <c r="A3976" s="14" t="s">
        <v>10175</v>
      </c>
      <c r="B3976" s="14" t="s">
        <v>10176</v>
      </c>
      <c r="C3976" s="7" t="s">
        <v>14304</v>
      </c>
      <c r="D3976" s="15" t="s">
        <v>2589</v>
      </c>
      <c r="E3976" s="3" t="s">
        <v>3</v>
      </c>
      <c r="F3976" s="3" t="s">
        <v>20</v>
      </c>
      <c r="G3976" s="4">
        <v>42707</v>
      </c>
      <c r="H3976" s="3">
        <v>0</v>
      </c>
      <c r="I3976" s="5">
        <f t="shared" si="310"/>
        <v>0</v>
      </c>
      <c r="J3976" s="5">
        <f t="shared" si="311"/>
        <v>1</v>
      </c>
      <c r="K3976" s="5">
        <f t="shared" si="312"/>
        <v>0</v>
      </c>
      <c r="L3976" s="5" t="str">
        <f>IF(I3976=0,"",COUNTIF($C$2:$C3976,$C3976)-1)</f>
        <v/>
      </c>
      <c r="M3976" s="6" t="str">
        <f t="shared" si="313"/>
        <v/>
      </c>
      <c r="N3976" s="5" t="str">
        <f t="shared" si="314"/>
        <v/>
      </c>
    </row>
    <row r="3977" spans="1:14" x14ac:dyDescent="0.35">
      <c r="A3977" s="14" t="s">
        <v>10171</v>
      </c>
      <c r="B3977" s="14" t="s">
        <v>10172</v>
      </c>
      <c r="C3977" s="7" t="s">
        <v>15285</v>
      </c>
      <c r="D3977" s="15" t="s">
        <v>10207</v>
      </c>
      <c r="E3977" s="3" t="s">
        <v>3</v>
      </c>
      <c r="F3977" s="3" t="s">
        <v>109</v>
      </c>
      <c r="G3977" s="4">
        <v>42707</v>
      </c>
      <c r="H3977" s="3">
        <v>0</v>
      </c>
      <c r="I3977" s="5">
        <f t="shared" si="310"/>
        <v>0</v>
      </c>
      <c r="J3977" s="5">
        <f t="shared" si="311"/>
        <v>1</v>
      </c>
      <c r="K3977" s="5">
        <f t="shared" si="312"/>
        <v>0</v>
      </c>
      <c r="L3977" s="5" t="str">
        <f>IF(I3977=0,"",COUNTIF($C$2:$C3977,$C3977)-1)</f>
        <v/>
      </c>
      <c r="M3977" s="6" t="str">
        <f t="shared" si="313"/>
        <v/>
      </c>
      <c r="N3977" s="5" t="str">
        <f t="shared" si="314"/>
        <v/>
      </c>
    </row>
    <row r="3978" spans="1:14" x14ac:dyDescent="0.35">
      <c r="A3978" s="14" t="s">
        <v>10169</v>
      </c>
      <c r="B3978" s="14" t="s">
        <v>10170</v>
      </c>
      <c r="C3978" s="7" t="s">
        <v>15286</v>
      </c>
      <c r="D3978" s="15" t="s">
        <v>10206</v>
      </c>
      <c r="E3978" s="3" t="s">
        <v>3</v>
      </c>
      <c r="F3978" s="3" t="s">
        <v>1588</v>
      </c>
      <c r="G3978" s="4">
        <v>42707</v>
      </c>
      <c r="H3978" s="3">
        <v>0</v>
      </c>
      <c r="I3978" s="5">
        <f t="shared" si="310"/>
        <v>0</v>
      </c>
      <c r="J3978" s="5">
        <f t="shared" si="311"/>
        <v>1</v>
      </c>
      <c r="K3978" s="5">
        <f t="shared" si="312"/>
        <v>0</v>
      </c>
      <c r="L3978" s="5" t="str">
        <f>IF(I3978=0,"",COUNTIF($C$2:$C3978,$C3978)-1)</f>
        <v/>
      </c>
      <c r="M3978" s="6" t="str">
        <f t="shared" si="313"/>
        <v/>
      </c>
      <c r="N3978" s="5" t="str">
        <f t="shared" si="314"/>
        <v/>
      </c>
    </row>
    <row r="3979" spans="1:14" x14ac:dyDescent="0.35">
      <c r="A3979" s="14" t="s">
        <v>10179</v>
      </c>
      <c r="B3979" s="14" t="s">
        <v>10180</v>
      </c>
      <c r="C3979" s="7" t="s">
        <v>14904</v>
      </c>
      <c r="D3979" s="15" t="s">
        <v>8334</v>
      </c>
      <c r="E3979" s="3" t="s">
        <v>3</v>
      </c>
      <c r="F3979" s="3" t="s">
        <v>16</v>
      </c>
      <c r="G3979" s="4">
        <v>42707</v>
      </c>
      <c r="H3979" s="3">
        <v>0</v>
      </c>
      <c r="I3979" s="5">
        <f t="shared" si="310"/>
        <v>0</v>
      </c>
      <c r="J3979" s="5">
        <f t="shared" si="311"/>
        <v>1</v>
      </c>
      <c r="K3979" s="5">
        <f t="shared" si="312"/>
        <v>0</v>
      </c>
      <c r="L3979" s="5" t="str">
        <f>IF(I3979=0,"",COUNTIF($C$2:$C3979,$C3979)-1)</f>
        <v/>
      </c>
      <c r="M3979" s="6" t="str">
        <f t="shared" si="313"/>
        <v/>
      </c>
      <c r="N3979" s="5" t="str">
        <f t="shared" si="314"/>
        <v/>
      </c>
    </row>
    <row r="3980" spans="1:14" x14ac:dyDescent="0.35">
      <c r="A3980" s="14" t="s">
        <v>10167</v>
      </c>
      <c r="B3980" s="14" t="s">
        <v>10168</v>
      </c>
      <c r="C3980" s="7" t="s">
        <v>15287</v>
      </c>
      <c r="D3980" s="15" t="s">
        <v>10205</v>
      </c>
      <c r="E3980" s="3" t="s">
        <v>3</v>
      </c>
      <c r="F3980" s="3" t="s">
        <v>354</v>
      </c>
      <c r="G3980" s="4">
        <v>42707</v>
      </c>
      <c r="H3980" s="3">
        <v>0</v>
      </c>
      <c r="I3980" s="5">
        <f t="shared" si="310"/>
        <v>0</v>
      </c>
      <c r="J3980" s="5">
        <f t="shared" si="311"/>
        <v>1</v>
      </c>
      <c r="K3980" s="5">
        <f t="shared" si="312"/>
        <v>0</v>
      </c>
      <c r="L3980" s="5" t="str">
        <f>IF(I3980=0,"",COUNTIF($C$2:$C3980,$C3980)-1)</f>
        <v/>
      </c>
      <c r="M3980" s="6" t="str">
        <f t="shared" si="313"/>
        <v/>
      </c>
      <c r="N3980" s="5" t="str">
        <f t="shared" si="314"/>
        <v/>
      </c>
    </row>
    <row r="3981" spans="1:14" x14ac:dyDescent="0.35">
      <c r="A3981" s="14" t="s">
        <v>10195</v>
      </c>
      <c r="B3981" s="14" t="s">
        <v>10196</v>
      </c>
      <c r="C3981" s="7" t="s">
        <v>13459</v>
      </c>
      <c r="D3981" s="15" t="s">
        <v>1974</v>
      </c>
      <c r="E3981" s="3" t="s">
        <v>3</v>
      </c>
      <c r="F3981" s="3" t="s">
        <v>12</v>
      </c>
      <c r="G3981" s="4">
        <v>42708</v>
      </c>
      <c r="H3981" s="3">
        <v>0</v>
      </c>
      <c r="I3981" s="5">
        <f t="shared" si="310"/>
        <v>0</v>
      </c>
      <c r="J3981" s="5">
        <f t="shared" si="311"/>
        <v>1</v>
      </c>
      <c r="K3981" s="5">
        <f t="shared" si="312"/>
        <v>0</v>
      </c>
      <c r="L3981" s="5" t="str">
        <f>IF(I3981=0,"",COUNTIF($C$2:$C3981,$C3981)-1)</f>
        <v/>
      </c>
      <c r="M3981" s="6" t="str">
        <f t="shared" si="313"/>
        <v/>
      </c>
      <c r="N3981" s="5" t="str">
        <f t="shared" si="314"/>
        <v/>
      </c>
    </row>
    <row r="3982" spans="1:14" x14ac:dyDescent="0.35">
      <c r="A3982" s="14" t="s">
        <v>10197</v>
      </c>
      <c r="B3982" s="14" t="s">
        <v>10198</v>
      </c>
      <c r="C3982" s="7" t="s">
        <v>14193</v>
      </c>
      <c r="D3982" s="15" t="s">
        <v>2192</v>
      </c>
      <c r="E3982" s="3" t="s">
        <v>3</v>
      </c>
      <c r="F3982" s="3" t="s">
        <v>12</v>
      </c>
      <c r="G3982" s="4">
        <v>42708</v>
      </c>
      <c r="H3982" s="3">
        <v>0</v>
      </c>
      <c r="I3982" s="5">
        <f t="shared" si="310"/>
        <v>0</v>
      </c>
      <c r="J3982" s="5">
        <f t="shared" si="311"/>
        <v>1</v>
      </c>
      <c r="K3982" s="5">
        <f t="shared" si="312"/>
        <v>0</v>
      </c>
      <c r="L3982" s="5" t="str">
        <f>IF(I3982=0,"",COUNTIF($C$2:$C3982,$C3982)-1)</f>
        <v/>
      </c>
      <c r="M3982" s="6" t="str">
        <f t="shared" si="313"/>
        <v/>
      </c>
      <c r="N3982" s="5" t="str">
        <f t="shared" si="314"/>
        <v/>
      </c>
    </row>
    <row r="3983" spans="1:14" x14ac:dyDescent="0.35">
      <c r="A3983" s="14" t="s">
        <v>10183</v>
      </c>
      <c r="B3983" s="14" t="s">
        <v>10184</v>
      </c>
      <c r="C3983" s="7" t="s">
        <v>13205</v>
      </c>
      <c r="D3983" s="15" t="s">
        <v>7258</v>
      </c>
      <c r="E3983" s="3" t="s">
        <v>3</v>
      </c>
      <c r="F3983" s="3" t="s">
        <v>20</v>
      </c>
      <c r="G3983" s="4">
        <v>42708</v>
      </c>
      <c r="H3983" s="3">
        <v>0</v>
      </c>
      <c r="I3983" s="5">
        <f t="shared" si="310"/>
        <v>0</v>
      </c>
      <c r="J3983" s="5">
        <f t="shared" si="311"/>
        <v>1</v>
      </c>
      <c r="K3983" s="5">
        <f t="shared" si="312"/>
        <v>0</v>
      </c>
      <c r="L3983" s="5" t="str">
        <f>IF(I3983=0,"",COUNTIF($C$2:$C3983,$C3983)-1)</f>
        <v/>
      </c>
      <c r="M3983" s="6" t="str">
        <f t="shared" si="313"/>
        <v/>
      </c>
      <c r="N3983" s="5" t="str">
        <f t="shared" si="314"/>
        <v/>
      </c>
    </row>
    <row r="3984" spans="1:14" x14ac:dyDescent="0.35">
      <c r="A3984" s="14" t="s">
        <v>10191</v>
      </c>
      <c r="B3984" s="14" t="s">
        <v>10192</v>
      </c>
      <c r="C3984" s="7" t="s">
        <v>13319</v>
      </c>
      <c r="D3984" s="15" t="s">
        <v>2642</v>
      </c>
      <c r="E3984" s="3" t="s">
        <v>3</v>
      </c>
      <c r="F3984" s="3" t="s">
        <v>198</v>
      </c>
      <c r="G3984" s="4">
        <v>42708</v>
      </c>
      <c r="H3984" s="3">
        <v>0</v>
      </c>
      <c r="I3984" s="5">
        <f t="shared" si="310"/>
        <v>0</v>
      </c>
      <c r="J3984" s="5">
        <f t="shared" si="311"/>
        <v>1</v>
      </c>
      <c r="K3984" s="5">
        <f t="shared" si="312"/>
        <v>0</v>
      </c>
      <c r="L3984" s="5" t="str">
        <f>IF(I3984=0,"",COUNTIF($C$2:$C3984,$C3984)-1)</f>
        <v/>
      </c>
      <c r="M3984" s="6" t="str">
        <f t="shared" si="313"/>
        <v/>
      </c>
      <c r="N3984" s="5" t="str">
        <f t="shared" si="314"/>
        <v/>
      </c>
    </row>
    <row r="3985" spans="1:14" x14ac:dyDescent="0.35">
      <c r="A3985" s="14" t="s">
        <v>10199</v>
      </c>
      <c r="B3985" s="14" t="s">
        <v>10200</v>
      </c>
      <c r="C3985" s="7" t="s">
        <v>13264</v>
      </c>
      <c r="D3985" s="15" t="s">
        <v>6638</v>
      </c>
      <c r="E3985" s="3" t="s">
        <v>3</v>
      </c>
      <c r="F3985" s="3" t="s">
        <v>30</v>
      </c>
      <c r="G3985" s="4">
        <v>42708</v>
      </c>
      <c r="H3985" s="3">
        <v>0</v>
      </c>
      <c r="I3985" s="5">
        <f t="shared" si="310"/>
        <v>0</v>
      </c>
      <c r="J3985" s="5">
        <f t="shared" si="311"/>
        <v>1</v>
      </c>
      <c r="K3985" s="5">
        <f t="shared" si="312"/>
        <v>0</v>
      </c>
      <c r="L3985" s="5" t="str">
        <f>IF(I3985=0,"",COUNTIF($C$2:$C3985,$C3985)-1)</f>
        <v/>
      </c>
      <c r="M3985" s="6" t="str">
        <f t="shared" si="313"/>
        <v/>
      </c>
      <c r="N3985" s="5" t="str">
        <f t="shared" si="314"/>
        <v/>
      </c>
    </row>
    <row r="3986" spans="1:14" x14ac:dyDescent="0.35">
      <c r="A3986" s="14" t="s">
        <v>10187</v>
      </c>
      <c r="B3986" s="14" t="s">
        <v>10188</v>
      </c>
      <c r="C3986" s="7" t="s">
        <v>15288</v>
      </c>
      <c r="D3986" s="15" t="s">
        <v>10209</v>
      </c>
      <c r="E3986" s="3" t="s">
        <v>3</v>
      </c>
      <c r="F3986" s="3" t="s">
        <v>70</v>
      </c>
      <c r="G3986" s="4">
        <v>42708</v>
      </c>
      <c r="H3986" s="3">
        <v>0</v>
      </c>
      <c r="I3986" s="5">
        <f t="shared" si="310"/>
        <v>0</v>
      </c>
      <c r="J3986" s="5">
        <f t="shared" si="311"/>
        <v>1</v>
      </c>
      <c r="K3986" s="5">
        <f t="shared" si="312"/>
        <v>0</v>
      </c>
      <c r="L3986" s="5" t="str">
        <f>IF(I3986=0,"",COUNTIF($C$2:$C3986,$C3986)-1)</f>
        <v/>
      </c>
      <c r="M3986" s="6" t="str">
        <f t="shared" si="313"/>
        <v/>
      </c>
      <c r="N3986" s="5" t="str">
        <f t="shared" si="314"/>
        <v/>
      </c>
    </row>
    <row r="3987" spans="1:14" x14ac:dyDescent="0.35">
      <c r="A3987" s="14" t="s">
        <v>10189</v>
      </c>
      <c r="B3987" s="14" t="s">
        <v>10190</v>
      </c>
      <c r="C3987" s="7" t="s">
        <v>15092</v>
      </c>
      <c r="D3987" s="15" t="s">
        <v>9195</v>
      </c>
      <c r="E3987" s="3" t="s">
        <v>3</v>
      </c>
      <c r="F3987" s="3" t="s">
        <v>30</v>
      </c>
      <c r="G3987" s="4">
        <v>42708</v>
      </c>
      <c r="H3987" s="3">
        <v>0</v>
      </c>
      <c r="I3987" s="5">
        <f t="shared" si="310"/>
        <v>0</v>
      </c>
      <c r="J3987" s="5">
        <f t="shared" si="311"/>
        <v>1</v>
      </c>
      <c r="K3987" s="5">
        <f t="shared" si="312"/>
        <v>0</v>
      </c>
      <c r="L3987" s="5" t="str">
        <f>IF(I3987=0,"",COUNTIF($C$2:$C3987,$C3987)-1)</f>
        <v/>
      </c>
      <c r="M3987" s="6" t="str">
        <f t="shared" si="313"/>
        <v/>
      </c>
      <c r="N3987" s="5" t="str">
        <f t="shared" si="314"/>
        <v/>
      </c>
    </row>
    <row r="3988" spans="1:14" x14ac:dyDescent="0.35">
      <c r="A3988" s="14" t="s">
        <v>10185</v>
      </c>
      <c r="B3988" s="14" t="s">
        <v>10186</v>
      </c>
      <c r="C3988" s="7" t="s">
        <v>15289</v>
      </c>
      <c r="D3988" s="15" t="s">
        <v>10208</v>
      </c>
      <c r="E3988" s="3" t="s">
        <v>3</v>
      </c>
      <c r="F3988" s="3" t="s">
        <v>16</v>
      </c>
      <c r="G3988" s="4">
        <v>42708</v>
      </c>
      <c r="H3988" s="3">
        <v>0</v>
      </c>
      <c r="I3988" s="5">
        <f t="shared" si="310"/>
        <v>0</v>
      </c>
      <c r="J3988" s="5">
        <f t="shared" si="311"/>
        <v>1</v>
      </c>
      <c r="K3988" s="5">
        <f t="shared" si="312"/>
        <v>0</v>
      </c>
      <c r="L3988" s="5" t="str">
        <f>IF(I3988=0,"",COUNTIF($C$2:$C3988,$C3988)-1)</f>
        <v/>
      </c>
      <c r="M3988" s="6" t="str">
        <f t="shared" si="313"/>
        <v/>
      </c>
      <c r="N3988" s="5" t="str">
        <f t="shared" si="314"/>
        <v/>
      </c>
    </row>
    <row r="3989" spans="1:14" x14ac:dyDescent="0.35">
      <c r="A3989" s="14" t="s">
        <v>10193</v>
      </c>
      <c r="B3989" s="14" t="s">
        <v>10194</v>
      </c>
      <c r="C3989" s="7" t="s">
        <v>13631</v>
      </c>
      <c r="D3989" s="15" t="s">
        <v>5182</v>
      </c>
      <c r="E3989" s="3" t="s">
        <v>3</v>
      </c>
      <c r="F3989" s="3" t="s">
        <v>8</v>
      </c>
      <c r="G3989" s="4">
        <v>42708</v>
      </c>
      <c r="H3989" s="3">
        <v>0</v>
      </c>
      <c r="I3989" s="5">
        <f t="shared" si="310"/>
        <v>0</v>
      </c>
      <c r="J3989" s="5">
        <f t="shared" si="311"/>
        <v>1</v>
      </c>
      <c r="K3989" s="5">
        <f t="shared" si="312"/>
        <v>0</v>
      </c>
      <c r="L3989" s="5" t="str">
        <f>IF(I3989=0,"",COUNTIF($C$2:$C3989,$C3989)-1)</f>
        <v/>
      </c>
      <c r="M3989" s="6" t="str">
        <f t="shared" si="313"/>
        <v/>
      </c>
      <c r="N3989" s="5" t="str">
        <f t="shared" si="314"/>
        <v/>
      </c>
    </row>
    <row r="3990" spans="1:14" x14ac:dyDescent="0.35">
      <c r="A3990" s="14" t="s">
        <v>10218</v>
      </c>
      <c r="B3990" s="14" t="s">
        <v>10219</v>
      </c>
      <c r="C3990" s="7" t="s">
        <v>14585</v>
      </c>
      <c r="D3990" s="15" t="s">
        <v>6755</v>
      </c>
      <c r="E3990" s="3" t="s">
        <v>3</v>
      </c>
      <c r="F3990" s="3" t="s">
        <v>20</v>
      </c>
      <c r="G3990" s="4">
        <v>42709</v>
      </c>
      <c r="H3990" s="3">
        <v>0</v>
      </c>
      <c r="I3990" s="5">
        <f t="shared" si="310"/>
        <v>0</v>
      </c>
      <c r="J3990" s="5">
        <f t="shared" si="311"/>
        <v>1</v>
      </c>
      <c r="K3990" s="5">
        <f t="shared" si="312"/>
        <v>0</v>
      </c>
      <c r="L3990" s="5" t="str">
        <f>IF(I3990=0,"",COUNTIF($C$2:$C3990,$C3990)-1)</f>
        <v/>
      </c>
      <c r="M3990" s="6" t="str">
        <f t="shared" si="313"/>
        <v/>
      </c>
      <c r="N3990" s="5" t="str">
        <f t="shared" si="314"/>
        <v/>
      </c>
    </row>
    <row r="3991" spans="1:14" x14ac:dyDescent="0.35">
      <c r="A3991" s="14" t="s">
        <v>10212</v>
      </c>
      <c r="B3991" s="14" t="s">
        <v>10213</v>
      </c>
      <c r="C3991" s="7" t="s">
        <v>14736</v>
      </c>
      <c r="D3991" s="15" t="s">
        <v>7600</v>
      </c>
      <c r="E3991" s="3" t="s">
        <v>3</v>
      </c>
      <c r="F3991" s="5" t="s">
        <v>70</v>
      </c>
      <c r="G3991" s="4">
        <v>42709</v>
      </c>
      <c r="H3991" s="3">
        <v>0</v>
      </c>
      <c r="I3991" s="5">
        <f t="shared" si="310"/>
        <v>0</v>
      </c>
      <c r="J3991" s="5">
        <f t="shared" si="311"/>
        <v>1</v>
      </c>
      <c r="K3991" s="5">
        <f t="shared" si="312"/>
        <v>0</v>
      </c>
      <c r="L3991" s="5" t="str">
        <f>IF(I3991=0,"",COUNTIF($C$2:$C3991,$C3991)-1)</f>
        <v/>
      </c>
      <c r="M3991" s="6" t="str">
        <f t="shared" si="313"/>
        <v/>
      </c>
      <c r="N3991" s="5" t="str">
        <f t="shared" si="314"/>
        <v/>
      </c>
    </row>
    <row r="3992" spans="1:14" x14ac:dyDescent="0.35">
      <c r="A3992" s="14" t="s">
        <v>10224</v>
      </c>
      <c r="B3992" s="14" t="s">
        <v>10225</v>
      </c>
      <c r="C3992" s="7" t="s">
        <v>15290</v>
      </c>
      <c r="D3992" s="15" t="s">
        <v>10231</v>
      </c>
      <c r="E3992" s="3" t="s">
        <v>3</v>
      </c>
      <c r="F3992" s="3" t="s">
        <v>109</v>
      </c>
      <c r="G3992" s="4">
        <v>42709</v>
      </c>
      <c r="H3992" s="3">
        <v>0</v>
      </c>
      <c r="I3992" s="5">
        <f t="shared" si="310"/>
        <v>0</v>
      </c>
      <c r="J3992" s="5">
        <f t="shared" si="311"/>
        <v>1</v>
      </c>
      <c r="K3992" s="5">
        <f t="shared" si="312"/>
        <v>0</v>
      </c>
      <c r="L3992" s="5" t="str">
        <f>IF(I3992=0,"",COUNTIF($C$2:$C3992,$C3992)-1)</f>
        <v/>
      </c>
      <c r="M3992" s="6" t="str">
        <f t="shared" si="313"/>
        <v/>
      </c>
      <c r="N3992" s="5" t="str">
        <f t="shared" si="314"/>
        <v/>
      </c>
    </row>
    <row r="3993" spans="1:14" x14ac:dyDescent="0.35">
      <c r="A3993" s="14" t="s">
        <v>10216</v>
      </c>
      <c r="B3993" s="14" t="s">
        <v>10217</v>
      </c>
      <c r="C3993" s="7" t="s">
        <v>14782</v>
      </c>
      <c r="D3993" s="15" t="s">
        <v>7818</v>
      </c>
      <c r="E3993" s="3" t="s">
        <v>3</v>
      </c>
      <c r="F3993" s="3" t="s">
        <v>20</v>
      </c>
      <c r="G3993" s="4">
        <v>42709</v>
      </c>
      <c r="H3993" s="3">
        <v>0</v>
      </c>
      <c r="I3993" s="5">
        <f t="shared" si="310"/>
        <v>0</v>
      </c>
      <c r="J3993" s="5">
        <f t="shared" si="311"/>
        <v>1</v>
      </c>
      <c r="K3993" s="5">
        <f t="shared" si="312"/>
        <v>0</v>
      </c>
      <c r="L3993" s="5" t="str">
        <f>IF(I3993=0,"",COUNTIF($C$2:$C3993,$C3993)-1)</f>
        <v/>
      </c>
      <c r="M3993" s="6" t="str">
        <f t="shared" si="313"/>
        <v/>
      </c>
      <c r="N3993" s="5" t="str">
        <f t="shared" si="314"/>
        <v/>
      </c>
    </row>
    <row r="3994" spans="1:14" x14ac:dyDescent="0.35">
      <c r="A3994" s="14" t="s">
        <v>10222</v>
      </c>
      <c r="B3994" s="14" t="s">
        <v>10223</v>
      </c>
      <c r="C3994" s="7" t="s">
        <v>15291</v>
      </c>
      <c r="D3994" s="15" t="s">
        <v>10230</v>
      </c>
      <c r="E3994" s="3" t="s">
        <v>3</v>
      </c>
      <c r="F3994" s="3" t="s">
        <v>109</v>
      </c>
      <c r="G3994" s="4">
        <v>42709</v>
      </c>
      <c r="H3994" s="3">
        <v>0</v>
      </c>
      <c r="I3994" s="5">
        <f t="shared" si="310"/>
        <v>0</v>
      </c>
      <c r="J3994" s="5">
        <f t="shared" si="311"/>
        <v>1</v>
      </c>
      <c r="K3994" s="5">
        <f t="shared" si="312"/>
        <v>0</v>
      </c>
      <c r="L3994" s="5" t="str">
        <f>IF(I3994=0,"",COUNTIF($C$2:$C3994,$C3994)-1)</f>
        <v/>
      </c>
      <c r="M3994" s="6" t="str">
        <f t="shared" si="313"/>
        <v/>
      </c>
      <c r="N3994" s="5" t="str">
        <f t="shared" si="314"/>
        <v/>
      </c>
    </row>
    <row r="3995" spans="1:14" x14ac:dyDescent="0.35">
      <c r="A3995" s="14" t="s">
        <v>10210</v>
      </c>
      <c r="B3995" s="14" t="s">
        <v>10211</v>
      </c>
      <c r="C3995" s="7" t="s">
        <v>15111</v>
      </c>
      <c r="D3995" s="15" t="s">
        <v>9284</v>
      </c>
      <c r="E3995" s="3" t="s">
        <v>3</v>
      </c>
      <c r="F3995" s="3" t="s">
        <v>30</v>
      </c>
      <c r="G3995" s="4">
        <v>42709</v>
      </c>
      <c r="H3995" s="3">
        <v>0</v>
      </c>
      <c r="I3995" s="5">
        <f t="shared" si="310"/>
        <v>0</v>
      </c>
      <c r="J3995" s="5">
        <f t="shared" si="311"/>
        <v>1</v>
      </c>
      <c r="K3995" s="5">
        <f t="shared" si="312"/>
        <v>0</v>
      </c>
      <c r="L3995" s="5" t="str">
        <f>IF(I3995=0,"",COUNTIF($C$2:$C3995,$C3995)-1)</f>
        <v/>
      </c>
      <c r="M3995" s="6" t="str">
        <f t="shared" si="313"/>
        <v/>
      </c>
      <c r="N3995" s="5" t="str">
        <f t="shared" si="314"/>
        <v/>
      </c>
    </row>
    <row r="3996" spans="1:14" x14ac:dyDescent="0.35">
      <c r="A3996" s="14" t="s">
        <v>10214</v>
      </c>
      <c r="B3996" s="14" t="s">
        <v>10215</v>
      </c>
      <c r="C3996" s="7" t="s">
        <v>15292</v>
      </c>
      <c r="D3996" s="15" t="s">
        <v>10228</v>
      </c>
      <c r="E3996" s="3" t="s">
        <v>3</v>
      </c>
      <c r="F3996" s="3" t="s">
        <v>338</v>
      </c>
      <c r="G3996" s="4">
        <v>42709</v>
      </c>
      <c r="H3996" s="3">
        <v>0</v>
      </c>
      <c r="I3996" s="5">
        <f t="shared" si="310"/>
        <v>0</v>
      </c>
      <c r="J3996" s="5">
        <f t="shared" si="311"/>
        <v>1</v>
      </c>
      <c r="K3996" s="5">
        <f t="shared" si="312"/>
        <v>0</v>
      </c>
      <c r="L3996" s="5" t="str">
        <f>IF(I3996=0,"",COUNTIF($C$2:$C3996,$C3996)-1)</f>
        <v/>
      </c>
      <c r="M3996" s="6" t="str">
        <f t="shared" si="313"/>
        <v/>
      </c>
      <c r="N3996" s="5" t="str">
        <f t="shared" si="314"/>
        <v/>
      </c>
    </row>
    <row r="3997" spans="1:14" x14ac:dyDescent="0.35">
      <c r="A3997" s="14" t="s">
        <v>10226</v>
      </c>
      <c r="B3997" s="14" t="s">
        <v>10227</v>
      </c>
      <c r="C3997" s="7" t="s">
        <v>15293</v>
      </c>
      <c r="D3997" s="15" t="s">
        <v>10232</v>
      </c>
      <c r="E3997" s="3" t="s">
        <v>3</v>
      </c>
      <c r="F3997" s="3" t="s">
        <v>109</v>
      </c>
      <c r="G3997" s="4">
        <v>42709</v>
      </c>
      <c r="H3997" s="3">
        <v>0</v>
      </c>
      <c r="I3997" s="5">
        <f t="shared" si="310"/>
        <v>0</v>
      </c>
      <c r="J3997" s="5">
        <f t="shared" si="311"/>
        <v>1</v>
      </c>
      <c r="K3997" s="5">
        <f t="shared" si="312"/>
        <v>0</v>
      </c>
      <c r="L3997" s="5" t="str">
        <f>IF(I3997=0,"",COUNTIF($C$2:$C3997,$C3997)-1)</f>
        <v/>
      </c>
      <c r="M3997" s="6" t="str">
        <f t="shared" si="313"/>
        <v/>
      </c>
      <c r="N3997" s="5" t="str">
        <f t="shared" si="314"/>
        <v/>
      </c>
    </row>
    <row r="3998" spans="1:14" x14ac:dyDescent="0.35">
      <c r="A3998" s="14" t="s">
        <v>10220</v>
      </c>
      <c r="B3998" s="14" t="s">
        <v>10221</v>
      </c>
      <c r="C3998" s="7" t="s">
        <v>15294</v>
      </c>
      <c r="D3998" s="15" t="s">
        <v>10229</v>
      </c>
      <c r="E3998" s="3" t="s">
        <v>3</v>
      </c>
      <c r="F3998" s="3" t="s">
        <v>20</v>
      </c>
      <c r="G3998" s="4">
        <v>42709</v>
      </c>
      <c r="H3998" s="3">
        <v>0</v>
      </c>
      <c r="I3998" s="5">
        <f t="shared" si="310"/>
        <v>0</v>
      </c>
      <c r="J3998" s="5">
        <f t="shared" si="311"/>
        <v>1</v>
      </c>
      <c r="K3998" s="5">
        <f t="shared" si="312"/>
        <v>0</v>
      </c>
      <c r="L3998" s="5" t="str">
        <f>IF(I3998=0,"",COUNTIF($C$2:$C3998,$C3998)-1)</f>
        <v/>
      </c>
      <c r="M3998" s="6" t="str">
        <f t="shared" si="313"/>
        <v/>
      </c>
      <c r="N3998" s="5" t="str">
        <f t="shared" si="314"/>
        <v/>
      </c>
    </row>
    <row r="3999" spans="1:14" x14ac:dyDescent="0.35">
      <c r="A3999" s="14" t="s">
        <v>10235</v>
      </c>
      <c r="B3999" s="14" t="s">
        <v>10236</v>
      </c>
      <c r="C3999" s="7" t="s">
        <v>15295</v>
      </c>
      <c r="D3999" s="15" t="s">
        <v>10252</v>
      </c>
      <c r="E3999" s="3" t="s">
        <v>3</v>
      </c>
      <c r="F3999" s="3" t="s">
        <v>4</v>
      </c>
      <c r="G3999" s="4">
        <v>42710</v>
      </c>
      <c r="H3999" s="3">
        <v>0</v>
      </c>
      <c r="I3999" s="5">
        <f t="shared" si="310"/>
        <v>0</v>
      </c>
      <c r="J3999" s="5">
        <f t="shared" si="311"/>
        <v>1</v>
      </c>
      <c r="K3999" s="5">
        <f t="shared" si="312"/>
        <v>0</v>
      </c>
      <c r="L3999" s="5" t="str">
        <f>IF(I3999=0,"",COUNTIF($C$2:$C3999,$C3999)-1)</f>
        <v/>
      </c>
      <c r="M3999" s="6" t="str">
        <f t="shared" si="313"/>
        <v/>
      </c>
      <c r="N3999" s="5" t="str">
        <f t="shared" si="314"/>
        <v/>
      </c>
    </row>
    <row r="4000" spans="1:14" x14ac:dyDescent="0.35">
      <c r="A4000" s="14" t="s">
        <v>10241</v>
      </c>
      <c r="B4000" s="14" t="s">
        <v>10242</v>
      </c>
      <c r="C4000" s="7" t="s">
        <v>14008</v>
      </c>
      <c r="D4000" s="15" t="s">
        <v>2229</v>
      </c>
      <c r="E4000" s="3" t="s">
        <v>3</v>
      </c>
      <c r="F4000" s="3" t="s">
        <v>70</v>
      </c>
      <c r="G4000" s="4">
        <v>42710</v>
      </c>
      <c r="H4000" s="3">
        <v>0</v>
      </c>
      <c r="I4000" s="5">
        <f t="shared" si="310"/>
        <v>0</v>
      </c>
      <c r="J4000" s="5">
        <f t="shared" si="311"/>
        <v>1</v>
      </c>
      <c r="K4000" s="5">
        <f t="shared" si="312"/>
        <v>0</v>
      </c>
      <c r="L4000" s="5" t="str">
        <f>IF(I4000=0,"",COUNTIF($C$2:$C4000,$C4000)-1)</f>
        <v/>
      </c>
      <c r="M4000" s="6" t="str">
        <f t="shared" si="313"/>
        <v/>
      </c>
      <c r="N4000" s="5" t="str">
        <f t="shared" si="314"/>
        <v/>
      </c>
    </row>
    <row r="4001" spans="1:14" x14ac:dyDescent="0.35">
      <c r="A4001" s="14" t="s">
        <v>10245</v>
      </c>
      <c r="B4001" s="14" t="s">
        <v>10246</v>
      </c>
      <c r="C4001" s="7" t="s">
        <v>15296</v>
      </c>
      <c r="D4001" s="15" t="s">
        <v>10255</v>
      </c>
      <c r="E4001" s="3" t="s">
        <v>3</v>
      </c>
      <c r="F4001" s="3" t="s">
        <v>20</v>
      </c>
      <c r="G4001" s="4">
        <v>42710</v>
      </c>
      <c r="H4001" s="3">
        <v>0</v>
      </c>
      <c r="I4001" s="5">
        <f t="shared" si="310"/>
        <v>0</v>
      </c>
      <c r="J4001" s="5">
        <f t="shared" si="311"/>
        <v>1</v>
      </c>
      <c r="K4001" s="5">
        <f t="shared" si="312"/>
        <v>0</v>
      </c>
      <c r="L4001" s="5" t="str">
        <f>IF(I4001=0,"",COUNTIF($C$2:$C4001,$C4001)-1)</f>
        <v/>
      </c>
      <c r="M4001" s="6" t="str">
        <f t="shared" si="313"/>
        <v/>
      </c>
      <c r="N4001" s="5" t="str">
        <f t="shared" si="314"/>
        <v/>
      </c>
    </row>
    <row r="4002" spans="1:14" x14ac:dyDescent="0.35">
      <c r="A4002" s="14" t="s">
        <v>10239</v>
      </c>
      <c r="B4002" s="14" t="s">
        <v>10240</v>
      </c>
      <c r="C4002" s="7" t="s">
        <v>13424</v>
      </c>
      <c r="D4002" s="15" t="s">
        <v>2619</v>
      </c>
      <c r="E4002" s="3" t="s">
        <v>3</v>
      </c>
      <c r="F4002" s="3" t="s">
        <v>20</v>
      </c>
      <c r="G4002" s="4">
        <v>42710</v>
      </c>
      <c r="H4002" s="3">
        <v>0</v>
      </c>
      <c r="I4002" s="5">
        <f t="shared" si="310"/>
        <v>0</v>
      </c>
      <c r="J4002" s="5">
        <f t="shared" si="311"/>
        <v>1</v>
      </c>
      <c r="K4002" s="5">
        <f t="shared" si="312"/>
        <v>0</v>
      </c>
      <c r="L4002" s="5" t="str">
        <f>IF(I4002=0,"",COUNTIF($C$2:$C4002,$C4002)-1)</f>
        <v/>
      </c>
      <c r="M4002" s="6" t="str">
        <f t="shared" si="313"/>
        <v/>
      </c>
      <c r="N4002" s="5" t="str">
        <f t="shared" si="314"/>
        <v/>
      </c>
    </row>
    <row r="4003" spans="1:14" x14ac:dyDescent="0.35">
      <c r="A4003" s="14" t="s">
        <v>10249</v>
      </c>
      <c r="B4003" s="14" t="s">
        <v>10250</v>
      </c>
      <c r="C4003" s="7" t="s">
        <v>15297</v>
      </c>
      <c r="D4003" s="15" t="s">
        <v>10257</v>
      </c>
      <c r="E4003" s="3" t="s">
        <v>3</v>
      </c>
      <c r="F4003" s="3" t="s">
        <v>354</v>
      </c>
      <c r="G4003" s="4">
        <v>42710</v>
      </c>
      <c r="H4003" s="3">
        <v>0</v>
      </c>
      <c r="I4003" s="5">
        <f t="shared" si="310"/>
        <v>0</v>
      </c>
      <c r="J4003" s="5">
        <f t="shared" si="311"/>
        <v>1</v>
      </c>
      <c r="K4003" s="5">
        <f t="shared" si="312"/>
        <v>0</v>
      </c>
      <c r="L4003" s="5" t="str">
        <f>IF(I4003=0,"",COUNTIF($C$2:$C4003,$C4003)-1)</f>
        <v/>
      </c>
      <c r="M4003" s="6" t="str">
        <f t="shared" si="313"/>
        <v/>
      </c>
      <c r="N4003" s="5" t="str">
        <f t="shared" si="314"/>
        <v/>
      </c>
    </row>
    <row r="4004" spans="1:14" x14ac:dyDescent="0.35">
      <c r="A4004" s="14" t="s">
        <v>10233</v>
      </c>
      <c r="B4004" s="14" t="s">
        <v>10234</v>
      </c>
      <c r="C4004" s="7" t="s">
        <v>15298</v>
      </c>
      <c r="D4004" s="15" t="s">
        <v>10251</v>
      </c>
      <c r="E4004" s="3" t="s">
        <v>3</v>
      </c>
      <c r="F4004" s="3" t="s">
        <v>70</v>
      </c>
      <c r="G4004" s="4">
        <v>42710</v>
      </c>
      <c r="H4004" s="3">
        <v>0</v>
      </c>
      <c r="I4004" s="5">
        <f t="shared" si="310"/>
        <v>0</v>
      </c>
      <c r="J4004" s="5">
        <f t="shared" si="311"/>
        <v>1</v>
      </c>
      <c r="K4004" s="5">
        <f t="shared" si="312"/>
        <v>0</v>
      </c>
      <c r="L4004" s="5" t="str">
        <f>IF(I4004=0,"",COUNTIF($C$2:$C4004,$C4004)-1)</f>
        <v/>
      </c>
      <c r="M4004" s="6" t="str">
        <f t="shared" si="313"/>
        <v/>
      </c>
      <c r="N4004" s="5" t="str">
        <f t="shared" si="314"/>
        <v/>
      </c>
    </row>
    <row r="4005" spans="1:14" x14ac:dyDescent="0.35">
      <c r="A4005" s="14" t="s">
        <v>10243</v>
      </c>
      <c r="B4005" s="14" t="s">
        <v>10244</v>
      </c>
      <c r="C4005" s="7" t="s">
        <v>15299</v>
      </c>
      <c r="D4005" s="15" t="s">
        <v>10254</v>
      </c>
      <c r="E4005" s="3" t="s">
        <v>3</v>
      </c>
      <c r="F4005" s="3" t="s">
        <v>1588</v>
      </c>
      <c r="G4005" s="4">
        <v>42710</v>
      </c>
      <c r="H4005" s="3">
        <v>0</v>
      </c>
      <c r="I4005" s="5">
        <f t="shared" si="310"/>
        <v>0</v>
      </c>
      <c r="J4005" s="5">
        <f t="shared" si="311"/>
        <v>1</v>
      </c>
      <c r="K4005" s="5">
        <f t="shared" si="312"/>
        <v>0</v>
      </c>
      <c r="L4005" s="5" t="str">
        <f>IF(I4005=0,"",COUNTIF($C$2:$C4005,$C4005)-1)</f>
        <v/>
      </c>
      <c r="M4005" s="6" t="str">
        <f t="shared" si="313"/>
        <v/>
      </c>
      <c r="N4005" s="5" t="str">
        <f t="shared" si="314"/>
        <v/>
      </c>
    </row>
    <row r="4006" spans="1:14" x14ac:dyDescent="0.35">
      <c r="A4006" s="14" t="s">
        <v>10237</v>
      </c>
      <c r="B4006" s="14" t="s">
        <v>10238</v>
      </c>
      <c r="C4006" s="7" t="s">
        <v>15300</v>
      </c>
      <c r="D4006" s="15" t="s">
        <v>10253</v>
      </c>
      <c r="E4006" s="3" t="s">
        <v>3</v>
      </c>
      <c r="F4006" s="3" t="s">
        <v>70</v>
      </c>
      <c r="G4006" s="4">
        <v>42710</v>
      </c>
      <c r="H4006" s="3">
        <v>0</v>
      </c>
      <c r="I4006" s="5">
        <f t="shared" si="310"/>
        <v>0</v>
      </c>
      <c r="J4006" s="5">
        <f t="shared" si="311"/>
        <v>1</v>
      </c>
      <c r="K4006" s="5">
        <f t="shared" si="312"/>
        <v>0</v>
      </c>
      <c r="L4006" s="5" t="str">
        <f>IF(I4006=0,"",COUNTIF($C$2:$C4006,$C4006)-1)</f>
        <v/>
      </c>
      <c r="M4006" s="6" t="str">
        <f t="shared" si="313"/>
        <v/>
      </c>
      <c r="N4006" s="5" t="str">
        <f t="shared" si="314"/>
        <v/>
      </c>
    </row>
    <row r="4007" spans="1:14" x14ac:dyDescent="0.35">
      <c r="A4007" s="14" t="s">
        <v>10247</v>
      </c>
      <c r="B4007" s="14" t="s">
        <v>10248</v>
      </c>
      <c r="C4007" s="7" t="s">
        <v>15301</v>
      </c>
      <c r="D4007" s="15" t="s">
        <v>10256</v>
      </c>
      <c r="E4007" s="3" t="s">
        <v>3</v>
      </c>
      <c r="F4007" s="3" t="s">
        <v>198</v>
      </c>
      <c r="G4007" s="4">
        <v>42710</v>
      </c>
      <c r="H4007" s="3">
        <v>0</v>
      </c>
      <c r="I4007" s="5">
        <f t="shared" si="310"/>
        <v>0</v>
      </c>
      <c r="J4007" s="5">
        <f t="shared" si="311"/>
        <v>1</v>
      </c>
      <c r="K4007" s="5">
        <f t="shared" si="312"/>
        <v>0</v>
      </c>
      <c r="L4007" s="5" t="str">
        <f>IF(I4007=0,"",COUNTIF($C$2:$C4007,$C4007)-1)</f>
        <v/>
      </c>
      <c r="M4007" s="6" t="str">
        <f t="shared" si="313"/>
        <v/>
      </c>
      <c r="N4007" s="5" t="str">
        <f t="shared" si="314"/>
        <v/>
      </c>
    </row>
    <row r="4008" spans="1:14" x14ac:dyDescent="0.35">
      <c r="A4008" s="14" t="s">
        <v>10262</v>
      </c>
      <c r="B4008" s="14" t="s">
        <v>10263</v>
      </c>
      <c r="C4008" s="7" t="s">
        <v>14749</v>
      </c>
      <c r="D4008" s="15" t="s">
        <v>7694</v>
      </c>
      <c r="E4008" s="3" t="s">
        <v>3</v>
      </c>
      <c r="F4008" s="3" t="s">
        <v>20</v>
      </c>
      <c r="G4008" s="4">
        <v>42711</v>
      </c>
      <c r="H4008" s="3">
        <v>0</v>
      </c>
      <c r="I4008" s="5">
        <f t="shared" si="310"/>
        <v>0</v>
      </c>
      <c r="J4008" s="5">
        <f t="shared" si="311"/>
        <v>1</v>
      </c>
      <c r="K4008" s="5">
        <f t="shared" si="312"/>
        <v>0</v>
      </c>
      <c r="L4008" s="5" t="str">
        <f>IF(I4008=0,"",COUNTIF($C$2:$C4008,$C4008)-1)</f>
        <v/>
      </c>
      <c r="M4008" s="6" t="str">
        <f t="shared" si="313"/>
        <v/>
      </c>
      <c r="N4008" s="5" t="str">
        <f t="shared" si="314"/>
        <v/>
      </c>
    </row>
    <row r="4009" spans="1:14" x14ac:dyDescent="0.35">
      <c r="A4009" s="14" t="s">
        <v>10268</v>
      </c>
      <c r="B4009" s="14" t="s">
        <v>10269</v>
      </c>
      <c r="C4009" s="7" t="s">
        <v>15302</v>
      </c>
      <c r="D4009" s="15" t="s">
        <v>10295</v>
      </c>
      <c r="E4009" s="3" t="s">
        <v>3</v>
      </c>
      <c r="F4009" s="3" t="s">
        <v>4</v>
      </c>
      <c r="G4009" s="4">
        <v>42711</v>
      </c>
      <c r="H4009" s="3">
        <v>0</v>
      </c>
      <c r="I4009" s="5">
        <f t="shared" si="310"/>
        <v>0</v>
      </c>
      <c r="J4009" s="5">
        <f t="shared" si="311"/>
        <v>1</v>
      </c>
      <c r="K4009" s="5">
        <f t="shared" si="312"/>
        <v>0</v>
      </c>
      <c r="L4009" s="5" t="str">
        <f>IF(I4009=0,"",COUNTIF($C$2:$C4009,$C4009)-1)</f>
        <v/>
      </c>
      <c r="M4009" s="6" t="str">
        <f t="shared" si="313"/>
        <v/>
      </c>
      <c r="N4009" s="5" t="str">
        <f t="shared" si="314"/>
        <v/>
      </c>
    </row>
    <row r="4010" spans="1:14" x14ac:dyDescent="0.35">
      <c r="A4010" s="14" t="s">
        <v>10264</v>
      </c>
      <c r="B4010" s="14" t="s">
        <v>10265</v>
      </c>
      <c r="C4010" s="7" t="s">
        <v>14497</v>
      </c>
      <c r="D4010" s="15" t="s">
        <v>6332</v>
      </c>
      <c r="E4010" s="3" t="s">
        <v>3</v>
      </c>
      <c r="F4010" s="3" t="s">
        <v>20</v>
      </c>
      <c r="G4010" s="4">
        <v>42711</v>
      </c>
      <c r="H4010" s="3">
        <v>0</v>
      </c>
      <c r="I4010" s="5">
        <f t="shared" si="310"/>
        <v>0</v>
      </c>
      <c r="J4010" s="5">
        <f t="shared" si="311"/>
        <v>1</v>
      </c>
      <c r="K4010" s="5">
        <f t="shared" si="312"/>
        <v>0</v>
      </c>
      <c r="L4010" s="5" t="str">
        <f>IF(I4010=0,"",COUNTIF($C$2:$C4010,$C4010)-1)</f>
        <v/>
      </c>
      <c r="M4010" s="6" t="str">
        <f t="shared" si="313"/>
        <v/>
      </c>
      <c r="N4010" s="5" t="str">
        <f t="shared" si="314"/>
        <v/>
      </c>
    </row>
    <row r="4011" spans="1:14" x14ac:dyDescent="0.35">
      <c r="A4011" s="14" t="s">
        <v>10274</v>
      </c>
      <c r="B4011" s="14" t="s">
        <v>10275</v>
      </c>
      <c r="C4011" s="7" t="s">
        <v>15303</v>
      </c>
      <c r="D4011" s="15" t="s">
        <v>10298</v>
      </c>
      <c r="E4011" s="3" t="s">
        <v>3</v>
      </c>
      <c r="F4011" s="3" t="s">
        <v>20</v>
      </c>
      <c r="G4011" s="4">
        <v>42711</v>
      </c>
      <c r="H4011" s="3">
        <v>0</v>
      </c>
      <c r="I4011" s="5">
        <f t="shared" si="310"/>
        <v>0</v>
      </c>
      <c r="J4011" s="5">
        <f t="shared" si="311"/>
        <v>1</v>
      </c>
      <c r="K4011" s="5">
        <f t="shared" si="312"/>
        <v>0</v>
      </c>
      <c r="L4011" s="5" t="str">
        <f>IF(I4011=0,"",COUNTIF($C$2:$C4011,$C4011)-1)</f>
        <v/>
      </c>
      <c r="M4011" s="6" t="str">
        <f t="shared" si="313"/>
        <v/>
      </c>
      <c r="N4011" s="5" t="str">
        <f t="shared" si="314"/>
        <v/>
      </c>
    </row>
    <row r="4012" spans="1:14" x14ac:dyDescent="0.35">
      <c r="A4012" s="14" t="s">
        <v>10270</v>
      </c>
      <c r="B4012" s="14" t="s">
        <v>10271</v>
      </c>
      <c r="C4012" s="7" t="s">
        <v>15304</v>
      </c>
      <c r="D4012" s="15" t="s">
        <v>10296</v>
      </c>
      <c r="E4012" s="3" t="s">
        <v>3</v>
      </c>
      <c r="F4012" s="3" t="s">
        <v>30</v>
      </c>
      <c r="G4012" s="4">
        <v>42711</v>
      </c>
      <c r="H4012" s="3">
        <v>0</v>
      </c>
      <c r="I4012" s="5">
        <f t="shared" si="310"/>
        <v>0</v>
      </c>
      <c r="J4012" s="5">
        <f t="shared" si="311"/>
        <v>1</v>
      </c>
      <c r="K4012" s="5">
        <f t="shared" si="312"/>
        <v>0</v>
      </c>
      <c r="L4012" s="5" t="str">
        <f>IF(I4012=0,"",COUNTIF($C$2:$C4012,$C4012)-1)</f>
        <v/>
      </c>
      <c r="M4012" s="6" t="str">
        <f t="shared" si="313"/>
        <v/>
      </c>
      <c r="N4012" s="5" t="str">
        <f t="shared" si="314"/>
        <v/>
      </c>
    </row>
    <row r="4013" spans="1:14" x14ac:dyDescent="0.35">
      <c r="A4013" s="14" t="s">
        <v>10272</v>
      </c>
      <c r="B4013" s="14" t="s">
        <v>10273</v>
      </c>
      <c r="C4013" s="7" t="s">
        <v>15305</v>
      </c>
      <c r="D4013" s="15" t="s">
        <v>10297</v>
      </c>
      <c r="E4013" s="3" t="s">
        <v>3</v>
      </c>
      <c r="F4013" s="3" t="s">
        <v>109</v>
      </c>
      <c r="G4013" s="4">
        <v>42711</v>
      </c>
      <c r="H4013" s="3">
        <v>0</v>
      </c>
      <c r="I4013" s="5">
        <f t="shared" si="310"/>
        <v>0</v>
      </c>
      <c r="J4013" s="5">
        <f t="shared" si="311"/>
        <v>1</v>
      </c>
      <c r="K4013" s="5">
        <f t="shared" si="312"/>
        <v>0</v>
      </c>
      <c r="L4013" s="5" t="str">
        <f>IF(I4013=0,"",COUNTIF($C$2:$C4013,$C4013)-1)</f>
        <v/>
      </c>
      <c r="M4013" s="6" t="str">
        <f t="shared" si="313"/>
        <v/>
      </c>
      <c r="N4013" s="5" t="str">
        <f t="shared" si="314"/>
        <v/>
      </c>
    </row>
    <row r="4014" spans="1:14" x14ac:dyDescent="0.35">
      <c r="A4014" s="14" t="s">
        <v>10258</v>
      </c>
      <c r="B4014" s="14" t="s">
        <v>10259</v>
      </c>
      <c r="C4014" s="7" t="s">
        <v>14566</v>
      </c>
      <c r="D4014" s="15" t="s">
        <v>6689</v>
      </c>
      <c r="E4014" s="3" t="s">
        <v>3</v>
      </c>
      <c r="F4014" s="3" t="s">
        <v>109</v>
      </c>
      <c r="G4014" s="4">
        <v>42711</v>
      </c>
      <c r="H4014" s="3">
        <v>0</v>
      </c>
      <c r="I4014" s="5">
        <f t="shared" si="310"/>
        <v>0</v>
      </c>
      <c r="J4014" s="5">
        <f t="shared" si="311"/>
        <v>1</v>
      </c>
      <c r="K4014" s="5">
        <f t="shared" si="312"/>
        <v>0</v>
      </c>
      <c r="L4014" s="5" t="str">
        <f>IF(I4014=0,"",COUNTIF($C$2:$C4014,$C4014)-1)</f>
        <v/>
      </c>
      <c r="M4014" s="6" t="str">
        <f t="shared" si="313"/>
        <v/>
      </c>
      <c r="N4014" s="5" t="str">
        <f t="shared" si="314"/>
        <v/>
      </c>
    </row>
    <row r="4015" spans="1:14" x14ac:dyDescent="0.35">
      <c r="A4015" s="14" t="s">
        <v>10260</v>
      </c>
      <c r="B4015" s="14" t="s">
        <v>10261</v>
      </c>
      <c r="C4015" s="7" t="s">
        <v>14596</v>
      </c>
      <c r="D4015" s="15" t="s">
        <v>6858</v>
      </c>
      <c r="E4015" s="3" t="s">
        <v>3</v>
      </c>
      <c r="F4015" s="3" t="s">
        <v>20</v>
      </c>
      <c r="G4015" s="4">
        <v>42711</v>
      </c>
      <c r="H4015" s="3">
        <v>0</v>
      </c>
      <c r="I4015" s="5">
        <f t="shared" si="310"/>
        <v>0</v>
      </c>
      <c r="J4015" s="5">
        <f t="shared" si="311"/>
        <v>1</v>
      </c>
      <c r="K4015" s="5">
        <f t="shared" si="312"/>
        <v>0</v>
      </c>
      <c r="L4015" s="5" t="str">
        <f>IF(I4015=0,"",COUNTIF($C$2:$C4015,$C4015)-1)</f>
        <v/>
      </c>
      <c r="M4015" s="6" t="str">
        <f t="shared" si="313"/>
        <v/>
      </c>
      <c r="N4015" s="5" t="str">
        <f t="shared" si="314"/>
        <v/>
      </c>
    </row>
    <row r="4016" spans="1:14" x14ac:dyDescent="0.35">
      <c r="A4016" s="14" t="s">
        <v>10266</v>
      </c>
      <c r="B4016" s="14" t="s">
        <v>10267</v>
      </c>
      <c r="C4016" s="7" t="s">
        <v>15306</v>
      </c>
      <c r="D4016" s="15" t="s">
        <v>10294</v>
      </c>
      <c r="E4016" s="3" t="s">
        <v>3</v>
      </c>
      <c r="F4016" s="3" t="s">
        <v>30</v>
      </c>
      <c r="G4016" s="4">
        <v>42711</v>
      </c>
      <c r="H4016" s="3">
        <v>0</v>
      </c>
      <c r="I4016" s="5">
        <f t="shared" si="310"/>
        <v>0</v>
      </c>
      <c r="J4016" s="5">
        <f t="shared" si="311"/>
        <v>1</v>
      </c>
      <c r="K4016" s="5">
        <f t="shared" si="312"/>
        <v>0</v>
      </c>
      <c r="L4016" s="5" t="str">
        <f>IF(I4016=0,"",COUNTIF($C$2:$C4016,$C4016)-1)</f>
        <v/>
      </c>
      <c r="M4016" s="6" t="str">
        <f t="shared" si="313"/>
        <v/>
      </c>
      <c r="N4016" s="5" t="str">
        <f t="shared" si="314"/>
        <v/>
      </c>
    </row>
    <row r="4017" spans="1:14" x14ac:dyDescent="0.35">
      <c r="A4017" s="14" t="s">
        <v>10286</v>
      </c>
      <c r="B4017" s="14" t="s">
        <v>10287</v>
      </c>
      <c r="C4017" s="7" t="s">
        <v>15307</v>
      </c>
      <c r="D4017" s="15" t="s">
        <v>10301</v>
      </c>
      <c r="E4017" s="3" t="s">
        <v>3</v>
      </c>
      <c r="F4017" s="3" t="s">
        <v>20</v>
      </c>
      <c r="G4017" s="4">
        <v>42712</v>
      </c>
      <c r="H4017" s="3">
        <v>0</v>
      </c>
      <c r="I4017" s="5">
        <f t="shared" si="310"/>
        <v>0</v>
      </c>
      <c r="J4017" s="5">
        <f t="shared" si="311"/>
        <v>1</v>
      </c>
      <c r="K4017" s="5">
        <f t="shared" si="312"/>
        <v>0</v>
      </c>
      <c r="L4017" s="5" t="str">
        <f>IF(I4017=0,"",COUNTIF($C$2:$C4017,$C4017)-1)</f>
        <v/>
      </c>
      <c r="M4017" s="6" t="str">
        <f t="shared" si="313"/>
        <v/>
      </c>
      <c r="N4017" s="5" t="str">
        <f t="shared" si="314"/>
        <v/>
      </c>
    </row>
    <row r="4018" spans="1:14" x14ac:dyDescent="0.35">
      <c r="A4018" s="14" t="s">
        <v>10284</v>
      </c>
      <c r="B4018" s="14" t="s">
        <v>10285</v>
      </c>
      <c r="C4018" s="7" t="s">
        <v>15308</v>
      </c>
      <c r="D4018" s="15" t="s">
        <v>10300</v>
      </c>
      <c r="E4018" s="3" t="s">
        <v>3</v>
      </c>
      <c r="F4018" s="3" t="s">
        <v>16</v>
      </c>
      <c r="G4018" s="4">
        <v>42712</v>
      </c>
      <c r="H4018" s="3">
        <v>0</v>
      </c>
      <c r="I4018" s="5">
        <f t="shared" si="310"/>
        <v>0</v>
      </c>
      <c r="J4018" s="5">
        <f t="shared" si="311"/>
        <v>1</v>
      </c>
      <c r="K4018" s="5">
        <f t="shared" si="312"/>
        <v>0</v>
      </c>
      <c r="L4018" s="5" t="str">
        <f>IF(I4018=0,"",COUNTIF($C$2:$C4018,$C4018)-1)</f>
        <v/>
      </c>
      <c r="M4018" s="6" t="str">
        <f t="shared" si="313"/>
        <v/>
      </c>
      <c r="N4018" s="5" t="str">
        <f t="shared" si="314"/>
        <v/>
      </c>
    </row>
    <row r="4019" spans="1:14" x14ac:dyDescent="0.35">
      <c r="A4019" s="14" t="s">
        <v>10278</v>
      </c>
      <c r="B4019" s="14" t="s">
        <v>10279</v>
      </c>
      <c r="C4019" s="7" t="s">
        <v>14027</v>
      </c>
      <c r="D4019" s="15" t="s">
        <v>2664</v>
      </c>
      <c r="E4019" s="3" t="s">
        <v>3</v>
      </c>
      <c r="F4019" s="3" t="s">
        <v>70</v>
      </c>
      <c r="G4019" s="4">
        <v>42712</v>
      </c>
      <c r="H4019" s="3">
        <v>0</v>
      </c>
      <c r="I4019" s="5">
        <f t="shared" si="310"/>
        <v>0</v>
      </c>
      <c r="J4019" s="5">
        <f t="shared" si="311"/>
        <v>1</v>
      </c>
      <c r="K4019" s="5">
        <f t="shared" si="312"/>
        <v>0</v>
      </c>
      <c r="L4019" s="5" t="str">
        <f>IF(I4019=0,"",COUNTIF($C$2:$C4019,$C4019)-1)</f>
        <v/>
      </c>
      <c r="M4019" s="6" t="str">
        <f t="shared" si="313"/>
        <v/>
      </c>
      <c r="N4019" s="5" t="str">
        <f t="shared" si="314"/>
        <v/>
      </c>
    </row>
    <row r="4020" spans="1:14" x14ac:dyDescent="0.35">
      <c r="A4020" s="14" t="s">
        <v>10292</v>
      </c>
      <c r="B4020" s="14" t="s">
        <v>10293</v>
      </c>
      <c r="C4020" s="7" t="s">
        <v>14968</v>
      </c>
      <c r="D4020" s="15" t="s">
        <v>8688</v>
      </c>
      <c r="E4020" s="3" t="s">
        <v>3</v>
      </c>
      <c r="F4020" s="3" t="s">
        <v>338</v>
      </c>
      <c r="G4020" s="4">
        <v>42712</v>
      </c>
      <c r="H4020" s="3">
        <v>0</v>
      </c>
      <c r="I4020" s="5">
        <f t="shared" si="310"/>
        <v>0</v>
      </c>
      <c r="J4020" s="5">
        <f t="shared" si="311"/>
        <v>1</v>
      </c>
      <c r="K4020" s="5">
        <f t="shared" si="312"/>
        <v>0</v>
      </c>
      <c r="L4020" s="5" t="str">
        <f>IF(I4020=0,"",COUNTIF($C$2:$C4020,$C4020)-1)</f>
        <v/>
      </c>
      <c r="M4020" s="6" t="str">
        <f t="shared" si="313"/>
        <v/>
      </c>
      <c r="N4020" s="5" t="str">
        <f t="shared" si="314"/>
        <v/>
      </c>
    </row>
    <row r="4021" spans="1:14" x14ac:dyDescent="0.35">
      <c r="A4021" s="14" t="s">
        <v>10282</v>
      </c>
      <c r="B4021" s="14" t="s">
        <v>10283</v>
      </c>
      <c r="C4021" s="7" t="s">
        <v>14811</v>
      </c>
      <c r="D4021" s="15" t="s">
        <v>7957</v>
      </c>
      <c r="E4021" s="3" t="s">
        <v>3</v>
      </c>
      <c r="F4021" s="3" t="s">
        <v>281</v>
      </c>
      <c r="G4021" s="4">
        <v>42712</v>
      </c>
      <c r="H4021" s="3">
        <v>0</v>
      </c>
      <c r="I4021" s="5">
        <f t="shared" si="310"/>
        <v>0</v>
      </c>
      <c r="J4021" s="5">
        <f t="shared" si="311"/>
        <v>1</v>
      </c>
      <c r="K4021" s="5">
        <f t="shared" si="312"/>
        <v>0</v>
      </c>
      <c r="L4021" s="5" t="str">
        <f>IF(I4021=0,"",COUNTIF($C$2:$C4021,$C4021)-1)</f>
        <v/>
      </c>
      <c r="M4021" s="6" t="str">
        <f t="shared" si="313"/>
        <v/>
      </c>
      <c r="N4021" s="5" t="str">
        <f t="shared" si="314"/>
        <v/>
      </c>
    </row>
    <row r="4022" spans="1:14" x14ac:dyDescent="0.35">
      <c r="A4022" s="14" t="s">
        <v>10290</v>
      </c>
      <c r="B4022" s="14" t="s">
        <v>10291</v>
      </c>
      <c r="C4022" s="7" t="s">
        <v>15309</v>
      </c>
      <c r="D4022" s="15" t="s">
        <v>10303</v>
      </c>
      <c r="E4022" s="3" t="s">
        <v>3</v>
      </c>
      <c r="F4022" s="3" t="s">
        <v>8</v>
      </c>
      <c r="G4022" s="4">
        <v>42712</v>
      </c>
      <c r="H4022" s="3">
        <v>0</v>
      </c>
      <c r="I4022" s="5">
        <f t="shared" si="310"/>
        <v>0</v>
      </c>
      <c r="J4022" s="5">
        <f t="shared" si="311"/>
        <v>1</v>
      </c>
      <c r="K4022" s="5">
        <f t="shared" si="312"/>
        <v>0</v>
      </c>
      <c r="L4022" s="5" t="str">
        <f>IF(I4022=0,"",COUNTIF($C$2:$C4022,$C4022)-1)</f>
        <v/>
      </c>
      <c r="M4022" s="6" t="str">
        <f t="shared" si="313"/>
        <v/>
      </c>
      <c r="N4022" s="5" t="str">
        <f t="shared" si="314"/>
        <v/>
      </c>
    </row>
    <row r="4023" spans="1:14" x14ac:dyDescent="0.35">
      <c r="A4023" s="14" t="s">
        <v>10276</v>
      </c>
      <c r="B4023" s="14" t="s">
        <v>10277</v>
      </c>
      <c r="C4023" s="7" t="s">
        <v>15310</v>
      </c>
      <c r="D4023" s="15" t="s">
        <v>10299</v>
      </c>
      <c r="E4023" s="3" t="s">
        <v>3</v>
      </c>
      <c r="F4023" s="3" t="s">
        <v>198</v>
      </c>
      <c r="G4023" s="4">
        <v>42712</v>
      </c>
      <c r="H4023" s="3">
        <v>0</v>
      </c>
      <c r="I4023" s="5">
        <f t="shared" si="310"/>
        <v>0</v>
      </c>
      <c r="J4023" s="5">
        <f t="shared" si="311"/>
        <v>1</v>
      </c>
      <c r="K4023" s="5">
        <f t="shared" si="312"/>
        <v>0</v>
      </c>
      <c r="L4023" s="5" t="str">
        <f>IF(I4023=0,"",COUNTIF($C$2:$C4023,$C4023)-1)</f>
        <v/>
      </c>
      <c r="M4023" s="6" t="str">
        <f t="shared" si="313"/>
        <v/>
      </c>
      <c r="N4023" s="5" t="str">
        <f t="shared" si="314"/>
        <v/>
      </c>
    </row>
    <row r="4024" spans="1:14" x14ac:dyDescent="0.35">
      <c r="A4024" s="14" t="s">
        <v>10288</v>
      </c>
      <c r="B4024" s="14" t="s">
        <v>10289</v>
      </c>
      <c r="C4024" s="7" t="s">
        <v>15311</v>
      </c>
      <c r="D4024" s="15" t="s">
        <v>10302</v>
      </c>
      <c r="E4024" s="3" t="s">
        <v>3</v>
      </c>
      <c r="F4024" s="3" t="s">
        <v>109</v>
      </c>
      <c r="G4024" s="4">
        <v>42712</v>
      </c>
      <c r="H4024" s="3">
        <v>0</v>
      </c>
      <c r="I4024" s="5">
        <f t="shared" si="310"/>
        <v>0</v>
      </c>
      <c r="J4024" s="5">
        <f t="shared" si="311"/>
        <v>1</v>
      </c>
      <c r="K4024" s="5">
        <f t="shared" si="312"/>
        <v>0</v>
      </c>
      <c r="L4024" s="5" t="str">
        <f>IF(I4024=0,"",COUNTIF($C$2:$C4024,$C4024)-1)</f>
        <v/>
      </c>
      <c r="M4024" s="6" t="str">
        <f t="shared" si="313"/>
        <v/>
      </c>
      <c r="N4024" s="5" t="str">
        <f t="shared" si="314"/>
        <v/>
      </c>
    </row>
    <row r="4025" spans="1:14" x14ac:dyDescent="0.35">
      <c r="A4025" s="14" t="s">
        <v>10280</v>
      </c>
      <c r="B4025" s="14" t="s">
        <v>10281</v>
      </c>
      <c r="C4025" s="7" t="s">
        <v>14612</v>
      </c>
      <c r="D4025" s="15" t="s">
        <v>6906</v>
      </c>
      <c r="E4025" s="3" t="s">
        <v>3</v>
      </c>
      <c r="F4025" s="3" t="s">
        <v>20</v>
      </c>
      <c r="G4025" s="4">
        <v>42712</v>
      </c>
      <c r="H4025" s="3">
        <v>0</v>
      </c>
      <c r="I4025" s="5">
        <f t="shared" si="310"/>
        <v>0</v>
      </c>
      <c r="J4025" s="5">
        <f t="shared" si="311"/>
        <v>1</v>
      </c>
      <c r="K4025" s="5">
        <f t="shared" si="312"/>
        <v>0</v>
      </c>
      <c r="L4025" s="5" t="str">
        <f>IF(I4025=0,"",COUNTIF($C$2:$C4025,$C4025)-1)</f>
        <v/>
      </c>
      <c r="M4025" s="6" t="str">
        <f t="shared" si="313"/>
        <v/>
      </c>
      <c r="N4025" s="5" t="str">
        <f t="shared" si="314"/>
        <v/>
      </c>
    </row>
    <row r="4026" spans="1:14" x14ac:dyDescent="0.35">
      <c r="A4026" s="14" t="s">
        <v>10316</v>
      </c>
      <c r="B4026" s="14" t="s">
        <v>10317</v>
      </c>
      <c r="C4026" s="7" t="s">
        <v>14301</v>
      </c>
      <c r="D4026" s="15" t="s">
        <v>242</v>
      </c>
      <c r="E4026" s="3" t="s">
        <v>3</v>
      </c>
      <c r="F4026" s="3" t="s">
        <v>20</v>
      </c>
      <c r="G4026" s="4">
        <v>42713</v>
      </c>
      <c r="H4026" s="3">
        <v>0</v>
      </c>
      <c r="I4026" s="5">
        <f t="shared" si="310"/>
        <v>0</v>
      </c>
      <c r="J4026" s="5">
        <f t="shared" si="311"/>
        <v>1</v>
      </c>
      <c r="K4026" s="5">
        <f t="shared" si="312"/>
        <v>0</v>
      </c>
      <c r="L4026" s="5" t="str">
        <f>IF(I4026=0,"",COUNTIF($C$2:$C4026,$C4026)-1)</f>
        <v/>
      </c>
      <c r="M4026" s="6" t="str">
        <f t="shared" si="313"/>
        <v/>
      </c>
      <c r="N4026" s="5" t="str">
        <f t="shared" si="314"/>
        <v/>
      </c>
    </row>
    <row r="4027" spans="1:14" x14ac:dyDescent="0.35">
      <c r="A4027" s="14" t="s">
        <v>10314</v>
      </c>
      <c r="B4027" s="14" t="s">
        <v>10315</v>
      </c>
      <c r="C4027" s="7" t="s">
        <v>15312</v>
      </c>
      <c r="D4027" s="15" t="s">
        <v>10362</v>
      </c>
      <c r="E4027" s="3" t="s">
        <v>3</v>
      </c>
      <c r="F4027" s="3" t="s">
        <v>4</v>
      </c>
      <c r="G4027" s="4">
        <v>42713</v>
      </c>
      <c r="H4027" s="3">
        <v>0</v>
      </c>
      <c r="I4027" s="5">
        <f t="shared" si="310"/>
        <v>0</v>
      </c>
      <c r="J4027" s="5">
        <f t="shared" si="311"/>
        <v>1</v>
      </c>
      <c r="K4027" s="5">
        <f t="shared" si="312"/>
        <v>0</v>
      </c>
      <c r="L4027" s="5" t="str">
        <f>IF(I4027=0,"",COUNTIF($C$2:$C4027,$C4027)-1)</f>
        <v/>
      </c>
      <c r="M4027" s="6" t="str">
        <f t="shared" si="313"/>
        <v/>
      </c>
      <c r="N4027" s="5" t="str">
        <f t="shared" si="314"/>
        <v/>
      </c>
    </row>
    <row r="4028" spans="1:14" x14ac:dyDescent="0.35">
      <c r="A4028" s="14" t="s">
        <v>10308</v>
      </c>
      <c r="B4028" s="14" t="s">
        <v>10309</v>
      </c>
      <c r="C4028" s="7" t="s">
        <v>15313</v>
      </c>
      <c r="D4028" s="15" t="s">
        <v>10360</v>
      </c>
      <c r="E4028" s="3" t="s">
        <v>3</v>
      </c>
      <c r="F4028" s="3" t="s">
        <v>70</v>
      </c>
      <c r="G4028" s="4">
        <v>42713</v>
      </c>
      <c r="H4028" s="3">
        <v>0</v>
      </c>
      <c r="I4028" s="5">
        <f t="shared" si="310"/>
        <v>0</v>
      </c>
      <c r="J4028" s="5">
        <f t="shared" si="311"/>
        <v>1</v>
      </c>
      <c r="K4028" s="5">
        <f t="shared" si="312"/>
        <v>0</v>
      </c>
      <c r="L4028" s="5" t="str">
        <f>IF(I4028=0,"",COUNTIF($C$2:$C4028,$C4028)-1)</f>
        <v/>
      </c>
      <c r="M4028" s="6" t="str">
        <f t="shared" si="313"/>
        <v/>
      </c>
      <c r="N4028" s="5" t="str">
        <f t="shared" si="314"/>
        <v/>
      </c>
    </row>
    <row r="4029" spans="1:14" x14ac:dyDescent="0.35">
      <c r="A4029" s="14" t="s">
        <v>10318</v>
      </c>
      <c r="B4029" s="14" t="s">
        <v>10319</v>
      </c>
      <c r="C4029" s="7" t="s">
        <v>15314</v>
      </c>
      <c r="D4029" s="15" t="s">
        <v>10363</v>
      </c>
      <c r="E4029" s="3" t="s">
        <v>3</v>
      </c>
      <c r="F4029" s="3" t="s">
        <v>338</v>
      </c>
      <c r="G4029" s="4">
        <v>42713</v>
      </c>
      <c r="H4029" s="3">
        <v>0</v>
      </c>
      <c r="I4029" s="5">
        <f t="shared" si="310"/>
        <v>0</v>
      </c>
      <c r="J4029" s="5">
        <f t="shared" si="311"/>
        <v>1</v>
      </c>
      <c r="K4029" s="5">
        <f t="shared" si="312"/>
        <v>0</v>
      </c>
      <c r="L4029" s="5" t="str">
        <f>IF(I4029=0,"",COUNTIF($C$2:$C4029,$C4029)-1)</f>
        <v/>
      </c>
      <c r="M4029" s="6" t="str">
        <f t="shared" si="313"/>
        <v/>
      </c>
      <c r="N4029" s="5" t="str">
        <f t="shared" si="314"/>
        <v/>
      </c>
    </row>
    <row r="4030" spans="1:14" x14ac:dyDescent="0.35">
      <c r="A4030" s="14" t="s">
        <v>10312</v>
      </c>
      <c r="B4030" s="14" t="s">
        <v>10313</v>
      </c>
      <c r="C4030" s="7" t="s">
        <v>14215</v>
      </c>
      <c r="D4030" s="15" t="s">
        <v>4837</v>
      </c>
      <c r="E4030" s="3" t="s">
        <v>3</v>
      </c>
      <c r="F4030" s="3" t="s">
        <v>281</v>
      </c>
      <c r="G4030" s="4">
        <v>42713</v>
      </c>
      <c r="H4030" s="3">
        <v>0</v>
      </c>
      <c r="I4030" s="5">
        <f t="shared" si="310"/>
        <v>0</v>
      </c>
      <c r="J4030" s="5">
        <f t="shared" si="311"/>
        <v>1</v>
      </c>
      <c r="K4030" s="5">
        <f t="shared" si="312"/>
        <v>0</v>
      </c>
      <c r="L4030" s="5" t="str">
        <f>IF(I4030=0,"",COUNTIF($C$2:$C4030,$C4030)-1)</f>
        <v/>
      </c>
      <c r="M4030" s="6" t="str">
        <f t="shared" si="313"/>
        <v/>
      </c>
      <c r="N4030" s="5" t="str">
        <f t="shared" si="314"/>
        <v/>
      </c>
    </row>
    <row r="4031" spans="1:14" x14ac:dyDescent="0.35">
      <c r="A4031" s="14" t="s">
        <v>10320</v>
      </c>
      <c r="B4031" s="14" t="s">
        <v>10321</v>
      </c>
      <c r="C4031" s="7" t="s">
        <v>15315</v>
      </c>
      <c r="D4031" s="15" t="s">
        <v>10364</v>
      </c>
      <c r="E4031" s="3" t="s">
        <v>3</v>
      </c>
      <c r="F4031" s="3" t="s">
        <v>198</v>
      </c>
      <c r="G4031" s="4">
        <v>42713</v>
      </c>
      <c r="H4031" s="3">
        <v>0</v>
      </c>
      <c r="I4031" s="5">
        <f t="shared" si="310"/>
        <v>0</v>
      </c>
      <c r="J4031" s="5">
        <f t="shared" si="311"/>
        <v>1</v>
      </c>
      <c r="K4031" s="5">
        <f t="shared" si="312"/>
        <v>0</v>
      </c>
      <c r="L4031" s="5" t="str">
        <f>IF(I4031=0,"",COUNTIF($C$2:$C4031,$C4031)-1)</f>
        <v/>
      </c>
      <c r="M4031" s="6" t="str">
        <f t="shared" si="313"/>
        <v/>
      </c>
      <c r="N4031" s="5" t="str">
        <f t="shared" si="314"/>
        <v/>
      </c>
    </row>
    <row r="4032" spans="1:14" x14ac:dyDescent="0.35">
      <c r="A4032" s="14" t="s">
        <v>10310</v>
      </c>
      <c r="B4032" s="14" t="s">
        <v>10311</v>
      </c>
      <c r="C4032" s="7" t="s">
        <v>15316</v>
      </c>
      <c r="D4032" s="15" t="s">
        <v>10361</v>
      </c>
      <c r="E4032" s="3" t="s">
        <v>3</v>
      </c>
      <c r="F4032" s="3" t="s">
        <v>338</v>
      </c>
      <c r="G4032" s="4">
        <v>42713</v>
      </c>
      <c r="H4032" s="3">
        <v>0</v>
      </c>
      <c r="I4032" s="5">
        <f t="shared" si="310"/>
        <v>0</v>
      </c>
      <c r="J4032" s="5">
        <f t="shared" si="311"/>
        <v>1</v>
      </c>
      <c r="K4032" s="5">
        <f t="shared" si="312"/>
        <v>0</v>
      </c>
      <c r="L4032" s="5" t="str">
        <f>IF(I4032=0,"",COUNTIF($C$2:$C4032,$C4032)-1)</f>
        <v/>
      </c>
      <c r="M4032" s="6" t="str">
        <f t="shared" si="313"/>
        <v/>
      </c>
      <c r="N4032" s="5" t="str">
        <f t="shared" si="314"/>
        <v/>
      </c>
    </row>
    <row r="4033" spans="1:14" x14ac:dyDescent="0.35">
      <c r="A4033" s="14" t="s">
        <v>10306</v>
      </c>
      <c r="B4033" s="14" t="s">
        <v>10307</v>
      </c>
      <c r="C4033" s="7" t="s">
        <v>15317</v>
      </c>
      <c r="D4033" s="15" t="s">
        <v>10359</v>
      </c>
      <c r="E4033" s="3" t="s">
        <v>3</v>
      </c>
      <c r="F4033" s="3" t="s">
        <v>30</v>
      </c>
      <c r="G4033" s="4">
        <v>42713</v>
      </c>
      <c r="H4033" s="3">
        <v>0</v>
      </c>
      <c r="I4033" s="5">
        <f t="shared" si="310"/>
        <v>0</v>
      </c>
      <c r="J4033" s="5">
        <f t="shared" si="311"/>
        <v>1</v>
      </c>
      <c r="K4033" s="5">
        <f t="shared" si="312"/>
        <v>0</v>
      </c>
      <c r="L4033" s="5" t="str">
        <f>IF(I4033=0,"",COUNTIF($C$2:$C4033,$C4033)-1)</f>
        <v/>
      </c>
      <c r="M4033" s="6" t="str">
        <f t="shared" si="313"/>
        <v/>
      </c>
      <c r="N4033" s="5" t="str">
        <f t="shared" si="314"/>
        <v/>
      </c>
    </row>
    <row r="4034" spans="1:14" x14ac:dyDescent="0.35">
      <c r="A4034" s="14" t="s">
        <v>10304</v>
      </c>
      <c r="B4034" s="14" t="s">
        <v>10305</v>
      </c>
      <c r="C4034" s="7" t="s">
        <v>15318</v>
      </c>
      <c r="D4034" s="15" t="s">
        <v>10358</v>
      </c>
      <c r="E4034" s="3" t="s">
        <v>3</v>
      </c>
      <c r="F4034" s="3" t="s">
        <v>109</v>
      </c>
      <c r="G4034" s="4">
        <v>42713</v>
      </c>
      <c r="H4034" s="3">
        <v>0</v>
      </c>
      <c r="I4034" s="5">
        <f t="shared" ref="I4034:I4097" si="315">IF(OR(C4034=C4035,C4034=C4033),1,0)</f>
        <v>0</v>
      </c>
      <c r="J4034" s="5">
        <f t="shared" ref="J4034:J4097" si="316">IF(OR(I4034=0,L4034=0),1,0)</f>
        <v>1</v>
      </c>
      <c r="K4034" s="5">
        <f t="shared" ref="K4034:K4097" si="317">1-J4034</f>
        <v>0</v>
      </c>
      <c r="L4034" s="5" t="str">
        <f>IF(I4034=0,"",COUNTIF($C$2:$C4034,$C4034)-1)</f>
        <v/>
      </c>
      <c r="M4034" s="6" t="str">
        <f t="shared" ref="M4034:M4097" si="318">IF(ISERROR(IF(L4034+1=L4035,M4035,L4034)),"",IF(L4034+1=L4035,M4035,L4034))</f>
        <v/>
      </c>
      <c r="N4034" s="5" t="str">
        <f t="shared" ref="N4034:N4097" si="319">IF(I4034=0,"",IF(C4034=C4033,G4034-G4033,0))</f>
        <v/>
      </c>
    </row>
    <row r="4035" spans="1:14" x14ac:dyDescent="0.35">
      <c r="A4035" s="14" t="s">
        <v>10334</v>
      </c>
      <c r="B4035" s="14" t="s">
        <v>10335</v>
      </c>
      <c r="C4035" s="7" t="s">
        <v>14044</v>
      </c>
      <c r="D4035" s="15" t="s">
        <v>529</v>
      </c>
      <c r="E4035" s="3" t="s">
        <v>3</v>
      </c>
      <c r="F4035" s="3" t="s">
        <v>4</v>
      </c>
      <c r="G4035" s="4">
        <v>42714</v>
      </c>
      <c r="H4035" s="3">
        <v>0</v>
      </c>
      <c r="I4035" s="5">
        <f t="shared" si="315"/>
        <v>0</v>
      </c>
      <c r="J4035" s="5">
        <f t="shared" si="316"/>
        <v>1</v>
      </c>
      <c r="K4035" s="5">
        <f t="shared" si="317"/>
        <v>0</v>
      </c>
      <c r="L4035" s="5" t="str">
        <f>IF(I4035=0,"",COUNTIF($C$2:$C4035,$C4035)-1)</f>
        <v/>
      </c>
      <c r="M4035" s="6" t="str">
        <f t="shared" si="318"/>
        <v/>
      </c>
      <c r="N4035" s="5" t="str">
        <f t="shared" si="319"/>
        <v/>
      </c>
    </row>
    <row r="4036" spans="1:14" x14ac:dyDescent="0.35">
      <c r="A4036" s="14" t="s">
        <v>10328</v>
      </c>
      <c r="B4036" s="14" t="s">
        <v>10329</v>
      </c>
      <c r="C4036" s="7" t="s">
        <v>15319</v>
      </c>
      <c r="D4036" s="15" t="s">
        <v>10367</v>
      </c>
      <c r="E4036" s="3" t="s">
        <v>3</v>
      </c>
      <c r="F4036" s="3" t="s">
        <v>198</v>
      </c>
      <c r="G4036" s="4">
        <v>42714</v>
      </c>
      <c r="H4036" s="3">
        <v>0</v>
      </c>
      <c r="I4036" s="5">
        <f t="shared" si="315"/>
        <v>0</v>
      </c>
      <c r="J4036" s="5">
        <f t="shared" si="316"/>
        <v>1</v>
      </c>
      <c r="K4036" s="5">
        <f t="shared" si="317"/>
        <v>0</v>
      </c>
      <c r="L4036" s="5" t="str">
        <f>IF(I4036=0,"",COUNTIF($C$2:$C4036,$C4036)-1)</f>
        <v/>
      </c>
      <c r="M4036" s="6" t="str">
        <f t="shared" si="318"/>
        <v/>
      </c>
      <c r="N4036" s="5" t="str">
        <f t="shared" si="319"/>
        <v/>
      </c>
    </row>
    <row r="4037" spans="1:14" x14ac:dyDescent="0.35">
      <c r="A4037" s="14" t="s">
        <v>10324</v>
      </c>
      <c r="B4037" s="14" t="s">
        <v>10325</v>
      </c>
      <c r="C4037" s="7" t="s">
        <v>15320</v>
      </c>
      <c r="D4037" s="15" t="s">
        <v>10365</v>
      </c>
      <c r="E4037" s="3" t="s">
        <v>3</v>
      </c>
      <c r="F4037" s="3" t="s">
        <v>338</v>
      </c>
      <c r="G4037" s="4">
        <v>42714</v>
      </c>
      <c r="H4037" s="3">
        <v>0</v>
      </c>
      <c r="I4037" s="5">
        <f t="shared" si="315"/>
        <v>0</v>
      </c>
      <c r="J4037" s="5">
        <f t="shared" si="316"/>
        <v>1</v>
      </c>
      <c r="K4037" s="5">
        <f t="shared" si="317"/>
        <v>0</v>
      </c>
      <c r="L4037" s="5" t="str">
        <f>IF(I4037=0,"",COUNTIF($C$2:$C4037,$C4037)-1)</f>
        <v/>
      </c>
      <c r="M4037" s="6" t="str">
        <f t="shared" si="318"/>
        <v/>
      </c>
      <c r="N4037" s="5" t="str">
        <f t="shared" si="319"/>
        <v/>
      </c>
    </row>
    <row r="4038" spans="1:14" x14ac:dyDescent="0.35">
      <c r="A4038" s="14" t="s">
        <v>10338</v>
      </c>
      <c r="B4038" s="14" t="s">
        <v>10339</v>
      </c>
      <c r="C4038" s="7" t="s">
        <v>13574</v>
      </c>
      <c r="D4038" s="15" t="s">
        <v>1985</v>
      </c>
      <c r="E4038" s="3" t="s">
        <v>3</v>
      </c>
      <c r="F4038" s="3" t="s">
        <v>12</v>
      </c>
      <c r="G4038" s="4">
        <v>42714</v>
      </c>
      <c r="H4038" s="3">
        <v>0</v>
      </c>
      <c r="I4038" s="5">
        <f t="shared" si="315"/>
        <v>0</v>
      </c>
      <c r="J4038" s="5">
        <f t="shared" si="316"/>
        <v>1</v>
      </c>
      <c r="K4038" s="5">
        <f t="shared" si="317"/>
        <v>0</v>
      </c>
      <c r="L4038" s="5" t="str">
        <f>IF(I4038=0,"",COUNTIF($C$2:$C4038,$C4038)-1)</f>
        <v/>
      </c>
      <c r="M4038" s="6" t="str">
        <f t="shared" si="318"/>
        <v/>
      </c>
      <c r="N4038" s="5" t="str">
        <f t="shared" si="319"/>
        <v/>
      </c>
    </row>
    <row r="4039" spans="1:14" x14ac:dyDescent="0.35">
      <c r="A4039" s="14" t="s">
        <v>10336</v>
      </c>
      <c r="B4039" s="14" t="s">
        <v>10337</v>
      </c>
      <c r="C4039" s="7" t="s">
        <v>14687</v>
      </c>
      <c r="D4039" s="15" t="s">
        <v>7324</v>
      </c>
      <c r="E4039" s="3" t="s">
        <v>3</v>
      </c>
      <c r="F4039" s="3" t="s">
        <v>30</v>
      </c>
      <c r="G4039" s="4">
        <v>42714</v>
      </c>
      <c r="H4039" s="3">
        <v>0</v>
      </c>
      <c r="I4039" s="5">
        <f t="shared" si="315"/>
        <v>0</v>
      </c>
      <c r="J4039" s="5">
        <f t="shared" si="316"/>
        <v>1</v>
      </c>
      <c r="K4039" s="5">
        <f t="shared" si="317"/>
        <v>0</v>
      </c>
      <c r="L4039" s="5" t="str">
        <f>IF(I4039=0,"",COUNTIF($C$2:$C4039,$C4039)-1)</f>
        <v/>
      </c>
      <c r="M4039" s="6" t="str">
        <f t="shared" si="318"/>
        <v/>
      </c>
      <c r="N4039" s="5" t="str">
        <f t="shared" si="319"/>
        <v/>
      </c>
    </row>
    <row r="4040" spans="1:14" x14ac:dyDescent="0.35">
      <c r="A4040" s="14" t="s">
        <v>10326</v>
      </c>
      <c r="B4040" s="14" t="s">
        <v>10327</v>
      </c>
      <c r="C4040" s="7" t="s">
        <v>15321</v>
      </c>
      <c r="D4040" s="15" t="s">
        <v>10366</v>
      </c>
      <c r="E4040" s="3" t="s">
        <v>3</v>
      </c>
      <c r="F4040" s="3" t="s">
        <v>338</v>
      </c>
      <c r="G4040" s="4">
        <v>42714</v>
      </c>
      <c r="H4040" s="3">
        <v>0</v>
      </c>
      <c r="I4040" s="5">
        <f t="shared" si="315"/>
        <v>0</v>
      </c>
      <c r="J4040" s="5">
        <f t="shared" si="316"/>
        <v>1</v>
      </c>
      <c r="K4040" s="5">
        <f t="shared" si="317"/>
        <v>0</v>
      </c>
      <c r="L4040" s="5" t="str">
        <f>IF(I4040=0,"",COUNTIF($C$2:$C4040,$C4040)-1)</f>
        <v/>
      </c>
      <c r="M4040" s="6" t="str">
        <f t="shared" si="318"/>
        <v/>
      </c>
      <c r="N4040" s="5" t="str">
        <f t="shared" si="319"/>
        <v/>
      </c>
    </row>
    <row r="4041" spans="1:14" x14ac:dyDescent="0.35">
      <c r="A4041" s="14" t="s">
        <v>10332</v>
      </c>
      <c r="B4041" s="14" t="s">
        <v>10333</v>
      </c>
      <c r="C4041" s="7" t="s">
        <v>14582</v>
      </c>
      <c r="D4041" s="15" t="s">
        <v>6744</v>
      </c>
      <c r="E4041" s="3" t="s">
        <v>3</v>
      </c>
      <c r="F4041" s="3" t="s">
        <v>30</v>
      </c>
      <c r="G4041" s="4">
        <v>42714</v>
      </c>
      <c r="H4041" s="3">
        <v>0</v>
      </c>
      <c r="I4041" s="5">
        <f t="shared" si="315"/>
        <v>0</v>
      </c>
      <c r="J4041" s="5">
        <f t="shared" si="316"/>
        <v>1</v>
      </c>
      <c r="K4041" s="5">
        <f t="shared" si="317"/>
        <v>0</v>
      </c>
      <c r="L4041" s="5" t="str">
        <f>IF(I4041=0,"",COUNTIF($C$2:$C4041,$C4041)-1)</f>
        <v/>
      </c>
      <c r="M4041" s="6" t="str">
        <f t="shared" si="318"/>
        <v/>
      </c>
      <c r="N4041" s="5" t="str">
        <f t="shared" si="319"/>
        <v/>
      </c>
    </row>
    <row r="4042" spans="1:14" x14ac:dyDescent="0.35">
      <c r="A4042" s="14" t="s">
        <v>10330</v>
      </c>
      <c r="B4042" s="14" t="s">
        <v>10331</v>
      </c>
      <c r="C4042" s="7" t="s">
        <v>15136</v>
      </c>
      <c r="D4042" s="15" t="s">
        <v>9562</v>
      </c>
      <c r="E4042" s="3" t="s">
        <v>3</v>
      </c>
      <c r="F4042" s="3" t="s">
        <v>8</v>
      </c>
      <c r="G4042" s="4">
        <v>42714</v>
      </c>
      <c r="H4042" s="3">
        <v>0</v>
      </c>
      <c r="I4042" s="5">
        <f t="shared" si="315"/>
        <v>0</v>
      </c>
      <c r="J4042" s="5">
        <f t="shared" si="316"/>
        <v>1</v>
      </c>
      <c r="K4042" s="5">
        <f t="shared" si="317"/>
        <v>0</v>
      </c>
      <c r="L4042" s="5" t="str">
        <f>IF(I4042=0,"",COUNTIF($C$2:$C4042,$C4042)-1)</f>
        <v/>
      </c>
      <c r="M4042" s="6" t="str">
        <f t="shared" si="318"/>
        <v/>
      </c>
      <c r="N4042" s="5" t="str">
        <f t="shared" si="319"/>
        <v/>
      </c>
    </row>
    <row r="4043" spans="1:14" x14ac:dyDescent="0.35">
      <c r="A4043" s="14" t="s">
        <v>10322</v>
      </c>
      <c r="B4043" s="14" t="s">
        <v>10323</v>
      </c>
      <c r="C4043" s="7" t="s">
        <v>14946</v>
      </c>
      <c r="D4043" s="15" t="s">
        <v>8556</v>
      </c>
      <c r="E4043" s="3" t="s">
        <v>3</v>
      </c>
      <c r="F4043" s="3" t="s">
        <v>70</v>
      </c>
      <c r="G4043" s="4">
        <v>42714</v>
      </c>
      <c r="H4043" s="3">
        <v>0</v>
      </c>
      <c r="I4043" s="5">
        <f t="shared" si="315"/>
        <v>0</v>
      </c>
      <c r="J4043" s="5">
        <f t="shared" si="316"/>
        <v>1</v>
      </c>
      <c r="K4043" s="5">
        <f t="shared" si="317"/>
        <v>0</v>
      </c>
      <c r="L4043" s="5" t="str">
        <f>IF(I4043=0,"",COUNTIF($C$2:$C4043,$C4043)-1)</f>
        <v/>
      </c>
      <c r="M4043" s="6" t="str">
        <f t="shared" si="318"/>
        <v/>
      </c>
      <c r="N4043" s="5" t="str">
        <f t="shared" si="319"/>
        <v/>
      </c>
    </row>
    <row r="4044" spans="1:14" x14ac:dyDescent="0.35">
      <c r="A4044" s="14" t="s">
        <v>10354</v>
      </c>
      <c r="B4044" s="14" t="s">
        <v>10355</v>
      </c>
      <c r="C4044" s="7" t="s">
        <v>15141</v>
      </c>
      <c r="D4044" s="15" t="s">
        <v>9569</v>
      </c>
      <c r="E4044" s="3" t="s">
        <v>3</v>
      </c>
      <c r="F4044" s="3" t="s">
        <v>30</v>
      </c>
      <c r="G4044" s="4">
        <v>42715</v>
      </c>
      <c r="H4044" s="3">
        <v>0</v>
      </c>
      <c r="I4044" s="5">
        <f t="shared" si="315"/>
        <v>0</v>
      </c>
      <c r="J4044" s="5">
        <f t="shared" si="316"/>
        <v>1</v>
      </c>
      <c r="K4044" s="5">
        <f t="shared" si="317"/>
        <v>0</v>
      </c>
      <c r="L4044" s="5" t="str">
        <f>IF(I4044=0,"",COUNTIF($C$2:$C4044,$C4044)-1)</f>
        <v/>
      </c>
      <c r="M4044" s="6" t="str">
        <f t="shared" si="318"/>
        <v/>
      </c>
      <c r="N4044" s="5" t="str">
        <f t="shared" si="319"/>
        <v/>
      </c>
    </row>
    <row r="4045" spans="1:14" x14ac:dyDescent="0.35">
      <c r="A4045" s="14" t="s">
        <v>10352</v>
      </c>
      <c r="B4045" s="14" t="s">
        <v>10353</v>
      </c>
      <c r="C4045" s="7" t="s">
        <v>14036</v>
      </c>
      <c r="D4045" s="15" t="s">
        <v>816</v>
      </c>
      <c r="E4045" s="3" t="s">
        <v>3</v>
      </c>
      <c r="F4045" s="5" t="s">
        <v>16</v>
      </c>
      <c r="G4045" s="4">
        <v>42715</v>
      </c>
      <c r="H4045" s="3">
        <v>0</v>
      </c>
      <c r="I4045" s="5">
        <f t="shared" si="315"/>
        <v>0</v>
      </c>
      <c r="J4045" s="5">
        <f t="shared" si="316"/>
        <v>1</v>
      </c>
      <c r="K4045" s="5">
        <f t="shared" si="317"/>
        <v>0</v>
      </c>
      <c r="L4045" s="5" t="str">
        <f>IF(I4045=0,"",COUNTIF($C$2:$C4045,$C4045)-1)</f>
        <v/>
      </c>
      <c r="M4045" s="6" t="str">
        <f t="shared" si="318"/>
        <v/>
      </c>
      <c r="N4045" s="5" t="str">
        <f t="shared" si="319"/>
        <v/>
      </c>
    </row>
    <row r="4046" spans="1:14" x14ac:dyDescent="0.35">
      <c r="A4046" s="14" t="s">
        <v>10340</v>
      </c>
      <c r="B4046" s="14" t="s">
        <v>10341</v>
      </c>
      <c r="C4046" s="7" t="s">
        <v>14286</v>
      </c>
      <c r="D4046" s="15" t="s">
        <v>3265</v>
      </c>
      <c r="E4046" s="3" t="s">
        <v>3</v>
      </c>
      <c r="F4046" s="3" t="s">
        <v>30</v>
      </c>
      <c r="G4046" s="4">
        <v>42715</v>
      </c>
      <c r="H4046" s="3">
        <v>0</v>
      </c>
      <c r="I4046" s="5">
        <f t="shared" si="315"/>
        <v>0</v>
      </c>
      <c r="J4046" s="5">
        <f t="shared" si="316"/>
        <v>1</v>
      </c>
      <c r="K4046" s="5">
        <f t="shared" si="317"/>
        <v>0</v>
      </c>
      <c r="L4046" s="5" t="str">
        <f>IF(I4046=0,"",COUNTIF($C$2:$C4046,$C4046)-1)</f>
        <v/>
      </c>
      <c r="M4046" s="6" t="str">
        <f t="shared" si="318"/>
        <v/>
      </c>
      <c r="N4046" s="5" t="str">
        <f t="shared" si="319"/>
        <v/>
      </c>
    </row>
    <row r="4047" spans="1:14" x14ac:dyDescent="0.35">
      <c r="A4047" s="14" t="s">
        <v>10344</v>
      </c>
      <c r="B4047" s="14" t="s">
        <v>10345</v>
      </c>
      <c r="C4047" s="7" t="s">
        <v>15322</v>
      </c>
      <c r="D4047" s="15" t="s">
        <v>10369</v>
      </c>
      <c r="E4047" s="3" t="s">
        <v>3</v>
      </c>
      <c r="F4047" s="3" t="s">
        <v>1588</v>
      </c>
      <c r="G4047" s="4">
        <v>42715</v>
      </c>
      <c r="H4047" s="3">
        <v>0</v>
      </c>
      <c r="I4047" s="5">
        <f t="shared" si="315"/>
        <v>0</v>
      </c>
      <c r="J4047" s="5">
        <f t="shared" si="316"/>
        <v>1</v>
      </c>
      <c r="K4047" s="5">
        <f t="shared" si="317"/>
        <v>0</v>
      </c>
      <c r="L4047" s="5" t="str">
        <f>IF(I4047=0,"",COUNTIF($C$2:$C4047,$C4047)-1)</f>
        <v/>
      </c>
      <c r="M4047" s="6" t="str">
        <f t="shared" si="318"/>
        <v/>
      </c>
      <c r="N4047" s="5" t="str">
        <f t="shared" si="319"/>
        <v/>
      </c>
    </row>
    <row r="4048" spans="1:14" x14ac:dyDescent="0.35">
      <c r="A4048" s="14" t="s">
        <v>10356</v>
      </c>
      <c r="B4048" s="14" t="s">
        <v>10357</v>
      </c>
      <c r="C4048" s="7" t="s">
        <v>14499</v>
      </c>
      <c r="D4048" s="15" t="s">
        <v>6341</v>
      </c>
      <c r="E4048" s="3" t="s">
        <v>3</v>
      </c>
      <c r="F4048" s="3" t="s">
        <v>30</v>
      </c>
      <c r="G4048" s="4">
        <v>42715</v>
      </c>
      <c r="H4048" s="3">
        <v>0</v>
      </c>
      <c r="I4048" s="5">
        <f t="shared" si="315"/>
        <v>0</v>
      </c>
      <c r="J4048" s="5">
        <f t="shared" si="316"/>
        <v>1</v>
      </c>
      <c r="K4048" s="5">
        <f t="shared" si="317"/>
        <v>0</v>
      </c>
      <c r="L4048" s="5" t="str">
        <f>IF(I4048=0,"",COUNTIF($C$2:$C4048,$C4048)-1)</f>
        <v/>
      </c>
      <c r="M4048" s="6" t="str">
        <f t="shared" si="318"/>
        <v/>
      </c>
      <c r="N4048" s="5" t="str">
        <f t="shared" si="319"/>
        <v/>
      </c>
    </row>
    <row r="4049" spans="1:14" x14ac:dyDescent="0.35">
      <c r="A4049" s="14" t="s">
        <v>10348</v>
      </c>
      <c r="B4049" s="14" t="s">
        <v>10349</v>
      </c>
      <c r="C4049" s="7" t="s">
        <v>14589</v>
      </c>
      <c r="D4049" s="15" t="s">
        <v>6767</v>
      </c>
      <c r="E4049" s="3" t="s">
        <v>3</v>
      </c>
      <c r="F4049" s="3" t="s">
        <v>20</v>
      </c>
      <c r="G4049" s="4">
        <v>42715</v>
      </c>
      <c r="H4049" s="3">
        <v>0</v>
      </c>
      <c r="I4049" s="5">
        <f t="shared" si="315"/>
        <v>0</v>
      </c>
      <c r="J4049" s="5">
        <f t="shared" si="316"/>
        <v>1</v>
      </c>
      <c r="K4049" s="5">
        <f t="shared" si="317"/>
        <v>0</v>
      </c>
      <c r="L4049" s="5" t="str">
        <f>IF(I4049=0,"",COUNTIF($C$2:$C4049,$C4049)-1)</f>
        <v/>
      </c>
      <c r="M4049" s="6" t="str">
        <f t="shared" si="318"/>
        <v/>
      </c>
      <c r="N4049" s="5" t="str">
        <f t="shared" si="319"/>
        <v/>
      </c>
    </row>
    <row r="4050" spans="1:14" x14ac:dyDescent="0.35">
      <c r="A4050" s="14" t="s">
        <v>10350</v>
      </c>
      <c r="B4050" s="14" t="s">
        <v>10351</v>
      </c>
      <c r="C4050" s="7" t="s">
        <v>15115</v>
      </c>
      <c r="D4050" s="15" t="s">
        <v>9151</v>
      </c>
      <c r="E4050" s="3" t="s">
        <v>3</v>
      </c>
      <c r="F4050" s="3" t="s">
        <v>109</v>
      </c>
      <c r="G4050" s="4">
        <v>42715</v>
      </c>
      <c r="H4050" s="3">
        <v>0</v>
      </c>
      <c r="I4050" s="5">
        <f t="shared" si="315"/>
        <v>0</v>
      </c>
      <c r="J4050" s="5">
        <f t="shared" si="316"/>
        <v>1</v>
      </c>
      <c r="K4050" s="5">
        <f t="shared" si="317"/>
        <v>0</v>
      </c>
      <c r="L4050" s="5" t="str">
        <f>IF(I4050=0,"",COUNTIF($C$2:$C4050,$C4050)-1)</f>
        <v/>
      </c>
      <c r="M4050" s="6" t="str">
        <f t="shared" si="318"/>
        <v/>
      </c>
      <c r="N4050" s="5" t="str">
        <f t="shared" si="319"/>
        <v/>
      </c>
    </row>
    <row r="4051" spans="1:14" x14ac:dyDescent="0.35">
      <c r="A4051" s="14" t="s">
        <v>10342</v>
      </c>
      <c r="B4051" s="14" t="s">
        <v>10343</v>
      </c>
      <c r="C4051" s="7" t="s">
        <v>15323</v>
      </c>
      <c r="D4051" s="15" t="s">
        <v>10368</v>
      </c>
      <c r="E4051" s="3" t="s">
        <v>3</v>
      </c>
      <c r="F4051" s="3" t="s">
        <v>30</v>
      </c>
      <c r="G4051" s="4">
        <v>42715</v>
      </c>
      <c r="H4051" s="3">
        <v>0</v>
      </c>
      <c r="I4051" s="5">
        <f t="shared" si="315"/>
        <v>0</v>
      </c>
      <c r="J4051" s="5">
        <f t="shared" si="316"/>
        <v>1</v>
      </c>
      <c r="K4051" s="5">
        <f t="shared" si="317"/>
        <v>0</v>
      </c>
      <c r="L4051" s="5" t="str">
        <f>IF(I4051=0,"",COUNTIF($C$2:$C4051,$C4051)-1)</f>
        <v/>
      </c>
      <c r="M4051" s="6" t="str">
        <f t="shared" si="318"/>
        <v/>
      </c>
      <c r="N4051" s="5" t="str">
        <f t="shared" si="319"/>
        <v/>
      </c>
    </row>
    <row r="4052" spans="1:14" x14ac:dyDescent="0.35">
      <c r="A4052" s="14" t="s">
        <v>10346</v>
      </c>
      <c r="B4052" s="14" t="s">
        <v>10347</v>
      </c>
      <c r="C4052" s="7" t="s">
        <v>14753</v>
      </c>
      <c r="D4052" s="15" t="s">
        <v>7692</v>
      </c>
      <c r="E4052" s="3" t="s">
        <v>3</v>
      </c>
      <c r="F4052" s="3" t="s">
        <v>30</v>
      </c>
      <c r="G4052" s="4">
        <v>42715</v>
      </c>
      <c r="H4052" s="3">
        <v>0</v>
      </c>
      <c r="I4052" s="5">
        <f t="shared" si="315"/>
        <v>0</v>
      </c>
      <c r="J4052" s="5">
        <f t="shared" si="316"/>
        <v>1</v>
      </c>
      <c r="K4052" s="5">
        <f t="shared" si="317"/>
        <v>0</v>
      </c>
      <c r="L4052" s="5" t="str">
        <f>IF(I4052=0,"",COUNTIF($C$2:$C4052,$C4052)-1)</f>
        <v/>
      </c>
      <c r="M4052" s="6" t="str">
        <f t="shared" si="318"/>
        <v/>
      </c>
      <c r="N4052" s="5" t="str">
        <f t="shared" si="319"/>
        <v/>
      </c>
    </row>
    <row r="4053" spans="1:14" x14ac:dyDescent="0.35">
      <c r="A4053" s="14" t="s">
        <v>10370</v>
      </c>
      <c r="B4053" s="14" t="s">
        <v>10371</v>
      </c>
      <c r="C4053" s="7" t="s">
        <v>15324</v>
      </c>
      <c r="D4053" s="15" t="s">
        <v>10388</v>
      </c>
      <c r="E4053" s="3" t="s">
        <v>3</v>
      </c>
      <c r="F4053" s="3" t="s">
        <v>20</v>
      </c>
      <c r="G4053" s="4">
        <v>42716</v>
      </c>
      <c r="H4053" s="3">
        <v>0</v>
      </c>
      <c r="I4053" s="5">
        <f t="shared" si="315"/>
        <v>0</v>
      </c>
      <c r="J4053" s="5">
        <f t="shared" si="316"/>
        <v>1</v>
      </c>
      <c r="K4053" s="5">
        <f t="shared" si="317"/>
        <v>0</v>
      </c>
      <c r="L4053" s="5" t="str">
        <f>IF(I4053=0,"",COUNTIF($C$2:$C4053,$C4053)-1)</f>
        <v/>
      </c>
      <c r="M4053" s="6" t="str">
        <f t="shared" si="318"/>
        <v/>
      </c>
      <c r="N4053" s="5" t="str">
        <f t="shared" si="319"/>
        <v/>
      </c>
    </row>
    <row r="4054" spans="1:14" x14ac:dyDescent="0.35">
      <c r="A4054" s="14" t="s">
        <v>10378</v>
      </c>
      <c r="B4054" s="14" t="s">
        <v>10379</v>
      </c>
      <c r="C4054" s="7" t="s">
        <v>15325</v>
      </c>
      <c r="D4054" s="15" t="s">
        <v>10392</v>
      </c>
      <c r="E4054" s="3" t="s">
        <v>3</v>
      </c>
      <c r="F4054" s="3" t="s">
        <v>4</v>
      </c>
      <c r="G4054" s="4">
        <v>42716</v>
      </c>
      <c r="H4054" s="3">
        <v>0</v>
      </c>
      <c r="I4054" s="5">
        <f t="shared" si="315"/>
        <v>0</v>
      </c>
      <c r="J4054" s="5">
        <f t="shared" si="316"/>
        <v>1</v>
      </c>
      <c r="K4054" s="5">
        <f t="shared" si="317"/>
        <v>0</v>
      </c>
      <c r="L4054" s="5" t="str">
        <f>IF(I4054=0,"",COUNTIF($C$2:$C4054,$C4054)-1)</f>
        <v/>
      </c>
      <c r="M4054" s="6" t="str">
        <f t="shared" si="318"/>
        <v/>
      </c>
      <c r="N4054" s="5" t="str">
        <f t="shared" si="319"/>
        <v/>
      </c>
    </row>
    <row r="4055" spans="1:14" x14ac:dyDescent="0.35">
      <c r="A4055" s="14" t="s">
        <v>10372</v>
      </c>
      <c r="B4055" s="14" t="s">
        <v>10373</v>
      </c>
      <c r="C4055" s="7" t="s">
        <v>15326</v>
      </c>
      <c r="D4055" s="15" t="s">
        <v>10389</v>
      </c>
      <c r="E4055" s="3" t="s">
        <v>3</v>
      </c>
      <c r="F4055" s="3" t="s">
        <v>20</v>
      </c>
      <c r="G4055" s="4">
        <v>42716</v>
      </c>
      <c r="H4055" s="3">
        <v>0</v>
      </c>
      <c r="I4055" s="5">
        <f t="shared" si="315"/>
        <v>0</v>
      </c>
      <c r="J4055" s="5">
        <f t="shared" si="316"/>
        <v>1</v>
      </c>
      <c r="K4055" s="5">
        <f t="shared" si="317"/>
        <v>0</v>
      </c>
      <c r="L4055" s="5" t="str">
        <f>IF(I4055=0,"",COUNTIF($C$2:$C4055,$C4055)-1)</f>
        <v/>
      </c>
      <c r="M4055" s="6" t="str">
        <f t="shared" si="318"/>
        <v/>
      </c>
      <c r="N4055" s="5" t="str">
        <f t="shared" si="319"/>
        <v/>
      </c>
    </row>
    <row r="4056" spans="1:14" x14ac:dyDescent="0.35">
      <c r="A4056" s="14" t="s">
        <v>10380</v>
      </c>
      <c r="B4056" s="14" t="s">
        <v>10381</v>
      </c>
      <c r="C4056" s="7" t="s">
        <v>15327</v>
      </c>
      <c r="D4056" s="15" t="s">
        <v>10393</v>
      </c>
      <c r="E4056" s="3" t="s">
        <v>3</v>
      </c>
      <c r="F4056" s="3" t="s">
        <v>16</v>
      </c>
      <c r="G4056" s="4">
        <v>42716</v>
      </c>
      <c r="H4056" s="3">
        <v>0</v>
      </c>
      <c r="I4056" s="5">
        <f t="shared" si="315"/>
        <v>0</v>
      </c>
      <c r="J4056" s="5">
        <f t="shared" si="316"/>
        <v>1</v>
      </c>
      <c r="K4056" s="5">
        <f t="shared" si="317"/>
        <v>0</v>
      </c>
      <c r="L4056" s="5" t="str">
        <f>IF(I4056=0,"",COUNTIF($C$2:$C4056,$C4056)-1)</f>
        <v/>
      </c>
      <c r="M4056" s="6" t="str">
        <f t="shared" si="318"/>
        <v/>
      </c>
      <c r="N4056" s="5" t="str">
        <f t="shared" si="319"/>
        <v/>
      </c>
    </row>
    <row r="4057" spans="1:14" x14ac:dyDescent="0.35">
      <c r="A4057" s="14" t="s">
        <v>10386</v>
      </c>
      <c r="B4057" s="14" t="s">
        <v>10387</v>
      </c>
      <c r="C4057" s="7" t="s">
        <v>15328</v>
      </c>
      <c r="D4057" s="15" t="s">
        <v>10395</v>
      </c>
      <c r="E4057" s="3" t="s">
        <v>3</v>
      </c>
      <c r="F4057" s="3" t="s">
        <v>70</v>
      </c>
      <c r="G4057" s="4">
        <v>42716</v>
      </c>
      <c r="H4057" s="3">
        <v>0</v>
      </c>
      <c r="I4057" s="5">
        <f t="shared" si="315"/>
        <v>0</v>
      </c>
      <c r="J4057" s="5">
        <f t="shared" si="316"/>
        <v>1</v>
      </c>
      <c r="K4057" s="5">
        <f t="shared" si="317"/>
        <v>0</v>
      </c>
      <c r="L4057" s="5" t="str">
        <f>IF(I4057=0,"",COUNTIF($C$2:$C4057,$C4057)-1)</f>
        <v/>
      </c>
      <c r="M4057" s="6" t="str">
        <f t="shared" si="318"/>
        <v/>
      </c>
      <c r="N4057" s="5" t="str">
        <f t="shared" si="319"/>
        <v/>
      </c>
    </row>
    <row r="4058" spans="1:14" x14ac:dyDescent="0.35">
      <c r="A4058" s="14" t="s">
        <v>10374</v>
      </c>
      <c r="B4058" s="14" t="s">
        <v>10375</v>
      </c>
      <c r="C4058" s="7" t="s">
        <v>15329</v>
      </c>
      <c r="D4058" s="15" t="s">
        <v>10390</v>
      </c>
      <c r="E4058" s="3" t="s">
        <v>3</v>
      </c>
      <c r="F4058" s="3" t="s">
        <v>338</v>
      </c>
      <c r="G4058" s="4">
        <v>42716</v>
      </c>
      <c r="H4058" s="3">
        <v>0</v>
      </c>
      <c r="I4058" s="5">
        <f t="shared" si="315"/>
        <v>0</v>
      </c>
      <c r="J4058" s="5">
        <f t="shared" si="316"/>
        <v>1</v>
      </c>
      <c r="K4058" s="5">
        <f t="shared" si="317"/>
        <v>0</v>
      </c>
      <c r="L4058" s="5" t="str">
        <f>IF(I4058=0,"",COUNTIF($C$2:$C4058,$C4058)-1)</f>
        <v/>
      </c>
      <c r="M4058" s="6" t="str">
        <f t="shared" si="318"/>
        <v/>
      </c>
      <c r="N4058" s="5" t="str">
        <f t="shared" si="319"/>
        <v/>
      </c>
    </row>
    <row r="4059" spans="1:14" x14ac:dyDescent="0.35">
      <c r="A4059" s="14" t="s">
        <v>10382</v>
      </c>
      <c r="B4059" s="14" t="s">
        <v>10383</v>
      </c>
      <c r="C4059" s="7" t="s">
        <v>15330</v>
      </c>
      <c r="D4059" s="15" t="s">
        <v>4063</v>
      </c>
      <c r="E4059" s="3" t="s">
        <v>3</v>
      </c>
      <c r="F4059" s="3" t="s">
        <v>109</v>
      </c>
      <c r="G4059" s="4">
        <v>42716</v>
      </c>
      <c r="H4059" s="3">
        <v>0</v>
      </c>
      <c r="I4059" s="5">
        <f t="shared" si="315"/>
        <v>0</v>
      </c>
      <c r="J4059" s="5">
        <f t="shared" si="316"/>
        <v>1</v>
      </c>
      <c r="K4059" s="5">
        <f t="shared" si="317"/>
        <v>0</v>
      </c>
      <c r="L4059" s="5" t="str">
        <f>IF(I4059=0,"",COUNTIF($C$2:$C4059,$C4059)-1)</f>
        <v/>
      </c>
      <c r="M4059" s="6" t="str">
        <f t="shared" si="318"/>
        <v/>
      </c>
      <c r="N4059" s="5" t="str">
        <f t="shared" si="319"/>
        <v/>
      </c>
    </row>
    <row r="4060" spans="1:14" x14ac:dyDescent="0.35">
      <c r="A4060" s="14" t="s">
        <v>10376</v>
      </c>
      <c r="B4060" s="14" t="s">
        <v>10377</v>
      </c>
      <c r="C4060" s="7" t="s">
        <v>15331</v>
      </c>
      <c r="D4060" s="15" t="s">
        <v>10391</v>
      </c>
      <c r="E4060" s="3" t="s">
        <v>3</v>
      </c>
      <c r="F4060" s="3" t="s">
        <v>338</v>
      </c>
      <c r="G4060" s="4">
        <v>42716</v>
      </c>
      <c r="H4060" s="3">
        <v>0</v>
      </c>
      <c r="I4060" s="5">
        <f t="shared" si="315"/>
        <v>0</v>
      </c>
      <c r="J4060" s="5">
        <f t="shared" si="316"/>
        <v>1</v>
      </c>
      <c r="K4060" s="5">
        <f t="shared" si="317"/>
        <v>0</v>
      </c>
      <c r="L4060" s="5" t="str">
        <f>IF(I4060=0,"",COUNTIF($C$2:$C4060,$C4060)-1)</f>
        <v/>
      </c>
      <c r="M4060" s="6" t="str">
        <f t="shared" si="318"/>
        <v/>
      </c>
      <c r="N4060" s="5" t="str">
        <f t="shared" si="319"/>
        <v/>
      </c>
    </row>
    <row r="4061" spans="1:14" x14ac:dyDescent="0.35">
      <c r="A4061" s="14" t="s">
        <v>10384</v>
      </c>
      <c r="B4061" s="14" t="s">
        <v>10385</v>
      </c>
      <c r="C4061" s="7" t="s">
        <v>13201</v>
      </c>
      <c r="D4061" s="15" t="s">
        <v>10394</v>
      </c>
      <c r="E4061" s="3" t="s">
        <v>3</v>
      </c>
      <c r="F4061" s="3" t="s">
        <v>20</v>
      </c>
      <c r="G4061" s="4">
        <v>42716</v>
      </c>
      <c r="H4061" s="3">
        <v>0</v>
      </c>
      <c r="I4061" s="5">
        <f t="shared" si="315"/>
        <v>0</v>
      </c>
      <c r="J4061" s="5">
        <f t="shared" si="316"/>
        <v>1</v>
      </c>
      <c r="K4061" s="5">
        <f t="shared" si="317"/>
        <v>0</v>
      </c>
      <c r="L4061" s="5" t="str">
        <f>IF(I4061=0,"",COUNTIF($C$2:$C4061,$C4061)-1)</f>
        <v/>
      </c>
      <c r="M4061" s="6" t="str">
        <f t="shared" si="318"/>
        <v/>
      </c>
      <c r="N4061" s="5" t="str">
        <f t="shared" si="319"/>
        <v/>
      </c>
    </row>
    <row r="4062" spans="1:14" x14ac:dyDescent="0.35">
      <c r="A4062" s="14" t="s">
        <v>10404</v>
      </c>
      <c r="B4062" s="14" t="s">
        <v>10405</v>
      </c>
      <c r="C4062" s="7" t="s">
        <v>15332</v>
      </c>
      <c r="D4062" s="15" t="s">
        <v>10418</v>
      </c>
      <c r="E4062" s="3" t="s">
        <v>3</v>
      </c>
      <c r="F4062" s="3" t="s">
        <v>20</v>
      </c>
      <c r="G4062" s="4">
        <v>42717</v>
      </c>
      <c r="H4062" s="3">
        <v>0</v>
      </c>
      <c r="I4062" s="5">
        <f t="shared" si="315"/>
        <v>0</v>
      </c>
      <c r="J4062" s="5">
        <f t="shared" si="316"/>
        <v>1</v>
      </c>
      <c r="K4062" s="5">
        <f t="shared" si="317"/>
        <v>0</v>
      </c>
      <c r="L4062" s="5" t="str">
        <f>IF(I4062=0,"",COUNTIF($C$2:$C4062,$C4062)-1)</f>
        <v/>
      </c>
      <c r="M4062" s="6" t="str">
        <f t="shared" si="318"/>
        <v/>
      </c>
      <c r="N4062" s="5" t="str">
        <f t="shared" si="319"/>
        <v/>
      </c>
    </row>
    <row r="4063" spans="1:14" x14ac:dyDescent="0.35">
      <c r="A4063" s="14" t="s">
        <v>10410</v>
      </c>
      <c r="B4063" s="14" t="s">
        <v>10411</v>
      </c>
      <c r="C4063" s="7" t="s">
        <v>15333</v>
      </c>
      <c r="D4063" s="15" t="s">
        <v>10421</v>
      </c>
      <c r="E4063" s="3" t="s">
        <v>3</v>
      </c>
      <c r="F4063" s="3" t="s">
        <v>198</v>
      </c>
      <c r="G4063" s="4">
        <v>42717</v>
      </c>
      <c r="H4063" s="3">
        <v>0</v>
      </c>
      <c r="I4063" s="5">
        <f t="shared" si="315"/>
        <v>0</v>
      </c>
      <c r="J4063" s="5">
        <f t="shared" si="316"/>
        <v>1</v>
      </c>
      <c r="K4063" s="5">
        <f t="shared" si="317"/>
        <v>0</v>
      </c>
      <c r="L4063" s="5" t="str">
        <f>IF(I4063=0,"",COUNTIF($C$2:$C4063,$C4063)-1)</f>
        <v/>
      </c>
      <c r="M4063" s="6" t="str">
        <f t="shared" si="318"/>
        <v/>
      </c>
      <c r="N4063" s="5" t="str">
        <f t="shared" si="319"/>
        <v/>
      </c>
    </row>
    <row r="4064" spans="1:14" x14ac:dyDescent="0.35">
      <c r="A4064" s="14" t="s">
        <v>10408</v>
      </c>
      <c r="B4064" s="14" t="s">
        <v>10409</v>
      </c>
      <c r="C4064" s="7" t="s">
        <v>15334</v>
      </c>
      <c r="D4064" s="15" t="s">
        <v>10420</v>
      </c>
      <c r="E4064" s="3" t="s">
        <v>3</v>
      </c>
      <c r="F4064" s="3" t="s">
        <v>4</v>
      </c>
      <c r="G4064" s="4">
        <v>42717</v>
      </c>
      <c r="H4064" s="3">
        <v>0</v>
      </c>
      <c r="I4064" s="5">
        <f t="shared" si="315"/>
        <v>0</v>
      </c>
      <c r="J4064" s="5">
        <f t="shared" si="316"/>
        <v>1</v>
      </c>
      <c r="K4064" s="5">
        <f t="shared" si="317"/>
        <v>0</v>
      </c>
      <c r="L4064" s="5" t="str">
        <f>IF(I4064=0,"",COUNTIF($C$2:$C4064,$C4064)-1)</f>
        <v/>
      </c>
      <c r="M4064" s="6" t="str">
        <f t="shared" si="318"/>
        <v/>
      </c>
      <c r="N4064" s="5" t="str">
        <f t="shared" si="319"/>
        <v/>
      </c>
    </row>
    <row r="4065" spans="1:14" x14ac:dyDescent="0.35">
      <c r="A4065" s="14" t="s">
        <v>10400</v>
      </c>
      <c r="B4065" s="14" t="s">
        <v>10401</v>
      </c>
      <c r="C4065" s="7" t="s">
        <v>15335</v>
      </c>
      <c r="D4065" s="15" t="s">
        <v>10416</v>
      </c>
      <c r="E4065" s="3" t="s">
        <v>3</v>
      </c>
      <c r="F4065" s="3" t="s">
        <v>1588</v>
      </c>
      <c r="G4065" s="4">
        <v>42717</v>
      </c>
      <c r="H4065" s="3">
        <v>0</v>
      </c>
      <c r="I4065" s="5">
        <f t="shared" si="315"/>
        <v>0</v>
      </c>
      <c r="J4065" s="5">
        <f t="shared" si="316"/>
        <v>1</v>
      </c>
      <c r="K4065" s="5">
        <f t="shared" si="317"/>
        <v>0</v>
      </c>
      <c r="L4065" s="5" t="str">
        <f>IF(I4065=0,"",COUNTIF($C$2:$C4065,$C4065)-1)</f>
        <v/>
      </c>
      <c r="M4065" s="6" t="str">
        <f t="shared" si="318"/>
        <v/>
      </c>
      <c r="N4065" s="5" t="str">
        <f t="shared" si="319"/>
        <v/>
      </c>
    </row>
    <row r="4066" spans="1:14" x14ac:dyDescent="0.35">
      <c r="A4066" s="14" t="s">
        <v>10406</v>
      </c>
      <c r="B4066" s="14" t="s">
        <v>10407</v>
      </c>
      <c r="C4066" s="7" t="s">
        <v>15336</v>
      </c>
      <c r="D4066" s="15" t="s">
        <v>10419</v>
      </c>
      <c r="E4066" s="3" t="s">
        <v>3</v>
      </c>
      <c r="F4066" s="3" t="s">
        <v>109</v>
      </c>
      <c r="G4066" s="4">
        <v>42717</v>
      </c>
      <c r="H4066" s="3">
        <v>0</v>
      </c>
      <c r="I4066" s="5">
        <f t="shared" si="315"/>
        <v>0</v>
      </c>
      <c r="J4066" s="5">
        <f t="shared" si="316"/>
        <v>1</v>
      </c>
      <c r="K4066" s="5">
        <f t="shared" si="317"/>
        <v>0</v>
      </c>
      <c r="L4066" s="5" t="str">
        <f>IF(I4066=0,"",COUNTIF($C$2:$C4066,$C4066)-1)</f>
        <v/>
      </c>
      <c r="M4066" s="6" t="str">
        <f t="shared" si="318"/>
        <v/>
      </c>
      <c r="N4066" s="5" t="str">
        <f t="shared" si="319"/>
        <v/>
      </c>
    </row>
    <row r="4067" spans="1:14" x14ac:dyDescent="0.35">
      <c r="A4067" s="14" t="s">
        <v>10412</v>
      </c>
      <c r="B4067" s="14" t="s">
        <v>10413</v>
      </c>
      <c r="C4067" s="7" t="s">
        <v>15337</v>
      </c>
      <c r="D4067" s="15" t="s">
        <v>10422</v>
      </c>
      <c r="E4067" s="3" t="s">
        <v>3</v>
      </c>
      <c r="F4067" s="3" t="s">
        <v>338</v>
      </c>
      <c r="G4067" s="4">
        <v>42717</v>
      </c>
      <c r="H4067" s="3">
        <v>0</v>
      </c>
      <c r="I4067" s="5">
        <f t="shared" si="315"/>
        <v>0</v>
      </c>
      <c r="J4067" s="5">
        <f t="shared" si="316"/>
        <v>1</v>
      </c>
      <c r="K4067" s="5">
        <f t="shared" si="317"/>
        <v>0</v>
      </c>
      <c r="L4067" s="5" t="str">
        <f>IF(I4067=0,"",COUNTIF($C$2:$C4067,$C4067)-1)</f>
        <v/>
      </c>
      <c r="M4067" s="6" t="str">
        <f t="shared" si="318"/>
        <v/>
      </c>
      <c r="N4067" s="5" t="str">
        <f t="shared" si="319"/>
        <v/>
      </c>
    </row>
    <row r="4068" spans="1:14" x14ac:dyDescent="0.35">
      <c r="A4068" s="14" t="s">
        <v>10398</v>
      </c>
      <c r="B4068" s="14" t="s">
        <v>10399</v>
      </c>
      <c r="C4068" s="7" t="s">
        <v>15338</v>
      </c>
      <c r="D4068" s="15" t="s">
        <v>10415</v>
      </c>
      <c r="E4068" s="3" t="s">
        <v>3</v>
      </c>
      <c r="F4068" s="3" t="s">
        <v>198</v>
      </c>
      <c r="G4068" s="4">
        <v>42717</v>
      </c>
      <c r="H4068" s="3">
        <v>0</v>
      </c>
      <c r="I4068" s="5">
        <f t="shared" si="315"/>
        <v>0</v>
      </c>
      <c r="J4068" s="5">
        <f t="shared" si="316"/>
        <v>1</v>
      </c>
      <c r="K4068" s="5">
        <f t="shared" si="317"/>
        <v>0</v>
      </c>
      <c r="L4068" s="5" t="str">
        <f>IF(I4068=0,"",COUNTIF($C$2:$C4068,$C4068)-1)</f>
        <v/>
      </c>
      <c r="M4068" s="6" t="str">
        <f t="shared" si="318"/>
        <v/>
      </c>
      <c r="N4068" s="5" t="str">
        <f t="shared" si="319"/>
        <v/>
      </c>
    </row>
    <row r="4069" spans="1:14" x14ac:dyDescent="0.35">
      <c r="A4069" s="14" t="s">
        <v>10402</v>
      </c>
      <c r="B4069" s="14" t="s">
        <v>10403</v>
      </c>
      <c r="C4069" s="7" t="s">
        <v>15339</v>
      </c>
      <c r="D4069" s="15" t="s">
        <v>10417</v>
      </c>
      <c r="E4069" s="3" t="s">
        <v>3</v>
      </c>
      <c r="F4069" s="3" t="s">
        <v>109</v>
      </c>
      <c r="G4069" s="4">
        <v>42717</v>
      </c>
      <c r="H4069" s="3">
        <v>0</v>
      </c>
      <c r="I4069" s="5">
        <f t="shared" si="315"/>
        <v>0</v>
      </c>
      <c r="J4069" s="5">
        <f t="shared" si="316"/>
        <v>1</v>
      </c>
      <c r="K4069" s="5">
        <f t="shared" si="317"/>
        <v>0</v>
      </c>
      <c r="L4069" s="5" t="str">
        <f>IF(I4069=0,"",COUNTIF($C$2:$C4069,$C4069)-1)</f>
        <v/>
      </c>
      <c r="M4069" s="6" t="str">
        <f t="shared" si="318"/>
        <v/>
      </c>
      <c r="N4069" s="5" t="str">
        <f t="shared" si="319"/>
        <v/>
      </c>
    </row>
    <row r="4070" spans="1:14" x14ac:dyDescent="0.35">
      <c r="A4070" s="14" t="s">
        <v>10396</v>
      </c>
      <c r="B4070" s="14" t="s">
        <v>10397</v>
      </c>
      <c r="C4070" s="7" t="s">
        <v>15340</v>
      </c>
      <c r="D4070" s="15" t="s">
        <v>10414</v>
      </c>
      <c r="E4070" s="3" t="s">
        <v>3</v>
      </c>
      <c r="F4070" s="3" t="s">
        <v>30</v>
      </c>
      <c r="G4070" s="4">
        <v>42717</v>
      </c>
      <c r="H4070" s="3">
        <v>0</v>
      </c>
      <c r="I4070" s="5">
        <f t="shared" si="315"/>
        <v>0</v>
      </c>
      <c r="J4070" s="5">
        <f t="shared" si="316"/>
        <v>1</v>
      </c>
      <c r="K4070" s="5">
        <f t="shared" si="317"/>
        <v>0</v>
      </c>
      <c r="L4070" s="5" t="str">
        <f>IF(I4070=0,"",COUNTIF($C$2:$C4070,$C4070)-1)</f>
        <v/>
      </c>
      <c r="M4070" s="6" t="str">
        <f t="shared" si="318"/>
        <v/>
      </c>
      <c r="N4070" s="5" t="str">
        <f t="shared" si="319"/>
        <v/>
      </c>
    </row>
    <row r="4071" spans="1:14" x14ac:dyDescent="0.35">
      <c r="A4071" s="14" t="s">
        <v>10437</v>
      </c>
      <c r="B4071" s="14" t="s">
        <v>10438</v>
      </c>
      <c r="C4071" s="7" t="s">
        <v>15341</v>
      </c>
      <c r="D4071" s="15" t="s">
        <v>10448</v>
      </c>
      <c r="E4071" s="3" t="s">
        <v>3</v>
      </c>
      <c r="F4071" s="3" t="s">
        <v>198</v>
      </c>
      <c r="G4071" s="4">
        <v>42718</v>
      </c>
      <c r="H4071" s="3">
        <v>0</v>
      </c>
      <c r="I4071" s="5">
        <f t="shared" si="315"/>
        <v>0</v>
      </c>
      <c r="J4071" s="5">
        <f t="shared" si="316"/>
        <v>1</v>
      </c>
      <c r="K4071" s="5">
        <f t="shared" si="317"/>
        <v>0</v>
      </c>
      <c r="L4071" s="5" t="str">
        <f>IF(I4071=0,"",COUNTIF($C$2:$C4071,$C4071)-1)</f>
        <v/>
      </c>
      <c r="M4071" s="6" t="str">
        <f t="shared" si="318"/>
        <v/>
      </c>
      <c r="N4071" s="5" t="str">
        <f t="shared" si="319"/>
        <v/>
      </c>
    </row>
    <row r="4072" spans="1:14" x14ac:dyDescent="0.35">
      <c r="A4072" s="14" t="s">
        <v>10435</v>
      </c>
      <c r="B4072" s="14" t="s">
        <v>10436</v>
      </c>
      <c r="C4072" s="7" t="s">
        <v>15342</v>
      </c>
      <c r="D4072" s="15" t="s">
        <v>10447</v>
      </c>
      <c r="E4072" s="3" t="s">
        <v>3</v>
      </c>
      <c r="F4072" s="3" t="s">
        <v>20</v>
      </c>
      <c r="G4072" s="4">
        <v>42718</v>
      </c>
      <c r="H4072" s="3">
        <v>0</v>
      </c>
      <c r="I4072" s="5">
        <f t="shared" si="315"/>
        <v>0</v>
      </c>
      <c r="J4072" s="5">
        <f t="shared" si="316"/>
        <v>1</v>
      </c>
      <c r="K4072" s="5">
        <f t="shared" si="317"/>
        <v>0</v>
      </c>
      <c r="L4072" s="5" t="str">
        <f>IF(I4072=0,"",COUNTIF($C$2:$C4072,$C4072)-1)</f>
        <v/>
      </c>
      <c r="M4072" s="6" t="str">
        <f t="shared" si="318"/>
        <v/>
      </c>
      <c r="N4072" s="5" t="str">
        <f t="shared" si="319"/>
        <v/>
      </c>
    </row>
    <row r="4073" spans="1:14" x14ac:dyDescent="0.35">
      <c r="A4073" s="14" t="s">
        <v>10431</v>
      </c>
      <c r="B4073" s="14" t="s">
        <v>10432</v>
      </c>
      <c r="C4073" s="7" t="s">
        <v>15343</v>
      </c>
      <c r="D4073" s="15" t="s">
        <v>10445</v>
      </c>
      <c r="E4073" s="3" t="s">
        <v>3</v>
      </c>
      <c r="F4073" s="3" t="s">
        <v>338</v>
      </c>
      <c r="G4073" s="4">
        <v>42718</v>
      </c>
      <c r="H4073" s="3">
        <v>0</v>
      </c>
      <c r="I4073" s="5">
        <f t="shared" si="315"/>
        <v>0</v>
      </c>
      <c r="J4073" s="5">
        <f t="shared" si="316"/>
        <v>1</v>
      </c>
      <c r="K4073" s="5">
        <f t="shared" si="317"/>
        <v>0</v>
      </c>
      <c r="L4073" s="5" t="str">
        <f>IF(I4073=0,"",COUNTIF($C$2:$C4073,$C4073)-1)</f>
        <v/>
      </c>
      <c r="M4073" s="6" t="str">
        <f t="shared" si="318"/>
        <v/>
      </c>
      <c r="N4073" s="5" t="str">
        <f t="shared" si="319"/>
        <v/>
      </c>
    </row>
    <row r="4074" spans="1:14" x14ac:dyDescent="0.35">
      <c r="A4074" s="14" t="s">
        <v>10427</v>
      </c>
      <c r="B4074" s="14" t="s">
        <v>10428</v>
      </c>
      <c r="C4074" s="7" t="s">
        <v>15344</v>
      </c>
      <c r="D4074" s="15" t="s">
        <v>10443</v>
      </c>
      <c r="E4074" s="3" t="s">
        <v>3</v>
      </c>
      <c r="F4074" s="3" t="s">
        <v>109</v>
      </c>
      <c r="G4074" s="4">
        <v>42718</v>
      </c>
      <c r="H4074" s="3">
        <v>0</v>
      </c>
      <c r="I4074" s="5">
        <f t="shared" si="315"/>
        <v>0</v>
      </c>
      <c r="J4074" s="5">
        <f t="shared" si="316"/>
        <v>1</v>
      </c>
      <c r="K4074" s="5">
        <f t="shared" si="317"/>
        <v>0</v>
      </c>
      <c r="L4074" s="5" t="str">
        <f>IF(I4074=0,"",COUNTIF($C$2:$C4074,$C4074)-1)</f>
        <v/>
      </c>
      <c r="M4074" s="6" t="str">
        <f t="shared" si="318"/>
        <v/>
      </c>
      <c r="N4074" s="5" t="str">
        <f t="shared" si="319"/>
        <v/>
      </c>
    </row>
    <row r="4075" spans="1:14" x14ac:dyDescent="0.35">
      <c r="A4075" s="14" t="s">
        <v>10439</v>
      </c>
      <c r="B4075" s="14" t="s">
        <v>10440</v>
      </c>
      <c r="C4075" s="7" t="s">
        <v>15345</v>
      </c>
      <c r="D4075" s="15" t="s">
        <v>10449</v>
      </c>
      <c r="E4075" s="3" t="s">
        <v>3</v>
      </c>
      <c r="F4075" s="3" t="s">
        <v>109</v>
      </c>
      <c r="G4075" s="4">
        <v>42718</v>
      </c>
      <c r="H4075" s="3">
        <v>0</v>
      </c>
      <c r="I4075" s="5">
        <f t="shared" si="315"/>
        <v>0</v>
      </c>
      <c r="J4075" s="5">
        <f t="shared" si="316"/>
        <v>1</v>
      </c>
      <c r="K4075" s="5">
        <f t="shared" si="317"/>
        <v>0</v>
      </c>
      <c r="L4075" s="5" t="str">
        <f>IF(I4075=0,"",COUNTIF($C$2:$C4075,$C4075)-1)</f>
        <v/>
      </c>
      <c r="M4075" s="6" t="str">
        <f t="shared" si="318"/>
        <v/>
      </c>
      <c r="N4075" s="5" t="str">
        <f t="shared" si="319"/>
        <v/>
      </c>
    </row>
    <row r="4076" spans="1:14" x14ac:dyDescent="0.35">
      <c r="A4076" s="14" t="s">
        <v>10423</v>
      </c>
      <c r="B4076" s="14" t="s">
        <v>10424</v>
      </c>
      <c r="C4076" s="7" t="s">
        <v>15346</v>
      </c>
      <c r="D4076" s="15" t="s">
        <v>10441</v>
      </c>
      <c r="E4076" s="3" t="s">
        <v>3</v>
      </c>
      <c r="F4076" s="3" t="s">
        <v>30</v>
      </c>
      <c r="G4076" s="4">
        <v>42718</v>
      </c>
      <c r="H4076" s="3">
        <v>0</v>
      </c>
      <c r="I4076" s="5">
        <f t="shared" si="315"/>
        <v>0</v>
      </c>
      <c r="J4076" s="5">
        <f t="shared" si="316"/>
        <v>1</v>
      </c>
      <c r="K4076" s="5">
        <f t="shared" si="317"/>
        <v>0</v>
      </c>
      <c r="L4076" s="5" t="str">
        <f>IF(I4076=0,"",COUNTIF($C$2:$C4076,$C4076)-1)</f>
        <v/>
      </c>
      <c r="M4076" s="6" t="str">
        <f t="shared" si="318"/>
        <v/>
      </c>
      <c r="N4076" s="5" t="str">
        <f t="shared" si="319"/>
        <v/>
      </c>
    </row>
    <row r="4077" spans="1:14" x14ac:dyDescent="0.35">
      <c r="A4077" s="14" t="s">
        <v>10433</v>
      </c>
      <c r="B4077" s="14" t="s">
        <v>10434</v>
      </c>
      <c r="C4077" s="7" t="s">
        <v>15347</v>
      </c>
      <c r="D4077" s="15" t="s">
        <v>10446</v>
      </c>
      <c r="E4077" s="3" t="s">
        <v>3</v>
      </c>
      <c r="F4077" s="3" t="s">
        <v>20</v>
      </c>
      <c r="G4077" s="4">
        <v>42718</v>
      </c>
      <c r="H4077" s="3">
        <v>0</v>
      </c>
      <c r="I4077" s="5">
        <f t="shared" si="315"/>
        <v>0</v>
      </c>
      <c r="J4077" s="5">
        <f t="shared" si="316"/>
        <v>1</v>
      </c>
      <c r="K4077" s="5">
        <f t="shared" si="317"/>
        <v>0</v>
      </c>
      <c r="L4077" s="5" t="str">
        <f>IF(I4077=0,"",COUNTIF($C$2:$C4077,$C4077)-1)</f>
        <v/>
      </c>
      <c r="M4077" s="6" t="str">
        <f t="shared" si="318"/>
        <v/>
      </c>
      <c r="N4077" s="5" t="str">
        <f t="shared" si="319"/>
        <v/>
      </c>
    </row>
    <row r="4078" spans="1:14" x14ac:dyDescent="0.35">
      <c r="A4078" s="14" t="s">
        <v>10429</v>
      </c>
      <c r="B4078" s="14" t="s">
        <v>10430</v>
      </c>
      <c r="C4078" s="7" t="s">
        <v>15348</v>
      </c>
      <c r="D4078" s="15" t="s">
        <v>10444</v>
      </c>
      <c r="E4078" s="3" t="s">
        <v>3</v>
      </c>
      <c r="F4078" s="3" t="s">
        <v>30</v>
      </c>
      <c r="G4078" s="4">
        <v>42718</v>
      </c>
      <c r="H4078" s="3">
        <v>0</v>
      </c>
      <c r="I4078" s="5">
        <f t="shared" si="315"/>
        <v>0</v>
      </c>
      <c r="J4078" s="5">
        <f t="shared" si="316"/>
        <v>1</v>
      </c>
      <c r="K4078" s="5">
        <f t="shared" si="317"/>
        <v>0</v>
      </c>
      <c r="L4078" s="5" t="str">
        <f>IF(I4078=0,"",COUNTIF($C$2:$C4078,$C4078)-1)</f>
        <v/>
      </c>
      <c r="M4078" s="6" t="str">
        <f t="shared" si="318"/>
        <v/>
      </c>
      <c r="N4078" s="5" t="str">
        <f t="shared" si="319"/>
        <v/>
      </c>
    </row>
    <row r="4079" spans="1:14" x14ac:dyDescent="0.35">
      <c r="A4079" s="14" t="s">
        <v>10425</v>
      </c>
      <c r="B4079" s="14" t="s">
        <v>10426</v>
      </c>
      <c r="C4079" s="7" t="s">
        <v>15349</v>
      </c>
      <c r="D4079" s="15" t="s">
        <v>10442</v>
      </c>
      <c r="E4079" s="3" t="s">
        <v>3</v>
      </c>
      <c r="F4079" s="3" t="s">
        <v>109</v>
      </c>
      <c r="G4079" s="4">
        <v>42718</v>
      </c>
      <c r="H4079" s="3">
        <v>0</v>
      </c>
      <c r="I4079" s="5">
        <f t="shared" si="315"/>
        <v>0</v>
      </c>
      <c r="J4079" s="5">
        <f t="shared" si="316"/>
        <v>1</v>
      </c>
      <c r="K4079" s="5">
        <f t="shared" si="317"/>
        <v>0</v>
      </c>
      <c r="L4079" s="5" t="str">
        <f>IF(I4079=0,"",COUNTIF($C$2:$C4079,$C4079)-1)</f>
        <v/>
      </c>
      <c r="M4079" s="6" t="str">
        <f t="shared" si="318"/>
        <v/>
      </c>
      <c r="N4079" s="5" t="str">
        <f t="shared" si="319"/>
        <v/>
      </c>
    </row>
    <row r="4080" spans="1:14" x14ac:dyDescent="0.35">
      <c r="A4080" s="14" t="s">
        <v>10454</v>
      </c>
      <c r="B4080" s="14" t="s">
        <v>10455</v>
      </c>
      <c r="C4080" s="7" t="s">
        <v>15350</v>
      </c>
      <c r="D4080" s="15" t="s">
        <v>10470</v>
      </c>
      <c r="E4080" s="3" t="s">
        <v>3</v>
      </c>
      <c r="F4080" s="3" t="s">
        <v>20</v>
      </c>
      <c r="G4080" s="4">
        <v>42719</v>
      </c>
      <c r="H4080" s="3">
        <v>0</v>
      </c>
      <c r="I4080" s="5">
        <f t="shared" si="315"/>
        <v>0</v>
      </c>
      <c r="J4080" s="5">
        <f t="shared" si="316"/>
        <v>1</v>
      </c>
      <c r="K4080" s="5">
        <f t="shared" si="317"/>
        <v>0</v>
      </c>
      <c r="L4080" s="5" t="str">
        <f>IF(I4080=0,"",COUNTIF($C$2:$C4080,$C4080)-1)</f>
        <v/>
      </c>
      <c r="M4080" s="6" t="str">
        <f t="shared" si="318"/>
        <v/>
      </c>
      <c r="N4080" s="5" t="str">
        <f t="shared" si="319"/>
        <v/>
      </c>
    </row>
    <row r="4081" spans="1:14" x14ac:dyDescent="0.35">
      <c r="A4081" s="14" t="s">
        <v>10458</v>
      </c>
      <c r="B4081" s="14" t="s">
        <v>10459</v>
      </c>
      <c r="C4081" s="7" t="s">
        <v>15351</v>
      </c>
      <c r="D4081" s="15" t="s">
        <v>10472</v>
      </c>
      <c r="E4081" s="3" t="s">
        <v>3</v>
      </c>
      <c r="F4081" s="3" t="s">
        <v>20</v>
      </c>
      <c r="G4081" s="4">
        <v>42719</v>
      </c>
      <c r="H4081" s="3">
        <v>0</v>
      </c>
      <c r="I4081" s="5">
        <f t="shared" si="315"/>
        <v>0</v>
      </c>
      <c r="J4081" s="5">
        <f t="shared" si="316"/>
        <v>1</v>
      </c>
      <c r="K4081" s="5">
        <f t="shared" si="317"/>
        <v>0</v>
      </c>
      <c r="L4081" s="5" t="str">
        <f>IF(I4081=0,"",COUNTIF($C$2:$C4081,$C4081)-1)</f>
        <v/>
      </c>
      <c r="M4081" s="6" t="str">
        <f t="shared" si="318"/>
        <v/>
      </c>
      <c r="N4081" s="5" t="str">
        <f t="shared" si="319"/>
        <v/>
      </c>
    </row>
    <row r="4082" spans="1:14" x14ac:dyDescent="0.35">
      <c r="A4082" s="14" t="s">
        <v>10462</v>
      </c>
      <c r="B4082" s="14" t="s">
        <v>10463</v>
      </c>
      <c r="C4082" s="7" t="s">
        <v>15352</v>
      </c>
      <c r="D4082" s="15" t="s">
        <v>10474</v>
      </c>
      <c r="E4082" s="3" t="s">
        <v>3</v>
      </c>
      <c r="F4082" s="3" t="s">
        <v>338</v>
      </c>
      <c r="G4082" s="4">
        <v>42719</v>
      </c>
      <c r="H4082" s="3">
        <v>0</v>
      </c>
      <c r="I4082" s="5">
        <f t="shared" si="315"/>
        <v>0</v>
      </c>
      <c r="J4082" s="5">
        <f t="shared" si="316"/>
        <v>1</v>
      </c>
      <c r="K4082" s="5">
        <f t="shared" si="317"/>
        <v>0</v>
      </c>
      <c r="L4082" s="5" t="str">
        <f>IF(I4082=0,"",COUNTIF($C$2:$C4082,$C4082)-1)</f>
        <v/>
      </c>
      <c r="M4082" s="6" t="str">
        <f t="shared" si="318"/>
        <v/>
      </c>
      <c r="N4082" s="5" t="str">
        <f t="shared" si="319"/>
        <v/>
      </c>
    </row>
    <row r="4083" spans="1:14" x14ac:dyDescent="0.35">
      <c r="A4083" s="14" t="s">
        <v>10456</v>
      </c>
      <c r="B4083" s="14" t="s">
        <v>10457</v>
      </c>
      <c r="C4083" s="7" t="s">
        <v>15353</v>
      </c>
      <c r="D4083" s="15" t="s">
        <v>10471</v>
      </c>
      <c r="E4083" s="3" t="s">
        <v>3</v>
      </c>
      <c r="F4083" s="3" t="s">
        <v>4</v>
      </c>
      <c r="G4083" s="4">
        <v>42719</v>
      </c>
      <c r="H4083" s="3">
        <v>0</v>
      </c>
      <c r="I4083" s="5">
        <f t="shared" si="315"/>
        <v>0</v>
      </c>
      <c r="J4083" s="5">
        <f t="shared" si="316"/>
        <v>1</v>
      </c>
      <c r="K4083" s="5">
        <f t="shared" si="317"/>
        <v>0</v>
      </c>
      <c r="L4083" s="5" t="str">
        <f>IF(I4083=0,"",COUNTIF($C$2:$C4083,$C4083)-1)</f>
        <v/>
      </c>
      <c r="M4083" s="6" t="str">
        <f t="shared" si="318"/>
        <v/>
      </c>
      <c r="N4083" s="5" t="str">
        <f t="shared" si="319"/>
        <v/>
      </c>
    </row>
    <row r="4084" spans="1:14" x14ac:dyDescent="0.35">
      <c r="A4084" s="14" t="s">
        <v>10464</v>
      </c>
      <c r="B4084" s="14" t="s">
        <v>10465</v>
      </c>
      <c r="C4084" s="7" t="s">
        <v>15354</v>
      </c>
      <c r="D4084" s="15" t="s">
        <v>10475</v>
      </c>
      <c r="E4084" s="3" t="s">
        <v>3</v>
      </c>
      <c r="F4084" s="3" t="s">
        <v>198</v>
      </c>
      <c r="G4084" s="4">
        <v>42719</v>
      </c>
      <c r="H4084" s="3">
        <v>0</v>
      </c>
      <c r="I4084" s="5">
        <f t="shared" si="315"/>
        <v>0</v>
      </c>
      <c r="J4084" s="5">
        <f t="shared" si="316"/>
        <v>1</v>
      </c>
      <c r="K4084" s="5">
        <f t="shared" si="317"/>
        <v>0</v>
      </c>
      <c r="L4084" s="5" t="str">
        <f>IF(I4084=0,"",COUNTIF($C$2:$C4084,$C4084)-1)</f>
        <v/>
      </c>
      <c r="M4084" s="6" t="str">
        <f t="shared" si="318"/>
        <v/>
      </c>
      <c r="N4084" s="5" t="str">
        <f t="shared" si="319"/>
        <v/>
      </c>
    </row>
    <row r="4085" spans="1:14" x14ac:dyDescent="0.35">
      <c r="A4085" s="14" t="s">
        <v>10460</v>
      </c>
      <c r="B4085" s="14" t="s">
        <v>10461</v>
      </c>
      <c r="C4085" s="7" t="s">
        <v>15355</v>
      </c>
      <c r="D4085" s="15" t="s">
        <v>10473</v>
      </c>
      <c r="E4085" s="3" t="s">
        <v>3</v>
      </c>
      <c r="F4085" s="3" t="s">
        <v>70</v>
      </c>
      <c r="G4085" s="4">
        <v>42719</v>
      </c>
      <c r="H4085" s="3">
        <v>0</v>
      </c>
      <c r="I4085" s="5">
        <f t="shared" si="315"/>
        <v>0</v>
      </c>
      <c r="J4085" s="5">
        <f t="shared" si="316"/>
        <v>1</v>
      </c>
      <c r="K4085" s="5">
        <f t="shared" si="317"/>
        <v>0</v>
      </c>
      <c r="L4085" s="5" t="str">
        <f>IF(I4085=0,"",COUNTIF($C$2:$C4085,$C4085)-1)</f>
        <v/>
      </c>
      <c r="M4085" s="6" t="str">
        <f t="shared" si="318"/>
        <v/>
      </c>
      <c r="N4085" s="5" t="str">
        <f t="shared" si="319"/>
        <v/>
      </c>
    </row>
    <row r="4086" spans="1:14" x14ac:dyDescent="0.35">
      <c r="A4086" s="14" t="s">
        <v>10450</v>
      </c>
      <c r="B4086" s="14" t="s">
        <v>10451</v>
      </c>
      <c r="C4086" s="7" t="s">
        <v>15356</v>
      </c>
      <c r="D4086" s="15" t="s">
        <v>10468</v>
      </c>
      <c r="E4086" s="3" t="s">
        <v>3</v>
      </c>
      <c r="F4086" s="3" t="s">
        <v>1588</v>
      </c>
      <c r="G4086" s="4">
        <v>42719</v>
      </c>
      <c r="H4086" s="3">
        <v>0</v>
      </c>
      <c r="I4086" s="5">
        <f t="shared" si="315"/>
        <v>0</v>
      </c>
      <c r="J4086" s="5">
        <f t="shared" si="316"/>
        <v>1</v>
      </c>
      <c r="K4086" s="5">
        <f t="shared" si="317"/>
        <v>0</v>
      </c>
      <c r="L4086" s="5" t="str">
        <f>IF(I4086=0,"",COUNTIF($C$2:$C4086,$C4086)-1)</f>
        <v/>
      </c>
      <c r="M4086" s="6" t="str">
        <f t="shared" si="318"/>
        <v/>
      </c>
      <c r="N4086" s="5" t="str">
        <f t="shared" si="319"/>
        <v/>
      </c>
    </row>
    <row r="4087" spans="1:14" x14ac:dyDescent="0.35">
      <c r="A4087" s="14" t="s">
        <v>10452</v>
      </c>
      <c r="B4087" s="14" t="s">
        <v>10453</v>
      </c>
      <c r="C4087" s="7" t="s">
        <v>15357</v>
      </c>
      <c r="D4087" s="15" t="s">
        <v>10469</v>
      </c>
      <c r="E4087" s="3" t="s">
        <v>3</v>
      </c>
      <c r="F4087" s="3" t="s">
        <v>198</v>
      </c>
      <c r="G4087" s="4">
        <v>42719</v>
      </c>
      <c r="H4087" s="3">
        <v>0</v>
      </c>
      <c r="I4087" s="5">
        <f t="shared" si="315"/>
        <v>0</v>
      </c>
      <c r="J4087" s="5">
        <f t="shared" si="316"/>
        <v>1</v>
      </c>
      <c r="K4087" s="5">
        <f t="shared" si="317"/>
        <v>0</v>
      </c>
      <c r="L4087" s="5" t="str">
        <f>IF(I4087=0,"",COUNTIF($C$2:$C4087,$C4087)-1)</f>
        <v/>
      </c>
      <c r="M4087" s="6" t="str">
        <f t="shared" si="318"/>
        <v/>
      </c>
      <c r="N4087" s="5" t="str">
        <f t="shared" si="319"/>
        <v/>
      </c>
    </row>
    <row r="4088" spans="1:14" x14ac:dyDescent="0.35">
      <c r="A4088" s="14" t="s">
        <v>10466</v>
      </c>
      <c r="B4088" s="14" t="s">
        <v>10467</v>
      </c>
      <c r="C4088" s="7" t="s">
        <v>15358</v>
      </c>
      <c r="D4088" s="15" t="s">
        <v>10476</v>
      </c>
      <c r="E4088" s="3" t="s">
        <v>3</v>
      </c>
      <c r="F4088" s="3" t="s">
        <v>109</v>
      </c>
      <c r="G4088" s="4">
        <v>42719</v>
      </c>
      <c r="H4088" s="3">
        <v>0</v>
      </c>
      <c r="I4088" s="5">
        <f t="shared" si="315"/>
        <v>0</v>
      </c>
      <c r="J4088" s="5">
        <f t="shared" si="316"/>
        <v>1</v>
      </c>
      <c r="K4088" s="5">
        <f t="shared" si="317"/>
        <v>0</v>
      </c>
      <c r="L4088" s="5" t="str">
        <f>IF(I4088=0,"",COUNTIF($C$2:$C4088,$C4088)-1)</f>
        <v/>
      </c>
      <c r="M4088" s="6" t="str">
        <f t="shared" si="318"/>
        <v/>
      </c>
      <c r="N4088" s="5" t="str">
        <f t="shared" si="319"/>
        <v/>
      </c>
    </row>
    <row r="4089" spans="1:14" x14ac:dyDescent="0.35">
      <c r="A4089" s="14" t="s">
        <v>10485</v>
      </c>
      <c r="B4089" s="14" t="s">
        <v>10486</v>
      </c>
      <c r="C4089" s="7" t="s">
        <v>15165</v>
      </c>
      <c r="D4089" s="15" t="s">
        <v>9708</v>
      </c>
      <c r="E4089" s="3" t="s">
        <v>3</v>
      </c>
      <c r="F4089" s="3" t="s">
        <v>198</v>
      </c>
      <c r="G4089" s="4">
        <v>42720</v>
      </c>
      <c r="H4089" s="3">
        <v>0</v>
      </c>
      <c r="I4089" s="5">
        <f t="shared" si="315"/>
        <v>0</v>
      </c>
      <c r="J4089" s="5">
        <f t="shared" si="316"/>
        <v>1</v>
      </c>
      <c r="K4089" s="5">
        <f t="shared" si="317"/>
        <v>0</v>
      </c>
      <c r="L4089" s="5" t="str">
        <f>IF(I4089=0,"",COUNTIF($C$2:$C4089,$C4089)-1)</f>
        <v/>
      </c>
      <c r="M4089" s="6" t="str">
        <f t="shared" si="318"/>
        <v/>
      </c>
      <c r="N4089" s="5" t="str">
        <f t="shared" si="319"/>
        <v/>
      </c>
    </row>
    <row r="4090" spans="1:14" x14ac:dyDescent="0.35">
      <c r="A4090" s="14" t="s">
        <v>10479</v>
      </c>
      <c r="B4090" s="14" t="s">
        <v>10480</v>
      </c>
      <c r="C4090" s="7" t="s">
        <v>15359</v>
      </c>
      <c r="D4090" s="15" t="s">
        <v>10532</v>
      </c>
      <c r="E4090" s="3" t="s">
        <v>3</v>
      </c>
      <c r="F4090" s="3" t="s">
        <v>338</v>
      </c>
      <c r="G4090" s="4">
        <v>42720</v>
      </c>
      <c r="H4090" s="3">
        <v>0</v>
      </c>
      <c r="I4090" s="5">
        <f t="shared" si="315"/>
        <v>0</v>
      </c>
      <c r="J4090" s="5">
        <f t="shared" si="316"/>
        <v>1</v>
      </c>
      <c r="K4090" s="5">
        <f t="shared" si="317"/>
        <v>0</v>
      </c>
      <c r="L4090" s="5" t="str">
        <f>IF(I4090=0,"",COUNTIF($C$2:$C4090,$C4090)-1)</f>
        <v/>
      </c>
      <c r="M4090" s="6" t="str">
        <f t="shared" si="318"/>
        <v/>
      </c>
      <c r="N4090" s="5" t="str">
        <f t="shared" si="319"/>
        <v/>
      </c>
    </row>
    <row r="4091" spans="1:14" x14ac:dyDescent="0.35">
      <c r="A4091" s="14" t="s">
        <v>10487</v>
      </c>
      <c r="B4091" s="14" t="s">
        <v>10488</v>
      </c>
      <c r="C4091" s="7" t="s">
        <v>15360</v>
      </c>
      <c r="D4091" s="15" t="s">
        <v>10535</v>
      </c>
      <c r="E4091" s="3" t="s">
        <v>3</v>
      </c>
      <c r="F4091" s="3" t="s">
        <v>4</v>
      </c>
      <c r="G4091" s="4">
        <v>42720</v>
      </c>
      <c r="H4091" s="3">
        <v>0</v>
      </c>
      <c r="I4091" s="5">
        <f t="shared" si="315"/>
        <v>0</v>
      </c>
      <c r="J4091" s="5">
        <f t="shared" si="316"/>
        <v>1</v>
      </c>
      <c r="K4091" s="5">
        <f t="shared" si="317"/>
        <v>0</v>
      </c>
      <c r="L4091" s="5" t="str">
        <f>IF(I4091=0,"",COUNTIF($C$2:$C4091,$C4091)-1)</f>
        <v/>
      </c>
      <c r="M4091" s="6" t="str">
        <f t="shared" si="318"/>
        <v/>
      </c>
      <c r="N4091" s="5" t="str">
        <f t="shared" si="319"/>
        <v/>
      </c>
    </row>
    <row r="4092" spans="1:14" x14ac:dyDescent="0.35">
      <c r="A4092" s="14" t="s">
        <v>10481</v>
      </c>
      <c r="B4092" s="14" t="s">
        <v>10482</v>
      </c>
      <c r="C4092" s="7" t="s">
        <v>15361</v>
      </c>
      <c r="D4092" s="15" t="s">
        <v>10533</v>
      </c>
      <c r="E4092" s="3" t="s">
        <v>3</v>
      </c>
      <c r="F4092" s="3" t="s">
        <v>70</v>
      </c>
      <c r="G4092" s="4">
        <v>42720</v>
      </c>
      <c r="H4092" s="3">
        <v>0</v>
      </c>
      <c r="I4092" s="5">
        <f t="shared" si="315"/>
        <v>0</v>
      </c>
      <c r="J4092" s="5">
        <f t="shared" si="316"/>
        <v>1</v>
      </c>
      <c r="K4092" s="5">
        <f t="shared" si="317"/>
        <v>0</v>
      </c>
      <c r="L4092" s="5" t="str">
        <f>IF(I4092=0,"",COUNTIF($C$2:$C4092,$C4092)-1)</f>
        <v/>
      </c>
      <c r="M4092" s="6" t="str">
        <f t="shared" si="318"/>
        <v/>
      </c>
      <c r="N4092" s="5" t="str">
        <f t="shared" si="319"/>
        <v/>
      </c>
    </row>
    <row r="4093" spans="1:14" x14ac:dyDescent="0.35">
      <c r="A4093" s="14" t="s">
        <v>10489</v>
      </c>
      <c r="B4093" s="14" t="s">
        <v>10490</v>
      </c>
      <c r="C4093" s="7" t="s">
        <v>15362</v>
      </c>
      <c r="D4093" s="15" t="s">
        <v>10536</v>
      </c>
      <c r="E4093" s="3" t="s">
        <v>3</v>
      </c>
      <c r="F4093" s="3" t="s">
        <v>70</v>
      </c>
      <c r="G4093" s="4">
        <v>42720</v>
      </c>
      <c r="H4093" s="3">
        <v>0</v>
      </c>
      <c r="I4093" s="5">
        <f t="shared" si="315"/>
        <v>0</v>
      </c>
      <c r="J4093" s="5">
        <f t="shared" si="316"/>
        <v>1</v>
      </c>
      <c r="K4093" s="5">
        <f t="shared" si="317"/>
        <v>0</v>
      </c>
      <c r="L4093" s="5" t="str">
        <f>IF(I4093=0,"",COUNTIF($C$2:$C4093,$C4093)-1)</f>
        <v/>
      </c>
      <c r="M4093" s="6" t="str">
        <f t="shared" si="318"/>
        <v/>
      </c>
      <c r="N4093" s="5" t="str">
        <f t="shared" si="319"/>
        <v/>
      </c>
    </row>
    <row r="4094" spans="1:14" x14ac:dyDescent="0.35">
      <c r="A4094" s="14" t="s">
        <v>10493</v>
      </c>
      <c r="B4094" s="14" t="s">
        <v>10494</v>
      </c>
      <c r="C4094" s="7" t="s">
        <v>15363</v>
      </c>
      <c r="D4094" s="15" t="s">
        <v>10538</v>
      </c>
      <c r="E4094" s="3" t="s">
        <v>3</v>
      </c>
      <c r="F4094" s="3" t="s">
        <v>281</v>
      </c>
      <c r="G4094" s="4">
        <v>42720</v>
      </c>
      <c r="H4094" s="3">
        <v>0</v>
      </c>
      <c r="I4094" s="5">
        <f t="shared" si="315"/>
        <v>0</v>
      </c>
      <c r="J4094" s="5">
        <f t="shared" si="316"/>
        <v>1</v>
      </c>
      <c r="K4094" s="5">
        <f t="shared" si="317"/>
        <v>0</v>
      </c>
      <c r="L4094" s="5" t="str">
        <f>IF(I4094=0,"",COUNTIF($C$2:$C4094,$C4094)-1)</f>
        <v/>
      </c>
      <c r="M4094" s="6" t="str">
        <f t="shared" si="318"/>
        <v/>
      </c>
      <c r="N4094" s="5" t="str">
        <f t="shared" si="319"/>
        <v/>
      </c>
    </row>
    <row r="4095" spans="1:14" x14ac:dyDescent="0.35">
      <c r="A4095" s="14" t="s">
        <v>10477</v>
      </c>
      <c r="B4095" s="14" t="s">
        <v>10478</v>
      </c>
      <c r="C4095" s="7" t="s">
        <v>15364</v>
      </c>
      <c r="D4095" s="15" t="s">
        <v>10531</v>
      </c>
      <c r="E4095" s="3" t="s">
        <v>3</v>
      </c>
      <c r="F4095" s="3" t="s">
        <v>1588</v>
      </c>
      <c r="G4095" s="4">
        <v>42720</v>
      </c>
      <c r="H4095" s="3">
        <v>0</v>
      </c>
      <c r="I4095" s="5">
        <f t="shared" si="315"/>
        <v>0</v>
      </c>
      <c r="J4095" s="5">
        <f t="shared" si="316"/>
        <v>1</v>
      </c>
      <c r="K4095" s="5">
        <f t="shared" si="317"/>
        <v>0</v>
      </c>
      <c r="L4095" s="5" t="str">
        <f>IF(I4095=0,"",COUNTIF($C$2:$C4095,$C4095)-1)</f>
        <v/>
      </c>
      <c r="M4095" s="6" t="str">
        <f t="shared" si="318"/>
        <v/>
      </c>
      <c r="N4095" s="5" t="str">
        <f t="shared" si="319"/>
        <v/>
      </c>
    </row>
    <row r="4096" spans="1:14" x14ac:dyDescent="0.35">
      <c r="A4096" s="14" t="s">
        <v>10483</v>
      </c>
      <c r="B4096" s="14" t="s">
        <v>10484</v>
      </c>
      <c r="C4096" s="7" t="s">
        <v>15365</v>
      </c>
      <c r="D4096" s="15" t="s">
        <v>10534</v>
      </c>
      <c r="E4096" s="3" t="s">
        <v>3</v>
      </c>
      <c r="F4096" s="3" t="s">
        <v>1588</v>
      </c>
      <c r="G4096" s="4">
        <v>42720</v>
      </c>
      <c r="H4096" s="3">
        <v>0</v>
      </c>
      <c r="I4096" s="5">
        <f t="shared" si="315"/>
        <v>0</v>
      </c>
      <c r="J4096" s="5">
        <f t="shared" si="316"/>
        <v>1</v>
      </c>
      <c r="K4096" s="5">
        <f t="shared" si="317"/>
        <v>0</v>
      </c>
      <c r="L4096" s="5" t="str">
        <f>IF(I4096=0,"",COUNTIF($C$2:$C4096,$C4096)-1)</f>
        <v/>
      </c>
      <c r="M4096" s="6" t="str">
        <f t="shared" si="318"/>
        <v/>
      </c>
      <c r="N4096" s="5" t="str">
        <f t="shared" si="319"/>
        <v/>
      </c>
    </row>
    <row r="4097" spans="1:14" x14ac:dyDescent="0.35">
      <c r="A4097" s="14" t="s">
        <v>10491</v>
      </c>
      <c r="B4097" s="14" t="s">
        <v>10492</v>
      </c>
      <c r="C4097" s="7" t="s">
        <v>15366</v>
      </c>
      <c r="D4097" s="15" t="s">
        <v>10537</v>
      </c>
      <c r="E4097" s="3" t="s">
        <v>3</v>
      </c>
      <c r="F4097" s="3" t="s">
        <v>198</v>
      </c>
      <c r="G4097" s="4">
        <v>42720</v>
      </c>
      <c r="H4097" s="3">
        <v>0</v>
      </c>
      <c r="I4097" s="5">
        <f t="shared" si="315"/>
        <v>0</v>
      </c>
      <c r="J4097" s="5">
        <f t="shared" si="316"/>
        <v>1</v>
      </c>
      <c r="K4097" s="5">
        <f t="shared" si="317"/>
        <v>0</v>
      </c>
      <c r="L4097" s="5" t="str">
        <f>IF(I4097=0,"",COUNTIF($C$2:$C4097,$C4097)-1)</f>
        <v/>
      </c>
      <c r="M4097" s="6" t="str">
        <f t="shared" si="318"/>
        <v/>
      </c>
      <c r="N4097" s="5" t="str">
        <f t="shared" si="319"/>
        <v/>
      </c>
    </row>
    <row r="4098" spans="1:14" x14ac:dyDescent="0.35">
      <c r="A4098" s="14" t="s">
        <v>10503</v>
      </c>
      <c r="B4098" s="14" t="s">
        <v>10504</v>
      </c>
      <c r="C4098" s="7" t="s">
        <v>14817</v>
      </c>
      <c r="D4098" s="15" t="s">
        <v>7962</v>
      </c>
      <c r="E4098" s="3" t="s">
        <v>3</v>
      </c>
      <c r="F4098" s="3" t="s">
        <v>20</v>
      </c>
      <c r="G4098" s="4">
        <v>42721</v>
      </c>
      <c r="H4098" s="3">
        <v>0</v>
      </c>
      <c r="I4098" s="5">
        <f t="shared" ref="I4098:I4161" si="320">IF(OR(C4098=C4099,C4098=C4097),1,0)</f>
        <v>0</v>
      </c>
      <c r="J4098" s="5">
        <f t="shared" ref="J4098:J4161" si="321">IF(OR(I4098=0,L4098=0),1,0)</f>
        <v>1</v>
      </c>
      <c r="K4098" s="5">
        <f t="shared" ref="K4098:K4161" si="322">1-J4098</f>
        <v>0</v>
      </c>
      <c r="L4098" s="5" t="str">
        <f>IF(I4098=0,"",COUNTIF($C$2:$C4098,$C4098)-1)</f>
        <v/>
      </c>
      <c r="M4098" s="6" t="str">
        <f t="shared" ref="M4098:M4161" si="323">IF(ISERROR(IF(L4098+1=L4099,M4099,L4098)),"",IF(L4098+1=L4099,M4099,L4098))</f>
        <v/>
      </c>
      <c r="N4098" s="5" t="str">
        <f t="shared" ref="N4098:N4161" si="324">IF(I4098=0,"",IF(C4098=C4097,G4098-G4097,0))</f>
        <v/>
      </c>
    </row>
    <row r="4099" spans="1:14" x14ac:dyDescent="0.35">
      <c r="A4099" s="14" t="s">
        <v>10501</v>
      </c>
      <c r="B4099" s="14" t="s">
        <v>10502</v>
      </c>
      <c r="C4099" s="7" t="s">
        <v>15142</v>
      </c>
      <c r="D4099" s="15" t="s">
        <v>9573</v>
      </c>
      <c r="E4099" s="3" t="s">
        <v>3</v>
      </c>
      <c r="F4099" s="3" t="s">
        <v>8</v>
      </c>
      <c r="G4099" s="4">
        <v>42721</v>
      </c>
      <c r="H4099" s="3">
        <v>0</v>
      </c>
      <c r="I4099" s="5">
        <f t="shared" si="320"/>
        <v>0</v>
      </c>
      <c r="J4099" s="5">
        <f t="shared" si="321"/>
        <v>1</v>
      </c>
      <c r="K4099" s="5">
        <f t="shared" si="322"/>
        <v>0</v>
      </c>
      <c r="L4099" s="5" t="str">
        <f>IF(I4099=0,"",COUNTIF($C$2:$C4099,$C4099)-1)</f>
        <v/>
      </c>
      <c r="M4099" s="6" t="str">
        <f t="shared" si="323"/>
        <v/>
      </c>
      <c r="N4099" s="5" t="str">
        <f t="shared" si="324"/>
        <v/>
      </c>
    </row>
    <row r="4100" spans="1:14" x14ac:dyDescent="0.35">
      <c r="A4100" s="14" t="s">
        <v>10505</v>
      </c>
      <c r="B4100" s="14" t="s">
        <v>10506</v>
      </c>
      <c r="C4100" s="7" t="s">
        <v>14792</v>
      </c>
      <c r="D4100" s="15" t="s">
        <v>7846</v>
      </c>
      <c r="E4100" s="3" t="s">
        <v>3</v>
      </c>
      <c r="F4100" s="3" t="s">
        <v>20</v>
      </c>
      <c r="G4100" s="4">
        <v>42721</v>
      </c>
      <c r="H4100" s="3">
        <v>0</v>
      </c>
      <c r="I4100" s="5">
        <f t="shared" si="320"/>
        <v>0</v>
      </c>
      <c r="J4100" s="5">
        <f t="shared" si="321"/>
        <v>1</v>
      </c>
      <c r="K4100" s="5">
        <f t="shared" si="322"/>
        <v>0</v>
      </c>
      <c r="L4100" s="5" t="str">
        <f>IF(I4100=0,"",COUNTIF($C$2:$C4100,$C4100)-1)</f>
        <v/>
      </c>
      <c r="M4100" s="6" t="str">
        <f t="shared" si="323"/>
        <v/>
      </c>
      <c r="N4100" s="5" t="str">
        <f t="shared" si="324"/>
        <v/>
      </c>
    </row>
    <row r="4101" spans="1:14" x14ac:dyDescent="0.35">
      <c r="A4101" s="14" t="s">
        <v>10509</v>
      </c>
      <c r="B4101" s="14" t="s">
        <v>10510</v>
      </c>
      <c r="C4101" s="7" t="s">
        <v>13981</v>
      </c>
      <c r="D4101" s="15" t="s">
        <v>2057</v>
      </c>
      <c r="E4101" s="3" t="s">
        <v>3</v>
      </c>
      <c r="F4101" s="3" t="s">
        <v>12</v>
      </c>
      <c r="G4101" s="4">
        <v>42721</v>
      </c>
      <c r="H4101" s="3">
        <v>0</v>
      </c>
      <c r="I4101" s="5">
        <f t="shared" si="320"/>
        <v>0</v>
      </c>
      <c r="J4101" s="5">
        <f t="shared" si="321"/>
        <v>1</v>
      </c>
      <c r="K4101" s="5">
        <f t="shared" si="322"/>
        <v>0</v>
      </c>
      <c r="L4101" s="5" t="str">
        <f>IF(I4101=0,"",COUNTIF($C$2:$C4101,$C4101)-1)</f>
        <v/>
      </c>
      <c r="M4101" s="6" t="str">
        <f t="shared" si="323"/>
        <v/>
      </c>
      <c r="N4101" s="5" t="str">
        <f t="shared" si="324"/>
        <v/>
      </c>
    </row>
    <row r="4102" spans="1:14" x14ac:dyDescent="0.35">
      <c r="A4102" s="14" t="s">
        <v>10499</v>
      </c>
      <c r="B4102" s="14" t="s">
        <v>10500</v>
      </c>
      <c r="C4102" s="7" t="s">
        <v>14823</v>
      </c>
      <c r="D4102" s="15" t="s">
        <v>7971</v>
      </c>
      <c r="E4102" s="3" t="s">
        <v>3</v>
      </c>
      <c r="F4102" s="3" t="s">
        <v>338</v>
      </c>
      <c r="G4102" s="4">
        <v>42721</v>
      </c>
      <c r="H4102" s="3">
        <v>0</v>
      </c>
      <c r="I4102" s="5">
        <f t="shared" si="320"/>
        <v>0</v>
      </c>
      <c r="J4102" s="5">
        <f t="shared" si="321"/>
        <v>1</v>
      </c>
      <c r="K4102" s="5">
        <f t="shared" si="322"/>
        <v>0</v>
      </c>
      <c r="L4102" s="5" t="str">
        <f>IF(I4102=0,"",COUNTIF($C$2:$C4102,$C4102)-1)</f>
        <v/>
      </c>
      <c r="M4102" s="6" t="str">
        <f t="shared" si="323"/>
        <v/>
      </c>
      <c r="N4102" s="5" t="str">
        <f t="shared" si="324"/>
        <v/>
      </c>
    </row>
    <row r="4103" spans="1:14" x14ac:dyDescent="0.35">
      <c r="A4103" s="14" t="s">
        <v>10507</v>
      </c>
      <c r="B4103" s="14" t="s">
        <v>10508</v>
      </c>
      <c r="C4103" s="7" t="s">
        <v>14863</v>
      </c>
      <c r="D4103" s="15" t="s">
        <v>8155</v>
      </c>
      <c r="E4103" s="3" t="s">
        <v>3</v>
      </c>
      <c r="F4103" s="3" t="s">
        <v>16</v>
      </c>
      <c r="G4103" s="4">
        <v>42721</v>
      </c>
      <c r="H4103" s="3">
        <v>0</v>
      </c>
      <c r="I4103" s="5">
        <f t="shared" si="320"/>
        <v>0</v>
      </c>
      <c r="J4103" s="5">
        <f t="shared" si="321"/>
        <v>1</v>
      </c>
      <c r="K4103" s="5">
        <f t="shared" si="322"/>
        <v>0</v>
      </c>
      <c r="L4103" s="5" t="str">
        <f>IF(I4103=0,"",COUNTIF($C$2:$C4103,$C4103)-1)</f>
        <v/>
      </c>
      <c r="M4103" s="6" t="str">
        <f t="shared" si="323"/>
        <v/>
      </c>
      <c r="N4103" s="5" t="str">
        <f t="shared" si="324"/>
        <v/>
      </c>
    </row>
    <row r="4104" spans="1:14" x14ac:dyDescent="0.35">
      <c r="A4104" s="14" t="s">
        <v>10497</v>
      </c>
      <c r="B4104" s="14" t="s">
        <v>10498</v>
      </c>
      <c r="C4104" s="7" t="s">
        <v>14075</v>
      </c>
      <c r="D4104" s="15" t="s">
        <v>4027</v>
      </c>
      <c r="E4104" s="3" t="s">
        <v>3</v>
      </c>
      <c r="F4104" s="3" t="s">
        <v>16</v>
      </c>
      <c r="G4104" s="4">
        <v>42721</v>
      </c>
      <c r="H4104" s="3">
        <v>0</v>
      </c>
      <c r="I4104" s="5">
        <f t="shared" si="320"/>
        <v>0</v>
      </c>
      <c r="J4104" s="5">
        <f t="shared" si="321"/>
        <v>1</v>
      </c>
      <c r="K4104" s="5">
        <f t="shared" si="322"/>
        <v>0</v>
      </c>
      <c r="L4104" s="5" t="str">
        <f>IF(I4104=0,"",COUNTIF($C$2:$C4104,$C4104)-1)</f>
        <v/>
      </c>
      <c r="M4104" s="6" t="str">
        <f t="shared" si="323"/>
        <v/>
      </c>
      <c r="N4104" s="5" t="str">
        <f t="shared" si="324"/>
        <v/>
      </c>
    </row>
    <row r="4105" spans="1:14" x14ac:dyDescent="0.35">
      <c r="A4105" s="14" t="s">
        <v>10511</v>
      </c>
      <c r="B4105" s="14" t="s">
        <v>10512</v>
      </c>
      <c r="C4105" s="7" t="s">
        <v>14914</v>
      </c>
      <c r="D4105" s="15" t="s">
        <v>8395</v>
      </c>
      <c r="E4105" s="3" t="s">
        <v>3</v>
      </c>
      <c r="F4105" s="3" t="s">
        <v>198</v>
      </c>
      <c r="G4105" s="4">
        <v>42721</v>
      </c>
      <c r="H4105" s="3">
        <v>0</v>
      </c>
      <c r="I4105" s="5">
        <f t="shared" si="320"/>
        <v>0</v>
      </c>
      <c r="J4105" s="5">
        <f t="shared" si="321"/>
        <v>1</v>
      </c>
      <c r="K4105" s="5">
        <f t="shared" si="322"/>
        <v>0</v>
      </c>
      <c r="L4105" s="5" t="str">
        <f>IF(I4105=0,"",COUNTIF($C$2:$C4105,$C4105)-1)</f>
        <v/>
      </c>
      <c r="M4105" s="6" t="str">
        <f t="shared" si="323"/>
        <v/>
      </c>
      <c r="N4105" s="5" t="str">
        <f t="shared" si="324"/>
        <v/>
      </c>
    </row>
    <row r="4106" spans="1:14" x14ac:dyDescent="0.35">
      <c r="A4106" s="14" t="s">
        <v>10495</v>
      </c>
      <c r="B4106" s="14" t="s">
        <v>10496</v>
      </c>
      <c r="C4106" s="7" t="s">
        <v>14815</v>
      </c>
      <c r="D4106" s="15" t="s">
        <v>7956</v>
      </c>
      <c r="E4106" s="3" t="s">
        <v>3</v>
      </c>
      <c r="F4106" s="3" t="s">
        <v>20</v>
      </c>
      <c r="G4106" s="4">
        <v>42721</v>
      </c>
      <c r="H4106" s="3">
        <v>0</v>
      </c>
      <c r="I4106" s="5">
        <f t="shared" si="320"/>
        <v>0</v>
      </c>
      <c r="J4106" s="5">
        <f t="shared" si="321"/>
        <v>1</v>
      </c>
      <c r="K4106" s="5">
        <f t="shared" si="322"/>
        <v>0</v>
      </c>
      <c r="L4106" s="5" t="str">
        <f>IF(I4106=0,"",COUNTIF($C$2:$C4106,$C4106)-1)</f>
        <v/>
      </c>
      <c r="M4106" s="6" t="str">
        <f t="shared" si="323"/>
        <v/>
      </c>
      <c r="N4106" s="5" t="str">
        <f t="shared" si="324"/>
        <v/>
      </c>
    </row>
    <row r="4107" spans="1:14" x14ac:dyDescent="0.35">
      <c r="A4107" s="14" t="s">
        <v>10513</v>
      </c>
      <c r="B4107" s="14" t="s">
        <v>10514</v>
      </c>
      <c r="C4107" s="7" t="s">
        <v>14560</v>
      </c>
      <c r="D4107" s="15" t="s">
        <v>6671</v>
      </c>
      <c r="E4107" s="3" t="s">
        <v>3</v>
      </c>
      <c r="F4107" s="3" t="s">
        <v>20</v>
      </c>
      <c r="G4107" s="4">
        <v>42722</v>
      </c>
      <c r="H4107" s="3">
        <v>0</v>
      </c>
      <c r="I4107" s="5">
        <f t="shared" si="320"/>
        <v>0</v>
      </c>
      <c r="J4107" s="5">
        <f t="shared" si="321"/>
        <v>1</v>
      </c>
      <c r="K4107" s="5">
        <f t="shared" si="322"/>
        <v>0</v>
      </c>
      <c r="L4107" s="5" t="str">
        <f>IF(I4107=0,"",COUNTIF($C$2:$C4107,$C4107)-1)</f>
        <v/>
      </c>
      <c r="M4107" s="6" t="str">
        <f t="shared" si="323"/>
        <v/>
      </c>
      <c r="N4107" s="5" t="str">
        <f t="shared" si="324"/>
        <v/>
      </c>
    </row>
    <row r="4108" spans="1:14" x14ac:dyDescent="0.35">
      <c r="A4108" s="14" t="s">
        <v>10517</v>
      </c>
      <c r="B4108" s="14" t="s">
        <v>10518</v>
      </c>
      <c r="C4108" s="7" t="s">
        <v>15185</v>
      </c>
      <c r="D4108" s="15" t="s">
        <v>9767</v>
      </c>
      <c r="E4108" s="3" t="s">
        <v>3</v>
      </c>
      <c r="F4108" s="3" t="s">
        <v>16</v>
      </c>
      <c r="G4108" s="4">
        <v>42722</v>
      </c>
      <c r="H4108" s="3">
        <v>0</v>
      </c>
      <c r="I4108" s="5">
        <f t="shared" si="320"/>
        <v>0</v>
      </c>
      <c r="J4108" s="5">
        <f t="shared" si="321"/>
        <v>1</v>
      </c>
      <c r="K4108" s="5">
        <f t="shared" si="322"/>
        <v>0</v>
      </c>
      <c r="L4108" s="5" t="str">
        <f>IF(I4108=0,"",COUNTIF($C$2:$C4108,$C4108)-1)</f>
        <v/>
      </c>
      <c r="M4108" s="6" t="str">
        <f t="shared" si="323"/>
        <v/>
      </c>
      <c r="N4108" s="5" t="str">
        <f t="shared" si="324"/>
        <v/>
      </c>
    </row>
    <row r="4109" spans="1:14" x14ac:dyDescent="0.35">
      <c r="A4109" s="14" t="s">
        <v>10527</v>
      </c>
      <c r="B4109" s="14" t="s">
        <v>10528</v>
      </c>
      <c r="C4109" s="7" t="s">
        <v>15179</v>
      </c>
      <c r="D4109" s="15" t="s">
        <v>9737</v>
      </c>
      <c r="E4109" s="3" t="s">
        <v>3</v>
      </c>
      <c r="F4109" s="3" t="s">
        <v>20</v>
      </c>
      <c r="G4109" s="4">
        <v>42722</v>
      </c>
      <c r="H4109" s="3">
        <v>0</v>
      </c>
      <c r="I4109" s="5">
        <f t="shared" si="320"/>
        <v>0</v>
      </c>
      <c r="J4109" s="5">
        <f t="shared" si="321"/>
        <v>1</v>
      </c>
      <c r="K4109" s="5">
        <f t="shared" si="322"/>
        <v>0</v>
      </c>
      <c r="L4109" s="5" t="str">
        <f>IF(I4109=0,"",COUNTIF($C$2:$C4109,$C4109)-1)</f>
        <v/>
      </c>
      <c r="M4109" s="6" t="str">
        <f t="shared" si="323"/>
        <v/>
      </c>
      <c r="N4109" s="5" t="str">
        <f t="shared" si="324"/>
        <v/>
      </c>
    </row>
    <row r="4110" spans="1:14" x14ac:dyDescent="0.35">
      <c r="A4110" s="14" t="s">
        <v>10529</v>
      </c>
      <c r="B4110" s="14" t="s">
        <v>10530</v>
      </c>
      <c r="C4110" s="7" t="s">
        <v>14078</v>
      </c>
      <c r="D4110" s="15" t="s">
        <v>1418</v>
      </c>
      <c r="E4110" s="3" t="s">
        <v>3</v>
      </c>
      <c r="F4110" s="3" t="s">
        <v>338</v>
      </c>
      <c r="G4110" s="4">
        <v>42722</v>
      </c>
      <c r="H4110" s="3">
        <v>0</v>
      </c>
      <c r="I4110" s="5">
        <f t="shared" si="320"/>
        <v>0</v>
      </c>
      <c r="J4110" s="5">
        <f t="shared" si="321"/>
        <v>1</v>
      </c>
      <c r="K4110" s="5">
        <f t="shared" si="322"/>
        <v>0</v>
      </c>
      <c r="L4110" s="5" t="str">
        <f>IF(I4110=0,"",COUNTIF($C$2:$C4110,$C4110)-1)</f>
        <v/>
      </c>
      <c r="M4110" s="6" t="str">
        <f t="shared" si="323"/>
        <v/>
      </c>
      <c r="N4110" s="5" t="str">
        <f t="shared" si="324"/>
        <v/>
      </c>
    </row>
    <row r="4111" spans="1:14" x14ac:dyDescent="0.35">
      <c r="A4111" s="14" t="s">
        <v>10515</v>
      </c>
      <c r="B4111" s="14" t="s">
        <v>10516</v>
      </c>
      <c r="C4111" s="7" t="s">
        <v>15188</v>
      </c>
      <c r="D4111" s="15" t="s">
        <v>9769</v>
      </c>
      <c r="E4111" s="3" t="s">
        <v>3</v>
      </c>
      <c r="F4111" s="3" t="s">
        <v>30</v>
      </c>
      <c r="G4111" s="4">
        <v>42722</v>
      </c>
      <c r="H4111" s="3">
        <v>0</v>
      </c>
      <c r="I4111" s="5">
        <f t="shared" si="320"/>
        <v>0</v>
      </c>
      <c r="J4111" s="5">
        <f t="shared" si="321"/>
        <v>1</v>
      </c>
      <c r="K4111" s="5">
        <f t="shared" si="322"/>
        <v>0</v>
      </c>
      <c r="L4111" s="5" t="str">
        <f>IF(I4111=0,"",COUNTIF($C$2:$C4111,$C4111)-1)</f>
        <v/>
      </c>
      <c r="M4111" s="6" t="str">
        <f t="shared" si="323"/>
        <v/>
      </c>
      <c r="N4111" s="5" t="str">
        <f t="shared" si="324"/>
        <v/>
      </c>
    </row>
    <row r="4112" spans="1:14" x14ac:dyDescent="0.35">
      <c r="A4112" s="14" t="s">
        <v>10525</v>
      </c>
      <c r="B4112" s="14" t="s">
        <v>10526</v>
      </c>
      <c r="C4112" s="7" t="s">
        <v>14688</v>
      </c>
      <c r="D4112" s="15" t="s">
        <v>7323</v>
      </c>
      <c r="E4112" s="3" t="s">
        <v>3</v>
      </c>
      <c r="F4112" s="3" t="s">
        <v>20</v>
      </c>
      <c r="G4112" s="4">
        <v>42722</v>
      </c>
      <c r="H4112" s="3">
        <v>0</v>
      </c>
      <c r="I4112" s="5">
        <f t="shared" si="320"/>
        <v>0</v>
      </c>
      <c r="J4112" s="5">
        <f t="shared" si="321"/>
        <v>1</v>
      </c>
      <c r="K4112" s="5">
        <f t="shared" si="322"/>
        <v>0</v>
      </c>
      <c r="L4112" s="5" t="str">
        <f>IF(I4112=0,"",COUNTIF($C$2:$C4112,$C4112)-1)</f>
        <v/>
      </c>
      <c r="M4112" s="6" t="str">
        <f t="shared" si="323"/>
        <v/>
      </c>
      <c r="N4112" s="5" t="str">
        <f t="shared" si="324"/>
        <v/>
      </c>
    </row>
    <row r="4113" spans="1:14" x14ac:dyDescent="0.35">
      <c r="A4113" s="14" t="s">
        <v>10519</v>
      </c>
      <c r="B4113" s="14" t="s">
        <v>10520</v>
      </c>
      <c r="C4113" s="7" t="s">
        <v>14106</v>
      </c>
      <c r="D4113" s="15" t="s">
        <v>2659</v>
      </c>
      <c r="E4113" s="3" t="s">
        <v>3</v>
      </c>
      <c r="F4113" s="3" t="s">
        <v>20</v>
      </c>
      <c r="G4113" s="4">
        <v>42722</v>
      </c>
      <c r="H4113" s="3">
        <v>0</v>
      </c>
      <c r="I4113" s="5">
        <f t="shared" si="320"/>
        <v>0</v>
      </c>
      <c r="J4113" s="5">
        <f t="shared" si="321"/>
        <v>1</v>
      </c>
      <c r="K4113" s="5">
        <f t="shared" si="322"/>
        <v>0</v>
      </c>
      <c r="L4113" s="5" t="str">
        <f>IF(I4113=0,"",COUNTIF($C$2:$C4113,$C4113)-1)</f>
        <v/>
      </c>
      <c r="M4113" s="6" t="str">
        <f t="shared" si="323"/>
        <v/>
      </c>
      <c r="N4113" s="5" t="str">
        <f t="shared" si="324"/>
        <v/>
      </c>
    </row>
    <row r="4114" spans="1:14" x14ac:dyDescent="0.35">
      <c r="A4114" s="14" t="s">
        <v>10523</v>
      </c>
      <c r="B4114" s="14" t="s">
        <v>10524</v>
      </c>
      <c r="C4114" s="7" t="s">
        <v>15191</v>
      </c>
      <c r="D4114" s="15" t="s">
        <v>9770</v>
      </c>
      <c r="E4114" s="3" t="s">
        <v>3</v>
      </c>
      <c r="F4114" s="3" t="s">
        <v>109</v>
      </c>
      <c r="G4114" s="4">
        <v>42722</v>
      </c>
      <c r="H4114" s="3">
        <v>0</v>
      </c>
      <c r="I4114" s="5">
        <f t="shared" si="320"/>
        <v>0</v>
      </c>
      <c r="J4114" s="5">
        <f t="shared" si="321"/>
        <v>1</v>
      </c>
      <c r="K4114" s="5">
        <f t="shared" si="322"/>
        <v>0</v>
      </c>
      <c r="L4114" s="5" t="str">
        <f>IF(I4114=0,"",COUNTIF($C$2:$C4114,$C4114)-1)</f>
        <v/>
      </c>
      <c r="M4114" s="6" t="str">
        <f t="shared" si="323"/>
        <v/>
      </c>
      <c r="N4114" s="5" t="str">
        <f t="shared" si="324"/>
        <v/>
      </c>
    </row>
    <row r="4115" spans="1:14" x14ac:dyDescent="0.35">
      <c r="A4115" s="14" t="s">
        <v>10521</v>
      </c>
      <c r="B4115" s="14" t="s">
        <v>10522</v>
      </c>
      <c r="C4115" s="7" t="s">
        <v>15172</v>
      </c>
      <c r="D4115" s="15" t="s">
        <v>9705</v>
      </c>
      <c r="E4115" s="3" t="s">
        <v>3</v>
      </c>
      <c r="F4115" s="3" t="s">
        <v>109</v>
      </c>
      <c r="G4115" s="4">
        <v>42722</v>
      </c>
      <c r="H4115" s="3">
        <v>0</v>
      </c>
      <c r="I4115" s="5">
        <f t="shared" si="320"/>
        <v>0</v>
      </c>
      <c r="J4115" s="5">
        <f t="shared" si="321"/>
        <v>1</v>
      </c>
      <c r="K4115" s="5">
        <f t="shared" si="322"/>
        <v>0</v>
      </c>
      <c r="L4115" s="5" t="str">
        <f>IF(I4115=0,"",COUNTIF($C$2:$C4115,$C4115)-1)</f>
        <v/>
      </c>
      <c r="M4115" s="6" t="str">
        <f t="shared" si="323"/>
        <v/>
      </c>
      <c r="N4115" s="5" t="str">
        <f t="shared" si="324"/>
        <v/>
      </c>
    </row>
    <row r="4116" spans="1:14" x14ac:dyDescent="0.35">
      <c r="A4116" s="14" t="s">
        <v>10539</v>
      </c>
      <c r="B4116" s="14" t="s">
        <v>10540</v>
      </c>
      <c r="C4116" s="7" t="s">
        <v>15367</v>
      </c>
      <c r="D4116" s="15" t="s">
        <v>10557</v>
      </c>
      <c r="E4116" s="3" t="s">
        <v>3</v>
      </c>
      <c r="F4116" s="3" t="s">
        <v>198</v>
      </c>
      <c r="G4116" s="4">
        <v>42723</v>
      </c>
      <c r="H4116" s="3">
        <v>0</v>
      </c>
      <c r="I4116" s="5">
        <f t="shared" si="320"/>
        <v>0</v>
      </c>
      <c r="J4116" s="5">
        <f t="shared" si="321"/>
        <v>1</v>
      </c>
      <c r="K4116" s="5">
        <f t="shared" si="322"/>
        <v>0</v>
      </c>
      <c r="L4116" s="5" t="str">
        <f>IF(I4116=0,"",COUNTIF($C$2:$C4116,$C4116)-1)</f>
        <v/>
      </c>
      <c r="M4116" s="6" t="str">
        <f t="shared" si="323"/>
        <v/>
      </c>
      <c r="N4116" s="5" t="str">
        <f t="shared" si="324"/>
        <v/>
      </c>
    </row>
    <row r="4117" spans="1:14" x14ac:dyDescent="0.35">
      <c r="A4117" s="14" t="s">
        <v>10545</v>
      </c>
      <c r="B4117" s="14" t="s">
        <v>10546</v>
      </c>
      <c r="C4117" s="7" t="s">
        <v>13046</v>
      </c>
      <c r="D4117" s="15" t="s">
        <v>8049</v>
      </c>
      <c r="E4117" s="3" t="s">
        <v>3</v>
      </c>
      <c r="F4117" s="3" t="s">
        <v>20</v>
      </c>
      <c r="G4117" s="4">
        <v>42723</v>
      </c>
      <c r="H4117" s="3">
        <v>0</v>
      </c>
      <c r="I4117" s="5">
        <f t="shared" si="320"/>
        <v>0</v>
      </c>
      <c r="J4117" s="5">
        <f t="shared" si="321"/>
        <v>1</v>
      </c>
      <c r="K4117" s="5">
        <f t="shared" si="322"/>
        <v>0</v>
      </c>
      <c r="L4117" s="5" t="str">
        <f>IF(I4117=0,"",COUNTIF($C$2:$C4117,$C4117)-1)</f>
        <v/>
      </c>
      <c r="M4117" s="6" t="str">
        <f t="shared" si="323"/>
        <v/>
      </c>
      <c r="N4117" s="5" t="str">
        <f t="shared" si="324"/>
        <v/>
      </c>
    </row>
    <row r="4118" spans="1:14" x14ac:dyDescent="0.35">
      <c r="A4118" s="14" t="s">
        <v>10541</v>
      </c>
      <c r="B4118" s="14" t="s">
        <v>10542</v>
      </c>
      <c r="C4118" s="7" t="s">
        <v>15368</v>
      </c>
      <c r="D4118" s="15" t="s">
        <v>10558</v>
      </c>
      <c r="E4118" s="3" t="s">
        <v>3</v>
      </c>
      <c r="F4118" s="3" t="s">
        <v>338</v>
      </c>
      <c r="G4118" s="4">
        <v>42723</v>
      </c>
      <c r="H4118" s="3">
        <v>0</v>
      </c>
      <c r="I4118" s="5">
        <f t="shared" si="320"/>
        <v>0</v>
      </c>
      <c r="J4118" s="5">
        <f t="shared" si="321"/>
        <v>1</v>
      </c>
      <c r="K4118" s="5">
        <f t="shared" si="322"/>
        <v>0</v>
      </c>
      <c r="L4118" s="5" t="str">
        <f>IF(I4118=0,"",COUNTIF($C$2:$C4118,$C4118)-1)</f>
        <v/>
      </c>
      <c r="M4118" s="6" t="str">
        <f t="shared" si="323"/>
        <v/>
      </c>
      <c r="N4118" s="5" t="str">
        <f t="shared" si="324"/>
        <v/>
      </c>
    </row>
    <row r="4119" spans="1:14" x14ac:dyDescent="0.35">
      <c r="A4119" s="14" t="s">
        <v>10543</v>
      </c>
      <c r="B4119" s="14" t="s">
        <v>10544</v>
      </c>
      <c r="C4119" s="7" t="s">
        <v>15369</v>
      </c>
      <c r="D4119" s="15" t="s">
        <v>10559</v>
      </c>
      <c r="E4119" s="3" t="s">
        <v>3</v>
      </c>
      <c r="F4119" s="3" t="s">
        <v>198</v>
      </c>
      <c r="G4119" s="4">
        <v>42723</v>
      </c>
      <c r="H4119" s="3">
        <v>0</v>
      </c>
      <c r="I4119" s="5">
        <f t="shared" si="320"/>
        <v>0</v>
      </c>
      <c r="J4119" s="5">
        <f t="shared" si="321"/>
        <v>1</v>
      </c>
      <c r="K4119" s="5">
        <f t="shared" si="322"/>
        <v>0</v>
      </c>
      <c r="L4119" s="5" t="str">
        <f>IF(I4119=0,"",COUNTIF($C$2:$C4119,$C4119)-1)</f>
        <v/>
      </c>
      <c r="M4119" s="6" t="str">
        <f t="shared" si="323"/>
        <v/>
      </c>
      <c r="N4119" s="5" t="str">
        <f t="shared" si="324"/>
        <v/>
      </c>
    </row>
    <row r="4120" spans="1:14" x14ac:dyDescent="0.35">
      <c r="A4120" s="14" t="s">
        <v>10553</v>
      </c>
      <c r="B4120" s="14" t="s">
        <v>10554</v>
      </c>
      <c r="C4120" s="7" t="s">
        <v>15370</v>
      </c>
      <c r="D4120" s="15" t="s">
        <v>10563</v>
      </c>
      <c r="E4120" s="3" t="s">
        <v>3</v>
      </c>
      <c r="F4120" s="3" t="s">
        <v>70</v>
      </c>
      <c r="G4120" s="4">
        <v>42723</v>
      </c>
      <c r="H4120" s="3">
        <v>0</v>
      </c>
      <c r="I4120" s="5">
        <f t="shared" si="320"/>
        <v>0</v>
      </c>
      <c r="J4120" s="5">
        <f t="shared" si="321"/>
        <v>1</v>
      </c>
      <c r="K4120" s="5">
        <f t="shared" si="322"/>
        <v>0</v>
      </c>
      <c r="L4120" s="5" t="str">
        <f>IF(I4120=0,"",COUNTIF($C$2:$C4120,$C4120)-1)</f>
        <v/>
      </c>
      <c r="M4120" s="6" t="str">
        <f t="shared" si="323"/>
        <v/>
      </c>
      <c r="N4120" s="5" t="str">
        <f t="shared" si="324"/>
        <v/>
      </c>
    </row>
    <row r="4121" spans="1:14" x14ac:dyDescent="0.35">
      <c r="A4121" s="14" t="s">
        <v>10549</v>
      </c>
      <c r="B4121" s="14" t="s">
        <v>10550</v>
      </c>
      <c r="C4121" s="7" t="s">
        <v>15371</v>
      </c>
      <c r="D4121" s="15" t="s">
        <v>10561</v>
      </c>
      <c r="E4121" s="3" t="s">
        <v>3</v>
      </c>
      <c r="F4121" s="3" t="s">
        <v>70</v>
      </c>
      <c r="G4121" s="4">
        <v>42723</v>
      </c>
      <c r="H4121" s="3">
        <v>0</v>
      </c>
      <c r="I4121" s="5">
        <f t="shared" si="320"/>
        <v>0</v>
      </c>
      <c r="J4121" s="5">
        <f t="shared" si="321"/>
        <v>1</v>
      </c>
      <c r="K4121" s="5">
        <f t="shared" si="322"/>
        <v>0</v>
      </c>
      <c r="L4121" s="5" t="str">
        <f>IF(I4121=0,"",COUNTIF($C$2:$C4121,$C4121)-1)</f>
        <v/>
      </c>
      <c r="M4121" s="6" t="str">
        <f t="shared" si="323"/>
        <v/>
      </c>
      <c r="N4121" s="5" t="str">
        <f t="shared" si="324"/>
        <v/>
      </c>
    </row>
    <row r="4122" spans="1:14" x14ac:dyDescent="0.35">
      <c r="A4122" s="14" t="s">
        <v>10551</v>
      </c>
      <c r="B4122" s="14" t="s">
        <v>10552</v>
      </c>
      <c r="C4122" s="7" t="s">
        <v>15372</v>
      </c>
      <c r="D4122" s="15" t="s">
        <v>10562</v>
      </c>
      <c r="E4122" s="3" t="s">
        <v>3</v>
      </c>
      <c r="F4122" s="3" t="s">
        <v>1588</v>
      </c>
      <c r="G4122" s="4">
        <v>42723</v>
      </c>
      <c r="H4122" s="3">
        <v>0</v>
      </c>
      <c r="I4122" s="5">
        <f t="shared" si="320"/>
        <v>0</v>
      </c>
      <c r="J4122" s="5">
        <f t="shared" si="321"/>
        <v>1</v>
      </c>
      <c r="K4122" s="5">
        <f t="shared" si="322"/>
        <v>0</v>
      </c>
      <c r="L4122" s="5" t="str">
        <f>IF(I4122=0,"",COUNTIF($C$2:$C4122,$C4122)-1)</f>
        <v/>
      </c>
      <c r="M4122" s="6" t="str">
        <f t="shared" si="323"/>
        <v/>
      </c>
      <c r="N4122" s="5" t="str">
        <f t="shared" si="324"/>
        <v/>
      </c>
    </row>
    <row r="4123" spans="1:14" x14ac:dyDescent="0.35">
      <c r="A4123" s="14" t="s">
        <v>10547</v>
      </c>
      <c r="B4123" s="14" t="s">
        <v>10548</v>
      </c>
      <c r="C4123" s="7" t="s">
        <v>15373</v>
      </c>
      <c r="D4123" s="15" t="s">
        <v>10560</v>
      </c>
      <c r="E4123" s="3" t="s">
        <v>3</v>
      </c>
      <c r="F4123" s="3" t="s">
        <v>70</v>
      </c>
      <c r="G4123" s="4">
        <v>42723</v>
      </c>
      <c r="H4123" s="3">
        <v>0</v>
      </c>
      <c r="I4123" s="5">
        <f t="shared" si="320"/>
        <v>0</v>
      </c>
      <c r="J4123" s="5">
        <f t="shared" si="321"/>
        <v>1</v>
      </c>
      <c r="K4123" s="5">
        <f t="shared" si="322"/>
        <v>0</v>
      </c>
      <c r="L4123" s="5" t="str">
        <f>IF(I4123=0,"",COUNTIF($C$2:$C4123,$C4123)-1)</f>
        <v/>
      </c>
      <c r="M4123" s="6" t="str">
        <f t="shared" si="323"/>
        <v/>
      </c>
      <c r="N4123" s="5" t="str">
        <f t="shared" si="324"/>
        <v/>
      </c>
    </row>
    <row r="4124" spans="1:14" x14ac:dyDescent="0.35">
      <c r="A4124" s="14" t="s">
        <v>10555</v>
      </c>
      <c r="B4124" s="14" t="s">
        <v>10556</v>
      </c>
      <c r="C4124" s="7" t="s">
        <v>14865</v>
      </c>
      <c r="D4124" s="15" t="s">
        <v>8157</v>
      </c>
      <c r="E4124" s="3" t="s">
        <v>3</v>
      </c>
      <c r="F4124" s="3" t="s">
        <v>281</v>
      </c>
      <c r="G4124" s="4">
        <v>42723</v>
      </c>
      <c r="H4124" s="3">
        <v>0</v>
      </c>
      <c r="I4124" s="5">
        <f t="shared" si="320"/>
        <v>0</v>
      </c>
      <c r="J4124" s="5">
        <f t="shared" si="321"/>
        <v>1</v>
      </c>
      <c r="K4124" s="5">
        <f t="shared" si="322"/>
        <v>0</v>
      </c>
      <c r="L4124" s="5" t="str">
        <f>IF(I4124=0,"",COUNTIF($C$2:$C4124,$C4124)-1)</f>
        <v/>
      </c>
      <c r="M4124" s="6" t="str">
        <f t="shared" si="323"/>
        <v/>
      </c>
      <c r="N4124" s="5" t="str">
        <f t="shared" si="324"/>
        <v/>
      </c>
    </row>
    <row r="4125" spans="1:14" x14ac:dyDescent="0.35">
      <c r="A4125" s="14" t="s">
        <v>10580</v>
      </c>
      <c r="B4125" s="14" t="s">
        <v>10581</v>
      </c>
      <c r="C4125" s="7" t="s">
        <v>15374</v>
      </c>
      <c r="D4125" s="15" t="s">
        <v>10587</v>
      </c>
      <c r="E4125" s="3" t="s">
        <v>3</v>
      </c>
      <c r="F4125" s="3" t="s">
        <v>30</v>
      </c>
      <c r="G4125" s="4">
        <v>42724</v>
      </c>
      <c r="H4125" s="3">
        <v>0</v>
      </c>
      <c r="I4125" s="5">
        <f t="shared" si="320"/>
        <v>0</v>
      </c>
      <c r="J4125" s="5">
        <f t="shared" si="321"/>
        <v>1</v>
      </c>
      <c r="K4125" s="5">
        <f t="shared" si="322"/>
        <v>0</v>
      </c>
      <c r="L4125" s="5" t="str">
        <f>IF(I4125=0,"",COUNTIF($C$2:$C4125,$C4125)-1)</f>
        <v/>
      </c>
      <c r="M4125" s="6" t="str">
        <f t="shared" si="323"/>
        <v/>
      </c>
      <c r="N4125" s="5" t="str">
        <f t="shared" si="324"/>
        <v/>
      </c>
    </row>
    <row r="4126" spans="1:14" x14ac:dyDescent="0.35">
      <c r="A4126" s="14" t="s">
        <v>10578</v>
      </c>
      <c r="B4126" s="14" t="s">
        <v>10579</v>
      </c>
      <c r="C4126" s="7" t="s">
        <v>15375</v>
      </c>
      <c r="D4126" s="15" t="s">
        <v>10586</v>
      </c>
      <c r="E4126" s="3" t="s">
        <v>3</v>
      </c>
      <c r="F4126" s="3" t="s">
        <v>4</v>
      </c>
      <c r="G4126" s="4">
        <v>42724</v>
      </c>
      <c r="H4126" s="3">
        <v>0</v>
      </c>
      <c r="I4126" s="5">
        <f t="shared" si="320"/>
        <v>0</v>
      </c>
      <c r="J4126" s="5">
        <f t="shared" si="321"/>
        <v>1</v>
      </c>
      <c r="K4126" s="5">
        <f t="shared" si="322"/>
        <v>0</v>
      </c>
      <c r="L4126" s="5" t="str">
        <f>IF(I4126=0,"",COUNTIF($C$2:$C4126,$C4126)-1)</f>
        <v/>
      </c>
      <c r="M4126" s="6" t="str">
        <f t="shared" si="323"/>
        <v/>
      </c>
      <c r="N4126" s="5" t="str">
        <f t="shared" si="324"/>
        <v/>
      </c>
    </row>
    <row r="4127" spans="1:14" x14ac:dyDescent="0.35">
      <c r="A4127" s="14" t="s">
        <v>10574</v>
      </c>
      <c r="B4127" s="14" t="s">
        <v>10575</v>
      </c>
      <c r="C4127" s="7" t="s">
        <v>15376</v>
      </c>
      <c r="D4127" s="15" t="s">
        <v>10584</v>
      </c>
      <c r="E4127" s="3" t="s">
        <v>3</v>
      </c>
      <c r="F4127" s="3" t="s">
        <v>70</v>
      </c>
      <c r="G4127" s="4">
        <v>42724</v>
      </c>
      <c r="H4127" s="3">
        <v>0</v>
      </c>
      <c r="I4127" s="5">
        <f t="shared" si="320"/>
        <v>0</v>
      </c>
      <c r="J4127" s="5">
        <f t="shared" si="321"/>
        <v>1</v>
      </c>
      <c r="K4127" s="5">
        <f t="shared" si="322"/>
        <v>0</v>
      </c>
      <c r="L4127" s="5" t="str">
        <f>IF(I4127=0,"",COUNTIF($C$2:$C4127,$C4127)-1)</f>
        <v/>
      </c>
      <c r="M4127" s="6" t="str">
        <f t="shared" si="323"/>
        <v/>
      </c>
      <c r="N4127" s="5" t="str">
        <f t="shared" si="324"/>
        <v/>
      </c>
    </row>
    <row r="4128" spans="1:14" x14ac:dyDescent="0.35">
      <c r="A4128" s="14" t="s">
        <v>10566</v>
      </c>
      <c r="B4128" s="14" t="s">
        <v>10567</v>
      </c>
      <c r="C4128" s="7" t="s">
        <v>15377</v>
      </c>
      <c r="D4128" s="15" t="s">
        <v>10582</v>
      </c>
      <c r="E4128" s="3" t="s">
        <v>3</v>
      </c>
      <c r="F4128" s="3" t="s">
        <v>4</v>
      </c>
      <c r="G4128" s="4">
        <v>42724</v>
      </c>
      <c r="H4128" s="3">
        <v>0</v>
      </c>
      <c r="I4128" s="5">
        <f t="shared" si="320"/>
        <v>0</v>
      </c>
      <c r="J4128" s="5">
        <f t="shared" si="321"/>
        <v>1</v>
      </c>
      <c r="K4128" s="5">
        <f t="shared" si="322"/>
        <v>0</v>
      </c>
      <c r="L4128" s="5" t="str">
        <f>IF(I4128=0,"",COUNTIF($C$2:$C4128,$C4128)-1)</f>
        <v/>
      </c>
      <c r="M4128" s="6" t="str">
        <f t="shared" si="323"/>
        <v/>
      </c>
      <c r="N4128" s="5" t="str">
        <f t="shared" si="324"/>
        <v/>
      </c>
    </row>
    <row r="4129" spans="1:14" x14ac:dyDescent="0.35">
      <c r="A4129" s="14" t="s">
        <v>10568</v>
      </c>
      <c r="B4129" s="14" t="s">
        <v>10569</v>
      </c>
      <c r="C4129" s="7" t="s">
        <v>15163</v>
      </c>
      <c r="D4129" s="15" t="s">
        <v>9702</v>
      </c>
      <c r="E4129" s="3" t="s">
        <v>3</v>
      </c>
      <c r="F4129" s="3" t="s">
        <v>109</v>
      </c>
      <c r="G4129" s="4">
        <v>42724</v>
      </c>
      <c r="H4129" s="3">
        <v>0</v>
      </c>
      <c r="I4129" s="5">
        <f t="shared" si="320"/>
        <v>0</v>
      </c>
      <c r="J4129" s="5">
        <f t="shared" si="321"/>
        <v>1</v>
      </c>
      <c r="K4129" s="5">
        <f t="shared" si="322"/>
        <v>0</v>
      </c>
      <c r="L4129" s="5" t="str">
        <f>IF(I4129=0,"",COUNTIF($C$2:$C4129,$C4129)-1)</f>
        <v/>
      </c>
      <c r="M4129" s="6" t="str">
        <f t="shared" si="323"/>
        <v/>
      </c>
      <c r="N4129" s="5" t="str">
        <f t="shared" si="324"/>
        <v/>
      </c>
    </row>
    <row r="4130" spans="1:14" x14ac:dyDescent="0.35">
      <c r="A4130" s="14" t="s">
        <v>10564</v>
      </c>
      <c r="B4130" s="14" t="s">
        <v>10565</v>
      </c>
      <c r="C4130" s="7" t="s">
        <v>14012</v>
      </c>
      <c r="D4130" s="15" t="s">
        <v>4043</v>
      </c>
      <c r="E4130" s="3" t="s">
        <v>3</v>
      </c>
      <c r="F4130" s="3" t="s">
        <v>198</v>
      </c>
      <c r="G4130" s="4">
        <v>42724</v>
      </c>
      <c r="H4130" s="3">
        <v>0</v>
      </c>
      <c r="I4130" s="5">
        <f t="shared" si="320"/>
        <v>0</v>
      </c>
      <c r="J4130" s="5">
        <f t="shared" si="321"/>
        <v>1</v>
      </c>
      <c r="K4130" s="5">
        <f t="shared" si="322"/>
        <v>0</v>
      </c>
      <c r="L4130" s="5" t="str">
        <f>IF(I4130=0,"",COUNTIF($C$2:$C4130,$C4130)-1)</f>
        <v/>
      </c>
      <c r="M4130" s="6" t="str">
        <f t="shared" si="323"/>
        <v/>
      </c>
      <c r="N4130" s="5" t="str">
        <f t="shared" si="324"/>
        <v/>
      </c>
    </row>
    <row r="4131" spans="1:14" x14ac:dyDescent="0.35">
      <c r="A4131" s="14" t="s">
        <v>10570</v>
      </c>
      <c r="B4131" s="14" t="s">
        <v>10571</v>
      </c>
      <c r="C4131" s="7" t="s">
        <v>13624</v>
      </c>
      <c r="D4131" s="15" t="s">
        <v>4092</v>
      </c>
      <c r="E4131" s="3" t="s">
        <v>3</v>
      </c>
      <c r="F4131" s="3" t="s">
        <v>12</v>
      </c>
      <c r="G4131" s="4">
        <v>42724</v>
      </c>
      <c r="H4131" s="3">
        <v>0</v>
      </c>
      <c r="I4131" s="5">
        <f t="shared" si="320"/>
        <v>0</v>
      </c>
      <c r="J4131" s="5">
        <f t="shared" si="321"/>
        <v>1</v>
      </c>
      <c r="K4131" s="5">
        <f t="shared" si="322"/>
        <v>0</v>
      </c>
      <c r="L4131" s="5" t="str">
        <f>IF(I4131=0,"",COUNTIF($C$2:$C4131,$C4131)-1)</f>
        <v/>
      </c>
      <c r="M4131" s="6" t="str">
        <f t="shared" si="323"/>
        <v/>
      </c>
      <c r="N4131" s="5" t="str">
        <f t="shared" si="324"/>
        <v/>
      </c>
    </row>
    <row r="4132" spans="1:14" x14ac:dyDescent="0.35">
      <c r="A4132" s="14" t="s">
        <v>10572</v>
      </c>
      <c r="B4132" s="14" t="s">
        <v>10573</v>
      </c>
      <c r="C4132" s="7" t="s">
        <v>15378</v>
      </c>
      <c r="D4132" s="15" t="s">
        <v>10583</v>
      </c>
      <c r="E4132" s="3" t="s">
        <v>3</v>
      </c>
      <c r="F4132" s="3" t="s">
        <v>109</v>
      </c>
      <c r="G4132" s="4">
        <v>42724</v>
      </c>
      <c r="H4132" s="3">
        <v>0</v>
      </c>
      <c r="I4132" s="5">
        <f t="shared" si="320"/>
        <v>0</v>
      </c>
      <c r="J4132" s="5">
        <f t="shared" si="321"/>
        <v>1</v>
      </c>
      <c r="K4132" s="5">
        <f t="shared" si="322"/>
        <v>0</v>
      </c>
      <c r="L4132" s="5" t="str">
        <f>IF(I4132=0,"",COUNTIF($C$2:$C4132,$C4132)-1)</f>
        <v/>
      </c>
      <c r="M4132" s="6" t="str">
        <f t="shared" si="323"/>
        <v/>
      </c>
      <c r="N4132" s="5" t="str">
        <f t="shared" si="324"/>
        <v/>
      </c>
    </row>
    <row r="4133" spans="1:14" x14ac:dyDescent="0.35">
      <c r="A4133" s="14" t="s">
        <v>10576</v>
      </c>
      <c r="B4133" s="14" t="s">
        <v>10577</v>
      </c>
      <c r="C4133" s="7" t="s">
        <v>15379</v>
      </c>
      <c r="D4133" s="15" t="s">
        <v>10585</v>
      </c>
      <c r="E4133" s="3" t="s">
        <v>3</v>
      </c>
      <c r="F4133" s="3" t="s">
        <v>122</v>
      </c>
      <c r="G4133" s="4">
        <v>42724</v>
      </c>
      <c r="H4133" s="3">
        <v>0</v>
      </c>
      <c r="I4133" s="5">
        <f t="shared" si="320"/>
        <v>0</v>
      </c>
      <c r="J4133" s="5">
        <f t="shared" si="321"/>
        <v>1</v>
      </c>
      <c r="K4133" s="5">
        <f t="shared" si="322"/>
        <v>0</v>
      </c>
      <c r="L4133" s="5" t="str">
        <f>IF(I4133=0,"",COUNTIF($C$2:$C4133,$C4133)-1)</f>
        <v/>
      </c>
      <c r="M4133" s="6" t="str">
        <f t="shared" si="323"/>
        <v/>
      </c>
      <c r="N4133" s="5" t="str">
        <f t="shared" si="324"/>
        <v/>
      </c>
    </row>
    <row r="4134" spans="1:14" x14ac:dyDescent="0.35">
      <c r="A4134" s="14" t="s">
        <v>10602</v>
      </c>
      <c r="B4134" s="14" t="s">
        <v>10603</v>
      </c>
      <c r="C4134" s="7" t="s">
        <v>15380</v>
      </c>
      <c r="D4134" s="15" t="s">
        <v>10615</v>
      </c>
      <c r="E4134" s="3" t="s">
        <v>3</v>
      </c>
      <c r="F4134" s="3" t="s">
        <v>20</v>
      </c>
      <c r="G4134" s="4">
        <v>42725</v>
      </c>
      <c r="H4134" s="3">
        <v>0</v>
      </c>
      <c r="I4134" s="5">
        <f t="shared" si="320"/>
        <v>0</v>
      </c>
      <c r="J4134" s="5">
        <f t="shared" si="321"/>
        <v>1</v>
      </c>
      <c r="K4134" s="5">
        <f t="shared" si="322"/>
        <v>0</v>
      </c>
      <c r="L4134" s="5" t="str">
        <f>IF(I4134=0,"",COUNTIF($C$2:$C4134,$C4134)-1)</f>
        <v/>
      </c>
      <c r="M4134" s="6" t="str">
        <f t="shared" si="323"/>
        <v/>
      </c>
      <c r="N4134" s="5" t="str">
        <f t="shared" si="324"/>
        <v/>
      </c>
    </row>
    <row r="4135" spans="1:14" x14ac:dyDescent="0.35">
      <c r="A4135" s="14" t="s">
        <v>10594</v>
      </c>
      <c r="B4135" s="14" t="s">
        <v>10595</v>
      </c>
      <c r="C4135" s="7" t="s">
        <v>15381</v>
      </c>
      <c r="D4135" s="15" t="s">
        <v>10611</v>
      </c>
      <c r="E4135" s="3" t="s">
        <v>3</v>
      </c>
      <c r="F4135" s="3" t="s">
        <v>16</v>
      </c>
      <c r="G4135" s="4">
        <v>42725</v>
      </c>
      <c r="H4135" s="3">
        <v>0</v>
      </c>
      <c r="I4135" s="5">
        <f t="shared" si="320"/>
        <v>0</v>
      </c>
      <c r="J4135" s="5">
        <f t="shared" si="321"/>
        <v>1</v>
      </c>
      <c r="K4135" s="5">
        <f t="shared" si="322"/>
        <v>0</v>
      </c>
      <c r="L4135" s="5" t="str">
        <f>IF(I4135=0,"",COUNTIF($C$2:$C4135,$C4135)-1)</f>
        <v/>
      </c>
      <c r="M4135" s="6" t="str">
        <f t="shared" si="323"/>
        <v/>
      </c>
      <c r="N4135" s="5" t="str">
        <f t="shared" si="324"/>
        <v/>
      </c>
    </row>
    <row r="4136" spans="1:14" x14ac:dyDescent="0.35">
      <c r="A4136" s="14" t="s">
        <v>10592</v>
      </c>
      <c r="B4136" s="14" t="s">
        <v>10593</v>
      </c>
      <c r="C4136" s="7" t="s">
        <v>15382</v>
      </c>
      <c r="D4136" s="15" t="s">
        <v>10610</v>
      </c>
      <c r="E4136" s="3" t="s">
        <v>3</v>
      </c>
      <c r="F4136" s="3" t="s">
        <v>4</v>
      </c>
      <c r="G4136" s="4">
        <v>42725</v>
      </c>
      <c r="H4136" s="3">
        <v>1</v>
      </c>
      <c r="I4136" s="5">
        <f t="shared" si="320"/>
        <v>0</v>
      </c>
      <c r="J4136" s="5">
        <f t="shared" si="321"/>
        <v>1</v>
      </c>
      <c r="K4136" s="5">
        <f t="shared" si="322"/>
        <v>0</v>
      </c>
      <c r="L4136" s="5" t="str">
        <f>IF(I4136=0,"",COUNTIF($C$2:$C4136,$C4136)-1)</f>
        <v/>
      </c>
      <c r="M4136" s="6" t="str">
        <f t="shared" si="323"/>
        <v/>
      </c>
      <c r="N4136" s="5" t="str">
        <f t="shared" si="324"/>
        <v/>
      </c>
    </row>
    <row r="4137" spans="1:14" x14ac:dyDescent="0.35">
      <c r="A4137" s="14" t="s">
        <v>10596</v>
      </c>
      <c r="B4137" s="14" t="s">
        <v>10597</v>
      </c>
      <c r="C4137" s="7" t="s">
        <v>15383</v>
      </c>
      <c r="D4137" s="15" t="s">
        <v>10612</v>
      </c>
      <c r="E4137" s="3" t="s">
        <v>3</v>
      </c>
      <c r="F4137" s="3" t="s">
        <v>30</v>
      </c>
      <c r="G4137" s="4">
        <v>42725</v>
      </c>
      <c r="H4137" s="3">
        <v>0</v>
      </c>
      <c r="I4137" s="5">
        <f t="shared" si="320"/>
        <v>0</v>
      </c>
      <c r="J4137" s="5">
        <f t="shared" si="321"/>
        <v>1</v>
      </c>
      <c r="K4137" s="5">
        <f t="shared" si="322"/>
        <v>0</v>
      </c>
      <c r="L4137" s="5" t="str">
        <f>IF(I4137=0,"",COUNTIF($C$2:$C4137,$C4137)-1)</f>
        <v/>
      </c>
      <c r="M4137" s="6" t="str">
        <f t="shared" si="323"/>
        <v/>
      </c>
      <c r="N4137" s="5" t="str">
        <f t="shared" si="324"/>
        <v/>
      </c>
    </row>
    <row r="4138" spans="1:14" x14ac:dyDescent="0.35">
      <c r="A4138" s="14" t="s">
        <v>10590</v>
      </c>
      <c r="B4138" s="14" t="s">
        <v>10591</v>
      </c>
      <c r="C4138" s="7" t="s">
        <v>15384</v>
      </c>
      <c r="D4138" s="15" t="s">
        <v>10609</v>
      </c>
      <c r="E4138" s="3" t="s">
        <v>3</v>
      </c>
      <c r="F4138" s="3" t="s">
        <v>30</v>
      </c>
      <c r="G4138" s="4">
        <v>42725</v>
      </c>
      <c r="H4138" s="3">
        <v>0</v>
      </c>
      <c r="I4138" s="5">
        <f t="shared" si="320"/>
        <v>0</v>
      </c>
      <c r="J4138" s="5">
        <f t="shared" si="321"/>
        <v>1</v>
      </c>
      <c r="K4138" s="5">
        <f t="shared" si="322"/>
        <v>0</v>
      </c>
      <c r="L4138" s="5" t="str">
        <f>IF(I4138=0,"",COUNTIF($C$2:$C4138,$C4138)-1)</f>
        <v/>
      </c>
      <c r="M4138" s="6" t="str">
        <f t="shared" si="323"/>
        <v/>
      </c>
      <c r="N4138" s="5" t="str">
        <f t="shared" si="324"/>
        <v/>
      </c>
    </row>
    <row r="4139" spans="1:14" x14ac:dyDescent="0.35">
      <c r="A4139" s="14" t="s">
        <v>10604</v>
      </c>
      <c r="B4139" s="14" t="s">
        <v>10605</v>
      </c>
      <c r="C4139" s="7" t="s">
        <v>15385</v>
      </c>
      <c r="D4139" s="15" t="s">
        <v>10616</v>
      </c>
      <c r="E4139" s="3" t="s">
        <v>3</v>
      </c>
      <c r="F4139" s="3" t="s">
        <v>70</v>
      </c>
      <c r="G4139" s="4">
        <v>42725</v>
      </c>
      <c r="H4139" s="3">
        <v>0</v>
      </c>
      <c r="I4139" s="5">
        <f t="shared" si="320"/>
        <v>0</v>
      </c>
      <c r="J4139" s="5">
        <f t="shared" si="321"/>
        <v>1</v>
      </c>
      <c r="K4139" s="5">
        <f t="shared" si="322"/>
        <v>0</v>
      </c>
      <c r="L4139" s="5" t="str">
        <f>IF(I4139=0,"",COUNTIF($C$2:$C4139,$C4139)-1)</f>
        <v/>
      </c>
      <c r="M4139" s="6" t="str">
        <f t="shared" si="323"/>
        <v/>
      </c>
      <c r="N4139" s="5" t="str">
        <f t="shared" si="324"/>
        <v/>
      </c>
    </row>
    <row r="4140" spans="1:14" x14ac:dyDescent="0.35">
      <c r="A4140" s="14" t="s">
        <v>10588</v>
      </c>
      <c r="B4140" s="14" t="s">
        <v>10589</v>
      </c>
      <c r="C4140" s="7" t="s">
        <v>15386</v>
      </c>
      <c r="D4140" s="15" t="s">
        <v>10608</v>
      </c>
      <c r="E4140" s="3" t="s">
        <v>3</v>
      </c>
      <c r="F4140" s="3" t="s">
        <v>109</v>
      </c>
      <c r="G4140" s="4">
        <v>42725</v>
      </c>
      <c r="H4140" s="3">
        <v>0</v>
      </c>
      <c r="I4140" s="5">
        <f t="shared" si="320"/>
        <v>0</v>
      </c>
      <c r="J4140" s="5">
        <f t="shared" si="321"/>
        <v>1</v>
      </c>
      <c r="K4140" s="5">
        <f t="shared" si="322"/>
        <v>0</v>
      </c>
      <c r="L4140" s="5" t="str">
        <f>IF(I4140=0,"",COUNTIF($C$2:$C4140,$C4140)-1)</f>
        <v/>
      </c>
      <c r="M4140" s="6" t="str">
        <f t="shared" si="323"/>
        <v/>
      </c>
      <c r="N4140" s="5" t="str">
        <f t="shared" si="324"/>
        <v/>
      </c>
    </row>
    <row r="4141" spans="1:14" x14ac:dyDescent="0.35">
      <c r="A4141" s="14" t="s">
        <v>10598</v>
      </c>
      <c r="B4141" s="14" t="s">
        <v>10599</v>
      </c>
      <c r="C4141" s="7" t="s">
        <v>15387</v>
      </c>
      <c r="D4141" s="15" t="s">
        <v>10613</v>
      </c>
      <c r="E4141" s="3" t="s">
        <v>3</v>
      </c>
      <c r="F4141" s="3" t="s">
        <v>109</v>
      </c>
      <c r="G4141" s="4">
        <v>42725</v>
      </c>
      <c r="H4141" s="3">
        <v>0</v>
      </c>
      <c r="I4141" s="5">
        <f t="shared" si="320"/>
        <v>0</v>
      </c>
      <c r="J4141" s="5">
        <f t="shared" si="321"/>
        <v>1</v>
      </c>
      <c r="K4141" s="5">
        <f t="shared" si="322"/>
        <v>0</v>
      </c>
      <c r="L4141" s="5" t="str">
        <f>IF(I4141=0,"",COUNTIF($C$2:$C4141,$C4141)-1)</f>
        <v/>
      </c>
      <c r="M4141" s="6" t="str">
        <f t="shared" si="323"/>
        <v/>
      </c>
      <c r="N4141" s="5" t="str">
        <f t="shared" si="324"/>
        <v/>
      </c>
    </row>
    <row r="4142" spans="1:14" x14ac:dyDescent="0.35">
      <c r="A4142" s="14" t="s">
        <v>10606</v>
      </c>
      <c r="B4142" s="14" t="s">
        <v>10607</v>
      </c>
      <c r="C4142" s="7" t="s">
        <v>15388</v>
      </c>
      <c r="D4142" s="15" t="s">
        <v>10617</v>
      </c>
      <c r="E4142" s="3" t="s">
        <v>3</v>
      </c>
      <c r="F4142" s="3" t="s">
        <v>109</v>
      </c>
      <c r="G4142" s="4">
        <v>42725</v>
      </c>
      <c r="H4142" s="3">
        <v>0</v>
      </c>
      <c r="I4142" s="5">
        <f t="shared" si="320"/>
        <v>0</v>
      </c>
      <c r="J4142" s="5">
        <f t="shared" si="321"/>
        <v>1</v>
      </c>
      <c r="K4142" s="5">
        <f t="shared" si="322"/>
        <v>0</v>
      </c>
      <c r="L4142" s="5" t="str">
        <f>IF(I4142=0,"",COUNTIF($C$2:$C4142,$C4142)-1)</f>
        <v/>
      </c>
      <c r="M4142" s="6" t="str">
        <f t="shared" si="323"/>
        <v/>
      </c>
      <c r="N4142" s="5" t="str">
        <f t="shared" si="324"/>
        <v/>
      </c>
    </row>
    <row r="4143" spans="1:14" x14ac:dyDescent="0.35">
      <c r="A4143" s="14" t="s">
        <v>10600</v>
      </c>
      <c r="B4143" s="14" t="s">
        <v>10601</v>
      </c>
      <c r="C4143" s="7" t="s">
        <v>15389</v>
      </c>
      <c r="D4143" s="15" t="s">
        <v>10614</v>
      </c>
      <c r="E4143" s="3" t="s">
        <v>3</v>
      </c>
      <c r="F4143" s="3" t="s">
        <v>30</v>
      </c>
      <c r="G4143" s="4">
        <v>42725</v>
      </c>
      <c r="H4143" s="3">
        <v>0</v>
      </c>
      <c r="I4143" s="5">
        <f t="shared" si="320"/>
        <v>0</v>
      </c>
      <c r="J4143" s="5">
        <f t="shared" si="321"/>
        <v>1</v>
      </c>
      <c r="K4143" s="5">
        <f t="shared" si="322"/>
        <v>0</v>
      </c>
      <c r="L4143" s="5" t="str">
        <f>IF(I4143=0,"",COUNTIF($C$2:$C4143,$C4143)-1)</f>
        <v/>
      </c>
      <c r="M4143" s="6" t="str">
        <f t="shared" si="323"/>
        <v/>
      </c>
      <c r="N4143" s="5" t="str">
        <f t="shared" si="324"/>
        <v/>
      </c>
    </row>
    <row r="4144" spans="1:14" x14ac:dyDescent="0.35">
      <c r="A4144" s="14" t="s">
        <v>10622</v>
      </c>
      <c r="B4144" s="14" t="s">
        <v>10623</v>
      </c>
      <c r="C4144" s="7" t="s">
        <v>14832</v>
      </c>
      <c r="D4144" s="15" t="s">
        <v>8012</v>
      </c>
      <c r="E4144" s="3" t="s">
        <v>3</v>
      </c>
      <c r="F4144" s="3" t="s">
        <v>20</v>
      </c>
      <c r="G4144" s="4">
        <v>42726</v>
      </c>
      <c r="H4144" s="3">
        <v>0</v>
      </c>
      <c r="I4144" s="5">
        <f t="shared" si="320"/>
        <v>0</v>
      </c>
      <c r="J4144" s="5">
        <f t="shared" si="321"/>
        <v>1</v>
      </c>
      <c r="K4144" s="5">
        <f t="shared" si="322"/>
        <v>0</v>
      </c>
      <c r="L4144" s="5" t="str">
        <f>IF(I4144=0,"",COUNTIF($C$2:$C4144,$C4144)-1)</f>
        <v/>
      </c>
      <c r="M4144" s="6" t="str">
        <f t="shared" si="323"/>
        <v/>
      </c>
      <c r="N4144" s="5" t="str">
        <f t="shared" si="324"/>
        <v/>
      </c>
    </row>
    <row r="4145" spans="1:14" x14ac:dyDescent="0.35">
      <c r="A4145" s="14" t="s">
        <v>10620</v>
      </c>
      <c r="B4145" s="14" t="s">
        <v>10621</v>
      </c>
      <c r="C4145" s="7" t="s">
        <v>15390</v>
      </c>
      <c r="D4145" s="15" t="s">
        <v>10635</v>
      </c>
      <c r="E4145" s="3" t="s">
        <v>3</v>
      </c>
      <c r="F4145" s="3" t="s">
        <v>4</v>
      </c>
      <c r="G4145" s="4">
        <v>42726</v>
      </c>
      <c r="H4145" s="3">
        <v>0</v>
      </c>
      <c r="I4145" s="5">
        <f t="shared" si="320"/>
        <v>0</v>
      </c>
      <c r="J4145" s="5">
        <f t="shared" si="321"/>
        <v>1</v>
      </c>
      <c r="K4145" s="5">
        <f t="shared" si="322"/>
        <v>0</v>
      </c>
      <c r="L4145" s="5" t="str">
        <f>IF(I4145=0,"",COUNTIF($C$2:$C4145,$C4145)-1)</f>
        <v/>
      </c>
      <c r="M4145" s="6" t="str">
        <f t="shared" si="323"/>
        <v/>
      </c>
      <c r="N4145" s="5" t="str">
        <f t="shared" si="324"/>
        <v/>
      </c>
    </row>
    <row r="4146" spans="1:14" x14ac:dyDescent="0.35">
      <c r="A4146" s="14" t="s">
        <v>10626</v>
      </c>
      <c r="B4146" s="14" t="s">
        <v>10627</v>
      </c>
      <c r="C4146" s="7" t="s">
        <v>15391</v>
      </c>
      <c r="D4146" s="15" t="s">
        <v>10637</v>
      </c>
      <c r="E4146" s="3" t="s">
        <v>3</v>
      </c>
      <c r="F4146" s="3" t="s">
        <v>4</v>
      </c>
      <c r="G4146" s="4">
        <v>42726</v>
      </c>
      <c r="H4146" s="3">
        <v>0</v>
      </c>
      <c r="I4146" s="5">
        <f t="shared" si="320"/>
        <v>0</v>
      </c>
      <c r="J4146" s="5">
        <f t="shared" si="321"/>
        <v>1</v>
      </c>
      <c r="K4146" s="5">
        <f t="shared" si="322"/>
        <v>0</v>
      </c>
      <c r="L4146" s="5" t="str">
        <f>IF(I4146=0,"",COUNTIF($C$2:$C4146,$C4146)-1)</f>
        <v/>
      </c>
      <c r="M4146" s="6" t="str">
        <f t="shared" si="323"/>
        <v/>
      </c>
      <c r="N4146" s="5" t="str">
        <f t="shared" si="324"/>
        <v/>
      </c>
    </row>
    <row r="4147" spans="1:14" x14ac:dyDescent="0.35">
      <c r="A4147" s="14" t="s">
        <v>10624</v>
      </c>
      <c r="B4147" s="14" t="s">
        <v>10625</v>
      </c>
      <c r="C4147" s="7" t="s">
        <v>15392</v>
      </c>
      <c r="D4147" s="15" t="s">
        <v>10636</v>
      </c>
      <c r="E4147" s="3" t="s">
        <v>3</v>
      </c>
      <c r="F4147" s="3" t="s">
        <v>20</v>
      </c>
      <c r="G4147" s="4">
        <v>42726</v>
      </c>
      <c r="H4147" s="3">
        <v>0</v>
      </c>
      <c r="I4147" s="5">
        <f t="shared" si="320"/>
        <v>0</v>
      </c>
      <c r="J4147" s="5">
        <f t="shared" si="321"/>
        <v>1</v>
      </c>
      <c r="K4147" s="5">
        <f t="shared" si="322"/>
        <v>0</v>
      </c>
      <c r="L4147" s="5" t="str">
        <f>IF(I4147=0,"",COUNTIF($C$2:$C4147,$C4147)-1)</f>
        <v/>
      </c>
      <c r="M4147" s="6" t="str">
        <f t="shared" si="323"/>
        <v/>
      </c>
      <c r="N4147" s="5" t="str">
        <f t="shared" si="324"/>
        <v/>
      </c>
    </row>
    <row r="4148" spans="1:14" x14ac:dyDescent="0.35">
      <c r="A4148" s="14" t="s">
        <v>10630</v>
      </c>
      <c r="B4148" s="14" t="s">
        <v>10631</v>
      </c>
      <c r="C4148" s="7" t="s">
        <v>15393</v>
      </c>
      <c r="D4148" s="15" t="s">
        <v>10639</v>
      </c>
      <c r="E4148" s="3" t="s">
        <v>3</v>
      </c>
      <c r="F4148" s="3" t="s">
        <v>281</v>
      </c>
      <c r="G4148" s="4">
        <v>42726</v>
      </c>
      <c r="H4148" s="3">
        <v>0</v>
      </c>
      <c r="I4148" s="5">
        <f t="shared" si="320"/>
        <v>0</v>
      </c>
      <c r="J4148" s="5">
        <f t="shared" si="321"/>
        <v>1</v>
      </c>
      <c r="K4148" s="5">
        <f t="shared" si="322"/>
        <v>0</v>
      </c>
      <c r="L4148" s="5" t="str">
        <f>IF(I4148=0,"",COUNTIF($C$2:$C4148,$C4148)-1)</f>
        <v/>
      </c>
      <c r="M4148" s="6" t="str">
        <f t="shared" si="323"/>
        <v/>
      </c>
      <c r="N4148" s="5" t="str">
        <f t="shared" si="324"/>
        <v/>
      </c>
    </row>
    <row r="4149" spans="1:14" x14ac:dyDescent="0.35">
      <c r="A4149" s="14" t="s">
        <v>10632</v>
      </c>
      <c r="B4149" s="14" t="s">
        <v>10633</v>
      </c>
      <c r="C4149" s="7" t="s">
        <v>15394</v>
      </c>
      <c r="D4149" s="15" t="s">
        <v>10640</v>
      </c>
      <c r="E4149" s="3" t="s">
        <v>3</v>
      </c>
      <c r="F4149" s="3" t="s">
        <v>30</v>
      </c>
      <c r="G4149" s="4">
        <v>42726</v>
      </c>
      <c r="H4149" s="3">
        <v>0</v>
      </c>
      <c r="I4149" s="5">
        <f t="shared" si="320"/>
        <v>0</v>
      </c>
      <c r="J4149" s="5">
        <f t="shared" si="321"/>
        <v>1</v>
      </c>
      <c r="K4149" s="5">
        <f t="shared" si="322"/>
        <v>0</v>
      </c>
      <c r="L4149" s="5" t="str">
        <f>IF(I4149=0,"",COUNTIF($C$2:$C4149,$C4149)-1)</f>
        <v/>
      </c>
      <c r="M4149" s="6" t="str">
        <f t="shared" si="323"/>
        <v/>
      </c>
      <c r="N4149" s="5" t="str">
        <f t="shared" si="324"/>
        <v/>
      </c>
    </row>
    <row r="4150" spans="1:14" x14ac:dyDescent="0.35">
      <c r="A4150" s="14" t="s">
        <v>10628</v>
      </c>
      <c r="B4150" s="14" t="s">
        <v>10629</v>
      </c>
      <c r="C4150" s="7" t="s">
        <v>15395</v>
      </c>
      <c r="D4150" s="15" t="s">
        <v>10638</v>
      </c>
      <c r="E4150" s="3" t="s">
        <v>3</v>
      </c>
      <c r="F4150" s="3" t="s">
        <v>281</v>
      </c>
      <c r="G4150" s="4">
        <v>42726</v>
      </c>
      <c r="H4150" s="3">
        <v>0</v>
      </c>
      <c r="I4150" s="5">
        <f t="shared" si="320"/>
        <v>0</v>
      </c>
      <c r="J4150" s="5">
        <f t="shared" si="321"/>
        <v>1</v>
      </c>
      <c r="K4150" s="5">
        <f t="shared" si="322"/>
        <v>0</v>
      </c>
      <c r="L4150" s="5" t="str">
        <f>IF(I4150=0,"",COUNTIF($C$2:$C4150,$C4150)-1)</f>
        <v/>
      </c>
      <c r="M4150" s="6" t="str">
        <f t="shared" si="323"/>
        <v/>
      </c>
      <c r="N4150" s="5" t="str">
        <f t="shared" si="324"/>
        <v/>
      </c>
    </row>
    <row r="4151" spans="1:14" x14ac:dyDescent="0.35">
      <c r="A4151" s="14" t="s">
        <v>10618</v>
      </c>
      <c r="B4151" s="14" t="s">
        <v>10619</v>
      </c>
      <c r="C4151" s="7" t="s">
        <v>15396</v>
      </c>
      <c r="D4151" s="15" t="s">
        <v>10634</v>
      </c>
      <c r="E4151" s="3" t="s">
        <v>3</v>
      </c>
      <c r="F4151" s="3" t="s">
        <v>20</v>
      </c>
      <c r="G4151" s="4">
        <v>42726</v>
      </c>
      <c r="H4151" s="3">
        <v>0</v>
      </c>
      <c r="I4151" s="5">
        <f t="shared" si="320"/>
        <v>0</v>
      </c>
      <c r="J4151" s="5">
        <f t="shared" si="321"/>
        <v>1</v>
      </c>
      <c r="K4151" s="5">
        <f t="shared" si="322"/>
        <v>0</v>
      </c>
      <c r="L4151" s="5" t="str">
        <f>IF(I4151=0,"",COUNTIF($C$2:$C4151,$C4151)-1)</f>
        <v/>
      </c>
      <c r="M4151" s="6" t="str">
        <f t="shared" si="323"/>
        <v/>
      </c>
      <c r="N4151" s="5" t="str">
        <f t="shared" si="324"/>
        <v/>
      </c>
    </row>
    <row r="4152" spans="1:14" x14ac:dyDescent="0.35">
      <c r="A4152" s="14" t="s">
        <v>10641</v>
      </c>
      <c r="B4152" s="14" t="s">
        <v>10642</v>
      </c>
      <c r="C4152" s="7" t="s">
        <v>15397</v>
      </c>
      <c r="D4152" s="15" t="s">
        <v>10715</v>
      </c>
      <c r="E4152" s="3" t="s">
        <v>3</v>
      </c>
      <c r="F4152" s="3" t="s">
        <v>20</v>
      </c>
      <c r="G4152" s="4">
        <v>42727</v>
      </c>
      <c r="H4152" s="3">
        <v>0</v>
      </c>
      <c r="I4152" s="5">
        <f t="shared" si="320"/>
        <v>0</v>
      </c>
      <c r="J4152" s="5">
        <f t="shared" si="321"/>
        <v>1</v>
      </c>
      <c r="K4152" s="5">
        <f t="shared" si="322"/>
        <v>0</v>
      </c>
      <c r="L4152" s="5" t="str">
        <f>IF(I4152=0,"",COUNTIF($C$2:$C4152,$C4152)-1)</f>
        <v/>
      </c>
      <c r="M4152" s="6" t="str">
        <f t="shared" si="323"/>
        <v/>
      </c>
      <c r="N4152" s="5" t="str">
        <f t="shared" si="324"/>
        <v/>
      </c>
    </row>
    <row r="4153" spans="1:14" x14ac:dyDescent="0.35">
      <c r="A4153" s="14" t="s">
        <v>10647</v>
      </c>
      <c r="B4153" s="14" t="s">
        <v>10648</v>
      </c>
      <c r="C4153" s="7" t="s">
        <v>15398</v>
      </c>
      <c r="D4153" s="15" t="s">
        <v>10717</v>
      </c>
      <c r="E4153" s="3" t="s">
        <v>3</v>
      </c>
      <c r="F4153" s="3" t="s">
        <v>4</v>
      </c>
      <c r="G4153" s="4">
        <v>42727</v>
      </c>
      <c r="H4153" s="3">
        <v>0</v>
      </c>
      <c r="I4153" s="5">
        <f t="shared" si="320"/>
        <v>0</v>
      </c>
      <c r="J4153" s="5">
        <f t="shared" si="321"/>
        <v>1</v>
      </c>
      <c r="K4153" s="5">
        <f t="shared" si="322"/>
        <v>0</v>
      </c>
      <c r="L4153" s="5" t="str">
        <f>IF(I4153=0,"",COUNTIF($C$2:$C4153,$C4153)-1)</f>
        <v/>
      </c>
      <c r="M4153" s="6" t="str">
        <f t="shared" si="323"/>
        <v/>
      </c>
      <c r="N4153" s="5" t="str">
        <f t="shared" si="324"/>
        <v/>
      </c>
    </row>
    <row r="4154" spans="1:14" x14ac:dyDescent="0.35">
      <c r="A4154" s="14" t="s">
        <v>10653</v>
      </c>
      <c r="B4154" s="14" t="s">
        <v>10654</v>
      </c>
      <c r="C4154" s="7" t="s">
        <v>15399</v>
      </c>
      <c r="D4154" s="15" t="s">
        <v>10720</v>
      </c>
      <c r="E4154" s="3" t="s">
        <v>3</v>
      </c>
      <c r="F4154" s="3" t="s">
        <v>20</v>
      </c>
      <c r="G4154" s="4">
        <v>42727</v>
      </c>
      <c r="H4154" s="3">
        <v>0</v>
      </c>
      <c r="I4154" s="5">
        <f t="shared" si="320"/>
        <v>0</v>
      </c>
      <c r="J4154" s="5">
        <f t="shared" si="321"/>
        <v>1</v>
      </c>
      <c r="K4154" s="5">
        <f t="shared" si="322"/>
        <v>0</v>
      </c>
      <c r="L4154" s="5" t="str">
        <f>IF(I4154=0,"",COUNTIF($C$2:$C4154,$C4154)-1)</f>
        <v/>
      </c>
      <c r="M4154" s="6" t="str">
        <f t="shared" si="323"/>
        <v/>
      </c>
      <c r="N4154" s="5" t="str">
        <f t="shared" si="324"/>
        <v/>
      </c>
    </row>
    <row r="4155" spans="1:14" x14ac:dyDescent="0.35">
      <c r="A4155" s="14" t="s">
        <v>10651</v>
      </c>
      <c r="B4155" s="14" t="s">
        <v>10652</v>
      </c>
      <c r="C4155" s="7" t="s">
        <v>15400</v>
      </c>
      <c r="D4155" s="15" t="s">
        <v>10719</v>
      </c>
      <c r="E4155" s="3" t="s">
        <v>3</v>
      </c>
      <c r="F4155" s="3" t="s">
        <v>338</v>
      </c>
      <c r="G4155" s="4">
        <v>42727</v>
      </c>
      <c r="H4155" s="3">
        <v>0</v>
      </c>
      <c r="I4155" s="5">
        <f t="shared" si="320"/>
        <v>0</v>
      </c>
      <c r="J4155" s="5">
        <f t="shared" si="321"/>
        <v>1</v>
      </c>
      <c r="K4155" s="5">
        <f t="shared" si="322"/>
        <v>0</v>
      </c>
      <c r="L4155" s="5" t="str">
        <f>IF(I4155=0,"",COUNTIF($C$2:$C4155,$C4155)-1)</f>
        <v/>
      </c>
      <c r="M4155" s="6" t="str">
        <f t="shared" si="323"/>
        <v/>
      </c>
      <c r="N4155" s="5" t="str">
        <f t="shared" si="324"/>
        <v/>
      </c>
    </row>
    <row r="4156" spans="1:14" x14ac:dyDescent="0.35">
      <c r="A4156" s="14" t="s">
        <v>10649</v>
      </c>
      <c r="B4156" s="14" t="s">
        <v>10650</v>
      </c>
      <c r="C4156" s="7" t="s">
        <v>15401</v>
      </c>
      <c r="D4156" s="15" t="s">
        <v>10718</v>
      </c>
      <c r="E4156" s="3" t="s">
        <v>3</v>
      </c>
      <c r="F4156" s="3" t="s">
        <v>8</v>
      </c>
      <c r="G4156" s="4">
        <v>42727</v>
      </c>
      <c r="H4156" s="3">
        <v>0</v>
      </c>
      <c r="I4156" s="5">
        <f t="shared" si="320"/>
        <v>0</v>
      </c>
      <c r="J4156" s="5">
        <f t="shared" si="321"/>
        <v>1</v>
      </c>
      <c r="K4156" s="5">
        <f t="shared" si="322"/>
        <v>0</v>
      </c>
      <c r="L4156" s="5" t="str">
        <f>IF(I4156=0,"",COUNTIF($C$2:$C4156,$C4156)-1)</f>
        <v/>
      </c>
      <c r="M4156" s="6" t="str">
        <f t="shared" si="323"/>
        <v/>
      </c>
      <c r="N4156" s="5" t="str">
        <f t="shared" si="324"/>
        <v/>
      </c>
    </row>
    <row r="4157" spans="1:14" x14ac:dyDescent="0.35">
      <c r="A4157" s="14" t="s">
        <v>10655</v>
      </c>
      <c r="B4157" s="14" t="s">
        <v>10656</v>
      </c>
      <c r="C4157" s="7" t="s">
        <v>15402</v>
      </c>
      <c r="D4157" s="15" t="s">
        <v>2941</v>
      </c>
      <c r="E4157" s="3" t="s">
        <v>3</v>
      </c>
      <c r="F4157" s="3" t="s">
        <v>16</v>
      </c>
      <c r="G4157" s="4">
        <v>42727</v>
      </c>
      <c r="H4157" s="3">
        <v>0</v>
      </c>
      <c r="I4157" s="5">
        <f t="shared" si="320"/>
        <v>0</v>
      </c>
      <c r="J4157" s="5">
        <f t="shared" si="321"/>
        <v>1</v>
      </c>
      <c r="K4157" s="5">
        <f t="shared" si="322"/>
        <v>0</v>
      </c>
      <c r="L4157" s="5" t="str">
        <f>IF(I4157=0,"",COUNTIF($C$2:$C4157,$C4157)-1)</f>
        <v/>
      </c>
      <c r="M4157" s="6" t="str">
        <f t="shared" si="323"/>
        <v/>
      </c>
      <c r="N4157" s="5" t="str">
        <f t="shared" si="324"/>
        <v/>
      </c>
    </row>
    <row r="4158" spans="1:14" x14ac:dyDescent="0.35">
      <c r="A4158" s="14" t="s">
        <v>10657</v>
      </c>
      <c r="B4158" s="14" t="s">
        <v>10658</v>
      </c>
      <c r="C4158" s="7" t="s">
        <v>15403</v>
      </c>
      <c r="D4158" s="15" t="s">
        <v>10721</v>
      </c>
      <c r="E4158" s="3" t="s">
        <v>3</v>
      </c>
      <c r="F4158" s="3" t="s">
        <v>109</v>
      </c>
      <c r="G4158" s="4">
        <v>42727</v>
      </c>
      <c r="H4158" s="3">
        <v>0</v>
      </c>
      <c r="I4158" s="5">
        <f t="shared" si="320"/>
        <v>0</v>
      </c>
      <c r="J4158" s="5">
        <f t="shared" si="321"/>
        <v>1</v>
      </c>
      <c r="K4158" s="5">
        <f t="shared" si="322"/>
        <v>0</v>
      </c>
      <c r="L4158" s="5" t="str">
        <f>IF(I4158=0,"",COUNTIF($C$2:$C4158,$C4158)-1)</f>
        <v/>
      </c>
      <c r="M4158" s="6" t="str">
        <f t="shared" si="323"/>
        <v/>
      </c>
      <c r="N4158" s="5" t="str">
        <f t="shared" si="324"/>
        <v/>
      </c>
    </row>
    <row r="4159" spans="1:14" x14ac:dyDescent="0.35">
      <c r="A4159" s="14" t="s">
        <v>10645</v>
      </c>
      <c r="B4159" s="14" t="s">
        <v>10646</v>
      </c>
      <c r="C4159" s="7" t="s">
        <v>14197</v>
      </c>
      <c r="D4159" s="15" t="s">
        <v>4232</v>
      </c>
      <c r="E4159" s="3" t="s">
        <v>3</v>
      </c>
      <c r="F4159" s="3" t="s">
        <v>30</v>
      </c>
      <c r="G4159" s="4">
        <v>42727</v>
      </c>
      <c r="H4159" s="3">
        <v>0</v>
      </c>
      <c r="I4159" s="5">
        <f t="shared" si="320"/>
        <v>0</v>
      </c>
      <c r="J4159" s="5">
        <f t="shared" si="321"/>
        <v>1</v>
      </c>
      <c r="K4159" s="5">
        <f t="shared" si="322"/>
        <v>0</v>
      </c>
      <c r="L4159" s="5" t="str">
        <f>IF(I4159=0,"",COUNTIF($C$2:$C4159,$C4159)-1)</f>
        <v/>
      </c>
      <c r="M4159" s="6" t="str">
        <f t="shared" si="323"/>
        <v/>
      </c>
      <c r="N4159" s="5" t="str">
        <f t="shared" si="324"/>
        <v/>
      </c>
    </row>
    <row r="4160" spans="1:14" x14ac:dyDescent="0.35">
      <c r="A4160" s="14" t="s">
        <v>10643</v>
      </c>
      <c r="B4160" s="14" t="s">
        <v>10644</v>
      </c>
      <c r="C4160" s="7" t="s">
        <v>15404</v>
      </c>
      <c r="D4160" s="15" t="s">
        <v>10716</v>
      </c>
      <c r="E4160" s="3" t="s">
        <v>3</v>
      </c>
      <c r="F4160" s="3" t="s">
        <v>16</v>
      </c>
      <c r="G4160" s="4">
        <v>42727</v>
      </c>
      <c r="H4160" s="3">
        <v>0</v>
      </c>
      <c r="I4160" s="5">
        <f t="shared" si="320"/>
        <v>0</v>
      </c>
      <c r="J4160" s="5">
        <f t="shared" si="321"/>
        <v>1</v>
      </c>
      <c r="K4160" s="5">
        <f t="shared" si="322"/>
        <v>0</v>
      </c>
      <c r="L4160" s="5" t="str">
        <f>IF(I4160=0,"",COUNTIF($C$2:$C4160,$C4160)-1)</f>
        <v/>
      </c>
      <c r="M4160" s="6" t="str">
        <f t="shared" si="323"/>
        <v/>
      </c>
      <c r="N4160" s="5" t="str">
        <f t="shared" si="324"/>
        <v/>
      </c>
    </row>
    <row r="4161" spans="1:14" x14ac:dyDescent="0.35">
      <c r="A4161" s="14" t="s">
        <v>10665</v>
      </c>
      <c r="B4161" s="14" t="s">
        <v>10666</v>
      </c>
      <c r="C4161" s="7" t="s">
        <v>13200</v>
      </c>
      <c r="D4161" s="15" t="s">
        <v>9930</v>
      </c>
      <c r="E4161" s="3" t="s">
        <v>3</v>
      </c>
      <c r="F4161" s="3" t="s">
        <v>8</v>
      </c>
      <c r="G4161" s="4">
        <v>42728</v>
      </c>
      <c r="H4161" s="3">
        <v>0</v>
      </c>
      <c r="I4161" s="5">
        <f t="shared" si="320"/>
        <v>0</v>
      </c>
      <c r="J4161" s="5">
        <f t="shared" si="321"/>
        <v>1</v>
      </c>
      <c r="K4161" s="5">
        <f t="shared" si="322"/>
        <v>0</v>
      </c>
      <c r="L4161" s="5" t="str">
        <f>IF(I4161=0,"",COUNTIF($C$2:$C4161,$C4161)-1)</f>
        <v/>
      </c>
      <c r="M4161" s="6" t="str">
        <f t="shared" si="323"/>
        <v/>
      </c>
      <c r="N4161" s="5" t="str">
        <f t="shared" si="324"/>
        <v/>
      </c>
    </row>
    <row r="4162" spans="1:14" x14ac:dyDescent="0.35">
      <c r="A4162" s="14" t="s">
        <v>10667</v>
      </c>
      <c r="B4162" s="14" t="s">
        <v>10668</v>
      </c>
      <c r="C4162" s="7" t="s">
        <v>13473</v>
      </c>
      <c r="D4162" s="15" t="s">
        <v>2023</v>
      </c>
      <c r="E4162" s="3" t="s">
        <v>3</v>
      </c>
      <c r="F4162" s="3" t="s">
        <v>4</v>
      </c>
      <c r="G4162" s="4">
        <v>42728</v>
      </c>
      <c r="H4162" s="3">
        <v>0</v>
      </c>
      <c r="I4162" s="5">
        <f t="shared" ref="I4162:I4225" si="325">IF(OR(C4162=C4163,C4162=C4161),1,0)</f>
        <v>0</v>
      </c>
      <c r="J4162" s="5">
        <f t="shared" ref="J4162:J4225" si="326">IF(OR(I4162=0,L4162=0),1,0)</f>
        <v>1</v>
      </c>
      <c r="K4162" s="5">
        <f t="shared" ref="K4162:K4225" si="327">1-J4162</f>
        <v>0</v>
      </c>
      <c r="L4162" s="5" t="str">
        <f>IF(I4162=0,"",COUNTIF($C$2:$C4162,$C4162)-1)</f>
        <v/>
      </c>
      <c r="M4162" s="6" t="str">
        <f t="shared" ref="M4162:M4225" si="328">IF(ISERROR(IF(L4162+1=L4163,M4163,L4162)),"",IF(L4162+1=L4163,M4163,L4162))</f>
        <v/>
      </c>
      <c r="N4162" s="5" t="str">
        <f t="shared" ref="N4162:N4225" si="329">IF(I4162=0,"",IF(C4162=C4161,G4162-G4161,0))</f>
        <v/>
      </c>
    </row>
    <row r="4163" spans="1:14" x14ac:dyDescent="0.35">
      <c r="A4163" s="14" t="s">
        <v>10663</v>
      </c>
      <c r="B4163" s="14" t="s">
        <v>10664</v>
      </c>
      <c r="C4163" s="7" t="s">
        <v>13845</v>
      </c>
      <c r="D4163" s="15" t="s">
        <v>2599</v>
      </c>
      <c r="E4163" s="3" t="s">
        <v>3</v>
      </c>
      <c r="F4163" s="3" t="s">
        <v>20</v>
      </c>
      <c r="G4163" s="4">
        <v>42728</v>
      </c>
      <c r="H4163" s="3">
        <v>0</v>
      </c>
      <c r="I4163" s="5">
        <f t="shared" si="325"/>
        <v>0</v>
      </c>
      <c r="J4163" s="5">
        <f t="shared" si="326"/>
        <v>1</v>
      </c>
      <c r="K4163" s="5">
        <f t="shared" si="327"/>
        <v>0</v>
      </c>
      <c r="L4163" s="5" t="str">
        <f>IF(I4163=0,"",COUNTIF($C$2:$C4163,$C4163)-1)</f>
        <v/>
      </c>
      <c r="M4163" s="6" t="str">
        <f t="shared" si="328"/>
        <v/>
      </c>
      <c r="N4163" s="5" t="str">
        <f t="shared" si="329"/>
        <v/>
      </c>
    </row>
    <row r="4164" spans="1:14" x14ac:dyDescent="0.35">
      <c r="A4164" s="14" t="s">
        <v>10671</v>
      </c>
      <c r="B4164" s="14" t="s">
        <v>10672</v>
      </c>
      <c r="C4164" s="7" t="s">
        <v>14906</v>
      </c>
      <c r="D4164" s="15" t="s">
        <v>8389</v>
      </c>
      <c r="E4164" s="3" t="s">
        <v>3</v>
      </c>
      <c r="F4164" s="3" t="s">
        <v>70</v>
      </c>
      <c r="G4164" s="4">
        <v>42728</v>
      </c>
      <c r="H4164" s="3">
        <v>0</v>
      </c>
      <c r="I4164" s="5">
        <f t="shared" si="325"/>
        <v>0</v>
      </c>
      <c r="J4164" s="5">
        <f t="shared" si="326"/>
        <v>1</v>
      </c>
      <c r="K4164" s="5">
        <f t="shared" si="327"/>
        <v>0</v>
      </c>
      <c r="L4164" s="5" t="str">
        <f>IF(I4164=0,"",COUNTIF($C$2:$C4164,$C4164)-1)</f>
        <v/>
      </c>
      <c r="M4164" s="6" t="str">
        <f t="shared" si="328"/>
        <v/>
      </c>
      <c r="N4164" s="5" t="str">
        <f t="shared" si="329"/>
        <v/>
      </c>
    </row>
    <row r="4165" spans="1:14" x14ac:dyDescent="0.35">
      <c r="A4165" s="14" t="s">
        <v>10659</v>
      </c>
      <c r="B4165" s="14" t="s">
        <v>10660</v>
      </c>
      <c r="C4165" s="7" t="s">
        <v>15405</v>
      </c>
      <c r="D4165" s="15" t="s">
        <v>10722</v>
      </c>
      <c r="E4165" s="3" t="s">
        <v>3</v>
      </c>
      <c r="F4165" s="3" t="s">
        <v>70</v>
      </c>
      <c r="G4165" s="4">
        <v>42728</v>
      </c>
      <c r="H4165" s="3">
        <v>0</v>
      </c>
      <c r="I4165" s="5">
        <f t="shared" si="325"/>
        <v>0</v>
      </c>
      <c r="J4165" s="5">
        <f t="shared" si="326"/>
        <v>1</v>
      </c>
      <c r="K4165" s="5">
        <f t="shared" si="327"/>
        <v>0</v>
      </c>
      <c r="L4165" s="5" t="str">
        <f>IF(I4165=0,"",COUNTIF($C$2:$C4165,$C4165)-1)</f>
        <v/>
      </c>
      <c r="M4165" s="6" t="str">
        <f t="shared" si="328"/>
        <v/>
      </c>
      <c r="N4165" s="5" t="str">
        <f t="shared" si="329"/>
        <v/>
      </c>
    </row>
    <row r="4166" spans="1:14" x14ac:dyDescent="0.35">
      <c r="A4166" s="14" t="s">
        <v>10669</v>
      </c>
      <c r="B4166" s="14" t="s">
        <v>10670</v>
      </c>
      <c r="C4166" s="7" t="s">
        <v>13422</v>
      </c>
      <c r="D4166" s="15" t="s">
        <v>4649</v>
      </c>
      <c r="E4166" s="3" t="s">
        <v>3</v>
      </c>
      <c r="F4166" s="3" t="s">
        <v>20</v>
      </c>
      <c r="G4166" s="4">
        <v>42728</v>
      </c>
      <c r="H4166" s="3">
        <v>0</v>
      </c>
      <c r="I4166" s="5">
        <f t="shared" si="325"/>
        <v>0</v>
      </c>
      <c r="J4166" s="5">
        <f t="shared" si="326"/>
        <v>1</v>
      </c>
      <c r="K4166" s="5">
        <f t="shared" si="327"/>
        <v>0</v>
      </c>
      <c r="L4166" s="5" t="str">
        <f>IF(I4166=0,"",COUNTIF($C$2:$C4166,$C4166)-1)</f>
        <v/>
      </c>
      <c r="M4166" s="6" t="str">
        <f t="shared" si="328"/>
        <v/>
      </c>
      <c r="N4166" s="5" t="str">
        <f t="shared" si="329"/>
        <v/>
      </c>
    </row>
    <row r="4167" spans="1:14" x14ac:dyDescent="0.35">
      <c r="A4167" s="14" t="s">
        <v>10661</v>
      </c>
      <c r="B4167" s="14" t="s">
        <v>10662</v>
      </c>
      <c r="C4167" s="7" t="s">
        <v>15406</v>
      </c>
      <c r="D4167" s="15" t="s">
        <v>10723</v>
      </c>
      <c r="E4167" s="3" t="s">
        <v>3</v>
      </c>
      <c r="F4167" s="3" t="s">
        <v>338</v>
      </c>
      <c r="G4167" s="4">
        <v>42728</v>
      </c>
      <c r="H4167" s="3">
        <v>0</v>
      </c>
      <c r="I4167" s="5">
        <f t="shared" si="325"/>
        <v>0</v>
      </c>
      <c r="J4167" s="5">
        <f t="shared" si="326"/>
        <v>1</v>
      </c>
      <c r="K4167" s="5">
        <f t="shared" si="327"/>
        <v>0</v>
      </c>
      <c r="L4167" s="5" t="str">
        <f>IF(I4167=0,"",COUNTIF($C$2:$C4167,$C4167)-1)</f>
        <v/>
      </c>
      <c r="M4167" s="6" t="str">
        <f t="shared" si="328"/>
        <v/>
      </c>
      <c r="N4167" s="5" t="str">
        <f t="shared" si="329"/>
        <v/>
      </c>
    </row>
    <row r="4168" spans="1:14" x14ac:dyDescent="0.35">
      <c r="A4168" s="14" t="s">
        <v>10685</v>
      </c>
      <c r="B4168" s="16" t="s">
        <v>10686</v>
      </c>
      <c r="C4168" s="7" t="s">
        <v>14430</v>
      </c>
      <c r="D4168" s="15" t="s">
        <v>5861</v>
      </c>
      <c r="E4168" s="3" t="s">
        <v>3</v>
      </c>
      <c r="F4168" s="3" t="s">
        <v>20</v>
      </c>
      <c r="G4168" s="4">
        <v>42729</v>
      </c>
      <c r="H4168" s="3">
        <v>0</v>
      </c>
      <c r="I4168" s="5">
        <f t="shared" si="325"/>
        <v>0</v>
      </c>
      <c r="J4168" s="5">
        <f t="shared" si="326"/>
        <v>1</v>
      </c>
      <c r="K4168" s="5">
        <f t="shared" si="327"/>
        <v>0</v>
      </c>
      <c r="L4168" s="5" t="str">
        <f>IF(I4168=0,"",COUNTIF($C$2:$C4168,$C4168)-1)</f>
        <v/>
      </c>
      <c r="M4168" s="6" t="str">
        <f t="shared" si="328"/>
        <v/>
      </c>
      <c r="N4168" s="5" t="str">
        <f t="shared" si="329"/>
        <v/>
      </c>
    </row>
    <row r="4169" spans="1:14" x14ac:dyDescent="0.35">
      <c r="A4169" s="14" t="s">
        <v>10681</v>
      </c>
      <c r="B4169" s="14" t="s">
        <v>10682</v>
      </c>
      <c r="C4169" s="7" t="s">
        <v>13877</v>
      </c>
      <c r="D4169" s="15" t="s">
        <v>1692</v>
      </c>
      <c r="E4169" s="3" t="s">
        <v>3</v>
      </c>
      <c r="F4169" s="3" t="s">
        <v>4</v>
      </c>
      <c r="G4169" s="4">
        <v>42729</v>
      </c>
      <c r="H4169" s="3">
        <v>0</v>
      </c>
      <c r="I4169" s="5">
        <f t="shared" si="325"/>
        <v>0</v>
      </c>
      <c r="J4169" s="5">
        <f t="shared" si="326"/>
        <v>1</v>
      </c>
      <c r="K4169" s="5">
        <f t="shared" si="327"/>
        <v>0</v>
      </c>
      <c r="L4169" s="5" t="str">
        <f>IF(I4169=0,"",COUNTIF($C$2:$C4169,$C4169)-1)</f>
        <v/>
      </c>
      <c r="M4169" s="6" t="str">
        <f t="shared" si="328"/>
        <v/>
      </c>
      <c r="N4169" s="5" t="str">
        <f t="shared" si="329"/>
        <v/>
      </c>
    </row>
    <row r="4170" spans="1:14" x14ac:dyDescent="0.35">
      <c r="A4170" s="14" t="s">
        <v>10683</v>
      </c>
      <c r="B4170" s="14" t="s">
        <v>10684</v>
      </c>
      <c r="C4170" s="7" t="s">
        <v>13263</v>
      </c>
      <c r="D4170" s="15" t="s">
        <v>2606</v>
      </c>
      <c r="E4170" s="3" t="s">
        <v>3</v>
      </c>
      <c r="F4170" s="3" t="s">
        <v>20</v>
      </c>
      <c r="G4170" s="4">
        <v>42729</v>
      </c>
      <c r="H4170" s="3">
        <v>0</v>
      </c>
      <c r="I4170" s="5">
        <f t="shared" si="325"/>
        <v>0</v>
      </c>
      <c r="J4170" s="5">
        <f t="shared" si="326"/>
        <v>1</v>
      </c>
      <c r="K4170" s="5">
        <f t="shared" si="327"/>
        <v>0</v>
      </c>
      <c r="L4170" s="5" t="str">
        <f>IF(I4170=0,"",COUNTIF($C$2:$C4170,$C4170)-1)</f>
        <v/>
      </c>
      <c r="M4170" s="6" t="str">
        <f t="shared" si="328"/>
        <v/>
      </c>
      <c r="N4170" s="5" t="str">
        <f t="shared" si="329"/>
        <v/>
      </c>
    </row>
    <row r="4171" spans="1:14" x14ac:dyDescent="0.35">
      <c r="A4171" s="14" t="s">
        <v>10679</v>
      </c>
      <c r="B4171" s="14" t="s">
        <v>10680</v>
      </c>
      <c r="C4171" s="7" t="s">
        <v>15143</v>
      </c>
      <c r="D4171" s="15" t="s">
        <v>9572</v>
      </c>
      <c r="E4171" s="3" t="s">
        <v>3</v>
      </c>
      <c r="F4171" s="3" t="s">
        <v>109</v>
      </c>
      <c r="G4171" s="4">
        <v>42729</v>
      </c>
      <c r="H4171" s="3">
        <v>0</v>
      </c>
      <c r="I4171" s="5">
        <f t="shared" si="325"/>
        <v>0</v>
      </c>
      <c r="J4171" s="5">
        <f t="shared" si="326"/>
        <v>1</v>
      </c>
      <c r="K4171" s="5">
        <f t="shared" si="327"/>
        <v>0</v>
      </c>
      <c r="L4171" s="5" t="str">
        <f>IF(I4171=0,"",COUNTIF($C$2:$C4171,$C4171)-1)</f>
        <v/>
      </c>
      <c r="M4171" s="6" t="str">
        <f t="shared" si="328"/>
        <v/>
      </c>
      <c r="N4171" s="5" t="str">
        <f t="shared" si="329"/>
        <v/>
      </c>
    </row>
    <row r="4172" spans="1:14" x14ac:dyDescent="0.35">
      <c r="A4172" s="14" t="s">
        <v>10675</v>
      </c>
      <c r="B4172" s="14" t="s">
        <v>10676</v>
      </c>
      <c r="C4172" s="7" t="s">
        <v>14895</v>
      </c>
      <c r="D4172" s="15" t="s">
        <v>8332</v>
      </c>
      <c r="E4172" s="3" t="s">
        <v>3</v>
      </c>
      <c r="F4172" s="3" t="s">
        <v>20</v>
      </c>
      <c r="G4172" s="4">
        <v>42729</v>
      </c>
      <c r="H4172" s="3">
        <v>0</v>
      </c>
      <c r="I4172" s="5">
        <f t="shared" si="325"/>
        <v>0</v>
      </c>
      <c r="J4172" s="5">
        <f t="shared" si="326"/>
        <v>1</v>
      </c>
      <c r="K4172" s="5">
        <f t="shared" si="327"/>
        <v>0</v>
      </c>
      <c r="L4172" s="5" t="str">
        <f>IF(I4172=0,"",COUNTIF($C$2:$C4172,$C4172)-1)</f>
        <v/>
      </c>
      <c r="M4172" s="6" t="str">
        <f t="shared" si="328"/>
        <v/>
      </c>
      <c r="N4172" s="5" t="str">
        <f t="shared" si="329"/>
        <v/>
      </c>
    </row>
    <row r="4173" spans="1:14" x14ac:dyDescent="0.35">
      <c r="A4173" s="14" t="s">
        <v>10673</v>
      </c>
      <c r="B4173" s="14" t="s">
        <v>10674</v>
      </c>
      <c r="C4173" s="7" t="s">
        <v>15407</v>
      </c>
      <c r="D4173" s="15" t="s">
        <v>10724</v>
      </c>
      <c r="E4173" s="3" t="s">
        <v>3</v>
      </c>
      <c r="F4173" s="3" t="s">
        <v>1588</v>
      </c>
      <c r="G4173" s="4">
        <v>42729</v>
      </c>
      <c r="H4173" s="3">
        <v>0</v>
      </c>
      <c r="I4173" s="5">
        <f t="shared" si="325"/>
        <v>0</v>
      </c>
      <c r="J4173" s="5">
        <f t="shared" si="326"/>
        <v>1</v>
      </c>
      <c r="K4173" s="5">
        <f t="shared" si="327"/>
        <v>0</v>
      </c>
      <c r="L4173" s="5" t="str">
        <f>IF(I4173=0,"",COUNTIF($C$2:$C4173,$C4173)-1)</f>
        <v/>
      </c>
      <c r="M4173" s="6" t="str">
        <f t="shared" si="328"/>
        <v/>
      </c>
      <c r="N4173" s="5" t="str">
        <f t="shared" si="329"/>
        <v/>
      </c>
    </row>
    <row r="4174" spans="1:14" x14ac:dyDescent="0.35">
      <c r="A4174" s="14" t="s">
        <v>10677</v>
      </c>
      <c r="B4174" s="14" t="s">
        <v>10678</v>
      </c>
      <c r="C4174" s="7" t="s">
        <v>14937</v>
      </c>
      <c r="D4174" s="15" t="s">
        <v>8527</v>
      </c>
      <c r="E4174" s="3" t="s">
        <v>3</v>
      </c>
      <c r="F4174" s="3" t="s">
        <v>30</v>
      </c>
      <c r="G4174" s="4">
        <v>42729</v>
      </c>
      <c r="H4174" s="3">
        <v>0</v>
      </c>
      <c r="I4174" s="5">
        <f t="shared" si="325"/>
        <v>0</v>
      </c>
      <c r="J4174" s="5">
        <f t="shared" si="326"/>
        <v>1</v>
      </c>
      <c r="K4174" s="5">
        <f t="shared" si="327"/>
        <v>0</v>
      </c>
      <c r="L4174" s="5" t="str">
        <f>IF(I4174=0,"",COUNTIF($C$2:$C4174,$C4174)-1)</f>
        <v/>
      </c>
      <c r="M4174" s="6" t="str">
        <f t="shared" si="328"/>
        <v/>
      </c>
      <c r="N4174" s="5" t="str">
        <f t="shared" si="329"/>
        <v/>
      </c>
    </row>
    <row r="4175" spans="1:14" x14ac:dyDescent="0.35">
      <c r="A4175" s="14" t="s">
        <v>10687</v>
      </c>
      <c r="B4175" s="14" t="s">
        <v>10688</v>
      </c>
      <c r="C4175" s="7" t="s">
        <v>15408</v>
      </c>
      <c r="D4175" s="15" t="s">
        <v>10725</v>
      </c>
      <c r="E4175" s="3" t="s">
        <v>3</v>
      </c>
      <c r="F4175" s="3" t="s">
        <v>16</v>
      </c>
      <c r="G4175" s="4">
        <v>42730</v>
      </c>
      <c r="H4175" s="3">
        <v>0</v>
      </c>
      <c r="I4175" s="5">
        <f t="shared" si="325"/>
        <v>0</v>
      </c>
      <c r="J4175" s="5">
        <f t="shared" si="326"/>
        <v>1</v>
      </c>
      <c r="K4175" s="5">
        <f t="shared" si="327"/>
        <v>0</v>
      </c>
      <c r="L4175" s="5" t="str">
        <f>IF(I4175=0,"",COUNTIF($C$2:$C4175,$C4175)-1)</f>
        <v/>
      </c>
      <c r="M4175" s="6" t="str">
        <f t="shared" si="328"/>
        <v/>
      </c>
      <c r="N4175" s="5" t="str">
        <f t="shared" si="329"/>
        <v/>
      </c>
    </row>
    <row r="4176" spans="1:14" x14ac:dyDescent="0.35">
      <c r="A4176" s="14" t="s">
        <v>10697</v>
      </c>
      <c r="B4176" s="14" t="s">
        <v>10698</v>
      </c>
      <c r="C4176" s="7" t="s">
        <v>15409</v>
      </c>
      <c r="D4176" s="15" t="s">
        <v>10729</v>
      </c>
      <c r="E4176" s="3" t="s">
        <v>3</v>
      </c>
      <c r="F4176" s="3" t="s">
        <v>16</v>
      </c>
      <c r="G4176" s="4">
        <v>42730</v>
      </c>
      <c r="H4176" s="3">
        <v>0</v>
      </c>
      <c r="I4176" s="5">
        <f t="shared" si="325"/>
        <v>0</v>
      </c>
      <c r="J4176" s="5">
        <f t="shared" si="326"/>
        <v>1</v>
      </c>
      <c r="K4176" s="5">
        <f t="shared" si="327"/>
        <v>0</v>
      </c>
      <c r="L4176" s="5" t="str">
        <f>IF(I4176=0,"",COUNTIF($C$2:$C4176,$C4176)-1)</f>
        <v/>
      </c>
      <c r="M4176" s="6" t="str">
        <f t="shared" si="328"/>
        <v/>
      </c>
      <c r="N4176" s="5" t="str">
        <f t="shared" si="329"/>
        <v/>
      </c>
    </row>
    <row r="4177" spans="1:14" x14ac:dyDescent="0.35">
      <c r="A4177" s="14" t="s">
        <v>10693</v>
      </c>
      <c r="B4177" s="14" t="s">
        <v>10694</v>
      </c>
      <c r="C4177" s="7" t="s">
        <v>15410</v>
      </c>
      <c r="D4177" s="15" t="s">
        <v>10728</v>
      </c>
      <c r="E4177" s="3" t="s">
        <v>3</v>
      </c>
      <c r="F4177" s="3" t="s">
        <v>12</v>
      </c>
      <c r="G4177" s="4">
        <v>42730</v>
      </c>
      <c r="H4177" s="3">
        <v>0</v>
      </c>
      <c r="I4177" s="5">
        <f t="shared" si="325"/>
        <v>0</v>
      </c>
      <c r="J4177" s="5">
        <f t="shared" si="326"/>
        <v>1</v>
      </c>
      <c r="K4177" s="5">
        <f t="shared" si="327"/>
        <v>0</v>
      </c>
      <c r="L4177" s="5" t="str">
        <f>IF(I4177=0,"",COUNTIF($C$2:$C4177,$C4177)-1)</f>
        <v/>
      </c>
      <c r="M4177" s="6" t="str">
        <f t="shared" si="328"/>
        <v/>
      </c>
      <c r="N4177" s="5" t="str">
        <f t="shared" si="329"/>
        <v/>
      </c>
    </row>
    <row r="4178" spans="1:14" x14ac:dyDescent="0.35">
      <c r="A4178" s="14" t="s">
        <v>10691</v>
      </c>
      <c r="B4178" s="14" t="s">
        <v>10692</v>
      </c>
      <c r="C4178" s="7" t="s">
        <v>15411</v>
      </c>
      <c r="D4178" s="15" t="s">
        <v>10727</v>
      </c>
      <c r="E4178" s="3" t="s">
        <v>3</v>
      </c>
      <c r="F4178" s="3" t="s">
        <v>338</v>
      </c>
      <c r="G4178" s="4">
        <v>42730</v>
      </c>
      <c r="H4178" s="3">
        <v>0</v>
      </c>
      <c r="I4178" s="5">
        <f t="shared" si="325"/>
        <v>0</v>
      </c>
      <c r="J4178" s="5">
        <f t="shared" si="326"/>
        <v>1</v>
      </c>
      <c r="K4178" s="5">
        <f t="shared" si="327"/>
        <v>0</v>
      </c>
      <c r="L4178" s="5" t="str">
        <f>IF(I4178=0,"",COUNTIF($C$2:$C4178,$C4178)-1)</f>
        <v/>
      </c>
      <c r="M4178" s="6" t="str">
        <f t="shared" si="328"/>
        <v/>
      </c>
      <c r="N4178" s="5" t="str">
        <f t="shared" si="329"/>
        <v/>
      </c>
    </row>
    <row r="4179" spans="1:14" x14ac:dyDescent="0.35">
      <c r="A4179" s="14" t="s">
        <v>10689</v>
      </c>
      <c r="B4179" s="14" t="s">
        <v>10690</v>
      </c>
      <c r="C4179" s="7" t="s">
        <v>15412</v>
      </c>
      <c r="D4179" s="15" t="s">
        <v>10726</v>
      </c>
      <c r="E4179" s="3" t="s">
        <v>3</v>
      </c>
      <c r="F4179" s="3" t="s">
        <v>16</v>
      </c>
      <c r="G4179" s="4">
        <v>42730</v>
      </c>
      <c r="H4179" s="3">
        <v>0</v>
      </c>
      <c r="I4179" s="5">
        <f t="shared" si="325"/>
        <v>0</v>
      </c>
      <c r="J4179" s="5">
        <f t="shared" si="326"/>
        <v>1</v>
      </c>
      <c r="K4179" s="5">
        <f t="shared" si="327"/>
        <v>0</v>
      </c>
      <c r="L4179" s="5" t="str">
        <f>IF(I4179=0,"",COUNTIF($C$2:$C4179,$C4179)-1)</f>
        <v/>
      </c>
      <c r="M4179" s="6" t="str">
        <f t="shared" si="328"/>
        <v/>
      </c>
      <c r="N4179" s="5" t="str">
        <f t="shared" si="329"/>
        <v/>
      </c>
    </row>
    <row r="4180" spans="1:14" x14ac:dyDescent="0.35">
      <c r="A4180" s="14" t="s">
        <v>10699</v>
      </c>
      <c r="B4180" s="14" t="s">
        <v>10700</v>
      </c>
      <c r="C4180" s="7" t="s">
        <v>14626</v>
      </c>
      <c r="D4180" s="15" t="s">
        <v>7006</v>
      </c>
      <c r="E4180" s="3" t="s">
        <v>3</v>
      </c>
      <c r="F4180" s="5" t="s">
        <v>30</v>
      </c>
      <c r="G4180" s="4">
        <v>42730</v>
      </c>
      <c r="H4180" s="3">
        <v>0</v>
      </c>
      <c r="I4180" s="5">
        <f t="shared" si="325"/>
        <v>0</v>
      </c>
      <c r="J4180" s="5">
        <f t="shared" si="326"/>
        <v>1</v>
      </c>
      <c r="K4180" s="5">
        <f t="shared" si="327"/>
        <v>0</v>
      </c>
      <c r="L4180" s="5" t="str">
        <f>IF(I4180=0,"",COUNTIF($C$2:$C4180,$C4180)-1)</f>
        <v/>
      </c>
      <c r="M4180" s="6" t="str">
        <f t="shared" si="328"/>
        <v/>
      </c>
      <c r="N4180" s="5" t="str">
        <f t="shared" si="329"/>
        <v/>
      </c>
    </row>
    <row r="4181" spans="1:14" x14ac:dyDescent="0.35">
      <c r="A4181" s="14" t="s">
        <v>10695</v>
      </c>
      <c r="B4181" s="14" t="s">
        <v>10696</v>
      </c>
      <c r="C4181" s="7" t="s">
        <v>14867</v>
      </c>
      <c r="D4181" s="15" t="s">
        <v>8814</v>
      </c>
      <c r="E4181" s="3" t="s">
        <v>3</v>
      </c>
      <c r="F4181" s="3" t="s">
        <v>30</v>
      </c>
      <c r="G4181" s="4">
        <v>42730</v>
      </c>
      <c r="H4181" s="3">
        <v>0</v>
      </c>
      <c r="I4181" s="5">
        <f t="shared" si="325"/>
        <v>0</v>
      </c>
      <c r="J4181" s="5">
        <f t="shared" si="326"/>
        <v>1</v>
      </c>
      <c r="K4181" s="5">
        <f t="shared" si="327"/>
        <v>0</v>
      </c>
      <c r="L4181" s="5" t="str">
        <f>IF(I4181=0,"",COUNTIF($C$2:$C4181,$C4181)-1)</f>
        <v/>
      </c>
      <c r="M4181" s="6" t="str">
        <f t="shared" si="328"/>
        <v/>
      </c>
      <c r="N4181" s="5" t="str">
        <f t="shared" si="329"/>
        <v/>
      </c>
    </row>
    <row r="4182" spans="1:14" x14ac:dyDescent="0.35">
      <c r="A4182" s="14" t="s">
        <v>10713</v>
      </c>
      <c r="B4182" s="14" t="s">
        <v>10714</v>
      </c>
      <c r="C4182" s="7" t="s">
        <v>14150</v>
      </c>
      <c r="D4182" s="15" t="s">
        <v>786</v>
      </c>
      <c r="E4182" s="3" t="s">
        <v>3</v>
      </c>
      <c r="F4182" s="3" t="s">
        <v>8</v>
      </c>
      <c r="G4182" s="4">
        <v>42731</v>
      </c>
      <c r="H4182" s="3">
        <v>0</v>
      </c>
      <c r="I4182" s="5">
        <f t="shared" si="325"/>
        <v>0</v>
      </c>
      <c r="J4182" s="5">
        <f t="shared" si="326"/>
        <v>1</v>
      </c>
      <c r="K4182" s="5">
        <f t="shared" si="327"/>
        <v>0</v>
      </c>
      <c r="L4182" s="5" t="str">
        <f>IF(I4182=0,"",COUNTIF($C$2:$C4182,$C4182)-1)</f>
        <v/>
      </c>
      <c r="M4182" s="6" t="str">
        <f t="shared" si="328"/>
        <v/>
      </c>
      <c r="N4182" s="5" t="str">
        <f t="shared" si="329"/>
        <v/>
      </c>
    </row>
    <row r="4183" spans="1:14" x14ac:dyDescent="0.35">
      <c r="A4183" s="14" t="s">
        <v>10703</v>
      </c>
      <c r="B4183" s="14" t="s">
        <v>10704</v>
      </c>
      <c r="C4183" s="7" t="s">
        <v>15413</v>
      </c>
      <c r="D4183" s="15" t="s">
        <v>10731</v>
      </c>
      <c r="E4183" s="3" t="s">
        <v>3</v>
      </c>
      <c r="F4183" s="3" t="s">
        <v>4</v>
      </c>
      <c r="G4183" s="4">
        <v>42731</v>
      </c>
      <c r="H4183" s="3">
        <v>0</v>
      </c>
      <c r="I4183" s="5">
        <f t="shared" si="325"/>
        <v>0</v>
      </c>
      <c r="J4183" s="5">
        <f t="shared" si="326"/>
        <v>1</v>
      </c>
      <c r="K4183" s="5">
        <f t="shared" si="327"/>
        <v>0</v>
      </c>
      <c r="L4183" s="5" t="str">
        <f>IF(I4183=0,"",COUNTIF($C$2:$C4183,$C4183)-1)</f>
        <v/>
      </c>
      <c r="M4183" s="6" t="str">
        <f t="shared" si="328"/>
        <v/>
      </c>
      <c r="N4183" s="5" t="str">
        <f t="shared" si="329"/>
        <v/>
      </c>
    </row>
    <row r="4184" spans="1:14" x14ac:dyDescent="0.35">
      <c r="A4184" s="14" t="s">
        <v>10709</v>
      </c>
      <c r="B4184" s="14" t="s">
        <v>10710</v>
      </c>
      <c r="C4184" s="7" t="s">
        <v>13491</v>
      </c>
      <c r="D4184" s="15" t="s">
        <v>2437</v>
      </c>
      <c r="E4184" s="3" t="s">
        <v>3</v>
      </c>
      <c r="F4184" s="3" t="s">
        <v>16</v>
      </c>
      <c r="G4184" s="4">
        <v>42731</v>
      </c>
      <c r="H4184" s="3">
        <v>0</v>
      </c>
      <c r="I4184" s="5">
        <f t="shared" si="325"/>
        <v>0</v>
      </c>
      <c r="J4184" s="5">
        <f t="shared" si="326"/>
        <v>1</v>
      </c>
      <c r="K4184" s="5">
        <f t="shared" si="327"/>
        <v>0</v>
      </c>
      <c r="L4184" s="5" t="str">
        <f>IF(I4184=0,"",COUNTIF($C$2:$C4184,$C4184)-1)</f>
        <v/>
      </c>
      <c r="M4184" s="6" t="str">
        <f t="shared" si="328"/>
        <v/>
      </c>
      <c r="N4184" s="5" t="str">
        <f t="shared" si="329"/>
        <v/>
      </c>
    </row>
    <row r="4185" spans="1:14" x14ac:dyDescent="0.35">
      <c r="A4185" s="14" t="s">
        <v>10711</v>
      </c>
      <c r="B4185" s="14" t="s">
        <v>10712</v>
      </c>
      <c r="C4185" s="7" t="s">
        <v>15414</v>
      </c>
      <c r="D4185" s="15" t="s">
        <v>10734</v>
      </c>
      <c r="E4185" s="3" t="s">
        <v>3</v>
      </c>
      <c r="F4185" s="3" t="s">
        <v>70</v>
      </c>
      <c r="G4185" s="4">
        <v>42731</v>
      </c>
      <c r="H4185" s="3">
        <v>0</v>
      </c>
      <c r="I4185" s="5">
        <f t="shared" si="325"/>
        <v>0</v>
      </c>
      <c r="J4185" s="5">
        <f t="shared" si="326"/>
        <v>1</v>
      </c>
      <c r="K4185" s="5">
        <f t="shared" si="327"/>
        <v>0</v>
      </c>
      <c r="L4185" s="5" t="str">
        <f>IF(I4185=0,"",COUNTIF($C$2:$C4185,$C4185)-1)</f>
        <v/>
      </c>
      <c r="M4185" s="6" t="str">
        <f t="shared" si="328"/>
        <v/>
      </c>
      <c r="N4185" s="5" t="str">
        <f t="shared" si="329"/>
        <v/>
      </c>
    </row>
    <row r="4186" spans="1:14" x14ac:dyDescent="0.35">
      <c r="A4186" s="14" t="s">
        <v>10705</v>
      </c>
      <c r="B4186" s="14" t="s">
        <v>10706</v>
      </c>
      <c r="C4186" s="7" t="s">
        <v>15415</v>
      </c>
      <c r="D4186" s="15" t="s">
        <v>10732</v>
      </c>
      <c r="E4186" s="3" t="s">
        <v>3</v>
      </c>
      <c r="F4186" s="3" t="s">
        <v>30</v>
      </c>
      <c r="G4186" s="4">
        <v>42731</v>
      </c>
      <c r="H4186" s="3">
        <v>0</v>
      </c>
      <c r="I4186" s="5">
        <f t="shared" si="325"/>
        <v>0</v>
      </c>
      <c r="J4186" s="5">
        <f t="shared" si="326"/>
        <v>1</v>
      </c>
      <c r="K4186" s="5">
        <f t="shared" si="327"/>
        <v>0</v>
      </c>
      <c r="L4186" s="5" t="str">
        <f>IF(I4186=0,"",COUNTIF($C$2:$C4186,$C4186)-1)</f>
        <v/>
      </c>
      <c r="M4186" s="6" t="str">
        <f t="shared" si="328"/>
        <v/>
      </c>
      <c r="N4186" s="5" t="str">
        <f t="shared" si="329"/>
        <v/>
      </c>
    </row>
    <row r="4187" spans="1:14" x14ac:dyDescent="0.35">
      <c r="A4187" s="14" t="s">
        <v>10701</v>
      </c>
      <c r="B4187" s="14" t="s">
        <v>10702</v>
      </c>
      <c r="C4187" s="7" t="s">
        <v>15416</v>
      </c>
      <c r="D4187" s="15" t="s">
        <v>10730</v>
      </c>
      <c r="E4187" s="3" t="s">
        <v>3</v>
      </c>
      <c r="F4187" s="3" t="s">
        <v>338</v>
      </c>
      <c r="G4187" s="4">
        <v>42731</v>
      </c>
      <c r="H4187" s="3">
        <v>0</v>
      </c>
      <c r="I4187" s="5">
        <f t="shared" si="325"/>
        <v>0</v>
      </c>
      <c r="J4187" s="5">
        <f t="shared" si="326"/>
        <v>1</v>
      </c>
      <c r="K4187" s="5">
        <f t="shared" si="327"/>
        <v>0</v>
      </c>
      <c r="L4187" s="5" t="str">
        <f>IF(I4187=0,"",COUNTIF($C$2:$C4187,$C4187)-1)</f>
        <v/>
      </c>
      <c r="M4187" s="6" t="str">
        <f t="shared" si="328"/>
        <v/>
      </c>
      <c r="N4187" s="5" t="str">
        <f t="shared" si="329"/>
        <v/>
      </c>
    </row>
    <row r="4188" spans="1:14" x14ac:dyDescent="0.35">
      <c r="A4188" s="14" t="s">
        <v>10707</v>
      </c>
      <c r="B4188" s="14" t="s">
        <v>10708</v>
      </c>
      <c r="C4188" s="7" t="s">
        <v>15417</v>
      </c>
      <c r="D4188" s="15" t="s">
        <v>10733</v>
      </c>
      <c r="E4188" s="3" t="s">
        <v>3</v>
      </c>
      <c r="F4188" s="3" t="s">
        <v>70</v>
      </c>
      <c r="G4188" s="4">
        <v>42731</v>
      </c>
      <c r="H4188" s="3">
        <v>0</v>
      </c>
      <c r="I4188" s="5">
        <f t="shared" si="325"/>
        <v>0</v>
      </c>
      <c r="J4188" s="5">
        <f t="shared" si="326"/>
        <v>1</v>
      </c>
      <c r="K4188" s="5">
        <f t="shared" si="327"/>
        <v>0</v>
      </c>
      <c r="L4188" s="5" t="str">
        <f>IF(I4188=0,"",COUNTIF($C$2:$C4188,$C4188)-1)</f>
        <v/>
      </c>
      <c r="M4188" s="6" t="str">
        <f t="shared" si="328"/>
        <v/>
      </c>
      <c r="N4188" s="5" t="str">
        <f t="shared" si="329"/>
        <v/>
      </c>
    </row>
    <row r="4189" spans="1:14" x14ac:dyDescent="0.35">
      <c r="A4189" s="14" t="s">
        <v>10737</v>
      </c>
      <c r="B4189" s="14" t="s">
        <v>10738</v>
      </c>
      <c r="C4189" s="7" t="s">
        <v>15418</v>
      </c>
      <c r="D4189" s="15" t="s">
        <v>10806</v>
      </c>
      <c r="E4189" s="3" t="s">
        <v>3</v>
      </c>
      <c r="F4189" s="3" t="s">
        <v>4</v>
      </c>
      <c r="G4189" s="4">
        <v>42732</v>
      </c>
      <c r="H4189" s="3">
        <v>0</v>
      </c>
      <c r="I4189" s="5">
        <f t="shared" si="325"/>
        <v>0</v>
      </c>
      <c r="J4189" s="5">
        <f t="shared" si="326"/>
        <v>1</v>
      </c>
      <c r="K4189" s="5">
        <f t="shared" si="327"/>
        <v>0</v>
      </c>
      <c r="L4189" s="5" t="str">
        <f>IF(I4189=0,"",COUNTIF($C$2:$C4189,$C4189)-1)</f>
        <v/>
      </c>
      <c r="M4189" s="6" t="str">
        <f t="shared" si="328"/>
        <v/>
      </c>
      <c r="N4189" s="5" t="str">
        <f t="shared" si="329"/>
        <v/>
      </c>
    </row>
    <row r="4190" spans="1:14" x14ac:dyDescent="0.35">
      <c r="A4190" s="14" t="s">
        <v>10743</v>
      </c>
      <c r="B4190" s="14" t="s">
        <v>10744</v>
      </c>
      <c r="C4190" s="7" t="s">
        <v>14806</v>
      </c>
      <c r="D4190" s="15" t="s">
        <v>7904</v>
      </c>
      <c r="E4190" s="3" t="s">
        <v>3</v>
      </c>
      <c r="F4190" s="3" t="s">
        <v>109</v>
      </c>
      <c r="G4190" s="4">
        <v>42732</v>
      </c>
      <c r="H4190" s="3">
        <v>0</v>
      </c>
      <c r="I4190" s="5">
        <f t="shared" si="325"/>
        <v>0</v>
      </c>
      <c r="J4190" s="5">
        <f t="shared" si="326"/>
        <v>1</v>
      </c>
      <c r="K4190" s="5">
        <f t="shared" si="327"/>
        <v>0</v>
      </c>
      <c r="L4190" s="5" t="str">
        <f>IF(I4190=0,"",COUNTIF($C$2:$C4190,$C4190)-1)</f>
        <v/>
      </c>
      <c r="M4190" s="6" t="str">
        <f t="shared" si="328"/>
        <v/>
      </c>
      <c r="N4190" s="5" t="str">
        <f t="shared" si="329"/>
        <v/>
      </c>
    </row>
    <row r="4191" spans="1:14" x14ac:dyDescent="0.35">
      <c r="A4191" s="14" t="s">
        <v>10735</v>
      </c>
      <c r="B4191" s="14" t="s">
        <v>10736</v>
      </c>
      <c r="C4191" s="7" t="s">
        <v>15419</v>
      </c>
      <c r="D4191" s="15" t="s">
        <v>10805</v>
      </c>
      <c r="E4191" s="3" t="s">
        <v>3</v>
      </c>
      <c r="F4191" s="3" t="s">
        <v>4</v>
      </c>
      <c r="G4191" s="4">
        <v>42732</v>
      </c>
      <c r="H4191" s="3">
        <v>0</v>
      </c>
      <c r="I4191" s="5">
        <f t="shared" si="325"/>
        <v>0</v>
      </c>
      <c r="J4191" s="5">
        <f t="shared" si="326"/>
        <v>1</v>
      </c>
      <c r="K4191" s="5">
        <f t="shared" si="327"/>
        <v>0</v>
      </c>
      <c r="L4191" s="5" t="str">
        <f>IF(I4191=0,"",COUNTIF($C$2:$C4191,$C4191)-1)</f>
        <v/>
      </c>
      <c r="M4191" s="6" t="str">
        <f t="shared" si="328"/>
        <v/>
      </c>
      <c r="N4191" s="5" t="str">
        <f t="shared" si="329"/>
        <v/>
      </c>
    </row>
    <row r="4192" spans="1:14" x14ac:dyDescent="0.35">
      <c r="A4192" s="14" t="s">
        <v>10739</v>
      </c>
      <c r="B4192" s="14" t="s">
        <v>10740</v>
      </c>
      <c r="C4192" s="7" t="s">
        <v>15420</v>
      </c>
      <c r="D4192" s="15" t="s">
        <v>10807</v>
      </c>
      <c r="E4192" s="3" t="s">
        <v>3</v>
      </c>
      <c r="F4192" s="3" t="s">
        <v>354</v>
      </c>
      <c r="G4192" s="4">
        <v>42732</v>
      </c>
      <c r="H4192" s="3">
        <v>0</v>
      </c>
      <c r="I4192" s="5">
        <f t="shared" si="325"/>
        <v>0</v>
      </c>
      <c r="J4192" s="5">
        <f t="shared" si="326"/>
        <v>1</v>
      </c>
      <c r="K4192" s="5">
        <f t="shared" si="327"/>
        <v>0</v>
      </c>
      <c r="L4192" s="5" t="str">
        <f>IF(I4192=0,"",COUNTIF($C$2:$C4192,$C4192)-1)</f>
        <v/>
      </c>
      <c r="M4192" s="6" t="str">
        <f t="shared" si="328"/>
        <v/>
      </c>
      <c r="N4192" s="5" t="str">
        <f t="shared" si="329"/>
        <v/>
      </c>
    </row>
    <row r="4193" spans="1:14" x14ac:dyDescent="0.35">
      <c r="A4193" s="14" t="s">
        <v>10747</v>
      </c>
      <c r="B4193" s="14" t="s">
        <v>10748</v>
      </c>
      <c r="C4193" s="7" t="s">
        <v>13540</v>
      </c>
      <c r="D4193" s="15" t="s">
        <v>2540</v>
      </c>
      <c r="E4193" s="3" t="s">
        <v>3</v>
      </c>
      <c r="F4193" s="3" t="s">
        <v>198</v>
      </c>
      <c r="G4193" s="4">
        <v>42732</v>
      </c>
      <c r="H4193" s="3">
        <v>0</v>
      </c>
      <c r="I4193" s="5">
        <f t="shared" si="325"/>
        <v>0</v>
      </c>
      <c r="J4193" s="5">
        <f t="shared" si="326"/>
        <v>1</v>
      </c>
      <c r="K4193" s="5">
        <f t="shared" si="327"/>
        <v>0</v>
      </c>
      <c r="L4193" s="5" t="str">
        <f>IF(I4193=0,"",COUNTIF($C$2:$C4193,$C4193)-1)</f>
        <v/>
      </c>
      <c r="M4193" s="6" t="str">
        <f t="shared" si="328"/>
        <v/>
      </c>
      <c r="N4193" s="5" t="str">
        <f t="shared" si="329"/>
        <v/>
      </c>
    </row>
    <row r="4194" spans="1:14" x14ac:dyDescent="0.35">
      <c r="A4194" s="14" t="s">
        <v>10741</v>
      </c>
      <c r="B4194" s="14" t="s">
        <v>10742</v>
      </c>
      <c r="C4194" s="7" t="s">
        <v>15421</v>
      </c>
      <c r="D4194" s="15" t="s">
        <v>10808</v>
      </c>
      <c r="E4194" s="3" t="s">
        <v>3</v>
      </c>
      <c r="F4194" s="3" t="s">
        <v>20</v>
      </c>
      <c r="G4194" s="4">
        <v>42732</v>
      </c>
      <c r="H4194" s="3">
        <v>0</v>
      </c>
      <c r="I4194" s="5">
        <f t="shared" si="325"/>
        <v>0</v>
      </c>
      <c r="J4194" s="5">
        <f t="shared" si="326"/>
        <v>1</v>
      </c>
      <c r="K4194" s="5">
        <f t="shared" si="327"/>
        <v>0</v>
      </c>
      <c r="L4194" s="5" t="str">
        <f>IF(I4194=0,"",COUNTIF($C$2:$C4194,$C4194)-1)</f>
        <v/>
      </c>
      <c r="M4194" s="6" t="str">
        <f t="shared" si="328"/>
        <v/>
      </c>
      <c r="N4194" s="5" t="str">
        <f t="shared" si="329"/>
        <v/>
      </c>
    </row>
    <row r="4195" spans="1:14" x14ac:dyDescent="0.35">
      <c r="A4195" s="14" t="s">
        <v>10745</v>
      </c>
      <c r="B4195" s="14" t="s">
        <v>10746</v>
      </c>
      <c r="C4195" s="7" t="s">
        <v>15422</v>
      </c>
      <c r="D4195" s="15" t="s">
        <v>10809</v>
      </c>
      <c r="E4195" s="3" t="s">
        <v>3</v>
      </c>
      <c r="F4195" s="3" t="s">
        <v>109</v>
      </c>
      <c r="G4195" s="4">
        <v>42732</v>
      </c>
      <c r="H4195" s="3">
        <v>0</v>
      </c>
      <c r="I4195" s="5">
        <f t="shared" si="325"/>
        <v>0</v>
      </c>
      <c r="J4195" s="5">
        <f t="shared" si="326"/>
        <v>1</v>
      </c>
      <c r="K4195" s="5">
        <f t="shared" si="327"/>
        <v>0</v>
      </c>
      <c r="L4195" s="5" t="str">
        <f>IF(I4195=0,"",COUNTIF($C$2:$C4195,$C4195)-1)</f>
        <v/>
      </c>
      <c r="M4195" s="6" t="str">
        <f t="shared" si="328"/>
        <v/>
      </c>
      <c r="N4195" s="5" t="str">
        <f t="shared" si="329"/>
        <v/>
      </c>
    </row>
    <row r="4196" spans="1:14" x14ac:dyDescent="0.35">
      <c r="A4196" s="14" t="s">
        <v>10753</v>
      </c>
      <c r="B4196" s="14" t="s">
        <v>10754</v>
      </c>
      <c r="C4196" s="7" t="s">
        <v>15423</v>
      </c>
      <c r="D4196" s="15" t="s">
        <v>10812</v>
      </c>
      <c r="E4196" s="3" t="s">
        <v>3</v>
      </c>
      <c r="F4196" s="3" t="s">
        <v>70</v>
      </c>
      <c r="G4196" s="4">
        <v>42733</v>
      </c>
      <c r="H4196" s="3">
        <v>0</v>
      </c>
      <c r="I4196" s="5">
        <f t="shared" si="325"/>
        <v>0</v>
      </c>
      <c r="J4196" s="5">
        <f t="shared" si="326"/>
        <v>1</v>
      </c>
      <c r="K4196" s="5">
        <f t="shared" si="327"/>
        <v>0</v>
      </c>
      <c r="L4196" s="5" t="str">
        <f>IF(I4196=0,"",COUNTIF($C$2:$C4196,$C4196)-1)</f>
        <v/>
      </c>
      <c r="M4196" s="6" t="str">
        <f t="shared" si="328"/>
        <v/>
      </c>
      <c r="N4196" s="5" t="str">
        <f t="shared" si="329"/>
        <v/>
      </c>
    </row>
    <row r="4197" spans="1:14" x14ac:dyDescent="0.35">
      <c r="A4197" s="14" t="s">
        <v>10761</v>
      </c>
      <c r="B4197" s="14" t="s">
        <v>10762</v>
      </c>
      <c r="C4197" s="7" t="s">
        <v>13628</v>
      </c>
      <c r="D4197" s="15" t="s">
        <v>1621</v>
      </c>
      <c r="E4197" s="3" t="s">
        <v>3</v>
      </c>
      <c r="F4197" s="3" t="s">
        <v>70</v>
      </c>
      <c r="G4197" s="4">
        <v>42733</v>
      </c>
      <c r="H4197" s="3">
        <v>0</v>
      </c>
      <c r="I4197" s="5">
        <f t="shared" si="325"/>
        <v>0</v>
      </c>
      <c r="J4197" s="5">
        <f t="shared" si="326"/>
        <v>1</v>
      </c>
      <c r="K4197" s="5">
        <f t="shared" si="327"/>
        <v>0</v>
      </c>
      <c r="L4197" s="5" t="str">
        <f>IF(I4197=0,"",COUNTIF($C$2:$C4197,$C4197)-1)</f>
        <v/>
      </c>
      <c r="M4197" s="6" t="str">
        <f t="shared" si="328"/>
        <v/>
      </c>
      <c r="N4197" s="5" t="str">
        <f t="shared" si="329"/>
        <v/>
      </c>
    </row>
    <row r="4198" spans="1:14" x14ac:dyDescent="0.35">
      <c r="A4198" s="14" t="s">
        <v>10749</v>
      </c>
      <c r="B4198" s="14" t="s">
        <v>10750</v>
      </c>
      <c r="C4198" s="7" t="s">
        <v>15424</v>
      </c>
      <c r="D4198" s="15" t="s">
        <v>10810</v>
      </c>
      <c r="E4198" s="3" t="s">
        <v>3</v>
      </c>
      <c r="F4198" s="3" t="s">
        <v>20</v>
      </c>
      <c r="G4198" s="4">
        <v>42733</v>
      </c>
      <c r="H4198" s="3">
        <v>0</v>
      </c>
      <c r="I4198" s="5">
        <f t="shared" si="325"/>
        <v>0</v>
      </c>
      <c r="J4198" s="5">
        <f t="shared" si="326"/>
        <v>1</v>
      </c>
      <c r="K4198" s="5">
        <f t="shared" si="327"/>
        <v>0</v>
      </c>
      <c r="L4198" s="5" t="str">
        <f>IF(I4198=0,"",COUNTIF($C$2:$C4198,$C4198)-1)</f>
        <v/>
      </c>
      <c r="M4198" s="6" t="str">
        <f t="shared" si="328"/>
        <v/>
      </c>
      <c r="N4198" s="5" t="str">
        <f t="shared" si="329"/>
        <v/>
      </c>
    </row>
    <row r="4199" spans="1:14" x14ac:dyDescent="0.35">
      <c r="A4199" s="14" t="s">
        <v>10755</v>
      </c>
      <c r="B4199" s="14" t="s">
        <v>10756</v>
      </c>
      <c r="C4199" s="7" t="s">
        <v>15425</v>
      </c>
      <c r="D4199" s="15" t="s">
        <v>10813</v>
      </c>
      <c r="E4199" s="3" t="s">
        <v>3</v>
      </c>
      <c r="F4199" s="3" t="s">
        <v>30</v>
      </c>
      <c r="G4199" s="4">
        <v>42733</v>
      </c>
      <c r="H4199" s="3">
        <v>0</v>
      </c>
      <c r="I4199" s="5">
        <f t="shared" si="325"/>
        <v>0</v>
      </c>
      <c r="J4199" s="5">
        <f t="shared" si="326"/>
        <v>1</v>
      </c>
      <c r="K4199" s="5">
        <f t="shared" si="327"/>
        <v>0</v>
      </c>
      <c r="L4199" s="5" t="str">
        <f>IF(I4199=0,"",COUNTIF($C$2:$C4199,$C4199)-1)</f>
        <v/>
      </c>
      <c r="M4199" s="6" t="str">
        <f t="shared" si="328"/>
        <v/>
      </c>
      <c r="N4199" s="5" t="str">
        <f t="shared" si="329"/>
        <v/>
      </c>
    </row>
    <row r="4200" spans="1:14" x14ac:dyDescent="0.35">
      <c r="A4200" s="14" t="s">
        <v>10751</v>
      </c>
      <c r="B4200" s="14" t="s">
        <v>10752</v>
      </c>
      <c r="C4200" s="7" t="s">
        <v>15426</v>
      </c>
      <c r="D4200" s="15" t="s">
        <v>10811</v>
      </c>
      <c r="E4200" s="3" t="s">
        <v>3</v>
      </c>
      <c r="F4200" s="3" t="s">
        <v>4</v>
      </c>
      <c r="G4200" s="4">
        <v>42733</v>
      </c>
      <c r="H4200" s="3">
        <v>0</v>
      </c>
      <c r="I4200" s="5">
        <f t="shared" si="325"/>
        <v>0</v>
      </c>
      <c r="J4200" s="5">
        <f t="shared" si="326"/>
        <v>1</v>
      </c>
      <c r="K4200" s="5">
        <f t="shared" si="327"/>
        <v>0</v>
      </c>
      <c r="L4200" s="5" t="str">
        <f>IF(I4200=0,"",COUNTIF($C$2:$C4200,$C4200)-1)</f>
        <v/>
      </c>
      <c r="M4200" s="6" t="str">
        <f t="shared" si="328"/>
        <v/>
      </c>
      <c r="N4200" s="5" t="str">
        <f t="shared" si="329"/>
        <v/>
      </c>
    </row>
    <row r="4201" spans="1:14" x14ac:dyDescent="0.35">
      <c r="A4201" s="14" t="s">
        <v>10757</v>
      </c>
      <c r="B4201" s="14" t="s">
        <v>10758</v>
      </c>
      <c r="C4201" s="7" t="s">
        <v>15151</v>
      </c>
      <c r="D4201" s="15" t="s">
        <v>9593</v>
      </c>
      <c r="E4201" s="3" t="s">
        <v>3</v>
      </c>
      <c r="F4201" s="3" t="s">
        <v>30</v>
      </c>
      <c r="G4201" s="4">
        <v>42733</v>
      </c>
      <c r="H4201" s="3">
        <v>0</v>
      </c>
      <c r="I4201" s="5">
        <f t="shared" si="325"/>
        <v>0</v>
      </c>
      <c r="J4201" s="5">
        <f t="shared" si="326"/>
        <v>1</v>
      </c>
      <c r="K4201" s="5">
        <f t="shared" si="327"/>
        <v>0</v>
      </c>
      <c r="L4201" s="5" t="str">
        <f>IF(I4201=0,"",COUNTIF($C$2:$C4201,$C4201)-1)</f>
        <v/>
      </c>
      <c r="M4201" s="6" t="str">
        <f t="shared" si="328"/>
        <v/>
      </c>
      <c r="N4201" s="5" t="str">
        <f t="shared" si="329"/>
        <v/>
      </c>
    </row>
    <row r="4202" spans="1:14" x14ac:dyDescent="0.35">
      <c r="A4202" s="14" t="s">
        <v>10759</v>
      </c>
      <c r="B4202" s="14" t="s">
        <v>10760</v>
      </c>
      <c r="C4202" s="7" t="s">
        <v>15427</v>
      </c>
      <c r="D4202" s="15" t="s">
        <v>10814</v>
      </c>
      <c r="E4202" s="3" t="s">
        <v>3</v>
      </c>
      <c r="F4202" s="3" t="s">
        <v>20</v>
      </c>
      <c r="G4202" s="4">
        <v>42733</v>
      </c>
      <c r="H4202" s="3">
        <v>0</v>
      </c>
      <c r="I4202" s="5">
        <f t="shared" si="325"/>
        <v>0</v>
      </c>
      <c r="J4202" s="5">
        <f t="shared" si="326"/>
        <v>1</v>
      </c>
      <c r="K4202" s="5">
        <f t="shared" si="327"/>
        <v>0</v>
      </c>
      <c r="L4202" s="5" t="str">
        <f>IF(I4202=0,"",COUNTIF($C$2:$C4202,$C4202)-1)</f>
        <v/>
      </c>
      <c r="M4202" s="6" t="str">
        <f t="shared" si="328"/>
        <v/>
      </c>
      <c r="N4202" s="5" t="str">
        <f t="shared" si="329"/>
        <v/>
      </c>
    </row>
    <row r="4203" spans="1:14" x14ac:dyDescent="0.35">
      <c r="A4203" s="14" t="s">
        <v>10767</v>
      </c>
      <c r="B4203" s="14" t="s">
        <v>10768</v>
      </c>
      <c r="C4203" s="7" t="s">
        <v>15428</v>
      </c>
      <c r="D4203" s="15" t="s">
        <v>10817</v>
      </c>
      <c r="E4203" s="3" t="s">
        <v>3</v>
      </c>
      <c r="F4203" s="3" t="s">
        <v>16</v>
      </c>
      <c r="G4203" s="4">
        <v>42734</v>
      </c>
      <c r="H4203" s="3">
        <v>0</v>
      </c>
      <c r="I4203" s="5">
        <f t="shared" si="325"/>
        <v>0</v>
      </c>
      <c r="J4203" s="5">
        <f t="shared" si="326"/>
        <v>1</v>
      </c>
      <c r="K4203" s="5">
        <f t="shared" si="327"/>
        <v>0</v>
      </c>
      <c r="L4203" s="5" t="str">
        <f>IF(I4203=0,"",COUNTIF($C$2:$C4203,$C4203)-1)</f>
        <v/>
      </c>
      <c r="M4203" s="6" t="str">
        <f t="shared" si="328"/>
        <v/>
      </c>
      <c r="N4203" s="5" t="str">
        <f t="shared" si="329"/>
        <v/>
      </c>
    </row>
    <row r="4204" spans="1:14" x14ac:dyDescent="0.35">
      <c r="A4204" s="14" t="s">
        <v>10771</v>
      </c>
      <c r="B4204" s="14" t="s">
        <v>10772</v>
      </c>
      <c r="C4204" s="7" t="s">
        <v>15158</v>
      </c>
      <c r="D4204" s="15" t="s">
        <v>11765</v>
      </c>
      <c r="E4204" s="3" t="s">
        <v>3</v>
      </c>
      <c r="F4204" s="3" t="s">
        <v>20</v>
      </c>
      <c r="G4204" s="4">
        <v>42734</v>
      </c>
      <c r="H4204" s="3">
        <v>0</v>
      </c>
      <c r="I4204" s="5">
        <f t="shared" si="325"/>
        <v>0</v>
      </c>
      <c r="J4204" s="5">
        <f t="shared" si="326"/>
        <v>1</v>
      </c>
      <c r="K4204" s="5">
        <f t="shared" si="327"/>
        <v>0</v>
      </c>
      <c r="L4204" s="5" t="str">
        <f>IF(I4204=0,"",COUNTIF($C$2:$C4204,$C4204)-1)</f>
        <v/>
      </c>
      <c r="M4204" s="6" t="str">
        <f t="shared" si="328"/>
        <v/>
      </c>
      <c r="N4204" s="5" t="str">
        <f t="shared" si="329"/>
        <v/>
      </c>
    </row>
    <row r="4205" spans="1:14" x14ac:dyDescent="0.35">
      <c r="A4205" s="14" t="s">
        <v>10763</v>
      </c>
      <c r="B4205" s="14" t="s">
        <v>10764</v>
      </c>
      <c r="C4205" s="7" t="s">
        <v>15429</v>
      </c>
      <c r="D4205" s="15" t="s">
        <v>10815</v>
      </c>
      <c r="E4205" s="3" t="s">
        <v>3</v>
      </c>
      <c r="F4205" s="3" t="s">
        <v>20</v>
      </c>
      <c r="G4205" s="4">
        <v>42734</v>
      </c>
      <c r="H4205" s="3">
        <v>0</v>
      </c>
      <c r="I4205" s="5">
        <f t="shared" si="325"/>
        <v>0</v>
      </c>
      <c r="J4205" s="5">
        <f t="shared" si="326"/>
        <v>1</v>
      </c>
      <c r="K4205" s="5">
        <f t="shared" si="327"/>
        <v>0</v>
      </c>
      <c r="L4205" s="5" t="str">
        <f>IF(I4205=0,"",COUNTIF($C$2:$C4205,$C4205)-1)</f>
        <v/>
      </c>
      <c r="M4205" s="6" t="str">
        <f t="shared" si="328"/>
        <v/>
      </c>
      <c r="N4205" s="5" t="str">
        <f t="shared" si="329"/>
        <v/>
      </c>
    </row>
    <row r="4206" spans="1:14" x14ac:dyDescent="0.35">
      <c r="A4206" s="14" t="s">
        <v>10765</v>
      </c>
      <c r="B4206" s="14" t="s">
        <v>10766</v>
      </c>
      <c r="C4206" s="7" t="s">
        <v>15430</v>
      </c>
      <c r="D4206" s="15" t="s">
        <v>10816</v>
      </c>
      <c r="E4206" s="3" t="s">
        <v>3</v>
      </c>
      <c r="F4206" s="3" t="s">
        <v>20</v>
      </c>
      <c r="G4206" s="4">
        <v>42734</v>
      </c>
      <c r="H4206" s="3">
        <v>0</v>
      </c>
      <c r="I4206" s="5">
        <f t="shared" si="325"/>
        <v>0</v>
      </c>
      <c r="J4206" s="5">
        <f t="shared" si="326"/>
        <v>1</v>
      </c>
      <c r="K4206" s="5">
        <f t="shared" si="327"/>
        <v>0</v>
      </c>
      <c r="L4206" s="5" t="str">
        <f>IF(I4206=0,"",COUNTIF($C$2:$C4206,$C4206)-1)</f>
        <v/>
      </c>
      <c r="M4206" s="6" t="str">
        <f t="shared" si="328"/>
        <v/>
      </c>
      <c r="N4206" s="5" t="str">
        <f t="shared" si="329"/>
        <v/>
      </c>
    </row>
    <row r="4207" spans="1:14" x14ac:dyDescent="0.35">
      <c r="A4207" s="14" t="s">
        <v>10769</v>
      </c>
      <c r="B4207" s="14" t="s">
        <v>10770</v>
      </c>
      <c r="C4207" s="7" t="s">
        <v>15431</v>
      </c>
      <c r="D4207" s="15" t="s">
        <v>10818</v>
      </c>
      <c r="E4207" s="3" t="s">
        <v>3</v>
      </c>
      <c r="F4207" s="3" t="s">
        <v>20</v>
      </c>
      <c r="G4207" s="4">
        <v>42734</v>
      </c>
      <c r="H4207" s="3">
        <v>0</v>
      </c>
      <c r="I4207" s="5">
        <f t="shared" si="325"/>
        <v>0</v>
      </c>
      <c r="J4207" s="5">
        <f t="shared" si="326"/>
        <v>1</v>
      </c>
      <c r="K4207" s="5">
        <f t="shared" si="327"/>
        <v>0</v>
      </c>
      <c r="L4207" s="5" t="str">
        <f>IF(I4207=0,"",COUNTIF($C$2:$C4207,$C4207)-1)</f>
        <v/>
      </c>
      <c r="M4207" s="6" t="str">
        <f t="shared" si="328"/>
        <v/>
      </c>
      <c r="N4207" s="5" t="str">
        <f t="shared" si="329"/>
        <v/>
      </c>
    </row>
    <row r="4208" spans="1:14" x14ac:dyDescent="0.35">
      <c r="A4208" s="14" t="s">
        <v>10773</v>
      </c>
      <c r="B4208" s="14" t="s">
        <v>10774</v>
      </c>
      <c r="C4208" s="7" t="s">
        <v>15432</v>
      </c>
      <c r="D4208" s="15" t="s">
        <v>10819</v>
      </c>
      <c r="E4208" s="3" t="s">
        <v>3</v>
      </c>
      <c r="F4208" s="3" t="s">
        <v>109</v>
      </c>
      <c r="G4208" s="4">
        <v>42734</v>
      </c>
      <c r="H4208" s="3">
        <v>0</v>
      </c>
      <c r="I4208" s="5">
        <f t="shared" si="325"/>
        <v>0</v>
      </c>
      <c r="J4208" s="5">
        <f t="shared" si="326"/>
        <v>1</v>
      </c>
      <c r="K4208" s="5">
        <f t="shared" si="327"/>
        <v>0</v>
      </c>
      <c r="L4208" s="5" t="str">
        <f>IF(I4208=0,"",COUNTIF($C$2:$C4208,$C4208)-1)</f>
        <v/>
      </c>
      <c r="M4208" s="6" t="str">
        <f t="shared" si="328"/>
        <v/>
      </c>
      <c r="N4208" s="5" t="str">
        <f t="shared" si="329"/>
        <v/>
      </c>
    </row>
    <row r="4209" spans="1:14" x14ac:dyDescent="0.35">
      <c r="A4209" s="14" t="s">
        <v>10775</v>
      </c>
      <c r="B4209" s="14" t="s">
        <v>10776</v>
      </c>
      <c r="C4209" s="7" t="s">
        <v>15048</v>
      </c>
      <c r="D4209" s="15" t="s">
        <v>9028</v>
      </c>
      <c r="E4209" s="3" t="s">
        <v>3</v>
      </c>
      <c r="F4209" s="5" t="s">
        <v>109</v>
      </c>
      <c r="G4209" s="4">
        <v>42734</v>
      </c>
      <c r="H4209" s="3">
        <v>0</v>
      </c>
      <c r="I4209" s="5">
        <f t="shared" si="325"/>
        <v>0</v>
      </c>
      <c r="J4209" s="5">
        <f t="shared" si="326"/>
        <v>1</v>
      </c>
      <c r="K4209" s="5">
        <f t="shared" si="327"/>
        <v>0</v>
      </c>
      <c r="L4209" s="5" t="str">
        <f>IF(I4209=0,"",COUNTIF($C$2:$C4209,$C4209)-1)</f>
        <v/>
      </c>
      <c r="M4209" s="6" t="str">
        <f t="shared" si="328"/>
        <v/>
      </c>
      <c r="N4209" s="5" t="str">
        <f t="shared" si="329"/>
        <v/>
      </c>
    </row>
    <row r="4210" spans="1:14" x14ac:dyDescent="0.35">
      <c r="A4210" s="14" t="s">
        <v>10783</v>
      </c>
      <c r="B4210" s="14" t="s">
        <v>10784</v>
      </c>
      <c r="C4210" s="7" t="s">
        <v>13477</v>
      </c>
      <c r="D4210" s="15" t="s">
        <v>497</v>
      </c>
      <c r="E4210" s="3" t="s">
        <v>3</v>
      </c>
      <c r="F4210" s="3" t="s">
        <v>16</v>
      </c>
      <c r="G4210" s="4">
        <v>42735</v>
      </c>
      <c r="H4210" s="3">
        <v>0</v>
      </c>
      <c r="I4210" s="5">
        <f t="shared" si="325"/>
        <v>0</v>
      </c>
      <c r="J4210" s="5">
        <f t="shared" si="326"/>
        <v>1</v>
      </c>
      <c r="K4210" s="5">
        <f t="shared" si="327"/>
        <v>0</v>
      </c>
      <c r="L4210" s="5" t="str">
        <f>IF(I4210=0,"",COUNTIF($C$2:$C4210,$C4210)-1)</f>
        <v/>
      </c>
      <c r="M4210" s="6" t="str">
        <f t="shared" si="328"/>
        <v/>
      </c>
      <c r="N4210" s="5" t="str">
        <f t="shared" si="329"/>
        <v/>
      </c>
    </row>
    <row r="4211" spans="1:14" x14ac:dyDescent="0.35">
      <c r="A4211" s="14" t="s">
        <v>10777</v>
      </c>
      <c r="B4211" s="14" t="s">
        <v>10778</v>
      </c>
      <c r="C4211" s="7" t="s">
        <v>13526</v>
      </c>
      <c r="D4211" s="15" t="s">
        <v>983</v>
      </c>
      <c r="E4211" s="3" t="s">
        <v>3</v>
      </c>
      <c r="F4211" s="3" t="s">
        <v>12</v>
      </c>
      <c r="G4211" s="4">
        <v>42735</v>
      </c>
      <c r="H4211" s="3">
        <v>0</v>
      </c>
      <c r="I4211" s="5">
        <f t="shared" si="325"/>
        <v>0</v>
      </c>
      <c r="J4211" s="5">
        <f t="shared" si="326"/>
        <v>1</v>
      </c>
      <c r="K4211" s="5">
        <f t="shared" si="327"/>
        <v>0</v>
      </c>
      <c r="L4211" s="5" t="str">
        <f>IF(I4211=0,"",COUNTIF($C$2:$C4211,$C4211)-1)</f>
        <v/>
      </c>
      <c r="M4211" s="6" t="str">
        <f t="shared" si="328"/>
        <v/>
      </c>
      <c r="N4211" s="5" t="str">
        <f t="shared" si="329"/>
        <v/>
      </c>
    </row>
    <row r="4212" spans="1:14" x14ac:dyDescent="0.35">
      <c r="A4212" s="14" t="s">
        <v>10787</v>
      </c>
      <c r="B4212" s="14" t="s">
        <v>10788</v>
      </c>
      <c r="C4212" s="7" t="s">
        <v>13404</v>
      </c>
      <c r="D4212" s="15" t="s">
        <v>2113</v>
      </c>
      <c r="E4212" s="3" t="s">
        <v>3</v>
      </c>
      <c r="F4212" s="3" t="s">
        <v>30</v>
      </c>
      <c r="G4212" s="4">
        <v>42735</v>
      </c>
      <c r="H4212" s="3">
        <v>0</v>
      </c>
      <c r="I4212" s="5">
        <f t="shared" si="325"/>
        <v>0</v>
      </c>
      <c r="J4212" s="5">
        <f t="shared" si="326"/>
        <v>1</v>
      </c>
      <c r="K4212" s="5">
        <f t="shared" si="327"/>
        <v>0</v>
      </c>
      <c r="L4212" s="5" t="str">
        <f>IF(I4212=0,"",COUNTIF($C$2:$C4212,$C4212)-1)</f>
        <v/>
      </c>
      <c r="M4212" s="6" t="str">
        <f t="shared" si="328"/>
        <v/>
      </c>
      <c r="N4212" s="5" t="str">
        <f t="shared" si="329"/>
        <v/>
      </c>
    </row>
    <row r="4213" spans="1:14" x14ac:dyDescent="0.35">
      <c r="A4213" s="14" t="s">
        <v>10789</v>
      </c>
      <c r="B4213" s="14" t="s">
        <v>10790</v>
      </c>
      <c r="C4213" s="7" t="s">
        <v>13365</v>
      </c>
      <c r="D4213" s="15" t="s">
        <v>3367</v>
      </c>
      <c r="E4213" s="3" t="s">
        <v>3</v>
      </c>
      <c r="F4213" s="3" t="s">
        <v>20</v>
      </c>
      <c r="G4213" s="4">
        <v>42735</v>
      </c>
      <c r="H4213" s="3">
        <v>0</v>
      </c>
      <c r="I4213" s="5">
        <f t="shared" si="325"/>
        <v>0</v>
      </c>
      <c r="J4213" s="5">
        <f t="shared" si="326"/>
        <v>1</v>
      </c>
      <c r="K4213" s="5">
        <f t="shared" si="327"/>
        <v>0</v>
      </c>
      <c r="L4213" s="5" t="str">
        <f>IF(I4213=0,"",COUNTIF($C$2:$C4213,$C4213)-1)</f>
        <v/>
      </c>
      <c r="M4213" s="6" t="str">
        <f t="shared" si="328"/>
        <v/>
      </c>
      <c r="N4213" s="5" t="str">
        <f t="shared" si="329"/>
        <v/>
      </c>
    </row>
    <row r="4214" spans="1:14" x14ac:dyDescent="0.35">
      <c r="A4214" s="14" t="s">
        <v>10781</v>
      </c>
      <c r="B4214" s="14" t="s">
        <v>10782</v>
      </c>
      <c r="C4214" s="7" t="s">
        <v>14763</v>
      </c>
      <c r="D4214" s="15" t="s">
        <v>7723</v>
      </c>
      <c r="E4214" s="3" t="s">
        <v>3</v>
      </c>
      <c r="F4214" s="3" t="s">
        <v>20</v>
      </c>
      <c r="G4214" s="4">
        <v>42735</v>
      </c>
      <c r="H4214" s="3">
        <v>0</v>
      </c>
      <c r="I4214" s="5">
        <f t="shared" si="325"/>
        <v>0</v>
      </c>
      <c r="J4214" s="5">
        <f t="shared" si="326"/>
        <v>1</v>
      </c>
      <c r="K4214" s="5">
        <f t="shared" si="327"/>
        <v>0</v>
      </c>
      <c r="L4214" s="5" t="str">
        <f>IF(I4214=0,"",COUNTIF($C$2:$C4214,$C4214)-1)</f>
        <v/>
      </c>
      <c r="M4214" s="6" t="str">
        <f t="shared" si="328"/>
        <v/>
      </c>
      <c r="N4214" s="5" t="str">
        <f t="shared" si="329"/>
        <v/>
      </c>
    </row>
    <row r="4215" spans="1:14" x14ac:dyDescent="0.35">
      <c r="A4215" s="14" t="s">
        <v>10785</v>
      </c>
      <c r="B4215" s="14" t="s">
        <v>10786</v>
      </c>
      <c r="C4215" s="7" t="s">
        <v>14035</v>
      </c>
      <c r="D4215" s="15" t="s">
        <v>4818</v>
      </c>
      <c r="E4215" s="3" t="s">
        <v>3</v>
      </c>
      <c r="F4215" s="3" t="s">
        <v>198</v>
      </c>
      <c r="G4215" s="4">
        <v>42735</v>
      </c>
      <c r="H4215" s="3">
        <v>0</v>
      </c>
      <c r="I4215" s="5">
        <f t="shared" si="325"/>
        <v>0</v>
      </c>
      <c r="J4215" s="5">
        <f t="shared" si="326"/>
        <v>1</v>
      </c>
      <c r="K4215" s="5">
        <f t="shared" si="327"/>
        <v>0</v>
      </c>
      <c r="L4215" s="5" t="str">
        <f>IF(I4215=0,"",COUNTIF($C$2:$C4215,$C4215)-1)</f>
        <v/>
      </c>
      <c r="M4215" s="6" t="str">
        <f t="shared" si="328"/>
        <v/>
      </c>
      <c r="N4215" s="5" t="str">
        <f t="shared" si="329"/>
        <v/>
      </c>
    </row>
    <row r="4216" spans="1:14" x14ac:dyDescent="0.35">
      <c r="A4216" s="14" t="s">
        <v>10779</v>
      </c>
      <c r="B4216" s="14" t="s">
        <v>10780</v>
      </c>
      <c r="C4216" s="7" t="s">
        <v>15099</v>
      </c>
      <c r="D4216" s="15" t="s">
        <v>9249</v>
      </c>
      <c r="E4216" s="3" t="s">
        <v>3</v>
      </c>
      <c r="F4216" s="3" t="s">
        <v>109</v>
      </c>
      <c r="G4216" s="4">
        <v>42735</v>
      </c>
      <c r="H4216" s="3">
        <v>0</v>
      </c>
      <c r="I4216" s="5">
        <f t="shared" si="325"/>
        <v>0</v>
      </c>
      <c r="J4216" s="5">
        <f t="shared" si="326"/>
        <v>1</v>
      </c>
      <c r="K4216" s="5">
        <f t="shared" si="327"/>
        <v>0</v>
      </c>
      <c r="L4216" s="5" t="str">
        <f>IF(I4216=0,"",COUNTIF($C$2:$C4216,$C4216)-1)</f>
        <v/>
      </c>
      <c r="M4216" s="6" t="str">
        <f t="shared" si="328"/>
        <v/>
      </c>
      <c r="N4216" s="5" t="str">
        <f t="shared" si="329"/>
        <v/>
      </c>
    </row>
    <row r="4217" spans="1:14" x14ac:dyDescent="0.35">
      <c r="A4217" s="14" t="s">
        <v>10795</v>
      </c>
      <c r="B4217" s="14" t="s">
        <v>10796</v>
      </c>
      <c r="C4217" s="7" t="s">
        <v>13596</v>
      </c>
      <c r="D4217" s="15" t="s">
        <v>184</v>
      </c>
      <c r="E4217" s="3" t="s">
        <v>3</v>
      </c>
      <c r="F4217" s="3" t="s">
        <v>4</v>
      </c>
      <c r="G4217" s="4">
        <v>42736</v>
      </c>
      <c r="H4217" s="3">
        <v>0</v>
      </c>
      <c r="I4217" s="5">
        <f t="shared" si="325"/>
        <v>0</v>
      </c>
      <c r="J4217" s="5">
        <f t="shared" si="326"/>
        <v>1</v>
      </c>
      <c r="K4217" s="5">
        <f t="shared" si="327"/>
        <v>0</v>
      </c>
      <c r="L4217" s="5" t="str">
        <f>IF(I4217=0,"",COUNTIF($C$2:$C4217,$C4217)-1)</f>
        <v/>
      </c>
      <c r="M4217" s="6" t="str">
        <f t="shared" si="328"/>
        <v/>
      </c>
      <c r="N4217" s="5" t="str">
        <f t="shared" si="329"/>
        <v/>
      </c>
    </row>
    <row r="4218" spans="1:14" x14ac:dyDescent="0.35">
      <c r="A4218" s="14" t="s">
        <v>10791</v>
      </c>
      <c r="B4218" s="14" t="s">
        <v>10792</v>
      </c>
      <c r="C4218" s="7" t="s">
        <v>15219</v>
      </c>
      <c r="D4218" s="15" t="s">
        <v>9903</v>
      </c>
      <c r="E4218" s="3" t="s">
        <v>3</v>
      </c>
      <c r="F4218" s="3" t="s">
        <v>30</v>
      </c>
      <c r="G4218" s="4">
        <v>42736</v>
      </c>
      <c r="H4218" s="3">
        <v>0</v>
      </c>
      <c r="I4218" s="5">
        <f t="shared" si="325"/>
        <v>0</v>
      </c>
      <c r="J4218" s="5">
        <f t="shared" si="326"/>
        <v>1</v>
      </c>
      <c r="K4218" s="5">
        <f t="shared" si="327"/>
        <v>0</v>
      </c>
      <c r="L4218" s="5" t="str">
        <f>IF(I4218=0,"",COUNTIF($C$2:$C4218,$C4218)-1)</f>
        <v/>
      </c>
      <c r="M4218" s="6" t="str">
        <f t="shared" si="328"/>
        <v/>
      </c>
      <c r="N4218" s="5" t="str">
        <f t="shared" si="329"/>
        <v/>
      </c>
    </row>
    <row r="4219" spans="1:14" x14ac:dyDescent="0.35">
      <c r="A4219" s="14" t="s">
        <v>10803</v>
      </c>
      <c r="B4219" s="14" t="s">
        <v>10804</v>
      </c>
      <c r="C4219" s="7" t="s">
        <v>13914</v>
      </c>
      <c r="D4219" s="15" t="s">
        <v>1751</v>
      </c>
      <c r="E4219" s="3" t="s">
        <v>3</v>
      </c>
      <c r="F4219" s="5" t="s">
        <v>4</v>
      </c>
      <c r="G4219" s="4">
        <v>42736</v>
      </c>
      <c r="H4219" s="3">
        <v>0</v>
      </c>
      <c r="I4219" s="5">
        <f t="shared" si="325"/>
        <v>0</v>
      </c>
      <c r="J4219" s="5">
        <f t="shared" si="326"/>
        <v>1</v>
      </c>
      <c r="K4219" s="5">
        <f t="shared" si="327"/>
        <v>0</v>
      </c>
      <c r="L4219" s="5" t="str">
        <f>IF(I4219=0,"",COUNTIF($C$2:$C4219,$C4219)-1)</f>
        <v/>
      </c>
      <c r="M4219" s="6" t="str">
        <f t="shared" si="328"/>
        <v/>
      </c>
      <c r="N4219" s="5" t="str">
        <f t="shared" si="329"/>
        <v/>
      </c>
    </row>
    <row r="4220" spans="1:14" x14ac:dyDescent="0.35">
      <c r="A4220" s="14" t="s">
        <v>10799</v>
      </c>
      <c r="B4220" s="14" t="s">
        <v>10800</v>
      </c>
      <c r="C4220" s="7" t="s">
        <v>15020</v>
      </c>
      <c r="D4220" s="15" t="s">
        <v>8968</v>
      </c>
      <c r="E4220" s="3" t="s">
        <v>3</v>
      </c>
      <c r="F4220" s="5" t="s">
        <v>338</v>
      </c>
      <c r="G4220" s="4">
        <v>42736</v>
      </c>
      <c r="H4220" s="3">
        <v>0</v>
      </c>
      <c r="I4220" s="5">
        <f t="shared" si="325"/>
        <v>0</v>
      </c>
      <c r="J4220" s="5">
        <f t="shared" si="326"/>
        <v>1</v>
      </c>
      <c r="K4220" s="5">
        <f t="shared" si="327"/>
        <v>0</v>
      </c>
      <c r="L4220" s="5" t="str">
        <f>IF(I4220=0,"",COUNTIF($C$2:$C4220,$C4220)-1)</f>
        <v/>
      </c>
      <c r="M4220" s="6" t="str">
        <f t="shared" si="328"/>
        <v/>
      </c>
      <c r="N4220" s="5" t="str">
        <f t="shared" si="329"/>
        <v/>
      </c>
    </row>
    <row r="4221" spans="1:14" x14ac:dyDescent="0.35">
      <c r="A4221" s="14" t="s">
        <v>10801</v>
      </c>
      <c r="B4221" s="14" t="s">
        <v>10802</v>
      </c>
      <c r="C4221" s="7" t="s">
        <v>14874</v>
      </c>
      <c r="D4221" s="15" t="s">
        <v>8236</v>
      </c>
      <c r="E4221" s="3" t="s">
        <v>3</v>
      </c>
      <c r="F4221" s="3" t="s">
        <v>20</v>
      </c>
      <c r="G4221" s="4">
        <v>42736</v>
      </c>
      <c r="H4221" s="3">
        <v>0</v>
      </c>
      <c r="I4221" s="5">
        <f t="shared" si="325"/>
        <v>0</v>
      </c>
      <c r="J4221" s="5">
        <f t="shared" si="326"/>
        <v>1</v>
      </c>
      <c r="K4221" s="5">
        <f t="shared" si="327"/>
        <v>0</v>
      </c>
      <c r="L4221" s="5" t="str">
        <f>IF(I4221=0,"",COUNTIF($C$2:$C4221,$C4221)-1)</f>
        <v/>
      </c>
      <c r="M4221" s="6" t="str">
        <f t="shared" si="328"/>
        <v/>
      </c>
      <c r="N4221" s="5" t="str">
        <f t="shared" si="329"/>
        <v/>
      </c>
    </row>
    <row r="4222" spans="1:14" x14ac:dyDescent="0.35">
      <c r="A4222" s="14" t="s">
        <v>10797</v>
      </c>
      <c r="B4222" s="14" t="s">
        <v>10798</v>
      </c>
      <c r="C4222" s="7" t="s">
        <v>14482</v>
      </c>
      <c r="D4222" s="15" t="s">
        <v>6224</v>
      </c>
      <c r="E4222" s="3" t="s">
        <v>3</v>
      </c>
      <c r="F4222" s="5" t="s">
        <v>1588</v>
      </c>
      <c r="G4222" s="4">
        <v>42736</v>
      </c>
      <c r="H4222" s="3">
        <v>0</v>
      </c>
      <c r="I4222" s="5">
        <f t="shared" si="325"/>
        <v>0</v>
      </c>
      <c r="J4222" s="5">
        <f t="shared" si="326"/>
        <v>1</v>
      </c>
      <c r="K4222" s="5">
        <f t="shared" si="327"/>
        <v>0</v>
      </c>
      <c r="L4222" s="5" t="str">
        <f>IF(I4222=0,"",COUNTIF($C$2:$C4222,$C4222)-1)</f>
        <v/>
      </c>
      <c r="M4222" s="6" t="str">
        <f t="shared" si="328"/>
        <v/>
      </c>
      <c r="N4222" s="5" t="str">
        <f t="shared" si="329"/>
        <v/>
      </c>
    </row>
    <row r="4223" spans="1:14" x14ac:dyDescent="0.35">
      <c r="A4223" s="14" t="s">
        <v>10793</v>
      </c>
      <c r="B4223" s="14" t="s">
        <v>10794</v>
      </c>
      <c r="C4223" s="7" t="s">
        <v>14787</v>
      </c>
      <c r="D4223" s="15" t="s">
        <v>7823</v>
      </c>
      <c r="E4223" s="3" t="s">
        <v>3</v>
      </c>
      <c r="F4223" s="3" t="s">
        <v>198</v>
      </c>
      <c r="G4223" s="4">
        <v>42736</v>
      </c>
      <c r="H4223" s="3">
        <v>0</v>
      </c>
      <c r="I4223" s="5">
        <f t="shared" si="325"/>
        <v>0</v>
      </c>
      <c r="J4223" s="5">
        <f t="shared" si="326"/>
        <v>1</v>
      </c>
      <c r="K4223" s="5">
        <f t="shared" si="327"/>
        <v>0</v>
      </c>
      <c r="L4223" s="5" t="str">
        <f>IF(I4223=0,"",COUNTIF($C$2:$C4223,$C4223)-1)</f>
        <v/>
      </c>
      <c r="M4223" s="6" t="str">
        <f t="shared" si="328"/>
        <v/>
      </c>
      <c r="N4223" s="5" t="str">
        <f t="shared" si="329"/>
        <v/>
      </c>
    </row>
    <row r="4224" spans="1:14" x14ac:dyDescent="0.35">
      <c r="A4224" s="14" t="s">
        <v>10822</v>
      </c>
      <c r="B4224" s="14" t="s">
        <v>10823</v>
      </c>
      <c r="C4224" s="7" t="s">
        <v>15433</v>
      </c>
      <c r="D4224" s="15" t="s">
        <v>10835</v>
      </c>
      <c r="E4224" s="3" t="s">
        <v>3</v>
      </c>
      <c r="F4224" s="5" t="s">
        <v>30</v>
      </c>
      <c r="G4224" s="4">
        <v>42737</v>
      </c>
      <c r="H4224" s="3">
        <v>0</v>
      </c>
      <c r="I4224" s="5">
        <f t="shared" si="325"/>
        <v>0</v>
      </c>
      <c r="J4224" s="5">
        <f t="shared" si="326"/>
        <v>1</v>
      </c>
      <c r="K4224" s="5">
        <f t="shared" si="327"/>
        <v>0</v>
      </c>
      <c r="L4224" s="5" t="str">
        <f>IF(I4224=0,"",COUNTIF($C$2:$C4224,$C4224)-1)</f>
        <v/>
      </c>
      <c r="M4224" s="6" t="str">
        <f t="shared" si="328"/>
        <v/>
      </c>
      <c r="N4224" s="5" t="str">
        <f t="shared" si="329"/>
        <v/>
      </c>
    </row>
    <row r="4225" spans="1:14" x14ac:dyDescent="0.35">
      <c r="A4225" s="14" t="s">
        <v>10828</v>
      </c>
      <c r="B4225" s="14" t="s">
        <v>10829</v>
      </c>
      <c r="C4225" s="7" t="s">
        <v>15434</v>
      </c>
      <c r="D4225" s="15" t="s">
        <v>10838</v>
      </c>
      <c r="E4225" s="3" t="s">
        <v>3</v>
      </c>
      <c r="F4225" s="5" t="s">
        <v>70</v>
      </c>
      <c r="G4225" s="4">
        <v>42737</v>
      </c>
      <c r="H4225" s="3">
        <v>0</v>
      </c>
      <c r="I4225" s="5">
        <f t="shared" si="325"/>
        <v>0</v>
      </c>
      <c r="J4225" s="5">
        <f t="shared" si="326"/>
        <v>1</v>
      </c>
      <c r="K4225" s="5">
        <f t="shared" si="327"/>
        <v>0</v>
      </c>
      <c r="L4225" s="5" t="str">
        <f>IF(I4225=0,"",COUNTIF($C$2:$C4225,$C4225)-1)</f>
        <v/>
      </c>
      <c r="M4225" s="6" t="str">
        <f t="shared" si="328"/>
        <v/>
      </c>
      <c r="N4225" s="5" t="str">
        <f t="shared" si="329"/>
        <v/>
      </c>
    </row>
    <row r="4226" spans="1:14" x14ac:dyDescent="0.35">
      <c r="A4226" s="14" t="s">
        <v>10820</v>
      </c>
      <c r="B4226" s="14" t="s">
        <v>10821</v>
      </c>
      <c r="C4226" s="7" t="s">
        <v>15435</v>
      </c>
      <c r="D4226" s="15" t="s">
        <v>10834</v>
      </c>
      <c r="E4226" s="3" t="s">
        <v>3</v>
      </c>
      <c r="F4226" s="5" t="s">
        <v>338</v>
      </c>
      <c r="G4226" s="4">
        <v>42737</v>
      </c>
      <c r="H4226" s="3">
        <v>0</v>
      </c>
      <c r="I4226" s="5">
        <f t="shared" ref="I4226:I4289" si="330">IF(OR(C4226=C4227,C4226=C4225),1,0)</f>
        <v>0</v>
      </c>
      <c r="J4226" s="5">
        <f t="shared" ref="J4226:J4289" si="331">IF(OR(I4226=0,L4226=0),1,0)</f>
        <v>1</v>
      </c>
      <c r="K4226" s="5">
        <f t="shared" ref="K4226:K4289" si="332">1-J4226</f>
        <v>0</v>
      </c>
      <c r="L4226" s="5" t="str">
        <f>IF(I4226=0,"",COUNTIF($C$2:$C4226,$C4226)-1)</f>
        <v/>
      </c>
      <c r="M4226" s="6" t="str">
        <f t="shared" ref="M4226:M4289" si="333">IF(ISERROR(IF(L4226+1=L4227,M4227,L4226)),"",IF(L4226+1=L4227,M4227,L4226))</f>
        <v/>
      </c>
      <c r="N4226" s="5" t="str">
        <f t="shared" ref="N4226:N4289" si="334">IF(I4226=0,"",IF(C4226=C4225,G4226-G4225,0))</f>
        <v/>
      </c>
    </row>
    <row r="4227" spans="1:14" x14ac:dyDescent="0.35">
      <c r="A4227" s="14" t="s">
        <v>10824</v>
      </c>
      <c r="B4227" s="14" t="s">
        <v>10825</v>
      </c>
      <c r="C4227" s="7" t="s">
        <v>15436</v>
      </c>
      <c r="D4227" s="15" t="s">
        <v>10836</v>
      </c>
      <c r="E4227" s="3" t="s">
        <v>3</v>
      </c>
      <c r="F4227" s="5" t="s">
        <v>198</v>
      </c>
      <c r="G4227" s="4">
        <v>42737</v>
      </c>
      <c r="H4227" s="3">
        <v>0</v>
      </c>
      <c r="I4227" s="5">
        <f t="shared" si="330"/>
        <v>0</v>
      </c>
      <c r="J4227" s="5">
        <f t="shared" si="331"/>
        <v>1</v>
      </c>
      <c r="K4227" s="5">
        <f t="shared" si="332"/>
        <v>0</v>
      </c>
      <c r="L4227" s="5" t="str">
        <f>IF(I4227=0,"",COUNTIF($C$2:$C4227,$C4227)-1)</f>
        <v/>
      </c>
      <c r="M4227" s="6" t="str">
        <f t="shared" si="333"/>
        <v/>
      </c>
      <c r="N4227" s="5" t="str">
        <f t="shared" si="334"/>
        <v/>
      </c>
    </row>
    <row r="4228" spans="1:14" x14ac:dyDescent="0.35">
      <c r="A4228" s="14" t="s">
        <v>10830</v>
      </c>
      <c r="B4228" s="14" t="s">
        <v>10831</v>
      </c>
      <c r="C4228" s="7" t="s">
        <v>15437</v>
      </c>
      <c r="D4228" s="15" t="s">
        <v>10839</v>
      </c>
      <c r="E4228" s="3" t="s">
        <v>3</v>
      </c>
      <c r="F4228" s="5" t="s">
        <v>16</v>
      </c>
      <c r="G4228" s="4">
        <v>42737</v>
      </c>
      <c r="H4228" s="3">
        <v>0</v>
      </c>
      <c r="I4228" s="5">
        <f t="shared" si="330"/>
        <v>0</v>
      </c>
      <c r="J4228" s="5">
        <f t="shared" si="331"/>
        <v>1</v>
      </c>
      <c r="K4228" s="5">
        <f t="shared" si="332"/>
        <v>0</v>
      </c>
      <c r="L4228" s="5" t="str">
        <f>IF(I4228=0,"",COUNTIF($C$2:$C4228,$C4228)-1)</f>
        <v/>
      </c>
      <c r="M4228" s="6" t="str">
        <f t="shared" si="333"/>
        <v/>
      </c>
      <c r="N4228" s="5" t="str">
        <f t="shared" si="334"/>
        <v/>
      </c>
    </row>
    <row r="4229" spans="1:14" x14ac:dyDescent="0.35">
      <c r="A4229" s="14" t="s">
        <v>10826</v>
      </c>
      <c r="B4229" s="14" t="s">
        <v>10827</v>
      </c>
      <c r="C4229" s="7" t="s">
        <v>15438</v>
      </c>
      <c r="D4229" s="15" t="s">
        <v>10837</v>
      </c>
      <c r="E4229" s="3" t="s">
        <v>3</v>
      </c>
      <c r="F4229" s="5" t="s">
        <v>198</v>
      </c>
      <c r="G4229" s="4">
        <v>42737</v>
      </c>
      <c r="H4229" s="3">
        <v>0</v>
      </c>
      <c r="I4229" s="5">
        <f t="shared" si="330"/>
        <v>0</v>
      </c>
      <c r="J4229" s="5">
        <f t="shared" si="331"/>
        <v>1</v>
      </c>
      <c r="K4229" s="5">
        <f t="shared" si="332"/>
        <v>0</v>
      </c>
      <c r="L4229" s="5" t="str">
        <f>IF(I4229=0,"",COUNTIF($C$2:$C4229,$C4229)-1)</f>
        <v/>
      </c>
      <c r="M4229" s="6" t="str">
        <f t="shared" si="333"/>
        <v/>
      </c>
      <c r="N4229" s="5" t="str">
        <f t="shared" si="334"/>
        <v/>
      </c>
    </row>
    <row r="4230" spans="1:14" x14ac:dyDescent="0.35">
      <c r="A4230" s="14" t="s">
        <v>10832</v>
      </c>
      <c r="B4230" s="14" t="s">
        <v>10833</v>
      </c>
      <c r="C4230" s="7" t="s">
        <v>15439</v>
      </c>
      <c r="D4230" s="15" t="s">
        <v>10840</v>
      </c>
      <c r="E4230" s="3" t="s">
        <v>3</v>
      </c>
      <c r="F4230" s="5" t="s">
        <v>70</v>
      </c>
      <c r="G4230" s="4">
        <v>42737</v>
      </c>
      <c r="H4230" s="3">
        <v>0</v>
      </c>
      <c r="I4230" s="5">
        <f t="shared" si="330"/>
        <v>0</v>
      </c>
      <c r="J4230" s="5">
        <f t="shared" si="331"/>
        <v>1</v>
      </c>
      <c r="K4230" s="5">
        <f t="shared" si="332"/>
        <v>0</v>
      </c>
      <c r="L4230" s="5" t="str">
        <f>IF(I4230=0,"",COUNTIF($C$2:$C4230,$C4230)-1)</f>
        <v/>
      </c>
      <c r="M4230" s="6" t="str">
        <f t="shared" si="333"/>
        <v/>
      </c>
      <c r="N4230" s="5" t="str">
        <f t="shared" si="334"/>
        <v/>
      </c>
    </row>
    <row r="4231" spans="1:14" x14ac:dyDescent="0.35">
      <c r="A4231" s="14" t="s">
        <v>10851</v>
      </c>
      <c r="B4231" s="14" t="s">
        <v>10852</v>
      </c>
      <c r="C4231" s="7" t="s">
        <v>15440</v>
      </c>
      <c r="D4231" s="15" t="s">
        <v>10860</v>
      </c>
      <c r="E4231" s="3" t="s">
        <v>3</v>
      </c>
      <c r="F4231" s="5" t="s">
        <v>16</v>
      </c>
      <c r="G4231" s="4">
        <v>42738</v>
      </c>
      <c r="H4231" s="3">
        <v>0</v>
      </c>
      <c r="I4231" s="5">
        <f t="shared" si="330"/>
        <v>0</v>
      </c>
      <c r="J4231" s="5">
        <f t="shared" si="331"/>
        <v>1</v>
      </c>
      <c r="K4231" s="5">
        <f t="shared" si="332"/>
        <v>0</v>
      </c>
      <c r="L4231" s="5" t="str">
        <f>IF(I4231=0,"",COUNTIF($C$2:$C4231,$C4231)-1)</f>
        <v/>
      </c>
      <c r="M4231" s="6" t="str">
        <f t="shared" si="333"/>
        <v/>
      </c>
      <c r="N4231" s="5" t="str">
        <f t="shared" si="334"/>
        <v/>
      </c>
    </row>
    <row r="4232" spans="1:14" x14ac:dyDescent="0.35">
      <c r="A4232" s="14" t="s">
        <v>10845</v>
      </c>
      <c r="B4232" s="14" t="s">
        <v>10846</v>
      </c>
      <c r="C4232" s="7" t="s">
        <v>15441</v>
      </c>
      <c r="D4232" s="15" t="s">
        <v>10858</v>
      </c>
      <c r="E4232" s="3" t="s">
        <v>3</v>
      </c>
      <c r="F4232" s="5" t="s">
        <v>20</v>
      </c>
      <c r="G4232" s="4">
        <v>42738</v>
      </c>
      <c r="H4232" s="3">
        <v>0</v>
      </c>
      <c r="I4232" s="5">
        <f t="shared" si="330"/>
        <v>0</v>
      </c>
      <c r="J4232" s="5">
        <f t="shared" si="331"/>
        <v>1</v>
      </c>
      <c r="K4232" s="5">
        <f t="shared" si="332"/>
        <v>0</v>
      </c>
      <c r="L4232" s="5" t="str">
        <f>IF(I4232=0,"",COUNTIF($C$2:$C4232,$C4232)-1)</f>
        <v/>
      </c>
      <c r="M4232" s="6" t="str">
        <f t="shared" si="333"/>
        <v/>
      </c>
      <c r="N4232" s="5" t="str">
        <f t="shared" si="334"/>
        <v/>
      </c>
    </row>
    <row r="4233" spans="1:14" x14ac:dyDescent="0.35">
      <c r="A4233" s="14" t="s">
        <v>10853</v>
      </c>
      <c r="B4233" s="14" t="s">
        <v>10854</v>
      </c>
      <c r="C4233" s="7" t="s">
        <v>13197</v>
      </c>
      <c r="D4233" s="15" t="s">
        <v>7027</v>
      </c>
      <c r="E4233" s="3" t="s">
        <v>3</v>
      </c>
      <c r="F4233" s="3" t="s">
        <v>8</v>
      </c>
      <c r="G4233" s="4">
        <v>42738</v>
      </c>
      <c r="H4233" s="3">
        <v>0</v>
      </c>
      <c r="I4233" s="5">
        <f t="shared" si="330"/>
        <v>0</v>
      </c>
      <c r="J4233" s="5">
        <f t="shared" si="331"/>
        <v>1</v>
      </c>
      <c r="K4233" s="5">
        <f t="shared" si="332"/>
        <v>0</v>
      </c>
      <c r="L4233" s="5" t="str">
        <f>IF(I4233=0,"",COUNTIF($C$2:$C4233,$C4233)-1)</f>
        <v/>
      </c>
      <c r="M4233" s="6" t="str">
        <f t="shared" si="333"/>
        <v/>
      </c>
      <c r="N4233" s="5" t="str">
        <f t="shared" si="334"/>
        <v/>
      </c>
    </row>
    <row r="4234" spans="1:14" x14ac:dyDescent="0.35">
      <c r="A4234" s="14" t="s">
        <v>10843</v>
      </c>
      <c r="B4234" s="14" t="s">
        <v>10844</v>
      </c>
      <c r="C4234" s="7" t="s">
        <v>14376</v>
      </c>
      <c r="D4234" s="15" t="s">
        <v>2537</v>
      </c>
      <c r="E4234" s="3" t="s">
        <v>3</v>
      </c>
      <c r="F4234" s="3" t="s">
        <v>20</v>
      </c>
      <c r="G4234" s="4">
        <v>42738</v>
      </c>
      <c r="H4234" s="3">
        <v>0</v>
      </c>
      <c r="I4234" s="5">
        <f t="shared" si="330"/>
        <v>0</v>
      </c>
      <c r="J4234" s="5">
        <f t="shared" si="331"/>
        <v>1</v>
      </c>
      <c r="K4234" s="5">
        <f t="shared" si="332"/>
        <v>0</v>
      </c>
      <c r="L4234" s="5" t="str">
        <f>IF(I4234=0,"",COUNTIF($C$2:$C4234,$C4234)-1)</f>
        <v/>
      </c>
      <c r="M4234" s="6" t="str">
        <f t="shared" si="333"/>
        <v/>
      </c>
      <c r="N4234" s="5" t="str">
        <f t="shared" si="334"/>
        <v/>
      </c>
    </row>
    <row r="4235" spans="1:14" x14ac:dyDescent="0.35">
      <c r="A4235" s="14" t="s">
        <v>10849</v>
      </c>
      <c r="B4235" s="14" t="s">
        <v>10850</v>
      </c>
      <c r="C4235" s="7" t="s">
        <v>15442</v>
      </c>
      <c r="D4235" s="15" t="s">
        <v>10859</v>
      </c>
      <c r="E4235" s="3" t="s">
        <v>3</v>
      </c>
      <c r="F4235" s="5" t="s">
        <v>338</v>
      </c>
      <c r="G4235" s="4">
        <v>42738</v>
      </c>
      <c r="H4235" s="3">
        <v>0</v>
      </c>
      <c r="I4235" s="5">
        <f t="shared" si="330"/>
        <v>0</v>
      </c>
      <c r="J4235" s="5">
        <f t="shared" si="331"/>
        <v>1</v>
      </c>
      <c r="K4235" s="5">
        <f t="shared" si="332"/>
        <v>0</v>
      </c>
      <c r="L4235" s="5" t="str">
        <f>IF(I4235=0,"",COUNTIF($C$2:$C4235,$C4235)-1)</f>
        <v/>
      </c>
      <c r="M4235" s="6" t="str">
        <f t="shared" si="333"/>
        <v/>
      </c>
      <c r="N4235" s="5" t="str">
        <f t="shared" si="334"/>
        <v/>
      </c>
    </row>
    <row r="4236" spans="1:14" x14ac:dyDescent="0.35">
      <c r="A4236" s="14" t="s">
        <v>10841</v>
      </c>
      <c r="B4236" s="14" t="s">
        <v>10842</v>
      </c>
      <c r="C4236" s="7" t="s">
        <v>15443</v>
      </c>
      <c r="D4236" s="15" t="s">
        <v>10857</v>
      </c>
      <c r="E4236" s="3" t="s">
        <v>3</v>
      </c>
      <c r="F4236" s="5" t="s">
        <v>198</v>
      </c>
      <c r="G4236" s="4">
        <v>42738</v>
      </c>
      <c r="H4236" s="3">
        <v>0</v>
      </c>
      <c r="I4236" s="5">
        <f t="shared" si="330"/>
        <v>0</v>
      </c>
      <c r="J4236" s="5">
        <f t="shared" si="331"/>
        <v>1</v>
      </c>
      <c r="K4236" s="5">
        <f t="shared" si="332"/>
        <v>0</v>
      </c>
      <c r="L4236" s="5" t="str">
        <f>IF(I4236=0,"",COUNTIF($C$2:$C4236,$C4236)-1)</f>
        <v/>
      </c>
      <c r="M4236" s="6" t="str">
        <f t="shared" si="333"/>
        <v/>
      </c>
      <c r="N4236" s="5" t="str">
        <f t="shared" si="334"/>
        <v/>
      </c>
    </row>
    <row r="4237" spans="1:14" x14ac:dyDescent="0.35">
      <c r="A4237" s="14" t="s">
        <v>10847</v>
      </c>
      <c r="B4237" s="14" t="s">
        <v>10848</v>
      </c>
      <c r="C4237" s="7" t="s">
        <v>15260</v>
      </c>
      <c r="D4237" s="15" t="s">
        <v>10070</v>
      </c>
      <c r="E4237" s="3" t="s">
        <v>3</v>
      </c>
      <c r="F4237" s="3" t="s">
        <v>109</v>
      </c>
      <c r="G4237" s="4">
        <v>42738</v>
      </c>
      <c r="H4237" s="3">
        <v>0</v>
      </c>
      <c r="I4237" s="5">
        <f t="shared" si="330"/>
        <v>0</v>
      </c>
      <c r="J4237" s="5">
        <f t="shared" si="331"/>
        <v>1</v>
      </c>
      <c r="K4237" s="5">
        <f t="shared" si="332"/>
        <v>0</v>
      </c>
      <c r="L4237" s="5" t="str">
        <f>IF(I4237=0,"",COUNTIF($C$2:$C4237,$C4237)-1)</f>
        <v/>
      </c>
      <c r="M4237" s="6" t="str">
        <f t="shared" si="333"/>
        <v/>
      </c>
      <c r="N4237" s="5" t="str">
        <f t="shared" si="334"/>
        <v/>
      </c>
    </row>
    <row r="4238" spans="1:14" x14ac:dyDescent="0.35">
      <c r="A4238" s="14" t="s">
        <v>10855</v>
      </c>
      <c r="B4238" s="14" t="s">
        <v>10856</v>
      </c>
      <c r="C4238" s="7" t="s">
        <v>15444</v>
      </c>
      <c r="D4238" s="15" t="s">
        <v>10861</v>
      </c>
      <c r="E4238" s="3" t="s">
        <v>3</v>
      </c>
      <c r="F4238" s="5" t="s">
        <v>30</v>
      </c>
      <c r="G4238" s="4">
        <v>42738</v>
      </c>
      <c r="H4238" s="3">
        <v>0</v>
      </c>
      <c r="I4238" s="5">
        <f t="shared" si="330"/>
        <v>0</v>
      </c>
      <c r="J4238" s="5">
        <f t="shared" si="331"/>
        <v>1</v>
      </c>
      <c r="K4238" s="5">
        <f t="shared" si="332"/>
        <v>0</v>
      </c>
      <c r="L4238" s="5" t="str">
        <f>IF(I4238=0,"",COUNTIF($C$2:$C4238,$C4238)-1)</f>
        <v/>
      </c>
      <c r="M4238" s="6" t="str">
        <f t="shared" si="333"/>
        <v/>
      </c>
      <c r="N4238" s="5" t="str">
        <f t="shared" si="334"/>
        <v/>
      </c>
    </row>
    <row r="4239" spans="1:14" x14ac:dyDescent="0.35">
      <c r="A4239" s="14" t="s">
        <v>10864</v>
      </c>
      <c r="B4239" s="14" t="s">
        <v>10865</v>
      </c>
      <c r="C4239" s="7" t="s">
        <v>13207</v>
      </c>
      <c r="D4239" s="15" t="s">
        <v>6327</v>
      </c>
      <c r="E4239" s="3" t="s">
        <v>3</v>
      </c>
      <c r="F4239" s="3" t="s">
        <v>16</v>
      </c>
      <c r="G4239" s="4">
        <v>42739</v>
      </c>
      <c r="H4239" s="3">
        <v>0</v>
      </c>
      <c r="I4239" s="5">
        <f t="shared" si="330"/>
        <v>0</v>
      </c>
      <c r="J4239" s="5">
        <f t="shared" si="331"/>
        <v>1</v>
      </c>
      <c r="K4239" s="5">
        <f t="shared" si="332"/>
        <v>0</v>
      </c>
      <c r="L4239" s="5" t="str">
        <f>IF(I4239=0,"",COUNTIF($C$2:$C4239,$C4239)-1)</f>
        <v/>
      </c>
      <c r="M4239" s="6" t="str">
        <f t="shared" si="333"/>
        <v/>
      </c>
      <c r="N4239" s="5" t="str">
        <f t="shared" si="334"/>
        <v/>
      </c>
    </row>
    <row r="4240" spans="1:14" x14ac:dyDescent="0.35">
      <c r="A4240" s="14" t="s">
        <v>10866</v>
      </c>
      <c r="B4240" s="14" t="s">
        <v>10867</v>
      </c>
      <c r="C4240" s="7" t="s">
        <v>13719</v>
      </c>
      <c r="D4240" s="15" t="s">
        <v>263</v>
      </c>
      <c r="E4240" s="3" t="s">
        <v>3</v>
      </c>
      <c r="F4240" s="3" t="s">
        <v>16</v>
      </c>
      <c r="G4240" s="4">
        <v>42739</v>
      </c>
      <c r="H4240" s="3">
        <v>0</v>
      </c>
      <c r="I4240" s="5">
        <f t="shared" si="330"/>
        <v>0</v>
      </c>
      <c r="J4240" s="5">
        <f t="shared" si="331"/>
        <v>1</v>
      </c>
      <c r="K4240" s="5">
        <f t="shared" si="332"/>
        <v>0</v>
      </c>
      <c r="L4240" s="5" t="str">
        <f>IF(I4240=0,"",COUNTIF($C$2:$C4240,$C4240)-1)</f>
        <v/>
      </c>
      <c r="M4240" s="6" t="str">
        <f t="shared" si="333"/>
        <v/>
      </c>
      <c r="N4240" s="5" t="str">
        <f t="shared" si="334"/>
        <v/>
      </c>
    </row>
    <row r="4241" spans="1:14" x14ac:dyDescent="0.35">
      <c r="A4241" s="14" t="s">
        <v>10868</v>
      </c>
      <c r="B4241" s="14" t="s">
        <v>10869</v>
      </c>
      <c r="C4241" s="7" t="s">
        <v>14757</v>
      </c>
      <c r="D4241" s="15" t="s">
        <v>7700</v>
      </c>
      <c r="E4241" s="3" t="s">
        <v>3</v>
      </c>
      <c r="F4241" s="3" t="s">
        <v>4</v>
      </c>
      <c r="G4241" s="4">
        <v>42739</v>
      </c>
      <c r="H4241" s="3">
        <v>0</v>
      </c>
      <c r="I4241" s="5">
        <f t="shared" si="330"/>
        <v>0</v>
      </c>
      <c r="J4241" s="5">
        <f t="shared" si="331"/>
        <v>1</v>
      </c>
      <c r="K4241" s="5">
        <f t="shared" si="332"/>
        <v>0</v>
      </c>
      <c r="L4241" s="5" t="str">
        <f>IF(I4241=0,"",COUNTIF($C$2:$C4241,$C4241)-1)</f>
        <v/>
      </c>
      <c r="M4241" s="6" t="str">
        <f t="shared" si="333"/>
        <v/>
      </c>
      <c r="N4241" s="5" t="str">
        <f t="shared" si="334"/>
        <v/>
      </c>
    </row>
    <row r="4242" spans="1:14" x14ac:dyDescent="0.35">
      <c r="A4242" s="14" t="s">
        <v>10862</v>
      </c>
      <c r="B4242" s="14" t="s">
        <v>10863</v>
      </c>
      <c r="C4242" s="7" t="s">
        <v>15243</v>
      </c>
      <c r="D4242" s="15" t="s">
        <v>10038</v>
      </c>
      <c r="E4242" s="3" t="s">
        <v>3</v>
      </c>
      <c r="F4242" s="3" t="s">
        <v>198</v>
      </c>
      <c r="G4242" s="4">
        <v>42739</v>
      </c>
      <c r="H4242" s="3">
        <v>0</v>
      </c>
      <c r="I4242" s="5">
        <f t="shared" si="330"/>
        <v>0</v>
      </c>
      <c r="J4242" s="5">
        <f t="shared" si="331"/>
        <v>1</v>
      </c>
      <c r="K4242" s="5">
        <f t="shared" si="332"/>
        <v>0</v>
      </c>
      <c r="L4242" s="5" t="str">
        <f>IF(I4242=0,"",COUNTIF($C$2:$C4242,$C4242)-1)</f>
        <v/>
      </c>
      <c r="M4242" s="6" t="str">
        <f t="shared" si="333"/>
        <v/>
      </c>
      <c r="N4242" s="5" t="str">
        <f t="shared" si="334"/>
        <v/>
      </c>
    </row>
    <row r="4243" spans="1:14" x14ac:dyDescent="0.35">
      <c r="A4243" s="14" t="s">
        <v>10874</v>
      </c>
      <c r="B4243" s="14" t="s">
        <v>10875</v>
      </c>
      <c r="C4243" s="7" t="s">
        <v>15445</v>
      </c>
      <c r="D4243" s="15" t="s">
        <v>10882</v>
      </c>
      <c r="E4243" s="3" t="s">
        <v>3</v>
      </c>
      <c r="F4243" s="5" t="s">
        <v>4</v>
      </c>
      <c r="G4243" s="4">
        <v>42739</v>
      </c>
      <c r="H4243" s="3">
        <v>0</v>
      </c>
      <c r="I4243" s="5">
        <f t="shared" si="330"/>
        <v>0</v>
      </c>
      <c r="J4243" s="5">
        <f t="shared" si="331"/>
        <v>1</v>
      </c>
      <c r="K4243" s="5">
        <f t="shared" si="332"/>
        <v>0</v>
      </c>
      <c r="L4243" s="5" t="str">
        <f>IF(I4243=0,"",COUNTIF($C$2:$C4243,$C4243)-1)</f>
        <v/>
      </c>
      <c r="M4243" s="6" t="str">
        <f t="shared" si="333"/>
        <v/>
      </c>
      <c r="N4243" s="5" t="str">
        <f t="shared" si="334"/>
        <v/>
      </c>
    </row>
    <row r="4244" spans="1:14" x14ac:dyDescent="0.35">
      <c r="A4244" s="14" t="s">
        <v>10872</v>
      </c>
      <c r="B4244" s="14" t="s">
        <v>10873</v>
      </c>
      <c r="C4244" s="7" t="s">
        <v>15446</v>
      </c>
      <c r="D4244" s="15" t="s">
        <v>10881</v>
      </c>
      <c r="E4244" s="3" t="s">
        <v>3</v>
      </c>
      <c r="F4244" s="5" t="s">
        <v>4</v>
      </c>
      <c r="G4244" s="4">
        <v>42739</v>
      </c>
      <c r="H4244" s="3">
        <v>0</v>
      </c>
      <c r="I4244" s="5">
        <f t="shared" si="330"/>
        <v>0</v>
      </c>
      <c r="J4244" s="5">
        <f t="shared" si="331"/>
        <v>1</v>
      </c>
      <c r="K4244" s="5">
        <f t="shared" si="332"/>
        <v>0</v>
      </c>
      <c r="L4244" s="5" t="str">
        <f>IF(I4244=0,"",COUNTIF($C$2:$C4244,$C4244)-1)</f>
        <v/>
      </c>
      <c r="M4244" s="6" t="str">
        <f t="shared" si="333"/>
        <v/>
      </c>
      <c r="N4244" s="5" t="str">
        <f t="shared" si="334"/>
        <v/>
      </c>
    </row>
    <row r="4245" spans="1:14" x14ac:dyDescent="0.35">
      <c r="A4245" s="14" t="s">
        <v>10876</v>
      </c>
      <c r="B4245" s="14" t="s">
        <v>10877</v>
      </c>
      <c r="C4245" s="7" t="s">
        <v>15447</v>
      </c>
      <c r="D4245" s="15" t="s">
        <v>10883</v>
      </c>
      <c r="E4245" s="3" t="s">
        <v>3</v>
      </c>
      <c r="F4245" s="5" t="s">
        <v>16</v>
      </c>
      <c r="G4245" s="4">
        <v>42739</v>
      </c>
      <c r="H4245" s="3">
        <v>0</v>
      </c>
      <c r="I4245" s="5">
        <f t="shared" si="330"/>
        <v>0</v>
      </c>
      <c r="J4245" s="5">
        <f t="shared" si="331"/>
        <v>1</v>
      </c>
      <c r="K4245" s="5">
        <f t="shared" si="332"/>
        <v>0</v>
      </c>
      <c r="L4245" s="5" t="str">
        <f>IF(I4245=0,"",COUNTIF($C$2:$C4245,$C4245)-1)</f>
        <v/>
      </c>
      <c r="M4245" s="6" t="str">
        <f t="shared" si="333"/>
        <v/>
      </c>
      <c r="N4245" s="5" t="str">
        <f t="shared" si="334"/>
        <v/>
      </c>
    </row>
    <row r="4246" spans="1:14" x14ac:dyDescent="0.35">
      <c r="A4246" s="14" t="s">
        <v>10870</v>
      </c>
      <c r="B4246" s="14" t="s">
        <v>10871</v>
      </c>
      <c r="C4246" s="7" t="s">
        <v>15448</v>
      </c>
      <c r="D4246" s="15" t="s">
        <v>10880</v>
      </c>
      <c r="E4246" s="3" t="s">
        <v>3</v>
      </c>
      <c r="F4246" s="5" t="s">
        <v>30</v>
      </c>
      <c r="G4246" s="4">
        <v>42739</v>
      </c>
      <c r="H4246" s="3">
        <v>0</v>
      </c>
      <c r="I4246" s="5">
        <f t="shared" si="330"/>
        <v>0</v>
      </c>
      <c r="J4246" s="5">
        <f t="shared" si="331"/>
        <v>1</v>
      </c>
      <c r="K4246" s="5">
        <f t="shared" si="332"/>
        <v>0</v>
      </c>
      <c r="L4246" s="5" t="str">
        <f>IF(I4246=0,"",COUNTIF($C$2:$C4246,$C4246)-1)</f>
        <v/>
      </c>
      <c r="M4246" s="6" t="str">
        <f t="shared" si="333"/>
        <v/>
      </c>
      <c r="N4246" s="5" t="str">
        <f t="shared" si="334"/>
        <v/>
      </c>
    </row>
    <row r="4247" spans="1:14" x14ac:dyDescent="0.35">
      <c r="A4247" s="14" t="s">
        <v>10878</v>
      </c>
      <c r="B4247" s="14" t="s">
        <v>10879</v>
      </c>
      <c r="C4247" s="7" t="s">
        <v>15449</v>
      </c>
      <c r="D4247" s="15" t="s">
        <v>10884</v>
      </c>
      <c r="E4247" s="3" t="s">
        <v>3</v>
      </c>
      <c r="F4247" s="5" t="s">
        <v>30</v>
      </c>
      <c r="G4247" s="4">
        <v>42739</v>
      </c>
      <c r="H4247" s="3">
        <v>0</v>
      </c>
      <c r="I4247" s="5">
        <f t="shared" si="330"/>
        <v>0</v>
      </c>
      <c r="J4247" s="5">
        <f t="shared" si="331"/>
        <v>1</v>
      </c>
      <c r="K4247" s="5">
        <f t="shared" si="332"/>
        <v>0</v>
      </c>
      <c r="L4247" s="5" t="str">
        <f>IF(I4247=0,"",COUNTIF($C$2:$C4247,$C4247)-1)</f>
        <v/>
      </c>
      <c r="M4247" s="6" t="str">
        <f t="shared" si="333"/>
        <v/>
      </c>
      <c r="N4247" s="5" t="str">
        <f t="shared" si="334"/>
        <v/>
      </c>
    </row>
    <row r="4248" spans="1:14" x14ac:dyDescent="0.35">
      <c r="A4248" s="14" t="s">
        <v>10891</v>
      </c>
      <c r="B4248" s="14" t="s">
        <v>10892</v>
      </c>
      <c r="C4248" s="7" t="s">
        <v>14741</v>
      </c>
      <c r="D4248" s="15" t="s">
        <v>7620</v>
      </c>
      <c r="E4248" s="3" t="s">
        <v>3</v>
      </c>
      <c r="F4248" s="3" t="s">
        <v>4</v>
      </c>
      <c r="G4248" s="4">
        <v>42740</v>
      </c>
      <c r="H4248" s="3">
        <v>0</v>
      </c>
      <c r="I4248" s="5">
        <f t="shared" si="330"/>
        <v>0</v>
      </c>
      <c r="J4248" s="5">
        <f t="shared" si="331"/>
        <v>1</v>
      </c>
      <c r="K4248" s="5">
        <f t="shared" si="332"/>
        <v>0</v>
      </c>
      <c r="L4248" s="5" t="str">
        <f>IF(I4248=0,"",COUNTIF($C$2:$C4248,$C4248)-1)</f>
        <v/>
      </c>
      <c r="M4248" s="6" t="str">
        <f t="shared" si="333"/>
        <v/>
      </c>
      <c r="N4248" s="5" t="str">
        <f t="shared" si="334"/>
        <v/>
      </c>
    </row>
    <row r="4249" spans="1:14" x14ac:dyDescent="0.35">
      <c r="A4249" s="14" t="s">
        <v>10899</v>
      </c>
      <c r="B4249" s="14" t="s">
        <v>10900</v>
      </c>
      <c r="C4249" s="7" t="s">
        <v>15450</v>
      </c>
      <c r="D4249" s="15" t="s">
        <v>10905</v>
      </c>
      <c r="E4249" s="3" t="s">
        <v>3</v>
      </c>
      <c r="F4249" s="5" t="s">
        <v>4</v>
      </c>
      <c r="G4249" s="4">
        <v>42740</v>
      </c>
      <c r="H4249" s="3">
        <v>0</v>
      </c>
      <c r="I4249" s="5">
        <f t="shared" si="330"/>
        <v>0</v>
      </c>
      <c r="J4249" s="5">
        <f t="shared" si="331"/>
        <v>1</v>
      </c>
      <c r="K4249" s="5">
        <f t="shared" si="332"/>
        <v>0</v>
      </c>
      <c r="L4249" s="5" t="str">
        <f>IF(I4249=0,"",COUNTIF($C$2:$C4249,$C4249)-1)</f>
        <v/>
      </c>
      <c r="M4249" s="6" t="str">
        <f t="shared" si="333"/>
        <v/>
      </c>
      <c r="N4249" s="5" t="str">
        <f t="shared" si="334"/>
        <v/>
      </c>
    </row>
    <row r="4250" spans="1:14" x14ac:dyDescent="0.35">
      <c r="A4250" s="14" t="s">
        <v>10893</v>
      </c>
      <c r="B4250" s="14" t="s">
        <v>10894</v>
      </c>
      <c r="C4250" s="7" t="s">
        <v>13970</v>
      </c>
      <c r="D4250" s="15" t="s">
        <v>1961</v>
      </c>
      <c r="E4250" s="3" t="s">
        <v>3</v>
      </c>
      <c r="F4250" s="3" t="s">
        <v>12</v>
      </c>
      <c r="G4250" s="4">
        <v>42740</v>
      </c>
      <c r="H4250" s="3">
        <v>0</v>
      </c>
      <c r="I4250" s="5">
        <f t="shared" si="330"/>
        <v>0</v>
      </c>
      <c r="J4250" s="5">
        <f t="shared" si="331"/>
        <v>1</v>
      </c>
      <c r="K4250" s="5">
        <f t="shared" si="332"/>
        <v>0</v>
      </c>
      <c r="L4250" s="5" t="str">
        <f>IF(I4250=0,"",COUNTIF($C$2:$C4250,$C4250)-1)</f>
        <v/>
      </c>
      <c r="M4250" s="6" t="str">
        <f t="shared" si="333"/>
        <v/>
      </c>
      <c r="N4250" s="5" t="str">
        <f t="shared" si="334"/>
        <v/>
      </c>
    </row>
    <row r="4251" spans="1:14" x14ac:dyDescent="0.35">
      <c r="A4251" s="14" t="s">
        <v>10889</v>
      </c>
      <c r="B4251" s="14" t="s">
        <v>10890</v>
      </c>
      <c r="C4251" s="7" t="s">
        <v>15258</v>
      </c>
      <c r="D4251" s="15" t="s">
        <v>10067</v>
      </c>
      <c r="E4251" s="3" t="s">
        <v>3</v>
      </c>
      <c r="F4251" s="3" t="s">
        <v>20</v>
      </c>
      <c r="G4251" s="4">
        <v>42740</v>
      </c>
      <c r="H4251" s="3">
        <v>0</v>
      </c>
      <c r="I4251" s="5">
        <f t="shared" si="330"/>
        <v>0</v>
      </c>
      <c r="J4251" s="5">
        <f t="shared" si="331"/>
        <v>1</v>
      </c>
      <c r="K4251" s="5">
        <f t="shared" si="332"/>
        <v>0</v>
      </c>
      <c r="L4251" s="5" t="str">
        <f>IF(I4251=0,"",COUNTIF($C$2:$C4251,$C4251)-1)</f>
        <v/>
      </c>
      <c r="M4251" s="6" t="str">
        <f t="shared" si="333"/>
        <v/>
      </c>
      <c r="N4251" s="5" t="str">
        <f t="shared" si="334"/>
        <v/>
      </c>
    </row>
    <row r="4252" spans="1:14" x14ac:dyDescent="0.35">
      <c r="A4252" s="14" t="s">
        <v>10895</v>
      </c>
      <c r="B4252" s="14" t="s">
        <v>10896</v>
      </c>
      <c r="C4252" s="7" t="s">
        <v>15451</v>
      </c>
      <c r="D4252" s="15" t="s">
        <v>10903</v>
      </c>
      <c r="E4252" s="3" t="s">
        <v>3</v>
      </c>
      <c r="F4252" s="5" t="s">
        <v>281</v>
      </c>
      <c r="G4252" s="4">
        <v>42740</v>
      </c>
      <c r="H4252" s="3">
        <v>0</v>
      </c>
      <c r="I4252" s="5">
        <f t="shared" si="330"/>
        <v>0</v>
      </c>
      <c r="J4252" s="5">
        <f t="shared" si="331"/>
        <v>1</v>
      </c>
      <c r="K4252" s="5">
        <f t="shared" si="332"/>
        <v>0</v>
      </c>
      <c r="L4252" s="5" t="str">
        <f>IF(I4252=0,"",COUNTIF($C$2:$C4252,$C4252)-1)</f>
        <v/>
      </c>
      <c r="M4252" s="6" t="str">
        <f t="shared" si="333"/>
        <v/>
      </c>
      <c r="N4252" s="5" t="str">
        <f t="shared" si="334"/>
        <v/>
      </c>
    </row>
    <row r="4253" spans="1:14" x14ac:dyDescent="0.35">
      <c r="A4253" s="14" t="s">
        <v>10885</v>
      </c>
      <c r="B4253" s="14" t="s">
        <v>10886</v>
      </c>
      <c r="C4253" s="7" t="s">
        <v>15452</v>
      </c>
      <c r="D4253" s="15" t="s">
        <v>10901</v>
      </c>
      <c r="E4253" s="3" t="s">
        <v>3</v>
      </c>
      <c r="F4253" s="5" t="s">
        <v>16</v>
      </c>
      <c r="G4253" s="4">
        <v>42740</v>
      </c>
      <c r="H4253" s="3">
        <v>0</v>
      </c>
      <c r="I4253" s="5">
        <f t="shared" si="330"/>
        <v>0</v>
      </c>
      <c r="J4253" s="5">
        <f t="shared" si="331"/>
        <v>1</v>
      </c>
      <c r="K4253" s="5">
        <f t="shared" si="332"/>
        <v>0</v>
      </c>
      <c r="L4253" s="5" t="str">
        <f>IF(I4253=0,"",COUNTIF($C$2:$C4253,$C4253)-1)</f>
        <v/>
      </c>
      <c r="M4253" s="6" t="str">
        <f t="shared" si="333"/>
        <v/>
      </c>
      <c r="N4253" s="5" t="str">
        <f t="shared" si="334"/>
        <v/>
      </c>
    </row>
    <row r="4254" spans="1:14" x14ac:dyDescent="0.35">
      <c r="A4254" s="14" t="s">
        <v>10887</v>
      </c>
      <c r="B4254" s="14" t="s">
        <v>10888</v>
      </c>
      <c r="C4254" s="7" t="s">
        <v>15453</v>
      </c>
      <c r="D4254" s="15" t="s">
        <v>10902</v>
      </c>
      <c r="E4254" s="3" t="s">
        <v>3</v>
      </c>
      <c r="F4254" s="5" t="s">
        <v>20</v>
      </c>
      <c r="G4254" s="4">
        <v>42740</v>
      </c>
      <c r="H4254" s="3">
        <v>0</v>
      </c>
      <c r="I4254" s="5">
        <f t="shared" si="330"/>
        <v>0</v>
      </c>
      <c r="J4254" s="5">
        <f t="shared" si="331"/>
        <v>1</v>
      </c>
      <c r="K4254" s="5">
        <f t="shared" si="332"/>
        <v>0</v>
      </c>
      <c r="L4254" s="5" t="str">
        <f>IF(I4254=0,"",COUNTIF($C$2:$C4254,$C4254)-1)</f>
        <v/>
      </c>
      <c r="M4254" s="6" t="str">
        <f t="shared" si="333"/>
        <v/>
      </c>
      <c r="N4254" s="5" t="str">
        <f t="shared" si="334"/>
        <v/>
      </c>
    </row>
    <row r="4255" spans="1:14" x14ac:dyDescent="0.35">
      <c r="A4255" s="14" t="s">
        <v>10897</v>
      </c>
      <c r="B4255" s="14" t="s">
        <v>10898</v>
      </c>
      <c r="C4255" s="7" t="s">
        <v>15454</v>
      </c>
      <c r="D4255" s="15" t="s">
        <v>10904</v>
      </c>
      <c r="E4255" s="3" t="s">
        <v>3</v>
      </c>
      <c r="F4255" s="5" t="s">
        <v>30</v>
      </c>
      <c r="G4255" s="4">
        <v>42740</v>
      </c>
      <c r="H4255" s="3">
        <v>0</v>
      </c>
      <c r="I4255" s="5">
        <f t="shared" si="330"/>
        <v>0</v>
      </c>
      <c r="J4255" s="5">
        <f t="shared" si="331"/>
        <v>1</v>
      </c>
      <c r="K4255" s="5">
        <f t="shared" si="332"/>
        <v>0</v>
      </c>
      <c r="L4255" s="5" t="str">
        <f>IF(I4255=0,"",COUNTIF($C$2:$C4255,$C4255)-1)</f>
        <v/>
      </c>
      <c r="M4255" s="6" t="str">
        <f t="shared" si="333"/>
        <v/>
      </c>
      <c r="N4255" s="5" t="str">
        <f t="shared" si="334"/>
        <v/>
      </c>
    </row>
    <row r="4256" spans="1:14" x14ac:dyDescent="0.35">
      <c r="A4256" s="14" t="s">
        <v>10922</v>
      </c>
      <c r="B4256" s="14" t="s">
        <v>10923</v>
      </c>
      <c r="C4256" s="7" t="s">
        <v>15455</v>
      </c>
      <c r="D4256" s="15" t="s">
        <v>10932</v>
      </c>
      <c r="E4256" s="3" t="s">
        <v>3</v>
      </c>
      <c r="F4256" s="5" t="s">
        <v>16</v>
      </c>
      <c r="G4256" s="4">
        <v>42741</v>
      </c>
      <c r="H4256" s="3">
        <v>0</v>
      </c>
      <c r="I4256" s="5">
        <f t="shared" si="330"/>
        <v>0</v>
      </c>
      <c r="J4256" s="5">
        <f t="shared" si="331"/>
        <v>1</v>
      </c>
      <c r="K4256" s="5">
        <f t="shared" si="332"/>
        <v>0</v>
      </c>
      <c r="L4256" s="5" t="str">
        <f>IF(I4256=0,"",COUNTIF($C$2:$C4256,$C4256)-1)</f>
        <v/>
      </c>
      <c r="M4256" s="6" t="str">
        <f t="shared" si="333"/>
        <v/>
      </c>
      <c r="N4256" s="5" t="str">
        <f t="shared" si="334"/>
        <v/>
      </c>
    </row>
    <row r="4257" spans="1:14" x14ac:dyDescent="0.35">
      <c r="A4257" s="14" t="s">
        <v>10914</v>
      </c>
      <c r="B4257" s="14" t="s">
        <v>10915</v>
      </c>
      <c r="C4257" s="7" t="s">
        <v>15456</v>
      </c>
      <c r="D4257" s="15" t="s">
        <v>10928</v>
      </c>
      <c r="E4257" s="3" t="s">
        <v>3</v>
      </c>
      <c r="F4257" s="5" t="s">
        <v>8</v>
      </c>
      <c r="G4257" s="4">
        <v>42741</v>
      </c>
      <c r="H4257" s="3">
        <v>0</v>
      </c>
      <c r="I4257" s="5">
        <f t="shared" si="330"/>
        <v>0</v>
      </c>
      <c r="J4257" s="5">
        <f t="shared" si="331"/>
        <v>1</v>
      </c>
      <c r="K4257" s="5">
        <f t="shared" si="332"/>
        <v>0</v>
      </c>
      <c r="L4257" s="5" t="str">
        <f>IF(I4257=0,"",COUNTIF($C$2:$C4257,$C4257)-1)</f>
        <v/>
      </c>
      <c r="M4257" s="6" t="str">
        <f t="shared" si="333"/>
        <v/>
      </c>
      <c r="N4257" s="5" t="str">
        <f t="shared" si="334"/>
        <v/>
      </c>
    </row>
    <row r="4258" spans="1:14" x14ac:dyDescent="0.35">
      <c r="A4258" s="14" t="s">
        <v>10910</v>
      </c>
      <c r="B4258" s="14" t="s">
        <v>10911</v>
      </c>
      <c r="C4258" s="7" t="s">
        <v>15457</v>
      </c>
      <c r="D4258" s="15" t="s">
        <v>10926</v>
      </c>
      <c r="E4258" s="3" t="s">
        <v>3</v>
      </c>
      <c r="F4258" s="5" t="s">
        <v>338</v>
      </c>
      <c r="G4258" s="4">
        <v>42741</v>
      </c>
      <c r="H4258" s="3">
        <v>0</v>
      </c>
      <c r="I4258" s="5">
        <f t="shared" si="330"/>
        <v>0</v>
      </c>
      <c r="J4258" s="5">
        <f t="shared" si="331"/>
        <v>1</v>
      </c>
      <c r="K4258" s="5">
        <f t="shared" si="332"/>
        <v>0</v>
      </c>
      <c r="L4258" s="5" t="str">
        <f>IF(I4258=0,"",COUNTIF($C$2:$C4258,$C4258)-1)</f>
        <v/>
      </c>
      <c r="M4258" s="6" t="str">
        <f t="shared" si="333"/>
        <v/>
      </c>
      <c r="N4258" s="5" t="str">
        <f t="shared" si="334"/>
        <v/>
      </c>
    </row>
    <row r="4259" spans="1:14" x14ac:dyDescent="0.35">
      <c r="A4259" s="14" t="s">
        <v>10912</v>
      </c>
      <c r="B4259" s="14" t="s">
        <v>10913</v>
      </c>
      <c r="C4259" s="7" t="s">
        <v>15458</v>
      </c>
      <c r="D4259" s="15" t="s">
        <v>10927</v>
      </c>
      <c r="E4259" s="3" t="s">
        <v>3</v>
      </c>
      <c r="F4259" s="5" t="s">
        <v>1588</v>
      </c>
      <c r="G4259" s="4">
        <v>42741</v>
      </c>
      <c r="H4259" s="3">
        <v>0</v>
      </c>
      <c r="I4259" s="5">
        <f t="shared" si="330"/>
        <v>0</v>
      </c>
      <c r="J4259" s="5">
        <f t="shared" si="331"/>
        <v>1</v>
      </c>
      <c r="K4259" s="5">
        <f t="shared" si="332"/>
        <v>0</v>
      </c>
      <c r="L4259" s="5" t="str">
        <f>IF(I4259=0,"",COUNTIF($C$2:$C4259,$C4259)-1)</f>
        <v/>
      </c>
      <c r="M4259" s="6" t="str">
        <f t="shared" si="333"/>
        <v/>
      </c>
      <c r="N4259" s="5" t="str">
        <f t="shared" si="334"/>
        <v/>
      </c>
    </row>
    <row r="4260" spans="1:14" x14ac:dyDescent="0.35">
      <c r="A4260" s="14" t="s">
        <v>10906</v>
      </c>
      <c r="B4260" s="14" t="s">
        <v>10907</v>
      </c>
      <c r="C4260" s="7" t="s">
        <v>15459</v>
      </c>
      <c r="D4260" s="15" t="s">
        <v>10924</v>
      </c>
      <c r="E4260" s="3" t="s">
        <v>3</v>
      </c>
      <c r="F4260" s="5" t="s">
        <v>109</v>
      </c>
      <c r="G4260" s="4">
        <v>42741</v>
      </c>
      <c r="H4260" s="3">
        <v>0</v>
      </c>
      <c r="I4260" s="5">
        <f t="shared" si="330"/>
        <v>0</v>
      </c>
      <c r="J4260" s="5">
        <f t="shared" si="331"/>
        <v>1</v>
      </c>
      <c r="K4260" s="5">
        <f t="shared" si="332"/>
        <v>0</v>
      </c>
      <c r="L4260" s="5" t="str">
        <f>IF(I4260=0,"",COUNTIF($C$2:$C4260,$C4260)-1)</f>
        <v/>
      </c>
      <c r="M4260" s="6" t="str">
        <f t="shared" si="333"/>
        <v/>
      </c>
      <c r="N4260" s="5" t="str">
        <f t="shared" si="334"/>
        <v/>
      </c>
    </row>
    <row r="4261" spans="1:14" x14ac:dyDescent="0.35">
      <c r="A4261" s="14" t="s">
        <v>10908</v>
      </c>
      <c r="B4261" s="14" t="s">
        <v>10909</v>
      </c>
      <c r="C4261" s="7" t="s">
        <v>15460</v>
      </c>
      <c r="D4261" s="15" t="s">
        <v>10925</v>
      </c>
      <c r="E4261" s="3" t="s">
        <v>3</v>
      </c>
      <c r="F4261" s="5" t="s">
        <v>8</v>
      </c>
      <c r="G4261" s="4">
        <v>42741</v>
      </c>
      <c r="H4261" s="3">
        <v>0</v>
      </c>
      <c r="I4261" s="5">
        <f t="shared" si="330"/>
        <v>0</v>
      </c>
      <c r="J4261" s="5">
        <f t="shared" si="331"/>
        <v>1</v>
      </c>
      <c r="K4261" s="5">
        <f t="shared" si="332"/>
        <v>0</v>
      </c>
      <c r="L4261" s="5" t="str">
        <f>IF(I4261=0,"",COUNTIF($C$2:$C4261,$C4261)-1)</f>
        <v/>
      </c>
      <c r="M4261" s="6" t="str">
        <f t="shared" si="333"/>
        <v/>
      </c>
      <c r="N4261" s="5" t="str">
        <f t="shared" si="334"/>
        <v/>
      </c>
    </row>
    <row r="4262" spans="1:14" x14ac:dyDescent="0.35">
      <c r="A4262" s="14" t="s">
        <v>10918</v>
      </c>
      <c r="B4262" s="14" t="s">
        <v>10919</v>
      </c>
      <c r="C4262" s="7" t="s">
        <v>15461</v>
      </c>
      <c r="D4262" s="15" t="s">
        <v>10930</v>
      </c>
      <c r="E4262" s="3" t="s">
        <v>3</v>
      </c>
      <c r="F4262" s="5" t="s">
        <v>70</v>
      </c>
      <c r="G4262" s="4">
        <v>42741</v>
      </c>
      <c r="H4262" s="3">
        <v>0</v>
      </c>
      <c r="I4262" s="5">
        <f t="shared" si="330"/>
        <v>0</v>
      </c>
      <c r="J4262" s="5">
        <f t="shared" si="331"/>
        <v>1</v>
      </c>
      <c r="K4262" s="5">
        <f t="shared" si="332"/>
        <v>0</v>
      </c>
      <c r="L4262" s="5" t="str">
        <f>IF(I4262=0,"",COUNTIF($C$2:$C4262,$C4262)-1)</f>
        <v/>
      </c>
      <c r="M4262" s="6" t="str">
        <f t="shared" si="333"/>
        <v/>
      </c>
      <c r="N4262" s="5" t="str">
        <f t="shared" si="334"/>
        <v/>
      </c>
    </row>
    <row r="4263" spans="1:14" x14ac:dyDescent="0.35">
      <c r="A4263" s="14" t="s">
        <v>10920</v>
      </c>
      <c r="B4263" s="14" t="s">
        <v>10921</v>
      </c>
      <c r="C4263" s="7" t="s">
        <v>15462</v>
      </c>
      <c r="D4263" s="15" t="s">
        <v>10931</v>
      </c>
      <c r="E4263" s="3" t="s">
        <v>3</v>
      </c>
      <c r="F4263" s="5" t="s">
        <v>354</v>
      </c>
      <c r="G4263" s="4">
        <v>42741</v>
      </c>
      <c r="H4263" s="3">
        <v>0</v>
      </c>
      <c r="I4263" s="5">
        <f t="shared" si="330"/>
        <v>0</v>
      </c>
      <c r="J4263" s="5">
        <f t="shared" si="331"/>
        <v>1</v>
      </c>
      <c r="K4263" s="5">
        <f t="shared" si="332"/>
        <v>0</v>
      </c>
      <c r="L4263" s="5" t="str">
        <f>IF(I4263=0,"",COUNTIF($C$2:$C4263,$C4263)-1)</f>
        <v/>
      </c>
      <c r="M4263" s="6" t="str">
        <f t="shared" si="333"/>
        <v/>
      </c>
      <c r="N4263" s="5" t="str">
        <f t="shared" si="334"/>
        <v/>
      </c>
    </row>
    <row r="4264" spans="1:14" x14ac:dyDescent="0.35">
      <c r="A4264" s="14" t="s">
        <v>10916</v>
      </c>
      <c r="B4264" s="14" t="s">
        <v>10917</v>
      </c>
      <c r="C4264" s="7" t="s">
        <v>15463</v>
      </c>
      <c r="D4264" s="15" t="s">
        <v>10929</v>
      </c>
      <c r="E4264" s="3" t="s">
        <v>3</v>
      </c>
      <c r="F4264" s="5" t="s">
        <v>20</v>
      </c>
      <c r="G4264" s="4">
        <v>42741</v>
      </c>
      <c r="H4264" s="3">
        <v>0</v>
      </c>
      <c r="I4264" s="5">
        <f t="shared" si="330"/>
        <v>0</v>
      </c>
      <c r="J4264" s="5">
        <f t="shared" si="331"/>
        <v>1</v>
      </c>
      <c r="K4264" s="5">
        <f t="shared" si="332"/>
        <v>0</v>
      </c>
      <c r="L4264" s="5" t="str">
        <f>IF(I4264=0,"",COUNTIF($C$2:$C4264,$C4264)-1)</f>
        <v/>
      </c>
      <c r="M4264" s="6" t="str">
        <f t="shared" si="333"/>
        <v/>
      </c>
      <c r="N4264" s="5" t="str">
        <f t="shared" si="334"/>
        <v/>
      </c>
    </row>
    <row r="4265" spans="1:14" x14ac:dyDescent="0.35">
      <c r="A4265" s="14" t="s">
        <v>10939</v>
      </c>
      <c r="B4265" s="14" t="s">
        <v>10940</v>
      </c>
      <c r="C4265" s="7" t="s">
        <v>14323</v>
      </c>
      <c r="D4265" s="15" t="s">
        <v>255</v>
      </c>
      <c r="E4265" s="3" t="s">
        <v>3</v>
      </c>
      <c r="F4265" s="5" t="s">
        <v>4</v>
      </c>
      <c r="G4265" s="4">
        <v>42742</v>
      </c>
      <c r="H4265" s="3">
        <v>0</v>
      </c>
      <c r="I4265" s="5">
        <f t="shared" si="330"/>
        <v>0</v>
      </c>
      <c r="J4265" s="5">
        <f t="shared" si="331"/>
        <v>1</v>
      </c>
      <c r="K4265" s="5">
        <f t="shared" si="332"/>
        <v>0</v>
      </c>
      <c r="L4265" s="5" t="str">
        <f>IF(I4265=0,"",COUNTIF($C$2:$C4265,$C4265)-1)</f>
        <v/>
      </c>
      <c r="M4265" s="6" t="str">
        <f t="shared" si="333"/>
        <v/>
      </c>
      <c r="N4265" s="5" t="str">
        <f t="shared" si="334"/>
        <v/>
      </c>
    </row>
    <row r="4266" spans="1:14" x14ac:dyDescent="0.35">
      <c r="A4266" s="14" t="s">
        <v>10949</v>
      </c>
      <c r="B4266" s="14" t="s">
        <v>10950</v>
      </c>
      <c r="C4266" s="7" t="s">
        <v>14592</v>
      </c>
      <c r="D4266" s="15" t="s">
        <v>6856</v>
      </c>
      <c r="E4266" s="3" t="s">
        <v>3</v>
      </c>
      <c r="F4266" s="3" t="s">
        <v>4</v>
      </c>
      <c r="G4266" s="4">
        <v>42742</v>
      </c>
      <c r="H4266" s="3">
        <v>0</v>
      </c>
      <c r="I4266" s="5">
        <f t="shared" si="330"/>
        <v>0</v>
      </c>
      <c r="J4266" s="5">
        <f t="shared" si="331"/>
        <v>1</v>
      </c>
      <c r="K4266" s="5">
        <f t="shared" si="332"/>
        <v>0</v>
      </c>
      <c r="L4266" s="5" t="str">
        <f>IF(I4266=0,"",COUNTIF($C$2:$C4266,$C4266)-1)</f>
        <v/>
      </c>
      <c r="M4266" s="6" t="str">
        <f t="shared" si="333"/>
        <v/>
      </c>
      <c r="N4266" s="5" t="str">
        <f t="shared" si="334"/>
        <v/>
      </c>
    </row>
    <row r="4267" spans="1:14" x14ac:dyDescent="0.35">
      <c r="A4267" s="14" t="s">
        <v>10935</v>
      </c>
      <c r="B4267" s="14" t="s">
        <v>10936</v>
      </c>
      <c r="C4267" s="7" t="s">
        <v>13459</v>
      </c>
      <c r="D4267" s="15" t="s">
        <v>1974</v>
      </c>
      <c r="E4267" s="3" t="s">
        <v>3</v>
      </c>
      <c r="F4267" s="3" t="s">
        <v>12</v>
      </c>
      <c r="G4267" s="4">
        <v>42742</v>
      </c>
      <c r="H4267" s="3">
        <v>0</v>
      </c>
      <c r="I4267" s="5">
        <f t="shared" si="330"/>
        <v>0</v>
      </c>
      <c r="J4267" s="5">
        <f t="shared" si="331"/>
        <v>1</v>
      </c>
      <c r="K4267" s="5">
        <f t="shared" si="332"/>
        <v>0</v>
      </c>
      <c r="L4267" s="5" t="str">
        <f>IF(I4267=0,"",COUNTIF($C$2:$C4267,$C4267)-1)</f>
        <v/>
      </c>
      <c r="M4267" s="6" t="str">
        <f t="shared" si="333"/>
        <v/>
      </c>
      <c r="N4267" s="5" t="str">
        <f t="shared" si="334"/>
        <v/>
      </c>
    </row>
    <row r="4268" spans="1:14" x14ac:dyDescent="0.35">
      <c r="A4268" s="14" t="s">
        <v>10945</v>
      </c>
      <c r="B4268" s="14" t="s">
        <v>10946</v>
      </c>
      <c r="C4268" s="7" t="s">
        <v>13205</v>
      </c>
      <c r="D4268" s="15" t="s">
        <v>7258</v>
      </c>
      <c r="E4268" s="3" t="s">
        <v>3</v>
      </c>
      <c r="F4268" s="3" t="s">
        <v>20</v>
      </c>
      <c r="G4268" s="4">
        <v>42742</v>
      </c>
      <c r="H4268" s="3">
        <v>0</v>
      </c>
      <c r="I4268" s="5">
        <f t="shared" si="330"/>
        <v>0</v>
      </c>
      <c r="J4268" s="5">
        <f t="shared" si="331"/>
        <v>1</v>
      </c>
      <c r="K4268" s="5">
        <f t="shared" si="332"/>
        <v>0</v>
      </c>
      <c r="L4268" s="5" t="str">
        <f>IF(I4268=0,"",COUNTIF($C$2:$C4268,$C4268)-1)</f>
        <v/>
      </c>
      <c r="M4268" s="6" t="str">
        <f t="shared" si="333"/>
        <v/>
      </c>
      <c r="N4268" s="5" t="str">
        <f t="shared" si="334"/>
        <v/>
      </c>
    </row>
    <row r="4269" spans="1:14" x14ac:dyDescent="0.35">
      <c r="A4269" s="14" t="s">
        <v>10933</v>
      </c>
      <c r="B4269" s="14" t="s">
        <v>10934</v>
      </c>
      <c r="C4269" s="7" t="s">
        <v>14814</v>
      </c>
      <c r="D4269" s="15" t="s">
        <v>7958</v>
      </c>
      <c r="E4269" s="3" t="s">
        <v>3</v>
      </c>
      <c r="F4269" s="3" t="s">
        <v>30</v>
      </c>
      <c r="G4269" s="4">
        <v>42742</v>
      </c>
      <c r="H4269" s="3">
        <v>0</v>
      </c>
      <c r="I4269" s="5">
        <f t="shared" si="330"/>
        <v>0</v>
      </c>
      <c r="J4269" s="5">
        <f t="shared" si="331"/>
        <v>1</v>
      </c>
      <c r="K4269" s="5">
        <f t="shared" si="332"/>
        <v>0</v>
      </c>
      <c r="L4269" s="5" t="str">
        <f>IF(I4269=0,"",COUNTIF($C$2:$C4269,$C4269)-1)</f>
        <v/>
      </c>
      <c r="M4269" s="6" t="str">
        <f t="shared" si="333"/>
        <v/>
      </c>
      <c r="N4269" s="5" t="str">
        <f t="shared" si="334"/>
        <v/>
      </c>
    </row>
    <row r="4270" spans="1:14" x14ac:dyDescent="0.35">
      <c r="A4270" s="14" t="s">
        <v>10943</v>
      </c>
      <c r="B4270" s="14" t="s">
        <v>10944</v>
      </c>
      <c r="C4270" s="7" t="s">
        <v>13240</v>
      </c>
      <c r="D4270" s="15" t="s">
        <v>4362</v>
      </c>
      <c r="E4270" s="3" t="s">
        <v>3</v>
      </c>
      <c r="F4270" s="3" t="s">
        <v>281</v>
      </c>
      <c r="G4270" s="4">
        <v>42742</v>
      </c>
      <c r="H4270" s="3">
        <v>0</v>
      </c>
      <c r="I4270" s="5">
        <f t="shared" si="330"/>
        <v>0</v>
      </c>
      <c r="J4270" s="5">
        <f t="shared" si="331"/>
        <v>1</v>
      </c>
      <c r="K4270" s="5">
        <f t="shared" si="332"/>
        <v>0</v>
      </c>
      <c r="L4270" s="5" t="str">
        <f>IF(I4270=0,"",COUNTIF($C$2:$C4270,$C4270)-1)</f>
        <v/>
      </c>
      <c r="M4270" s="6" t="str">
        <f t="shared" si="333"/>
        <v/>
      </c>
      <c r="N4270" s="5" t="str">
        <f t="shared" si="334"/>
        <v/>
      </c>
    </row>
    <row r="4271" spans="1:14" x14ac:dyDescent="0.35">
      <c r="A4271" s="14" t="s">
        <v>10941</v>
      </c>
      <c r="B4271" s="14" t="s">
        <v>10942</v>
      </c>
      <c r="C4271" s="7" t="s">
        <v>15464</v>
      </c>
      <c r="D4271" s="15" t="s">
        <v>10987</v>
      </c>
      <c r="E4271" s="3" t="s">
        <v>3</v>
      </c>
      <c r="F4271" s="5" t="s">
        <v>16</v>
      </c>
      <c r="G4271" s="4">
        <v>42742</v>
      </c>
      <c r="H4271" s="3">
        <v>0</v>
      </c>
      <c r="I4271" s="5">
        <f t="shared" si="330"/>
        <v>0</v>
      </c>
      <c r="J4271" s="5">
        <f t="shared" si="331"/>
        <v>1</v>
      </c>
      <c r="K4271" s="5">
        <f t="shared" si="332"/>
        <v>0</v>
      </c>
      <c r="L4271" s="5" t="str">
        <f>IF(I4271=0,"",COUNTIF($C$2:$C4271,$C4271)-1)</f>
        <v/>
      </c>
      <c r="M4271" s="6" t="str">
        <f t="shared" si="333"/>
        <v/>
      </c>
      <c r="N4271" s="5" t="str">
        <f t="shared" si="334"/>
        <v/>
      </c>
    </row>
    <row r="4272" spans="1:14" x14ac:dyDescent="0.35">
      <c r="A4272" s="14" t="s">
        <v>10947</v>
      </c>
      <c r="B4272" s="14" t="s">
        <v>10948</v>
      </c>
      <c r="C4272" s="7" t="s">
        <v>14517</v>
      </c>
      <c r="D4272" s="15" t="s">
        <v>7113</v>
      </c>
      <c r="E4272" s="3" t="s">
        <v>3</v>
      </c>
      <c r="F4272" s="3" t="s">
        <v>338</v>
      </c>
      <c r="G4272" s="4">
        <v>42742</v>
      </c>
      <c r="H4272" s="3">
        <v>0</v>
      </c>
      <c r="I4272" s="5">
        <f t="shared" si="330"/>
        <v>0</v>
      </c>
      <c r="J4272" s="5">
        <f t="shared" si="331"/>
        <v>1</v>
      </c>
      <c r="K4272" s="5">
        <f t="shared" si="332"/>
        <v>0</v>
      </c>
      <c r="L4272" s="5" t="str">
        <f>IF(I4272=0,"",COUNTIF($C$2:$C4272,$C4272)-1)</f>
        <v/>
      </c>
      <c r="M4272" s="6" t="str">
        <f t="shared" si="333"/>
        <v/>
      </c>
      <c r="N4272" s="5" t="str">
        <f t="shared" si="334"/>
        <v/>
      </c>
    </row>
    <row r="4273" spans="1:14" x14ac:dyDescent="0.35">
      <c r="A4273" s="14" t="s">
        <v>10937</v>
      </c>
      <c r="B4273" s="14" t="s">
        <v>10938</v>
      </c>
      <c r="C4273" s="7" t="s">
        <v>14272</v>
      </c>
      <c r="D4273" s="15" t="s">
        <v>5621</v>
      </c>
      <c r="E4273" s="3" t="s">
        <v>3</v>
      </c>
      <c r="F4273" s="3" t="s">
        <v>198</v>
      </c>
      <c r="G4273" s="4">
        <v>42742</v>
      </c>
      <c r="H4273" s="3">
        <v>0</v>
      </c>
      <c r="I4273" s="5">
        <f t="shared" si="330"/>
        <v>0</v>
      </c>
      <c r="J4273" s="5">
        <f t="shared" si="331"/>
        <v>1</v>
      </c>
      <c r="K4273" s="5">
        <f t="shared" si="332"/>
        <v>0</v>
      </c>
      <c r="L4273" s="5" t="str">
        <f>IF(I4273=0,"",COUNTIF($C$2:$C4273,$C4273)-1)</f>
        <v/>
      </c>
      <c r="M4273" s="6" t="str">
        <f t="shared" si="333"/>
        <v/>
      </c>
      <c r="N4273" s="5" t="str">
        <f t="shared" si="334"/>
        <v/>
      </c>
    </row>
    <row r="4274" spans="1:14" x14ac:dyDescent="0.35">
      <c r="A4274" s="14" t="s">
        <v>10951</v>
      </c>
      <c r="B4274" s="14" t="s">
        <v>10952</v>
      </c>
      <c r="C4274" s="7" t="s">
        <v>13619</v>
      </c>
      <c r="D4274" s="15" t="s">
        <v>1103</v>
      </c>
      <c r="E4274" s="3" t="s">
        <v>3</v>
      </c>
      <c r="F4274" s="3" t="s">
        <v>4</v>
      </c>
      <c r="G4274" s="4">
        <v>42743</v>
      </c>
      <c r="H4274" s="3">
        <v>0</v>
      </c>
      <c r="I4274" s="5">
        <f t="shared" si="330"/>
        <v>0</v>
      </c>
      <c r="J4274" s="5">
        <f t="shared" si="331"/>
        <v>1</v>
      </c>
      <c r="K4274" s="5">
        <f t="shared" si="332"/>
        <v>0</v>
      </c>
      <c r="L4274" s="5" t="str">
        <f>IF(I4274=0,"",COUNTIF($C$2:$C4274,$C4274)-1)</f>
        <v/>
      </c>
      <c r="M4274" s="6" t="str">
        <f t="shared" si="333"/>
        <v/>
      </c>
      <c r="N4274" s="5" t="str">
        <f t="shared" si="334"/>
        <v/>
      </c>
    </row>
    <row r="4275" spans="1:14" x14ac:dyDescent="0.35">
      <c r="A4275" s="14" t="s">
        <v>10965</v>
      </c>
      <c r="B4275" s="14" t="s">
        <v>10966</v>
      </c>
      <c r="C4275" s="7" t="s">
        <v>13333</v>
      </c>
      <c r="D4275" s="15" t="s">
        <v>2088</v>
      </c>
      <c r="E4275" s="3" t="s">
        <v>3</v>
      </c>
      <c r="F4275" s="3" t="s">
        <v>16</v>
      </c>
      <c r="G4275" s="4">
        <v>42743</v>
      </c>
      <c r="H4275" s="3">
        <v>0</v>
      </c>
      <c r="I4275" s="5">
        <f t="shared" si="330"/>
        <v>0</v>
      </c>
      <c r="J4275" s="5">
        <f t="shared" si="331"/>
        <v>1</v>
      </c>
      <c r="K4275" s="5">
        <f t="shared" si="332"/>
        <v>0</v>
      </c>
      <c r="L4275" s="5" t="str">
        <f>IF(I4275=0,"",COUNTIF($C$2:$C4275,$C4275)-1)</f>
        <v/>
      </c>
      <c r="M4275" s="6" t="str">
        <f t="shared" si="333"/>
        <v/>
      </c>
      <c r="N4275" s="5" t="str">
        <f t="shared" si="334"/>
        <v/>
      </c>
    </row>
    <row r="4276" spans="1:14" x14ac:dyDescent="0.35">
      <c r="A4276" s="14" t="s">
        <v>10955</v>
      </c>
      <c r="B4276" s="14" t="s">
        <v>10956</v>
      </c>
      <c r="C4276" s="7" t="s">
        <v>15281</v>
      </c>
      <c r="D4276" s="15" t="s">
        <v>10203</v>
      </c>
      <c r="E4276" s="3" t="s">
        <v>3</v>
      </c>
      <c r="F4276" s="3" t="s">
        <v>4</v>
      </c>
      <c r="G4276" s="4">
        <v>42743</v>
      </c>
      <c r="H4276" s="3">
        <v>0</v>
      </c>
      <c r="I4276" s="5">
        <f t="shared" si="330"/>
        <v>0</v>
      </c>
      <c r="J4276" s="5">
        <f t="shared" si="331"/>
        <v>1</v>
      </c>
      <c r="K4276" s="5">
        <f t="shared" si="332"/>
        <v>0</v>
      </c>
      <c r="L4276" s="5" t="str">
        <f>IF(I4276=0,"",COUNTIF($C$2:$C4276,$C4276)-1)</f>
        <v/>
      </c>
      <c r="M4276" s="6" t="str">
        <f t="shared" si="333"/>
        <v/>
      </c>
      <c r="N4276" s="5" t="str">
        <f t="shared" si="334"/>
        <v/>
      </c>
    </row>
    <row r="4277" spans="1:14" x14ac:dyDescent="0.35">
      <c r="A4277" s="14" t="s">
        <v>10957</v>
      </c>
      <c r="B4277" s="14" t="s">
        <v>10958</v>
      </c>
      <c r="C4277" s="7" t="s">
        <v>14189</v>
      </c>
      <c r="D4277" s="15" t="s">
        <v>2586</v>
      </c>
      <c r="E4277" s="3" t="s">
        <v>3</v>
      </c>
      <c r="F4277" s="3" t="s">
        <v>198</v>
      </c>
      <c r="G4277" s="4">
        <v>42743</v>
      </c>
      <c r="H4277" s="3">
        <v>0</v>
      </c>
      <c r="I4277" s="5">
        <f t="shared" si="330"/>
        <v>0</v>
      </c>
      <c r="J4277" s="5">
        <f t="shared" si="331"/>
        <v>1</v>
      </c>
      <c r="K4277" s="5">
        <f t="shared" si="332"/>
        <v>0</v>
      </c>
      <c r="L4277" s="5" t="str">
        <f>IF(I4277=0,"",COUNTIF($C$2:$C4277,$C4277)-1)</f>
        <v/>
      </c>
      <c r="M4277" s="6" t="str">
        <f t="shared" si="333"/>
        <v/>
      </c>
      <c r="N4277" s="5" t="str">
        <f t="shared" si="334"/>
        <v/>
      </c>
    </row>
    <row r="4278" spans="1:14" x14ac:dyDescent="0.35">
      <c r="A4278" s="14" t="s">
        <v>10959</v>
      </c>
      <c r="B4278" s="14" t="s">
        <v>10960</v>
      </c>
      <c r="C4278" s="7" t="s">
        <v>14304</v>
      </c>
      <c r="D4278" s="15" t="s">
        <v>2589</v>
      </c>
      <c r="E4278" s="3" t="s">
        <v>3</v>
      </c>
      <c r="F4278" s="3" t="s">
        <v>20</v>
      </c>
      <c r="G4278" s="4">
        <v>42743</v>
      </c>
      <c r="H4278" s="3">
        <v>0</v>
      </c>
      <c r="I4278" s="5">
        <f t="shared" si="330"/>
        <v>0</v>
      </c>
      <c r="J4278" s="5">
        <f t="shared" si="331"/>
        <v>1</v>
      </c>
      <c r="K4278" s="5">
        <f t="shared" si="332"/>
        <v>0</v>
      </c>
      <c r="L4278" s="5" t="str">
        <f>IF(I4278=0,"",COUNTIF($C$2:$C4278,$C4278)-1)</f>
        <v/>
      </c>
      <c r="M4278" s="6" t="str">
        <f t="shared" si="333"/>
        <v/>
      </c>
      <c r="N4278" s="5" t="str">
        <f t="shared" si="334"/>
        <v/>
      </c>
    </row>
    <row r="4279" spans="1:14" x14ac:dyDescent="0.35">
      <c r="A4279" s="14" t="s">
        <v>10953</v>
      </c>
      <c r="B4279" s="14" t="s">
        <v>10954</v>
      </c>
      <c r="C4279" s="7" t="s">
        <v>13202</v>
      </c>
      <c r="D4279" s="15" t="s">
        <v>4649</v>
      </c>
      <c r="E4279" s="3" t="s">
        <v>3</v>
      </c>
      <c r="F4279" s="3" t="s">
        <v>20</v>
      </c>
      <c r="G4279" s="4">
        <v>42743</v>
      </c>
      <c r="H4279" s="3">
        <v>0</v>
      </c>
      <c r="I4279" s="5">
        <f t="shared" si="330"/>
        <v>0</v>
      </c>
      <c r="J4279" s="5">
        <f t="shared" si="331"/>
        <v>1</v>
      </c>
      <c r="K4279" s="5">
        <f t="shared" si="332"/>
        <v>0</v>
      </c>
      <c r="L4279" s="5" t="str">
        <f>IF(I4279=0,"",COUNTIF($C$2:$C4279,$C4279)-1)</f>
        <v/>
      </c>
      <c r="M4279" s="6" t="str">
        <f t="shared" si="333"/>
        <v/>
      </c>
      <c r="N4279" s="5" t="str">
        <f t="shared" si="334"/>
        <v/>
      </c>
    </row>
    <row r="4280" spans="1:14" x14ac:dyDescent="0.35">
      <c r="A4280" s="14" t="s">
        <v>10961</v>
      </c>
      <c r="B4280" s="14" t="s">
        <v>10962</v>
      </c>
      <c r="C4280" s="7" t="s">
        <v>14125</v>
      </c>
      <c r="D4280" s="15" t="s">
        <v>4995</v>
      </c>
      <c r="E4280" s="3" t="s">
        <v>3</v>
      </c>
      <c r="F4280" s="3" t="s">
        <v>20</v>
      </c>
      <c r="G4280" s="4">
        <v>42743</v>
      </c>
      <c r="H4280" s="3">
        <v>0</v>
      </c>
      <c r="I4280" s="5">
        <f t="shared" si="330"/>
        <v>0</v>
      </c>
      <c r="J4280" s="5">
        <f t="shared" si="331"/>
        <v>1</v>
      </c>
      <c r="K4280" s="5">
        <f t="shared" si="332"/>
        <v>0</v>
      </c>
      <c r="L4280" s="5" t="str">
        <f>IF(I4280=0,"",COUNTIF($C$2:$C4280,$C4280)-1)</f>
        <v/>
      </c>
      <c r="M4280" s="6" t="str">
        <f t="shared" si="333"/>
        <v/>
      </c>
      <c r="N4280" s="5" t="str">
        <f t="shared" si="334"/>
        <v/>
      </c>
    </row>
    <row r="4281" spans="1:14" x14ac:dyDescent="0.35">
      <c r="A4281" s="14" t="s">
        <v>10963</v>
      </c>
      <c r="B4281" s="14" t="s">
        <v>10964</v>
      </c>
      <c r="C4281" s="7" t="s">
        <v>13631</v>
      </c>
      <c r="D4281" s="15" t="s">
        <v>5182</v>
      </c>
      <c r="E4281" s="3" t="s">
        <v>3</v>
      </c>
      <c r="F4281" s="5" t="s">
        <v>8</v>
      </c>
      <c r="G4281" s="4">
        <v>42743</v>
      </c>
      <c r="H4281" s="3">
        <v>0</v>
      </c>
      <c r="I4281" s="5">
        <f t="shared" si="330"/>
        <v>0</v>
      </c>
      <c r="J4281" s="5">
        <f t="shared" si="331"/>
        <v>1</v>
      </c>
      <c r="K4281" s="5">
        <f t="shared" si="332"/>
        <v>0</v>
      </c>
      <c r="L4281" s="5" t="str">
        <f>IF(I4281=0,"",COUNTIF($C$2:$C4281,$C4281)-1)</f>
        <v/>
      </c>
      <c r="M4281" s="6" t="str">
        <f t="shared" si="333"/>
        <v/>
      </c>
      <c r="N4281" s="5" t="str">
        <f t="shared" si="334"/>
        <v/>
      </c>
    </row>
    <row r="4282" spans="1:14" x14ac:dyDescent="0.35">
      <c r="A4282" s="14" t="s">
        <v>10967</v>
      </c>
      <c r="B4282" s="14" t="s">
        <v>10968</v>
      </c>
      <c r="C4282" s="7" t="s">
        <v>14904</v>
      </c>
      <c r="D4282" s="15" t="s">
        <v>8334</v>
      </c>
      <c r="E4282" s="3" t="s">
        <v>3</v>
      </c>
      <c r="F4282" s="3" t="s">
        <v>16</v>
      </c>
      <c r="G4282" s="4">
        <v>42743</v>
      </c>
      <c r="H4282" s="3">
        <v>0</v>
      </c>
      <c r="I4282" s="5">
        <f t="shared" si="330"/>
        <v>0</v>
      </c>
      <c r="J4282" s="5">
        <f t="shared" si="331"/>
        <v>1</v>
      </c>
      <c r="K4282" s="5">
        <f t="shared" si="332"/>
        <v>0</v>
      </c>
      <c r="L4282" s="5" t="str">
        <f>IF(I4282=0,"",COUNTIF($C$2:$C4282,$C4282)-1)</f>
        <v/>
      </c>
      <c r="M4282" s="6" t="str">
        <f t="shared" si="333"/>
        <v/>
      </c>
      <c r="N4282" s="5" t="str">
        <f t="shared" si="334"/>
        <v/>
      </c>
    </row>
    <row r="4283" spans="1:14" x14ac:dyDescent="0.35">
      <c r="A4283" s="14" t="s">
        <v>10977</v>
      </c>
      <c r="B4283" s="14" t="s">
        <v>10978</v>
      </c>
      <c r="C4283" s="7" t="s">
        <v>14601</v>
      </c>
      <c r="D4283" s="15" t="s">
        <v>6882</v>
      </c>
      <c r="E4283" s="3" t="s">
        <v>3</v>
      </c>
      <c r="F4283" s="3" t="s">
        <v>12</v>
      </c>
      <c r="G4283" s="4">
        <v>42744</v>
      </c>
      <c r="H4283" s="3">
        <v>0</v>
      </c>
      <c r="I4283" s="5">
        <f t="shared" si="330"/>
        <v>0</v>
      </c>
      <c r="J4283" s="5">
        <f t="shared" si="331"/>
        <v>1</v>
      </c>
      <c r="K4283" s="5">
        <f t="shared" si="332"/>
        <v>0</v>
      </c>
      <c r="L4283" s="5" t="str">
        <f>IF(I4283=0,"",COUNTIF($C$2:$C4283,$C4283)-1)</f>
        <v/>
      </c>
      <c r="M4283" s="6" t="str">
        <f t="shared" si="333"/>
        <v/>
      </c>
      <c r="N4283" s="5" t="str">
        <f t="shared" si="334"/>
        <v/>
      </c>
    </row>
    <row r="4284" spans="1:14" x14ac:dyDescent="0.35">
      <c r="A4284" s="14" t="s">
        <v>10969</v>
      </c>
      <c r="B4284" s="14" t="s">
        <v>10970</v>
      </c>
      <c r="C4284" s="7" t="s">
        <v>15465</v>
      </c>
      <c r="D4284" s="15" t="s">
        <v>10988</v>
      </c>
      <c r="E4284" s="3" t="s">
        <v>3</v>
      </c>
      <c r="F4284" s="5" t="s">
        <v>4</v>
      </c>
      <c r="G4284" s="4">
        <v>42744</v>
      </c>
      <c r="H4284" s="3">
        <v>0</v>
      </c>
      <c r="I4284" s="5">
        <f t="shared" si="330"/>
        <v>0</v>
      </c>
      <c r="J4284" s="5">
        <f t="shared" si="331"/>
        <v>1</v>
      </c>
      <c r="K4284" s="5">
        <f t="shared" si="332"/>
        <v>0</v>
      </c>
      <c r="L4284" s="5" t="str">
        <f>IF(I4284=0,"",COUNTIF($C$2:$C4284,$C4284)-1)</f>
        <v/>
      </c>
      <c r="M4284" s="6" t="str">
        <f t="shared" si="333"/>
        <v/>
      </c>
      <c r="N4284" s="5" t="str">
        <f t="shared" si="334"/>
        <v/>
      </c>
    </row>
    <row r="4285" spans="1:14" x14ac:dyDescent="0.35">
      <c r="A4285" s="14" t="s">
        <v>10975</v>
      </c>
      <c r="B4285" s="14" t="s">
        <v>10976</v>
      </c>
      <c r="C4285" s="7" t="s">
        <v>15466</v>
      </c>
      <c r="D4285" s="15" t="s">
        <v>10990</v>
      </c>
      <c r="E4285" s="3" t="s">
        <v>3</v>
      </c>
      <c r="F4285" s="5" t="s">
        <v>8</v>
      </c>
      <c r="G4285" s="4">
        <v>42744</v>
      </c>
      <c r="H4285" s="3">
        <v>0</v>
      </c>
      <c r="I4285" s="5">
        <f t="shared" si="330"/>
        <v>0</v>
      </c>
      <c r="J4285" s="5">
        <f t="shared" si="331"/>
        <v>1</v>
      </c>
      <c r="K4285" s="5">
        <f t="shared" si="332"/>
        <v>0</v>
      </c>
      <c r="L4285" s="5" t="str">
        <f>IF(I4285=0,"",COUNTIF($C$2:$C4285,$C4285)-1)</f>
        <v/>
      </c>
      <c r="M4285" s="6" t="str">
        <f t="shared" si="333"/>
        <v/>
      </c>
      <c r="N4285" s="5" t="str">
        <f t="shared" si="334"/>
        <v/>
      </c>
    </row>
    <row r="4286" spans="1:14" x14ac:dyDescent="0.35">
      <c r="A4286" s="14" t="s">
        <v>10983</v>
      </c>
      <c r="B4286" s="14" t="s">
        <v>10984</v>
      </c>
      <c r="C4286" s="7" t="s">
        <v>15304</v>
      </c>
      <c r="D4286" s="15" t="s">
        <v>10296</v>
      </c>
      <c r="E4286" s="3" t="s">
        <v>3</v>
      </c>
      <c r="F4286" s="3" t="s">
        <v>30</v>
      </c>
      <c r="G4286" s="4">
        <v>42744</v>
      </c>
      <c r="H4286" s="3">
        <v>0</v>
      </c>
      <c r="I4286" s="5">
        <f t="shared" si="330"/>
        <v>0</v>
      </c>
      <c r="J4286" s="5">
        <f t="shared" si="331"/>
        <v>1</v>
      </c>
      <c r="K4286" s="5">
        <f t="shared" si="332"/>
        <v>0</v>
      </c>
      <c r="L4286" s="5" t="str">
        <f>IF(I4286=0,"",COUNTIF($C$2:$C4286,$C4286)-1)</f>
        <v/>
      </c>
      <c r="M4286" s="6" t="str">
        <f t="shared" si="333"/>
        <v/>
      </c>
      <c r="N4286" s="5" t="str">
        <f t="shared" si="334"/>
        <v/>
      </c>
    </row>
    <row r="4287" spans="1:14" x14ac:dyDescent="0.35">
      <c r="A4287" s="14" t="s">
        <v>10971</v>
      </c>
      <c r="B4287" s="14" t="s">
        <v>10972</v>
      </c>
      <c r="C4287" s="7" t="s">
        <v>14782</v>
      </c>
      <c r="D4287" s="15" t="s">
        <v>7818</v>
      </c>
      <c r="E4287" s="3" t="s">
        <v>3</v>
      </c>
      <c r="F4287" s="3" t="s">
        <v>20</v>
      </c>
      <c r="G4287" s="4">
        <v>42744</v>
      </c>
      <c r="H4287" s="3">
        <v>0</v>
      </c>
      <c r="I4287" s="5">
        <f t="shared" si="330"/>
        <v>0</v>
      </c>
      <c r="J4287" s="5">
        <f t="shared" si="331"/>
        <v>1</v>
      </c>
      <c r="K4287" s="5">
        <f t="shared" si="332"/>
        <v>0</v>
      </c>
      <c r="L4287" s="5" t="str">
        <f>IF(I4287=0,"",COUNTIF($C$2:$C4287,$C4287)-1)</f>
        <v/>
      </c>
      <c r="M4287" s="6" t="str">
        <f t="shared" si="333"/>
        <v/>
      </c>
      <c r="N4287" s="5" t="str">
        <f t="shared" si="334"/>
        <v/>
      </c>
    </row>
    <row r="4288" spans="1:14" x14ac:dyDescent="0.35">
      <c r="A4288" s="14" t="s">
        <v>10979</v>
      </c>
      <c r="B4288" s="14" t="s">
        <v>10980</v>
      </c>
      <c r="C4288" s="7" t="s">
        <v>15467</v>
      </c>
      <c r="D4288" s="15" t="s">
        <v>10991</v>
      </c>
      <c r="E4288" s="3" t="s">
        <v>3</v>
      </c>
      <c r="F4288" s="5" t="s">
        <v>109</v>
      </c>
      <c r="G4288" s="4">
        <v>42744</v>
      </c>
      <c r="H4288" s="3">
        <v>0</v>
      </c>
      <c r="I4288" s="5">
        <f t="shared" si="330"/>
        <v>0</v>
      </c>
      <c r="J4288" s="5">
        <f t="shared" si="331"/>
        <v>1</v>
      </c>
      <c r="K4288" s="5">
        <f t="shared" si="332"/>
        <v>0</v>
      </c>
      <c r="L4288" s="5" t="str">
        <f>IF(I4288=0,"",COUNTIF($C$2:$C4288,$C4288)-1)</f>
        <v/>
      </c>
      <c r="M4288" s="6" t="str">
        <f t="shared" si="333"/>
        <v/>
      </c>
      <c r="N4288" s="5" t="str">
        <f t="shared" si="334"/>
        <v/>
      </c>
    </row>
    <row r="4289" spans="1:14" x14ac:dyDescent="0.35">
      <c r="A4289" s="14" t="s">
        <v>10985</v>
      </c>
      <c r="B4289" s="14" t="s">
        <v>10986</v>
      </c>
      <c r="C4289" s="7" t="s">
        <v>15468</v>
      </c>
      <c r="D4289" s="15" t="s">
        <v>10993</v>
      </c>
      <c r="E4289" s="3" t="s">
        <v>3</v>
      </c>
      <c r="F4289" s="5" t="s">
        <v>338</v>
      </c>
      <c r="G4289" s="4">
        <v>42744</v>
      </c>
      <c r="H4289" s="3">
        <v>0</v>
      </c>
      <c r="I4289" s="5">
        <f t="shared" si="330"/>
        <v>0</v>
      </c>
      <c r="J4289" s="5">
        <f t="shared" si="331"/>
        <v>1</v>
      </c>
      <c r="K4289" s="5">
        <f t="shared" si="332"/>
        <v>0</v>
      </c>
      <c r="L4289" s="5" t="str">
        <f>IF(I4289=0,"",COUNTIF($C$2:$C4289,$C4289)-1)</f>
        <v/>
      </c>
      <c r="M4289" s="6" t="str">
        <f t="shared" si="333"/>
        <v/>
      </c>
      <c r="N4289" s="5" t="str">
        <f t="shared" si="334"/>
        <v/>
      </c>
    </row>
    <row r="4290" spans="1:14" x14ac:dyDescent="0.35">
      <c r="A4290" s="14" t="s">
        <v>10981</v>
      </c>
      <c r="B4290" s="14" t="s">
        <v>10982</v>
      </c>
      <c r="C4290" s="7" t="s">
        <v>15469</v>
      </c>
      <c r="D4290" s="15" t="s">
        <v>10992</v>
      </c>
      <c r="E4290" s="3" t="s">
        <v>3</v>
      </c>
      <c r="F4290" s="5" t="s">
        <v>70</v>
      </c>
      <c r="G4290" s="4">
        <v>42744</v>
      </c>
      <c r="H4290" s="3">
        <v>0</v>
      </c>
      <c r="I4290" s="5">
        <f t="shared" ref="I4290:I4353" si="335">IF(OR(C4290=C4291,C4290=C4289),1,0)</f>
        <v>0</v>
      </c>
      <c r="J4290" s="5">
        <f t="shared" ref="J4290:J4353" si="336">IF(OR(I4290=0,L4290=0),1,0)</f>
        <v>1</v>
      </c>
      <c r="K4290" s="5">
        <f t="shared" ref="K4290:K4353" si="337">1-J4290</f>
        <v>0</v>
      </c>
      <c r="L4290" s="5" t="str">
        <f>IF(I4290=0,"",COUNTIF($C$2:$C4290,$C4290)-1)</f>
        <v/>
      </c>
      <c r="M4290" s="6" t="str">
        <f t="shared" ref="M4290:M4353" si="338">IF(ISERROR(IF(L4290+1=L4291,M4291,L4290)),"",IF(L4290+1=L4291,M4291,L4290))</f>
        <v/>
      </c>
      <c r="N4290" s="5" t="str">
        <f t="shared" ref="N4290:N4353" si="339">IF(I4290=0,"",IF(C4290=C4289,G4290-G4289,0))</f>
        <v/>
      </c>
    </row>
    <row r="4291" spans="1:14" x14ac:dyDescent="0.35">
      <c r="A4291" s="14" t="s">
        <v>10973</v>
      </c>
      <c r="B4291" s="14" t="s">
        <v>10974</v>
      </c>
      <c r="C4291" s="7" t="s">
        <v>15470</v>
      </c>
      <c r="D4291" s="15" t="s">
        <v>10989</v>
      </c>
      <c r="E4291" s="3" t="s">
        <v>3</v>
      </c>
      <c r="F4291" s="5" t="s">
        <v>109</v>
      </c>
      <c r="G4291" s="4">
        <v>42744</v>
      </c>
      <c r="H4291" s="3">
        <v>0</v>
      </c>
      <c r="I4291" s="5">
        <f t="shared" si="335"/>
        <v>0</v>
      </c>
      <c r="J4291" s="5">
        <f t="shared" si="336"/>
        <v>1</v>
      </c>
      <c r="K4291" s="5">
        <f t="shared" si="337"/>
        <v>0</v>
      </c>
      <c r="L4291" s="5" t="str">
        <f>IF(I4291=0,"",COUNTIF($C$2:$C4291,$C4291)-1)</f>
        <v/>
      </c>
      <c r="M4291" s="6" t="str">
        <f t="shared" si="338"/>
        <v/>
      </c>
      <c r="N4291" s="5" t="str">
        <f t="shared" si="339"/>
        <v/>
      </c>
    </row>
    <row r="4292" spans="1:14" x14ac:dyDescent="0.35">
      <c r="A4292" s="14" t="s">
        <v>11008</v>
      </c>
      <c r="B4292" s="14" t="s">
        <v>11009</v>
      </c>
      <c r="C4292" s="7" t="s">
        <v>14749</v>
      </c>
      <c r="D4292" s="15" t="s">
        <v>7694</v>
      </c>
      <c r="E4292" s="3" t="s">
        <v>3</v>
      </c>
      <c r="F4292" s="3" t="s">
        <v>20</v>
      </c>
      <c r="G4292" s="4">
        <v>42745</v>
      </c>
      <c r="H4292" s="3">
        <v>0</v>
      </c>
      <c r="I4292" s="5">
        <f t="shared" si="335"/>
        <v>0</v>
      </c>
      <c r="J4292" s="5">
        <f t="shared" si="336"/>
        <v>1</v>
      </c>
      <c r="K4292" s="5">
        <f t="shared" si="337"/>
        <v>0</v>
      </c>
      <c r="L4292" s="5" t="str">
        <f>IF(I4292=0,"",COUNTIF($C$2:$C4292,$C4292)-1)</f>
        <v/>
      </c>
      <c r="M4292" s="6" t="str">
        <f t="shared" si="338"/>
        <v/>
      </c>
      <c r="N4292" s="5" t="str">
        <f t="shared" si="339"/>
        <v/>
      </c>
    </row>
    <row r="4293" spans="1:14" x14ac:dyDescent="0.35">
      <c r="A4293" s="14" t="s">
        <v>11000</v>
      </c>
      <c r="B4293" s="14" t="s">
        <v>11001</v>
      </c>
      <c r="C4293" s="7" t="s">
        <v>15471</v>
      </c>
      <c r="D4293" s="15" t="s">
        <v>11013</v>
      </c>
      <c r="E4293" s="3" t="s">
        <v>3</v>
      </c>
      <c r="F4293" s="5" t="s">
        <v>70</v>
      </c>
      <c r="G4293" s="4">
        <v>42745</v>
      </c>
      <c r="H4293" s="3">
        <v>0</v>
      </c>
      <c r="I4293" s="5">
        <f t="shared" si="335"/>
        <v>0</v>
      </c>
      <c r="J4293" s="5">
        <f t="shared" si="336"/>
        <v>1</v>
      </c>
      <c r="K4293" s="5">
        <f t="shared" si="337"/>
        <v>0</v>
      </c>
      <c r="L4293" s="5" t="str">
        <f>IF(I4293=0,"",COUNTIF($C$2:$C4293,$C4293)-1)</f>
        <v/>
      </c>
      <c r="M4293" s="6" t="str">
        <f t="shared" si="338"/>
        <v/>
      </c>
      <c r="N4293" s="5" t="str">
        <f t="shared" si="339"/>
        <v/>
      </c>
    </row>
    <row r="4294" spans="1:14" x14ac:dyDescent="0.35">
      <c r="A4294" s="14" t="s">
        <v>10996</v>
      </c>
      <c r="B4294" s="14" t="s">
        <v>10997</v>
      </c>
      <c r="C4294" s="7" t="s">
        <v>14468</v>
      </c>
      <c r="D4294" s="15" t="s">
        <v>6165</v>
      </c>
      <c r="E4294" s="3" t="s">
        <v>3</v>
      </c>
      <c r="F4294" s="5" t="s">
        <v>8</v>
      </c>
      <c r="G4294" s="4">
        <v>42745</v>
      </c>
      <c r="H4294" s="3">
        <v>0</v>
      </c>
      <c r="I4294" s="5">
        <f t="shared" si="335"/>
        <v>0</v>
      </c>
      <c r="J4294" s="5">
        <f t="shared" si="336"/>
        <v>1</v>
      </c>
      <c r="K4294" s="5">
        <f t="shared" si="337"/>
        <v>0</v>
      </c>
      <c r="L4294" s="5" t="str">
        <f>IF(I4294=0,"",COUNTIF($C$2:$C4294,$C4294)-1)</f>
        <v/>
      </c>
      <c r="M4294" s="6" t="str">
        <f t="shared" si="338"/>
        <v/>
      </c>
      <c r="N4294" s="5" t="str">
        <f t="shared" si="339"/>
        <v/>
      </c>
    </row>
    <row r="4295" spans="1:14" x14ac:dyDescent="0.35">
      <c r="A4295" s="14" t="s">
        <v>11006</v>
      </c>
      <c r="B4295" s="14" t="s">
        <v>11007</v>
      </c>
      <c r="C4295" s="7" t="s">
        <v>15472</v>
      </c>
      <c r="D4295" s="15" t="s">
        <v>11015</v>
      </c>
      <c r="E4295" s="3" t="s">
        <v>3</v>
      </c>
      <c r="F4295" s="3" t="s">
        <v>30</v>
      </c>
      <c r="G4295" s="4">
        <v>42745</v>
      </c>
      <c r="H4295" s="3">
        <v>0</v>
      </c>
      <c r="I4295" s="5">
        <f t="shared" si="335"/>
        <v>0</v>
      </c>
      <c r="J4295" s="5">
        <f t="shared" si="336"/>
        <v>1</v>
      </c>
      <c r="K4295" s="5">
        <f t="shared" si="337"/>
        <v>0</v>
      </c>
      <c r="L4295" s="5" t="str">
        <f>IF(I4295=0,"",COUNTIF($C$2:$C4295,$C4295)-1)</f>
        <v/>
      </c>
      <c r="M4295" s="6" t="str">
        <f t="shared" si="338"/>
        <v/>
      </c>
      <c r="N4295" s="5" t="str">
        <f t="shared" si="339"/>
        <v/>
      </c>
    </row>
    <row r="4296" spans="1:14" x14ac:dyDescent="0.35">
      <c r="A4296" s="14" t="s">
        <v>10998</v>
      </c>
      <c r="B4296" s="14" t="s">
        <v>10999</v>
      </c>
      <c r="C4296" s="7" t="s">
        <v>13534</v>
      </c>
      <c r="D4296" s="15" t="s">
        <v>3003</v>
      </c>
      <c r="E4296" s="3" t="s">
        <v>3</v>
      </c>
      <c r="F4296" s="3" t="s">
        <v>281</v>
      </c>
      <c r="G4296" s="4">
        <v>42745</v>
      </c>
      <c r="H4296" s="3">
        <v>0</v>
      </c>
      <c r="I4296" s="5">
        <f t="shared" si="335"/>
        <v>0</v>
      </c>
      <c r="J4296" s="5">
        <f t="shared" si="336"/>
        <v>1</v>
      </c>
      <c r="K4296" s="5">
        <f t="shared" si="337"/>
        <v>0</v>
      </c>
      <c r="L4296" s="5" t="str">
        <f>IF(I4296=0,"",COUNTIF($C$2:$C4296,$C4296)-1)</f>
        <v/>
      </c>
      <c r="M4296" s="6" t="str">
        <f t="shared" si="338"/>
        <v/>
      </c>
      <c r="N4296" s="5" t="str">
        <f t="shared" si="339"/>
        <v/>
      </c>
    </row>
    <row r="4297" spans="1:14" x14ac:dyDescent="0.35">
      <c r="A4297" s="14" t="s">
        <v>11002</v>
      </c>
      <c r="B4297" s="14" t="s">
        <v>11003</v>
      </c>
      <c r="C4297" s="7" t="s">
        <v>14566</v>
      </c>
      <c r="D4297" s="15" t="s">
        <v>6689</v>
      </c>
      <c r="E4297" s="3" t="s">
        <v>3</v>
      </c>
      <c r="F4297" s="3" t="s">
        <v>109</v>
      </c>
      <c r="G4297" s="4">
        <v>42745</v>
      </c>
      <c r="H4297" s="3">
        <v>0</v>
      </c>
      <c r="I4297" s="5">
        <f t="shared" si="335"/>
        <v>0</v>
      </c>
      <c r="J4297" s="5">
        <f t="shared" si="336"/>
        <v>1</v>
      </c>
      <c r="K4297" s="5">
        <f t="shared" si="337"/>
        <v>0</v>
      </c>
      <c r="L4297" s="5" t="str">
        <f>IF(I4297=0,"",COUNTIF($C$2:$C4297,$C4297)-1)</f>
        <v/>
      </c>
      <c r="M4297" s="6" t="str">
        <f t="shared" si="338"/>
        <v/>
      </c>
      <c r="N4297" s="5" t="str">
        <f t="shared" si="339"/>
        <v/>
      </c>
    </row>
    <row r="4298" spans="1:14" x14ac:dyDescent="0.35">
      <c r="A4298" s="14" t="s">
        <v>11010</v>
      </c>
      <c r="B4298" s="14" t="s">
        <v>11011</v>
      </c>
      <c r="C4298" s="7" t="s">
        <v>15473</v>
      </c>
      <c r="D4298" s="15" t="s">
        <v>11016</v>
      </c>
      <c r="E4298" s="3" t="s">
        <v>3</v>
      </c>
      <c r="F4298" s="5" t="s">
        <v>354</v>
      </c>
      <c r="G4298" s="4">
        <v>42745</v>
      </c>
      <c r="H4298" s="3">
        <v>0</v>
      </c>
      <c r="I4298" s="5">
        <f t="shared" si="335"/>
        <v>0</v>
      </c>
      <c r="J4298" s="5">
        <f t="shared" si="336"/>
        <v>1</v>
      </c>
      <c r="K4298" s="5">
        <f t="shared" si="337"/>
        <v>0</v>
      </c>
      <c r="L4298" s="5" t="str">
        <f>IF(I4298=0,"",COUNTIF($C$2:$C4298,$C4298)-1)</f>
        <v/>
      </c>
      <c r="M4298" s="6" t="str">
        <f t="shared" si="338"/>
        <v/>
      </c>
      <c r="N4298" s="5" t="str">
        <f t="shared" si="339"/>
        <v/>
      </c>
    </row>
    <row r="4299" spans="1:14" x14ac:dyDescent="0.35">
      <c r="A4299" s="14" t="s">
        <v>11004</v>
      </c>
      <c r="B4299" s="14" t="s">
        <v>11005</v>
      </c>
      <c r="C4299" s="7" t="s">
        <v>15474</v>
      </c>
      <c r="D4299" s="15" t="s">
        <v>11014</v>
      </c>
      <c r="E4299" s="3" t="s">
        <v>3</v>
      </c>
      <c r="F4299" s="5" t="s">
        <v>354</v>
      </c>
      <c r="G4299" s="4">
        <v>42745</v>
      </c>
      <c r="H4299" s="3">
        <v>0</v>
      </c>
      <c r="I4299" s="5">
        <f t="shared" si="335"/>
        <v>0</v>
      </c>
      <c r="J4299" s="5">
        <f t="shared" si="336"/>
        <v>1</v>
      </c>
      <c r="K4299" s="5">
        <f t="shared" si="337"/>
        <v>0</v>
      </c>
      <c r="L4299" s="5" t="str">
        <f>IF(I4299=0,"",COUNTIF($C$2:$C4299,$C4299)-1)</f>
        <v/>
      </c>
      <c r="M4299" s="6" t="str">
        <f t="shared" si="338"/>
        <v/>
      </c>
      <c r="N4299" s="5" t="str">
        <f t="shared" si="339"/>
        <v/>
      </c>
    </row>
    <row r="4300" spans="1:14" x14ac:dyDescent="0.35">
      <c r="A4300" s="14" t="s">
        <v>10994</v>
      </c>
      <c r="B4300" s="14" t="s">
        <v>10995</v>
      </c>
      <c r="C4300" s="7" t="s">
        <v>15475</v>
      </c>
      <c r="D4300" s="15" t="s">
        <v>11012</v>
      </c>
      <c r="E4300" s="3" t="s">
        <v>3</v>
      </c>
      <c r="F4300" s="5" t="s">
        <v>70</v>
      </c>
      <c r="G4300" s="4">
        <v>42745</v>
      </c>
      <c r="H4300" s="3">
        <v>0</v>
      </c>
      <c r="I4300" s="5">
        <f t="shared" si="335"/>
        <v>0</v>
      </c>
      <c r="J4300" s="5">
        <f t="shared" si="336"/>
        <v>1</v>
      </c>
      <c r="K4300" s="5">
        <f t="shared" si="337"/>
        <v>0</v>
      </c>
      <c r="L4300" s="5" t="str">
        <f>IF(I4300=0,"",COUNTIF($C$2:$C4300,$C4300)-1)</f>
        <v/>
      </c>
      <c r="M4300" s="6" t="str">
        <f t="shared" si="338"/>
        <v/>
      </c>
      <c r="N4300" s="5" t="str">
        <f t="shared" si="339"/>
        <v/>
      </c>
    </row>
    <row r="4301" spans="1:14" x14ac:dyDescent="0.35">
      <c r="A4301" s="14" t="s">
        <v>11023</v>
      </c>
      <c r="B4301" s="14" t="s">
        <v>11024</v>
      </c>
      <c r="C4301" s="7" t="s">
        <v>14301</v>
      </c>
      <c r="D4301" s="15" t="s">
        <v>242</v>
      </c>
      <c r="E4301" s="3" t="s">
        <v>3</v>
      </c>
      <c r="F4301" s="3" t="s">
        <v>20</v>
      </c>
      <c r="G4301" s="4">
        <v>42746</v>
      </c>
      <c r="H4301" s="3">
        <v>0</v>
      </c>
      <c r="I4301" s="5">
        <f t="shared" si="335"/>
        <v>0</v>
      </c>
      <c r="J4301" s="5">
        <f t="shared" si="336"/>
        <v>1</v>
      </c>
      <c r="K4301" s="5">
        <f t="shared" si="337"/>
        <v>0</v>
      </c>
      <c r="L4301" s="5" t="str">
        <f>IF(I4301=0,"",COUNTIF($C$2:$C4301,$C4301)-1)</f>
        <v/>
      </c>
      <c r="M4301" s="6" t="str">
        <f t="shared" si="338"/>
        <v/>
      </c>
      <c r="N4301" s="5" t="str">
        <f t="shared" si="339"/>
        <v/>
      </c>
    </row>
    <row r="4302" spans="1:14" x14ac:dyDescent="0.35">
      <c r="A4302" s="14" t="s">
        <v>11017</v>
      </c>
      <c r="B4302" s="14" t="s">
        <v>11018</v>
      </c>
      <c r="C4302" s="7" t="s">
        <v>14497</v>
      </c>
      <c r="D4302" s="15" t="s">
        <v>6332</v>
      </c>
      <c r="E4302" s="3" t="s">
        <v>3</v>
      </c>
      <c r="F4302" s="3" t="s">
        <v>20</v>
      </c>
      <c r="G4302" s="4">
        <v>42746</v>
      </c>
      <c r="H4302" s="3">
        <v>0</v>
      </c>
      <c r="I4302" s="5">
        <f t="shared" si="335"/>
        <v>0</v>
      </c>
      <c r="J4302" s="5">
        <f t="shared" si="336"/>
        <v>1</v>
      </c>
      <c r="K4302" s="5">
        <f t="shared" si="337"/>
        <v>0</v>
      </c>
      <c r="L4302" s="5" t="str">
        <f>IF(I4302=0,"",COUNTIF($C$2:$C4302,$C4302)-1)</f>
        <v/>
      </c>
      <c r="M4302" s="6" t="str">
        <f t="shared" si="338"/>
        <v/>
      </c>
      <c r="N4302" s="5" t="str">
        <f t="shared" si="339"/>
        <v/>
      </c>
    </row>
    <row r="4303" spans="1:14" x14ac:dyDescent="0.35">
      <c r="A4303" s="14" t="s">
        <v>11031</v>
      </c>
      <c r="B4303" s="14" t="s">
        <v>11032</v>
      </c>
      <c r="C4303" s="7" t="s">
        <v>14968</v>
      </c>
      <c r="D4303" s="15" t="s">
        <v>8688</v>
      </c>
      <c r="E4303" s="3" t="s">
        <v>3</v>
      </c>
      <c r="F4303" s="3" t="s">
        <v>338</v>
      </c>
      <c r="G4303" s="4">
        <v>42746</v>
      </c>
      <c r="H4303" s="3">
        <v>0</v>
      </c>
      <c r="I4303" s="5">
        <f t="shared" si="335"/>
        <v>0</v>
      </c>
      <c r="J4303" s="5">
        <f t="shared" si="336"/>
        <v>1</v>
      </c>
      <c r="K4303" s="5">
        <f t="shared" si="337"/>
        <v>0</v>
      </c>
      <c r="L4303" s="5" t="str">
        <f>IF(I4303=0,"",COUNTIF($C$2:$C4303,$C4303)-1)</f>
        <v/>
      </c>
      <c r="M4303" s="6" t="str">
        <f t="shared" si="338"/>
        <v/>
      </c>
      <c r="N4303" s="5" t="str">
        <f t="shared" si="339"/>
        <v/>
      </c>
    </row>
    <row r="4304" spans="1:14" x14ac:dyDescent="0.35">
      <c r="A4304" s="14" t="s">
        <v>11019</v>
      </c>
      <c r="B4304" s="14" t="s">
        <v>11020</v>
      </c>
      <c r="C4304" s="7" t="s">
        <v>15476</v>
      </c>
      <c r="D4304" s="15" t="s">
        <v>11035</v>
      </c>
      <c r="E4304" s="3" t="s">
        <v>3</v>
      </c>
      <c r="F4304" s="5" t="s">
        <v>70</v>
      </c>
      <c r="G4304" s="4">
        <v>42746</v>
      </c>
      <c r="H4304" s="3">
        <v>0</v>
      </c>
      <c r="I4304" s="5">
        <f t="shared" si="335"/>
        <v>0</v>
      </c>
      <c r="J4304" s="5">
        <f t="shared" si="336"/>
        <v>1</v>
      </c>
      <c r="K4304" s="5">
        <f t="shared" si="337"/>
        <v>0</v>
      </c>
      <c r="L4304" s="5" t="str">
        <f>IF(I4304=0,"",COUNTIF($C$2:$C4304,$C4304)-1)</f>
        <v/>
      </c>
      <c r="M4304" s="6" t="str">
        <f t="shared" si="338"/>
        <v/>
      </c>
      <c r="N4304" s="5" t="str">
        <f t="shared" si="339"/>
        <v/>
      </c>
    </row>
    <row r="4305" spans="1:14" x14ac:dyDescent="0.35">
      <c r="A4305" s="14" t="s">
        <v>11027</v>
      </c>
      <c r="B4305" s="14" t="s">
        <v>11028</v>
      </c>
      <c r="C4305" s="7" t="s">
        <v>15477</v>
      </c>
      <c r="D4305" s="15" t="s">
        <v>11038</v>
      </c>
      <c r="E4305" s="3" t="s">
        <v>3</v>
      </c>
      <c r="F4305" s="5" t="s">
        <v>70</v>
      </c>
      <c r="G4305" s="4">
        <v>42746</v>
      </c>
      <c r="H4305" s="3">
        <v>0</v>
      </c>
      <c r="I4305" s="5">
        <f t="shared" si="335"/>
        <v>0</v>
      </c>
      <c r="J4305" s="5">
        <f t="shared" si="336"/>
        <v>1</v>
      </c>
      <c r="K4305" s="5">
        <f t="shared" si="337"/>
        <v>0</v>
      </c>
      <c r="L4305" s="5" t="str">
        <f>IF(I4305=0,"",COUNTIF($C$2:$C4305,$C4305)-1)</f>
        <v/>
      </c>
      <c r="M4305" s="6" t="str">
        <f t="shared" si="338"/>
        <v/>
      </c>
      <c r="N4305" s="5" t="str">
        <f t="shared" si="339"/>
        <v/>
      </c>
    </row>
    <row r="4306" spans="1:14" x14ac:dyDescent="0.35">
      <c r="A4306" s="14" t="s">
        <v>11033</v>
      </c>
      <c r="B4306" s="14" t="s">
        <v>11034</v>
      </c>
      <c r="C4306" s="7" t="s">
        <v>15478</v>
      </c>
      <c r="D4306" s="15" t="s">
        <v>11040</v>
      </c>
      <c r="E4306" s="3" t="s">
        <v>3</v>
      </c>
      <c r="F4306" s="5" t="s">
        <v>354</v>
      </c>
      <c r="G4306" s="4">
        <v>42746</v>
      </c>
      <c r="H4306" s="3">
        <v>0</v>
      </c>
      <c r="I4306" s="5">
        <f t="shared" si="335"/>
        <v>0</v>
      </c>
      <c r="J4306" s="5">
        <f t="shared" si="336"/>
        <v>1</v>
      </c>
      <c r="K4306" s="5">
        <f t="shared" si="337"/>
        <v>0</v>
      </c>
      <c r="L4306" s="5" t="str">
        <f>IF(I4306=0,"",COUNTIF($C$2:$C4306,$C4306)-1)</f>
        <v/>
      </c>
      <c r="M4306" s="6" t="str">
        <f t="shared" si="338"/>
        <v/>
      </c>
      <c r="N4306" s="5" t="str">
        <f t="shared" si="339"/>
        <v/>
      </c>
    </row>
    <row r="4307" spans="1:14" x14ac:dyDescent="0.35">
      <c r="A4307" s="14" t="s">
        <v>11029</v>
      </c>
      <c r="B4307" s="14" t="s">
        <v>11030</v>
      </c>
      <c r="C4307" s="7" t="s">
        <v>15479</v>
      </c>
      <c r="D4307" s="15" t="s">
        <v>11039</v>
      </c>
      <c r="E4307" s="3" t="s">
        <v>3</v>
      </c>
      <c r="F4307" s="5" t="s">
        <v>338</v>
      </c>
      <c r="G4307" s="4">
        <v>42746</v>
      </c>
      <c r="H4307" s="3">
        <v>0</v>
      </c>
      <c r="I4307" s="5">
        <f t="shared" si="335"/>
        <v>0</v>
      </c>
      <c r="J4307" s="5">
        <f t="shared" si="336"/>
        <v>1</v>
      </c>
      <c r="K4307" s="5">
        <f t="shared" si="337"/>
        <v>0</v>
      </c>
      <c r="L4307" s="5" t="str">
        <f>IF(I4307=0,"",COUNTIF($C$2:$C4307,$C4307)-1)</f>
        <v/>
      </c>
      <c r="M4307" s="6" t="str">
        <f t="shared" si="338"/>
        <v/>
      </c>
      <c r="N4307" s="5" t="str">
        <f t="shared" si="339"/>
        <v/>
      </c>
    </row>
    <row r="4308" spans="1:14" x14ac:dyDescent="0.35">
      <c r="A4308" s="14" t="s">
        <v>11025</v>
      </c>
      <c r="B4308" s="14" t="s">
        <v>11026</v>
      </c>
      <c r="C4308" s="7" t="s">
        <v>15480</v>
      </c>
      <c r="D4308" s="15" t="s">
        <v>11037</v>
      </c>
      <c r="E4308" s="3" t="s">
        <v>3</v>
      </c>
      <c r="F4308" s="5" t="s">
        <v>1588</v>
      </c>
      <c r="G4308" s="4">
        <v>42746</v>
      </c>
      <c r="H4308" s="3">
        <v>0</v>
      </c>
      <c r="I4308" s="5">
        <f t="shared" si="335"/>
        <v>0</v>
      </c>
      <c r="J4308" s="5">
        <f t="shared" si="336"/>
        <v>1</v>
      </c>
      <c r="K4308" s="5">
        <f t="shared" si="337"/>
        <v>0</v>
      </c>
      <c r="L4308" s="5" t="str">
        <f>IF(I4308=0,"",COUNTIF($C$2:$C4308,$C4308)-1)</f>
        <v/>
      </c>
      <c r="M4308" s="6" t="str">
        <f t="shared" si="338"/>
        <v/>
      </c>
      <c r="N4308" s="5" t="str">
        <f t="shared" si="339"/>
        <v/>
      </c>
    </row>
    <row r="4309" spans="1:14" x14ac:dyDescent="0.35">
      <c r="A4309" s="14" t="s">
        <v>11021</v>
      </c>
      <c r="B4309" s="14" t="s">
        <v>11022</v>
      </c>
      <c r="C4309" s="7" t="s">
        <v>15481</v>
      </c>
      <c r="D4309" s="15" t="s">
        <v>11036</v>
      </c>
      <c r="E4309" s="3" t="s">
        <v>3</v>
      </c>
      <c r="F4309" s="5" t="s">
        <v>109</v>
      </c>
      <c r="G4309" s="4">
        <v>42746</v>
      </c>
      <c r="H4309" s="3">
        <v>0</v>
      </c>
      <c r="I4309" s="5">
        <f t="shared" si="335"/>
        <v>0</v>
      </c>
      <c r="J4309" s="5">
        <f t="shared" si="336"/>
        <v>1</v>
      </c>
      <c r="K4309" s="5">
        <f t="shared" si="337"/>
        <v>0</v>
      </c>
      <c r="L4309" s="5" t="str">
        <f>IF(I4309=0,"",COUNTIF($C$2:$C4309,$C4309)-1)</f>
        <v/>
      </c>
      <c r="M4309" s="6" t="str">
        <f t="shared" si="338"/>
        <v/>
      </c>
      <c r="N4309" s="5" t="str">
        <f t="shared" si="339"/>
        <v/>
      </c>
    </row>
    <row r="4310" spans="1:14" x14ac:dyDescent="0.35">
      <c r="A4310" s="14" t="s">
        <v>11047</v>
      </c>
      <c r="B4310" s="14" t="s">
        <v>11048</v>
      </c>
      <c r="C4310" s="7" t="s">
        <v>13798</v>
      </c>
      <c r="D4310" s="15" t="s">
        <v>1024</v>
      </c>
      <c r="E4310" s="3" t="s">
        <v>3</v>
      </c>
      <c r="F4310" s="3" t="s">
        <v>16</v>
      </c>
      <c r="G4310" s="4">
        <v>42747</v>
      </c>
      <c r="H4310" s="3">
        <v>0</v>
      </c>
      <c r="I4310" s="5">
        <f t="shared" si="335"/>
        <v>0</v>
      </c>
      <c r="J4310" s="5">
        <f t="shared" si="336"/>
        <v>1</v>
      </c>
      <c r="K4310" s="5">
        <f t="shared" si="337"/>
        <v>0</v>
      </c>
      <c r="L4310" s="5" t="str">
        <f>IF(I4310=0,"",COUNTIF($C$2:$C4310,$C4310)-1)</f>
        <v/>
      </c>
      <c r="M4310" s="6" t="str">
        <f t="shared" si="338"/>
        <v/>
      </c>
      <c r="N4310" s="5" t="str">
        <f t="shared" si="339"/>
        <v/>
      </c>
    </row>
    <row r="4311" spans="1:14" x14ac:dyDescent="0.35">
      <c r="A4311" s="14" t="s">
        <v>11057</v>
      </c>
      <c r="B4311" s="14" t="s">
        <v>11058</v>
      </c>
      <c r="C4311" s="7" t="s">
        <v>15482</v>
      </c>
      <c r="D4311" s="15" t="s">
        <v>11064</v>
      </c>
      <c r="E4311" s="3" t="s">
        <v>3</v>
      </c>
      <c r="F4311" s="5" t="s">
        <v>354</v>
      </c>
      <c r="G4311" s="4">
        <v>42747</v>
      </c>
      <c r="H4311" s="3">
        <v>0</v>
      </c>
      <c r="I4311" s="5">
        <f t="shared" si="335"/>
        <v>0</v>
      </c>
      <c r="J4311" s="5">
        <f t="shared" si="336"/>
        <v>1</v>
      </c>
      <c r="K4311" s="5">
        <f t="shared" si="337"/>
        <v>0</v>
      </c>
      <c r="L4311" s="5" t="str">
        <f>IF(I4311=0,"",COUNTIF($C$2:$C4311,$C4311)-1)</f>
        <v/>
      </c>
      <c r="M4311" s="6" t="str">
        <f t="shared" si="338"/>
        <v/>
      </c>
      <c r="N4311" s="5" t="str">
        <f t="shared" si="339"/>
        <v/>
      </c>
    </row>
    <row r="4312" spans="1:14" x14ac:dyDescent="0.35">
      <c r="A4312" s="14" t="s">
        <v>11045</v>
      </c>
      <c r="B4312" s="14" t="s">
        <v>11046</v>
      </c>
      <c r="C4312" s="7" t="s">
        <v>14346</v>
      </c>
      <c r="D4312" s="15" t="s">
        <v>2583</v>
      </c>
      <c r="E4312" s="3" t="s">
        <v>3</v>
      </c>
      <c r="F4312" s="5" t="s">
        <v>198</v>
      </c>
      <c r="G4312" s="4">
        <v>42747</v>
      </c>
      <c r="H4312" s="3">
        <v>0</v>
      </c>
      <c r="I4312" s="5">
        <f t="shared" si="335"/>
        <v>0</v>
      </c>
      <c r="J4312" s="5">
        <f t="shared" si="336"/>
        <v>1</v>
      </c>
      <c r="K4312" s="5">
        <f t="shared" si="337"/>
        <v>0</v>
      </c>
      <c r="L4312" s="5" t="str">
        <f>IF(I4312=0,"",COUNTIF($C$2:$C4312,$C4312)-1)</f>
        <v/>
      </c>
      <c r="M4312" s="6" t="str">
        <f t="shared" si="338"/>
        <v/>
      </c>
      <c r="N4312" s="5" t="str">
        <f t="shared" si="339"/>
        <v/>
      </c>
    </row>
    <row r="4313" spans="1:14" x14ac:dyDescent="0.35">
      <c r="A4313" s="14" t="s">
        <v>11049</v>
      </c>
      <c r="B4313" s="14" t="s">
        <v>11050</v>
      </c>
      <c r="C4313" s="7" t="s">
        <v>15483</v>
      </c>
      <c r="D4313" s="15" t="s">
        <v>11060</v>
      </c>
      <c r="E4313" s="3" t="s">
        <v>3</v>
      </c>
      <c r="F4313" s="5" t="s">
        <v>281</v>
      </c>
      <c r="G4313" s="4">
        <v>42747</v>
      </c>
      <c r="H4313" s="3">
        <v>0</v>
      </c>
      <c r="I4313" s="5">
        <f t="shared" si="335"/>
        <v>0</v>
      </c>
      <c r="J4313" s="5">
        <f t="shared" si="336"/>
        <v>1</v>
      </c>
      <c r="K4313" s="5">
        <f t="shared" si="337"/>
        <v>0</v>
      </c>
      <c r="L4313" s="5" t="str">
        <f>IF(I4313=0,"",COUNTIF($C$2:$C4313,$C4313)-1)</f>
        <v/>
      </c>
      <c r="M4313" s="6" t="str">
        <f t="shared" si="338"/>
        <v/>
      </c>
      <c r="N4313" s="5" t="str">
        <f t="shared" si="339"/>
        <v/>
      </c>
    </row>
    <row r="4314" spans="1:14" x14ac:dyDescent="0.35">
      <c r="A4314" s="14" t="s">
        <v>11043</v>
      </c>
      <c r="B4314" s="14" t="s">
        <v>11044</v>
      </c>
      <c r="C4314" s="7" t="s">
        <v>15484</v>
      </c>
      <c r="D4314" s="15" t="s">
        <v>11059</v>
      </c>
      <c r="E4314" s="3" t="s">
        <v>3</v>
      </c>
      <c r="F4314" s="5" t="s">
        <v>70</v>
      </c>
      <c r="G4314" s="4">
        <v>42747</v>
      </c>
      <c r="H4314" s="3">
        <v>0</v>
      </c>
      <c r="I4314" s="5">
        <f t="shared" si="335"/>
        <v>0</v>
      </c>
      <c r="J4314" s="5">
        <f t="shared" si="336"/>
        <v>1</v>
      </c>
      <c r="K4314" s="5">
        <f t="shared" si="337"/>
        <v>0</v>
      </c>
      <c r="L4314" s="5" t="str">
        <f>IF(I4314=0,"",COUNTIF($C$2:$C4314,$C4314)-1)</f>
        <v/>
      </c>
      <c r="M4314" s="6" t="str">
        <f t="shared" si="338"/>
        <v/>
      </c>
      <c r="N4314" s="5" t="str">
        <f t="shared" si="339"/>
        <v/>
      </c>
    </row>
    <row r="4315" spans="1:14" x14ac:dyDescent="0.35">
      <c r="A4315" s="14" t="s">
        <v>11055</v>
      </c>
      <c r="B4315" s="14" t="s">
        <v>11056</v>
      </c>
      <c r="C4315" s="7" t="s">
        <v>15485</v>
      </c>
      <c r="D4315" s="15" t="s">
        <v>11063</v>
      </c>
      <c r="E4315" s="3" t="s">
        <v>3</v>
      </c>
      <c r="F4315" s="5" t="s">
        <v>109</v>
      </c>
      <c r="G4315" s="4">
        <v>42747</v>
      </c>
      <c r="H4315" s="3">
        <v>0</v>
      </c>
      <c r="I4315" s="5">
        <f t="shared" si="335"/>
        <v>0</v>
      </c>
      <c r="J4315" s="5">
        <f t="shared" si="336"/>
        <v>1</v>
      </c>
      <c r="K4315" s="5">
        <f t="shared" si="337"/>
        <v>0</v>
      </c>
      <c r="L4315" s="5" t="str">
        <f>IF(I4315=0,"",COUNTIF($C$2:$C4315,$C4315)-1)</f>
        <v/>
      </c>
      <c r="M4315" s="6" t="str">
        <f t="shared" si="338"/>
        <v/>
      </c>
      <c r="N4315" s="5" t="str">
        <f t="shared" si="339"/>
        <v/>
      </c>
    </row>
    <row r="4316" spans="1:14" x14ac:dyDescent="0.35">
      <c r="A4316" s="14" t="s">
        <v>11053</v>
      </c>
      <c r="B4316" s="14" t="s">
        <v>11054</v>
      </c>
      <c r="C4316" s="7" t="s">
        <v>15486</v>
      </c>
      <c r="D4316" s="15" t="s">
        <v>11062</v>
      </c>
      <c r="E4316" s="3" t="s">
        <v>3</v>
      </c>
      <c r="F4316" s="5" t="s">
        <v>70</v>
      </c>
      <c r="G4316" s="4">
        <v>42747</v>
      </c>
      <c r="H4316" s="3">
        <v>0</v>
      </c>
      <c r="I4316" s="5">
        <f t="shared" si="335"/>
        <v>0</v>
      </c>
      <c r="J4316" s="5">
        <f t="shared" si="336"/>
        <v>1</v>
      </c>
      <c r="K4316" s="5">
        <f t="shared" si="337"/>
        <v>0</v>
      </c>
      <c r="L4316" s="5" t="str">
        <f>IF(I4316=0,"",COUNTIF($C$2:$C4316,$C4316)-1)</f>
        <v/>
      </c>
      <c r="M4316" s="6" t="str">
        <f t="shared" si="338"/>
        <v/>
      </c>
      <c r="N4316" s="5" t="str">
        <f t="shared" si="339"/>
        <v/>
      </c>
    </row>
    <row r="4317" spans="1:14" x14ac:dyDescent="0.35">
      <c r="A4317" s="14" t="s">
        <v>11051</v>
      </c>
      <c r="B4317" s="14" t="s">
        <v>11052</v>
      </c>
      <c r="C4317" s="7" t="s">
        <v>15487</v>
      </c>
      <c r="D4317" s="15" t="s">
        <v>11061</v>
      </c>
      <c r="E4317" s="3" t="s">
        <v>3</v>
      </c>
      <c r="F4317" s="5" t="s">
        <v>354</v>
      </c>
      <c r="G4317" s="4">
        <v>42747</v>
      </c>
      <c r="H4317" s="3">
        <v>0</v>
      </c>
      <c r="I4317" s="5">
        <f t="shared" si="335"/>
        <v>0</v>
      </c>
      <c r="J4317" s="5">
        <f t="shared" si="336"/>
        <v>1</v>
      </c>
      <c r="K4317" s="5">
        <f t="shared" si="337"/>
        <v>0</v>
      </c>
      <c r="L4317" s="5" t="str">
        <f>IF(I4317=0,"",COUNTIF($C$2:$C4317,$C4317)-1)</f>
        <v/>
      </c>
      <c r="M4317" s="6" t="str">
        <f t="shared" si="338"/>
        <v/>
      </c>
      <c r="N4317" s="5" t="str">
        <f t="shared" si="339"/>
        <v/>
      </c>
    </row>
    <row r="4318" spans="1:14" x14ac:dyDescent="0.35">
      <c r="A4318" s="14" t="s">
        <v>11041</v>
      </c>
      <c r="B4318" s="14" t="s">
        <v>11042</v>
      </c>
      <c r="C4318" s="7" t="s">
        <v>14612</v>
      </c>
      <c r="D4318" s="15" t="s">
        <v>6906</v>
      </c>
      <c r="E4318" s="3" t="s">
        <v>3</v>
      </c>
      <c r="F4318" s="3" t="s">
        <v>20</v>
      </c>
      <c r="G4318" s="4">
        <v>42747</v>
      </c>
      <c r="H4318" s="3">
        <v>0</v>
      </c>
      <c r="I4318" s="5">
        <f t="shared" si="335"/>
        <v>0</v>
      </c>
      <c r="J4318" s="5">
        <f t="shared" si="336"/>
        <v>1</v>
      </c>
      <c r="K4318" s="5">
        <f t="shared" si="337"/>
        <v>0</v>
      </c>
      <c r="L4318" s="5" t="str">
        <f>IF(I4318=0,"",COUNTIF($C$2:$C4318,$C4318)-1)</f>
        <v/>
      </c>
      <c r="M4318" s="6" t="str">
        <f t="shared" si="338"/>
        <v/>
      </c>
      <c r="N4318" s="5" t="str">
        <f t="shared" si="339"/>
        <v/>
      </c>
    </row>
    <row r="4319" spans="1:14" x14ac:dyDescent="0.35">
      <c r="A4319" s="14" t="s">
        <v>11079</v>
      </c>
      <c r="B4319" s="14" t="s">
        <v>11080</v>
      </c>
      <c r="C4319" s="7" t="s">
        <v>15141</v>
      </c>
      <c r="D4319" s="15" t="s">
        <v>9569</v>
      </c>
      <c r="E4319" s="3" t="s">
        <v>3</v>
      </c>
      <c r="F4319" s="3" t="s">
        <v>30</v>
      </c>
      <c r="G4319" s="4">
        <v>42748</v>
      </c>
      <c r="H4319" s="3">
        <v>0</v>
      </c>
      <c r="I4319" s="5">
        <f t="shared" si="335"/>
        <v>0</v>
      </c>
      <c r="J4319" s="5">
        <f t="shared" si="336"/>
        <v>1</v>
      </c>
      <c r="K4319" s="5">
        <f t="shared" si="337"/>
        <v>0</v>
      </c>
      <c r="L4319" s="5" t="str">
        <f>IF(I4319=0,"",COUNTIF($C$2:$C4319,$C4319)-1)</f>
        <v/>
      </c>
      <c r="M4319" s="6" t="str">
        <f t="shared" si="338"/>
        <v/>
      </c>
      <c r="N4319" s="5" t="str">
        <f t="shared" si="339"/>
        <v/>
      </c>
    </row>
    <row r="4320" spans="1:14" x14ac:dyDescent="0.35">
      <c r="A4320" s="14" t="s">
        <v>11075</v>
      </c>
      <c r="B4320" s="14" t="s">
        <v>11076</v>
      </c>
      <c r="C4320" s="7" t="s">
        <v>15488</v>
      </c>
      <c r="D4320" s="15" t="s">
        <v>11122</v>
      </c>
      <c r="E4320" s="3" t="s">
        <v>3</v>
      </c>
      <c r="F4320" s="5" t="s">
        <v>4</v>
      </c>
      <c r="G4320" s="4">
        <v>42748</v>
      </c>
      <c r="H4320" s="3">
        <v>0</v>
      </c>
      <c r="I4320" s="5">
        <f t="shared" si="335"/>
        <v>0</v>
      </c>
      <c r="J4320" s="5">
        <f t="shared" si="336"/>
        <v>1</v>
      </c>
      <c r="K4320" s="5">
        <f t="shared" si="337"/>
        <v>0</v>
      </c>
      <c r="L4320" s="5" t="str">
        <f>IF(I4320=0,"",COUNTIF($C$2:$C4320,$C4320)-1)</f>
        <v/>
      </c>
      <c r="M4320" s="6" t="str">
        <f t="shared" si="338"/>
        <v/>
      </c>
      <c r="N4320" s="5" t="str">
        <f t="shared" si="339"/>
        <v/>
      </c>
    </row>
    <row r="4321" spans="1:14" x14ac:dyDescent="0.35">
      <c r="A4321" s="14" t="s">
        <v>11073</v>
      </c>
      <c r="B4321" s="14" t="s">
        <v>11074</v>
      </c>
      <c r="C4321" s="7" t="s">
        <v>14027</v>
      </c>
      <c r="D4321" s="15" t="s">
        <v>2664</v>
      </c>
      <c r="E4321" s="3" t="s">
        <v>3</v>
      </c>
      <c r="F4321" s="3" t="s">
        <v>70</v>
      </c>
      <c r="G4321" s="4">
        <v>42748</v>
      </c>
      <c r="H4321" s="3">
        <v>0</v>
      </c>
      <c r="I4321" s="5">
        <f t="shared" si="335"/>
        <v>0</v>
      </c>
      <c r="J4321" s="5">
        <f t="shared" si="336"/>
        <v>1</v>
      </c>
      <c r="K4321" s="5">
        <f t="shared" si="337"/>
        <v>0</v>
      </c>
      <c r="L4321" s="5" t="str">
        <f>IF(I4321=0,"",COUNTIF($C$2:$C4321,$C4321)-1)</f>
        <v/>
      </c>
      <c r="M4321" s="6" t="str">
        <f t="shared" si="338"/>
        <v/>
      </c>
      <c r="N4321" s="5" t="str">
        <f t="shared" si="339"/>
        <v/>
      </c>
    </row>
    <row r="4322" spans="1:14" x14ac:dyDescent="0.35">
      <c r="A4322" s="14" t="s">
        <v>11069</v>
      </c>
      <c r="B4322" s="14" t="s">
        <v>11070</v>
      </c>
      <c r="C4322" s="7" t="s">
        <v>15489</v>
      </c>
      <c r="D4322" s="15" t="s">
        <v>11121</v>
      </c>
      <c r="E4322" s="3" t="s">
        <v>3</v>
      </c>
      <c r="F4322" s="5" t="s">
        <v>16</v>
      </c>
      <c r="G4322" s="4">
        <v>42748</v>
      </c>
      <c r="H4322" s="3">
        <v>0</v>
      </c>
      <c r="I4322" s="5">
        <f t="shared" si="335"/>
        <v>0</v>
      </c>
      <c r="J4322" s="5">
        <f t="shared" si="336"/>
        <v>1</v>
      </c>
      <c r="K4322" s="5">
        <f t="shared" si="337"/>
        <v>0</v>
      </c>
      <c r="L4322" s="5" t="str">
        <f>IF(I4322=0,"",COUNTIF($C$2:$C4322,$C4322)-1)</f>
        <v/>
      </c>
      <c r="M4322" s="6" t="str">
        <f t="shared" si="338"/>
        <v/>
      </c>
      <c r="N4322" s="5" t="str">
        <f t="shared" si="339"/>
        <v/>
      </c>
    </row>
    <row r="4323" spans="1:14" x14ac:dyDescent="0.35">
      <c r="A4323" s="14" t="s">
        <v>11065</v>
      </c>
      <c r="B4323" s="14" t="s">
        <v>11066</v>
      </c>
      <c r="C4323" s="7" t="s">
        <v>15490</v>
      </c>
      <c r="D4323" s="15" t="s">
        <v>11119</v>
      </c>
      <c r="E4323" s="3" t="s">
        <v>3</v>
      </c>
      <c r="F4323" s="5" t="s">
        <v>1588</v>
      </c>
      <c r="G4323" s="4">
        <v>42748</v>
      </c>
      <c r="H4323" s="3">
        <v>0</v>
      </c>
      <c r="I4323" s="5">
        <f t="shared" si="335"/>
        <v>0</v>
      </c>
      <c r="J4323" s="5">
        <f t="shared" si="336"/>
        <v>1</v>
      </c>
      <c r="K4323" s="5">
        <f t="shared" si="337"/>
        <v>0</v>
      </c>
      <c r="L4323" s="5" t="str">
        <f>IF(I4323=0,"",COUNTIF($C$2:$C4323,$C4323)-1)</f>
        <v/>
      </c>
      <c r="M4323" s="6" t="str">
        <f t="shared" si="338"/>
        <v/>
      </c>
      <c r="N4323" s="5" t="str">
        <f t="shared" si="339"/>
        <v/>
      </c>
    </row>
    <row r="4324" spans="1:14" x14ac:dyDescent="0.35">
      <c r="A4324" s="14" t="s">
        <v>11077</v>
      </c>
      <c r="B4324" s="14" t="s">
        <v>11078</v>
      </c>
      <c r="C4324" s="7" t="s">
        <v>15092</v>
      </c>
      <c r="D4324" s="15" t="s">
        <v>9195</v>
      </c>
      <c r="E4324" s="3" t="s">
        <v>3</v>
      </c>
      <c r="F4324" s="3" t="s">
        <v>30</v>
      </c>
      <c r="G4324" s="4">
        <v>42748</v>
      </c>
      <c r="H4324" s="3">
        <v>0</v>
      </c>
      <c r="I4324" s="5">
        <f t="shared" si="335"/>
        <v>0</v>
      </c>
      <c r="J4324" s="5">
        <f t="shared" si="336"/>
        <v>1</v>
      </c>
      <c r="K4324" s="5">
        <f t="shared" si="337"/>
        <v>0</v>
      </c>
      <c r="L4324" s="5" t="str">
        <f>IF(I4324=0,"",COUNTIF($C$2:$C4324,$C4324)-1)</f>
        <v/>
      </c>
      <c r="M4324" s="6" t="str">
        <f t="shared" si="338"/>
        <v/>
      </c>
      <c r="N4324" s="5" t="str">
        <f t="shared" si="339"/>
        <v/>
      </c>
    </row>
    <row r="4325" spans="1:14" x14ac:dyDescent="0.35">
      <c r="A4325" s="14" t="s">
        <v>11081</v>
      </c>
      <c r="B4325" s="14" t="s">
        <v>11082</v>
      </c>
      <c r="C4325" s="7" t="s">
        <v>15491</v>
      </c>
      <c r="D4325" s="15" t="s">
        <v>11123</v>
      </c>
      <c r="E4325" s="3" t="s">
        <v>3</v>
      </c>
      <c r="F4325" s="5" t="s">
        <v>198</v>
      </c>
      <c r="G4325" s="4">
        <v>42748</v>
      </c>
      <c r="H4325" s="3">
        <v>0</v>
      </c>
      <c r="I4325" s="5">
        <f t="shared" si="335"/>
        <v>0</v>
      </c>
      <c r="J4325" s="5">
        <f t="shared" si="336"/>
        <v>1</v>
      </c>
      <c r="K4325" s="5">
        <f t="shared" si="337"/>
        <v>0</v>
      </c>
      <c r="L4325" s="5" t="str">
        <f>IF(I4325=0,"",COUNTIF($C$2:$C4325,$C4325)-1)</f>
        <v/>
      </c>
      <c r="M4325" s="6" t="str">
        <f t="shared" si="338"/>
        <v/>
      </c>
      <c r="N4325" s="5" t="str">
        <f t="shared" si="339"/>
        <v/>
      </c>
    </row>
    <row r="4326" spans="1:14" x14ac:dyDescent="0.35">
      <c r="A4326" s="14" t="s">
        <v>11067</v>
      </c>
      <c r="B4326" s="14" t="s">
        <v>11068</v>
      </c>
      <c r="C4326" s="7" t="s">
        <v>15492</v>
      </c>
      <c r="D4326" s="15" t="s">
        <v>11120</v>
      </c>
      <c r="E4326" s="3" t="s">
        <v>3</v>
      </c>
      <c r="F4326" s="5" t="s">
        <v>354</v>
      </c>
      <c r="G4326" s="4">
        <v>42748</v>
      </c>
      <c r="H4326" s="3">
        <v>0</v>
      </c>
      <c r="I4326" s="5">
        <f t="shared" si="335"/>
        <v>0</v>
      </c>
      <c r="J4326" s="5">
        <f t="shared" si="336"/>
        <v>1</v>
      </c>
      <c r="K4326" s="5">
        <f t="shared" si="337"/>
        <v>0</v>
      </c>
      <c r="L4326" s="5" t="str">
        <f>IF(I4326=0,"",COUNTIF($C$2:$C4326,$C4326)-1)</f>
        <v/>
      </c>
      <c r="M4326" s="6" t="str">
        <f t="shared" si="338"/>
        <v/>
      </c>
      <c r="N4326" s="5" t="str">
        <f t="shared" si="339"/>
        <v/>
      </c>
    </row>
    <row r="4327" spans="1:14" x14ac:dyDescent="0.35">
      <c r="A4327" s="14" t="s">
        <v>11071</v>
      </c>
      <c r="B4327" s="14" t="s">
        <v>11072</v>
      </c>
      <c r="C4327" s="7" t="s">
        <v>14582</v>
      </c>
      <c r="D4327" s="15" t="s">
        <v>6744</v>
      </c>
      <c r="E4327" s="3" t="s">
        <v>3</v>
      </c>
      <c r="F4327" s="3" t="s">
        <v>30</v>
      </c>
      <c r="G4327" s="4">
        <v>42748</v>
      </c>
      <c r="H4327" s="3">
        <v>0</v>
      </c>
      <c r="I4327" s="5">
        <f t="shared" si="335"/>
        <v>0</v>
      </c>
      <c r="J4327" s="5">
        <f t="shared" si="336"/>
        <v>1</v>
      </c>
      <c r="K4327" s="5">
        <f t="shared" si="337"/>
        <v>0</v>
      </c>
      <c r="L4327" s="5" t="str">
        <f>IF(I4327=0,"",COUNTIF($C$2:$C4327,$C4327)-1)</f>
        <v/>
      </c>
      <c r="M4327" s="6" t="str">
        <f t="shared" si="338"/>
        <v/>
      </c>
      <c r="N4327" s="5" t="str">
        <f t="shared" si="339"/>
        <v/>
      </c>
    </row>
    <row r="4328" spans="1:14" x14ac:dyDescent="0.35">
      <c r="A4328" s="14" t="s">
        <v>11085</v>
      </c>
      <c r="B4328" s="14" t="s">
        <v>11086</v>
      </c>
      <c r="C4328" s="7" t="s">
        <v>15261</v>
      </c>
      <c r="D4328" s="15" t="s">
        <v>10093</v>
      </c>
      <c r="E4328" s="3" t="s">
        <v>3</v>
      </c>
      <c r="F4328" s="3" t="s">
        <v>16</v>
      </c>
      <c r="G4328" s="4">
        <v>42749</v>
      </c>
      <c r="H4328" s="3">
        <v>0</v>
      </c>
      <c r="I4328" s="5">
        <f t="shared" si="335"/>
        <v>0</v>
      </c>
      <c r="J4328" s="5">
        <f t="shared" si="336"/>
        <v>1</v>
      </c>
      <c r="K4328" s="5">
        <f t="shared" si="337"/>
        <v>0</v>
      </c>
      <c r="L4328" s="5" t="str">
        <f>IF(I4328=0,"",COUNTIF($C$2:$C4328,$C4328)-1)</f>
        <v/>
      </c>
      <c r="M4328" s="6" t="str">
        <f t="shared" si="338"/>
        <v/>
      </c>
      <c r="N4328" s="5" t="str">
        <f t="shared" si="339"/>
        <v/>
      </c>
    </row>
    <row r="4329" spans="1:14" x14ac:dyDescent="0.35">
      <c r="A4329" s="14" t="s">
        <v>11093</v>
      </c>
      <c r="B4329" s="14" t="s">
        <v>11094</v>
      </c>
      <c r="C4329" s="7" t="s">
        <v>14044</v>
      </c>
      <c r="D4329" s="15" t="s">
        <v>529</v>
      </c>
      <c r="E4329" s="3" t="s">
        <v>3</v>
      </c>
      <c r="F4329" s="3" t="s">
        <v>4</v>
      </c>
      <c r="G4329" s="4">
        <v>42749</v>
      </c>
      <c r="H4329" s="3">
        <v>0</v>
      </c>
      <c r="I4329" s="5">
        <f t="shared" si="335"/>
        <v>0</v>
      </c>
      <c r="J4329" s="5">
        <f t="shared" si="336"/>
        <v>1</v>
      </c>
      <c r="K4329" s="5">
        <f t="shared" si="337"/>
        <v>0</v>
      </c>
      <c r="L4329" s="5" t="str">
        <f>IF(I4329=0,"",COUNTIF($C$2:$C4329,$C4329)-1)</f>
        <v/>
      </c>
      <c r="M4329" s="6" t="str">
        <f t="shared" si="338"/>
        <v/>
      </c>
      <c r="N4329" s="5" t="str">
        <f t="shared" si="339"/>
        <v/>
      </c>
    </row>
    <row r="4330" spans="1:14" x14ac:dyDescent="0.35">
      <c r="A4330" s="14" t="s">
        <v>11089</v>
      </c>
      <c r="B4330" s="14" t="s">
        <v>11090</v>
      </c>
      <c r="C4330" s="7" t="s">
        <v>14687</v>
      </c>
      <c r="D4330" s="15" t="s">
        <v>7324</v>
      </c>
      <c r="E4330" s="3" t="s">
        <v>3</v>
      </c>
      <c r="F4330" s="3" t="s">
        <v>30</v>
      </c>
      <c r="G4330" s="4">
        <v>42749</v>
      </c>
      <c r="H4330" s="3">
        <v>0</v>
      </c>
      <c r="I4330" s="5">
        <f t="shared" si="335"/>
        <v>0</v>
      </c>
      <c r="J4330" s="5">
        <f t="shared" si="336"/>
        <v>1</v>
      </c>
      <c r="K4330" s="5">
        <f t="shared" si="337"/>
        <v>0</v>
      </c>
      <c r="L4330" s="5" t="str">
        <f>IF(I4330=0,"",COUNTIF($C$2:$C4330,$C4330)-1)</f>
        <v/>
      </c>
      <c r="M4330" s="6" t="str">
        <f t="shared" si="338"/>
        <v/>
      </c>
      <c r="N4330" s="5" t="str">
        <f t="shared" si="339"/>
        <v/>
      </c>
    </row>
    <row r="4331" spans="1:14" x14ac:dyDescent="0.35">
      <c r="A4331" s="14" t="s">
        <v>11087</v>
      </c>
      <c r="B4331" s="14" t="s">
        <v>11088</v>
      </c>
      <c r="C4331" s="7" t="s">
        <v>15493</v>
      </c>
      <c r="D4331" s="15" t="s">
        <v>11124</v>
      </c>
      <c r="E4331" s="3" t="s">
        <v>3</v>
      </c>
      <c r="F4331" s="5" t="s">
        <v>1588</v>
      </c>
      <c r="G4331" s="4">
        <v>42749</v>
      </c>
      <c r="H4331" s="3">
        <v>0</v>
      </c>
      <c r="I4331" s="5">
        <f t="shared" si="335"/>
        <v>0</v>
      </c>
      <c r="J4331" s="5">
        <f t="shared" si="336"/>
        <v>1</v>
      </c>
      <c r="K4331" s="5">
        <f t="shared" si="337"/>
        <v>0</v>
      </c>
      <c r="L4331" s="5" t="str">
        <f>IF(I4331=0,"",COUNTIF($C$2:$C4331,$C4331)-1)</f>
        <v/>
      </c>
      <c r="M4331" s="6" t="str">
        <f t="shared" si="338"/>
        <v/>
      </c>
      <c r="N4331" s="5" t="str">
        <f t="shared" si="339"/>
        <v/>
      </c>
    </row>
    <row r="4332" spans="1:14" x14ac:dyDescent="0.35">
      <c r="A4332" s="14" t="s">
        <v>11095</v>
      </c>
      <c r="B4332" s="14" t="s">
        <v>11096</v>
      </c>
      <c r="C4332" s="7" t="s">
        <v>14589</v>
      </c>
      <c r="D4332" s="15" t="s">
        <v>6767</v>
      </c>
      <c r="E4332" s="3" t="s">
        <v>3</v>
      </c>
      <c r="F4332" s="3" t="s">
        <v>20</v>
      </c>
      <c r="G4332" s="4">
        <v>42749</v>
      </c>
      <c r="H4332" s="3">
        <v>0</v>
      </c>
      <c r="I4332" s="5">
        <f t="shared" si="335"/>
        <v>0</v>
      </c>
      <c r="J4332" s="5">
        <f t="shared" si="336"/>
        <v>1</v>
      </c>
      <c r="K4332" s="5">
        <f t="shared" si="337"/>
        <v>0</v>
      </c>
      <c r="L4332" s="5" t="str">
        <f>IF(I4332=0,"",COUNTIF($C$2:$C4332,$C4332)-1)</f>
        <v/>
      </c>
      <c r="M4332" s="6" t="str">
        <f t="shared" si="338"/>
        <v/>
      </c>
      <c r="N4332" s="5" t="str">
        <f t="shared" si="339"/>
        <v/>
      </c>
    </row>
    <row r="4333" spans="1:14" x14ac:dyDescent="0.35">
      <c r="A4333" s="14" t="s">
        <v>11091</v>
      </c>
      <c r="B4333" s="14" t="s">
        <v>11092</v>
      </c>
      <c r="C4333" s="7" t="s">
        <v>14215</v>
      </c>
      <c r="D4333" s="15" t="s">
        <v>4837</v>
      </c>
      <c r="E4333" s="3" t="s">
        <v>3</v>
      </c>
      <c r="F4333" s="3" t="s">
        <v>281</v>
      </c>
      <c r="G4333" s="4">
        <v>42749</v>
      </c>
      <c r="H4333" s="3">
        <v>0</v>
      </c>
      <c r="I4333" s="5">
        <f t="shared" si="335"/>
        <v>0</v>
      </c>
      <c r="J4333" s="5">
        <f t="shared" si="336"/>
        <v>1</v>
      </c>
      <c r="K4333" s="5">
        <f t="shared" si="337"/>
        <v>0</v>
      </c>
      <c r="L4333" s="5" t="str">
        <f>IF(I4333=0,"",COUNTIF($C$2:$C4333,$C4333)-1)</f>
        <v/>
      </c>
      <c r="M4333" s="6" t="str">
        <f t="shared" si="338"/>
        <v/>
      </c>
      <c r="N4333" s="5" t="str">
        <f t="shared" si="339"/>
        <v/>
      </c>
    </row>
    <row r="4334" spans="1:14" x14ac:dyDescent="0.35">
      <c r="A4334" s="14" t="s">
        <v>11099</v>
      </c>
      <c r="B4334" s="14" t="s">
        <v>11100</v>
      </c>
      <c r="C4334" s="7" t="s">
        <v>14825</v>
      </c>
      <c r="D4334" s="15" t="s">
        <v>7969</v>
      </c>
      <c r="E4334" s="3" t="s">
        <v>3</v>
      </c>
      <c r="F4334" s="3" t="s">
        <v>20</v>
      </c>
      <c r="G4334" s="4">
        <v>42749</v>
      </c>
      <c r="H4334" s="3">
        <v>0</v>
      </c>
      <c r="I4334" s="5">
        <f t="shared" si="335"/>
        <v>0</v>
      </c>
      <c r="J4334" s="5">
        <f t="shared" si="336"/>
        <v>1</v>
      </c>
      <c r="K4334" s="5">
        <f t="shared" si="337"/>
        <v>0</v>
      </c>
      <c r="L4334" s="5" t="str">
        <f>IF(I4334=0,"",COUNTIF($C$2:$C4334,$C4334)-1)</f>
        <v/>
      </c>
      <c r="M4334" s="6" t="str">
        <f t="shared" si="338"/>
        <v/>
      </c>
      <c r="N4334" s="5" t="str">
        <f t="shared" si="339"/>
        <v/>
      </c>
    </row>
    <row r="4335" spans="1:14" x14ac:dyDescent="0.35">
      <c r="A4335" s="14" t="s">
        <v>11083</v>
      </c>
      <c r="B4335" s="14" t="s">
        <v>11084</v>
      </c>
      <c r="C4335" s="7" t="s">
        <v>15306</v>
      </c>
      <c r="D4335" s="15" t="s">
        <v>10294</v>
      </c>
      <c r="E4335" s="3" t="s">
        <v>3</v>
      </c>
      <c r="F4335" s="3" t="s">
        <v>30</v>
      </c>
      <c r="G4335" s="4">
        <v>42749</v>
      </c>
      <c r="H4335" s="3">
        <v>0</v>
      </c>
      <c r="I4335" s="5">
        <f t="shared" si="335"/>
        <v>0</v>
      </c>
      <c r="J4335" s="5">
        <f t="shared" si="336"/>
        <v>1</v>
      </c>
      <c r="K4335" s="5">
        <f t="shared" si="337"/>
        <v>0</v>
      </c>
      <c r="L4335" s="5" t="str">
        <f>IF(I4335=0,"",COUNTIF($C$2:$C4335,$C4335)-1)</f>
        <v/>
      </c>
      <c r="M4335" s="6" t="str">
        <f t="shared" si="338"/>
        <v/>
      </c>
      <c r="N4335" s="5" t="str">
        <f t="shared" si="339"/>
        <v/>
      </c>
    </row>
    <row r="4336" spans="1:14" x14ac:dyDescent="0.35">
      <c r="A4336" s="14" t="s">
        <v>11097</v>
      </c>
      <c r="B4336" s="14" t="s">
        <v>11098</v>
      </c>
      <c r="C4336" s="7" t="s">
        <v>15136</v>
      </c>
      <c r="D4336" s="15" t="s">
        <v>9562</v>
      </c>
      <c r="E4336" s="3" t="s">
        <v>3</v>
      </c>
      <c r="F4336" s="3" t="s">
        <v>8</v>
      </c>
      <c r="G4336" s="4">
        <v>42749</v>
      </c>
      <c r="H4336" s="3">
        <v>0</v>
      </c>
      <c r="I4336" s="5">
        <f t="shared" si="335"/>
        <v>0</v>
      </c>
      <c r="J4336" s="5">
        <f t="shared" si="336"/>
        <v>1</v>
      </c>
      <c r="K4336" s="5">
        <f t="shared" si="337"/>
        <v>0</v>
      </c>
      <c r="L4336" s="5" t="str">
        <f>IF(I4336=0,"",COUNTIF($C$2:$C4336,$C4336)-1)</f>
        <v/>
      </c>
      <c r="M4336" s="6" t="str">
        <f t="shared" si="338"/>
        <v/>
      </c>
      <c r="N4336" s="5" t="str">
        <f t="shared" si="339"/>
        <v/>
      </c>
    </row>
    <row r="4337" spans="1:14" x14ac:dyDescent="0.35">
      <c r="A4337" s="14" t="s">
        <v>11117</v>
      </c>
      <c r="B4337" s="14" t="s">
        <v>11118</v>
      </c>
      <c r="C4337" s="7" t="s">
        <v>14149</v>
      </c>
      <c r="D4337" s="15" t="s">
        <v>649</v>
      </c>
      <c r="E4337" s="3" t="s">
        <v>3</v>
      </c>
      <c r="F4337" s="3" t="s">
        <v>70</v>
      </c>
      <c r="G4337" s="4">
        <v>42750</v>
      </c>
      <c r="H4337" s="3">
        <v>0</v>
      </c>
      <c r="I4337" s="5">
        <f t="shared" si="335"/>
        <v>0</v>
      </c>
      <c r="J4337" s="5">
        <f t="shared" si="336"/>
        <v>1</v>
      </c>
      <c r="K4337" s="5">
        <f t="shared" si="337"/>
        <v>0</v>
      </c>
      <c r="L4337" s="5" t="str">
        <f>IF(I4337=0,"",COUNTIF($C$2:$C4337,$C4337)-1)</f>
        <v/>
      </c>
      <c r="M4337" s="6" t="str">
        <f t="shared" si="338"/>
        <v/>
      </c>
      <c r="N4337" s="5" t="str">
        <f t="shared" si="339"/>
        <v/>
      </c>
    </row>
    <row r="4338" spans="1:14" x14ac:dyDescent="0.35">
      <c r="A4338" s="14" t="s">
        <v>11109</v>
      </c>
      <c r="B4338" s="14" t="s">
        <v>11110</v>
      </c>
      <c r="C4338" s="7" t="s">
        <v>14585</v>
      </c>
      <c r="D4338" s="15" t="s">
        <v>6755</v>
      </c>
      <c r="E4338" s="3" t="s">
        <v>3</v>
      </c>
      <c r="F4338" s="3" t="s">
        <v>20</v>
      </c>
      <c r="G4338" s="4">
        <v>42750</v>
      </c>
      <c r="H4338" s="3">
        <v>0</v>
      </c>
      <c r="I4338" s="5">
        <f t="shared" si="335"/>
        <v>0</v>
      </c>
      <c r="J4338" s="5">
        <f t="shared" si="336"/>
        <v>1</v>
      </c>
      <c r="K4338" s="5">
        <f t="shared" si="337"/>
        <v>0</v>
      </c>
      <c r="L4338" s="5" t="str">
        <f>IF(I4338=0,"",COUNTIF($C$2:$C4338,$C4338)-1)</f>
        <v/>
      </c>
      <c r="M4338" s="6" t="str">
        <f t="shared" si="338"/>
        <v/>
      </c>
      <c r="N4338" s="5" t="str">
        <f t="shared" si="339"/>
        <v/>
      </c>
    </row>
    <row r="4339" spans="1:14" x14ac:dyDescent="0.35">
      <c r="A4339" s="14" t="s">
        <v>11111</v>
      </c>
      <c r="B4339" s="14" t="s">
        <v>11112</v>
      </c>
      <c r="C4339" s="7" t="s">
        <v>13403</v>
      </c>
      <c r="D4339" s="15" t="s">
        <v>1285</v>
      </c>
      <c r="E4339" s="3" t="s">
        <v>3</v>
      </c>
      <c r="F4339" s="3" t="s">
        <v>16</v>
      </c>
      <c r="G4339" s="4">
        <v>42750</v>
      </c>
      <c r="H4339" s="3">
        <v>0</v>
      </c>
      <c r="I4339" s="5">
        <f t="shared" si="335"/>
        <v>0</v>
      </c>
      <c r="J4339" s="5">
        <f t="shared" si="336"/>
        <v>1</v>
      </c>
      <c r="K4339" s="5">
        <f t="shared" si="337"/>
        <v>0</v>
      </c>
      <c r="L4339" s="5" t="str">
        <f>IF(I4339=0,"",COUNTIF($C$2:$C4339,$C4339)-1)</f>
        <v/>
      </c>
      <c r="M4339" s="6" t="str">
        <f t="shared" si="338"/>
        <v/>
      </c>
      <c r="N4339" s="5" t="str">
        <f t="shared" si="339"/>
        <v/>
      </c>
    </row>
    <row r="4340" spans="1:14" x14ac:dyDescent="0.35">
      <c r="A4340" s="14" t="s">
        <v>11115</v>
      </c>
      <c r="B4340" s="14" t="s">
        <v>11116</v>
      </c>
      <c r="C4340" s="7" t="s">
        <v>14727</v>
      </c>
      <c r="D4340" s="15" t="s">
        <v>7561</v>
      </c>
      <c r="E4340" s="3" t="s">
        <v>3</v>
      </c>
      <c r="F4340" s="5" t="s">
        <v>30</v>
      </c>
      <c r="G4340" s="4">
        <v>42750</v>
      </c>
      <c r="H4340" s="3">
        <v>0</v>
      </c>
      <c r="I4340" s="5">
        <f t="shared" si="335"/>
        <v>0</v>
      </c>
      <c r="J4340" s="5">
        <f t="shared" si="336"/>
        <v>1</v>
      </c>
      <c r="K4340" s="5">
        <f t="shared" si="337"/>
        <v>0</v>
      </c>
      <c r="L4340" s="5" t="str">
        <f>IF(I4340=0,"",COUNTIF($C$2:$C4340,$C4340)-1)</f>
        <v/>
      </c>
      <c r="M4340" s="6" t="str">
        <f t="shared" si="338"/>
        <v/>
      </c>
      <c r="N4340" s="5" t="str">
        <f t="shared" si="339"/>
        <v/>
      </c>
    </row>
    <row r="4341" spans="1:14" x14ac:dyDescent="0.35">
      <c r="A4341" s="14" t="s">
        <v>11107</v>
      </c>
      <c r="B4341" s="14" t="s">
        <v>11108</v>
      </c>
      <c r="C4341" s="7" t="s">
        <v>13264</v>
      </c>
      <c r="D4341" s="15" t="s">
        <v>6638</v>
      </c>
      <c r="E4341" s="3" t="s">
        <v>3</v>
      </c>
      <c r="F4341" s="3" t="s">
        <v>30</v>
      </c>
      <c r="G4341" s="4">
        <v>42750</v>
      </c>
      <c r="H4341" s="3">
        <v>0</v>
      </c>
      <c r="I4341" s="5">
        <f t="shared" si="335"/>
        <v>0</v>
      </c>
      <c r="J4341" s="5">
        <f t="shared" si="336"/>
        <v>1</v>
      </c>
      <c r="K4341" s="5">
        <f t="shared" si="337"/>
        <v>0</v>
      </c>
      <c r="L4341" s="5" t="str">
        <f>IF(I4341=0,"",COUNTIF($C$2:$C4341,$C4341)-1)</f>
        <v/>
      </c>
      <c r="M4341" s="6" t="str">
        <f t="shared" si="338"/>
        <v/>
      </c>
      <c r="N4341" s="5" t="str">
        <f t="shared" si="339"/>
        <v/>
      </c>
    </row>
    <row r="4342" spans="1:14" x14ac:dyDescent="0.35">
      <c r="A4342" s="14" t="s">
        <v>11103</v>
      </c>
      <c r="B4342" s="14" t="s">
        <v>11104</v>
      </c>
      <c r="C4342" s="7" t="s">
        <v>15342</v>
      </c>
      <c r="D4342" s="15" t="s">
        <v>10447</v>
      </c>
      <c r="E4342" s="3" t="s">
        <v>3</v>
      </c>
      <c r="F4342" s="3" t="s">
        <v>20</v>
      </c>
      <c r="G4342" s="4">
        <v>42750</v>
      </c>
      <c r="H4342" s="3">
        <v>0</v>
      </c>
      <c r="I4342" s="5">
        <f t="shared" si="335"/>
        <v>0</v>
      </c>
      <c r="J4342" s="5">
        <f t="shared" si="336"/>
        <v>1</v>
      </c>
      <c r="K4342" s="5">
        <f t="shared" si="337"/>
        <v>0</v>
      </c>
      <c r="L4342" s="5" t="str">
        <f>IF(I4342=0,"",COUNTIF($C$2:$C4342,$C4342)-1)</f>
        <v/>
      </c>
      <c r="M4342" s="6" t="str">
        <f t="shared" si="338"/>
        <v/>
      </c>
      <c r="N4342" s="5" t="str">
        <f t="shared" si="339"/>
        <v/>
      </c>
    </row>
    <row r="4343" spans="1:14" x14ac:dyDescent="0.35">
      <c r="A4343" s="14" t="s">
        <v>11101</v>
      </c>
      <c r="B4343" s="14" t="s">
        <v>11102</v>
      </c>
      <c r="C4343" s="7" t="s">
        <v>14169</v>
      </c>
      <c r="D4343" s="15" t="s">
        <v>3656</v>
      </c>
      <c r="E4343" s="3" t="s">
        <v>3</v>
      </c>
      <c r="F4343" s="3" t="s">
        <v>30</v>
      </c>
      <c r="G4343" s="4">
        <v>42750</v>
      </c>
      <c r="H4343" s="3">
        <v>0</v>
      </c>
      <c r="I4343" s="5">
        <f t="shared" si="335"/>
        <v>0</v>
      </c>
      <c r="J4343" s="5">
        <f t="shared" si="336"/>
        <v>1</v>
      </c>
      <c r="K4343" s="5">
        <f t="shared" si="337"/>
        <v>0</v>
      </c>
      <c r="L4343" s="5" t="str">
        <f>IF(I4343=0,"",COUNTIF($C$2:$C4343,$C4343)-1)</f>
        <v/>
      </c>
      <c r="M4343" s="6" t="str">
        <f t="shared" si="338"/>
        <v/>
      </c>
      <c r="N4343" s="5" t="str">
        <f t="shared" si="339"/>
        <v/>
      </c>
    </row>
    <row r="4344" spans="1:14" x14ac:dyDescent="0.35">
      <c r="A4344" s="14" t="s">
        <v>11105</v>
      </c>
      <c r="B4344" s="14" t="s">
        <v>11106</v>
      </c>
      <c r="C4344" s="7" t="s">
        <v>15494</v>
      </c>
      <c r="D4344" s="15" t="s">
        <v>11125</v>
      </c>
      <c r="E4344" s="3" t="s">
        <v>3</v>
      </c>
      <c r="F4344" s="5" t="s">
        <v>109</v>
      </c>
      <c r="G4344" s="4">
        <v>42750</v>
      </c>
      <c r="H4344" s="3">
        <v>0</v>
      </c>
      <c r="I4344" s="5">
        <f t="shared" si="335"/>
        <v>0</v>
      </c>
      <c r="J4344" s="5">
        <f t="shared" si="336"/>
        <v>1</v>
      </c>
      <c r="K4344" s="5">
        <f t="shared" si="337"/>
        <v>0</v>
      </c>
      <c r="L4344" s="5" t="str">
        <f>IF(I4344=0,"",COUNTIF($C$2:$C4344,$C4344)-1)</f>
        <v/>
      </c>
      <c r="M4344" s="6" t="str">
        <f t="shared" si="338"/>
        <v/>
      </c>
      <c r="N4344" s="5" t="str">
        <f t="shared" si="339"/>
        <v/>
      </c>
    </row>
    <row r="4345" spans="1:14" x14ac:dyDescent="0.35">
      <c r="A4345" s="14" t="s">
        <v>11113</v>
      </c>
      <c r="B4345" s="14" t="s">
        <v>11114</v>
      </c>
      <c r="C4345" s="7" t="s">
        <v>14854</v>
      </c>
      <c r="D4345" s="15" t="s">
        <v>9762</v>
      </c>
      <c r="E4345" s="3" t="s">
        <v>3</v>
      </c>
      <c r="F4345" s="3" t="s">
        <v>30</v>
      </c>
      <c r="G4345" s="4">
        <v>42750</v>
      </c>
      <c r="H4345" s="3">
        <v>0</v>
      </c>
      <c r="I4345" s="5">
        <f t="shared" si="335"/>
        <v>0</v>
      </c>
      <c r="J4345" s="5">
        <f t="shared" si="336"/>
        <v>1</v>
      </c>
      <c r="K4345" s="5">
        <f t="shared" si="337"/>
        <v>0</v>
      </c>
      <c r="L4345" s="5" t="str">
        <f>IF(I4345=0,"",COUNTIF($C$2:$C4345,$C4345)-1)</f>
        <v/>
      </c>
      <c r="M4345" s="6" t="str">
        <f t="shared" si="338"/>
        <v/>
      </c>
      <c r="N4345" s="5" t="str">
        <f t="shared" si="339"/>
        <v/>
      </c>
    </row>
    <row r="4346" spans="1:14" x14ac:dyDescent="0.35">
      <c r="A4346" s="14" t="s">
        <v>11128</v>
      </c>
      <c r="B4346" s="14" t="s">
        <v>11129</v>
      </c>
      <c r="C4346" s="7" t="s">
        <v>15495</v>
      </c>
      <c r="D4346" s="15" t="s">
        <v>11139</v>
      </c>
      <c r="E4346" s="3" t="s">
        <v>3</v>
      </c>
      <c r="F4346" s="3" t="s">
        <v>198</v>
      </c>
      <c r="G4346" s="4">
        <v>42751</v>
      </c>
      <c r="H4346" s="3">
        <v>0</v>
      </c>
      <c r="I4346" s="5">
        <f t="shared" si="335"/>
        <v>0</v>
      </c>
      <c r="J4346" s="5">
        <f t="shared" si="336"/>
        <v>1</v>
      </c>
      <c r="K4346" s="5">
        <f t="shared" si="337"/>
        <v>0</v>
      </c>
      <c r="L4346" s="5" t="str">
        <f>IF(I4346=0,"",COUNTIF($C$2:$C4346,$C4346)-1)</f>
        <v/>
      </c>
      <c r="M4346" s="6" t="str">
        <f t="shared" si="338"/>
        <v/>
      </c>
      <c r="N4346" s="5" t="str">
        <f t="shared" si="339"/>
        <v/>
      </c>
    </row>
    <row r="4347" spans="1:14" x14ac:dyDescent="0.35">
      <c r="A4347" s="14" t="s">
        <v>11134</v>
      </c>
      <c r="B4347" s="14" t="s">
        <v>11135</v>
      </c>
      <c r="C4347" s="7" t="s">
        <v>13368</v>
      </c>
      <c r="D4347" s="15" t="s">
        <v>11142</v>
      </c>
      <c r="E4347" s="3" t="s">
        <v>3</v>
      </c>
      <c r="F4347" s="3" t="s">
        <v>30</v>
      </c>
      <c r="G4347" s="4">
        <v>42751</v>
      </c>
      <c r="H4347" s="3">
        <v>0</v>
      </c>
      <c r="I4347" s="5">
        <f t="shared" si="335"/>
        <v>0</v>
      </c>
      <c r="J4347" s="5">
        <f t="shared" si="336"/>
        <v>1</v>
      </c>
      <c r="K4347" s="5">
        <f t="shared" si="337"/>
        <v>0</v>
      </c>
      <c r="L4347" s="5" t="str">
        <f>IF(I4347=0,"",COUNTIF($C$2:$C4347,$C4347)-1)</f>
        <v/>
      </c>
      <c r="M4347" s="6" t="str">
        <f t="shared" si="338"/>
        <v/>
      </c>
      <c r="N4347" s="5" t="str">
        <f t="shared" si="339"/>
        <v/>
      </c>
    </row>
    <row r="4348" spans="1:14" x14ac:dyDescent="0.35">
      <c r="A4348" s="14" t="s">
        <v>11130</v>
      </c>
      <c r="B4348" s="14" t="s">
        <v>11131</v>
      </c>
      <c r="C4348" s="7" t="s">
        <v>15496</v>
      </c>
      <c r="D4348" s="15" t="s">
        <v>11140</v>
      </c>
      <c r="E4348" s="3" t="s">
        <v>3</v>
      </c>
      <c r="F4348" s="3" t="s">
        <v>109</v>
      </c>
      <c r="G4348" s="4">
        <v>42751</v>
      </c>
      <c r="H4348" s="3">
        <v>0</v>
      </c>
      <c r="I4348" s="5">
        <f t="shared" si="335"/>
        <v>0</v>
      </c>
      <c r="J4348" s="5">
        <f t="shared" si="336"/>
        <v>1</v>
      </c>
      <c r="K4348" s="5">
        <f t="shared" si="337"/>
        <v>0</v>
      </c>
      <c r="L4348" s="5" t="str">
        <f>IF(I4348=0,"",COUNTIF($C$2:$C4348,$C4348)-1)</f>
        <v/>
      </c>
      <c r="M4348" s="6" t="str">
        <f t="shared" si="338"/>
        <v/>
      </c>
      <c r="N4348" s="5" t="str">
        <f t="shared" si="339"/>
        <v/>
      </c>
    </row>
    <row r="4349" spans="1:14" x14ac:dyDescent="0.35">
      <c r="A4349" s="14" t="s">
        <v>11126</v>
      </c>
      <c r="B4349" s="14" t="s">
        <v>11127</v>
      </c>
      <c r="C4349" s="7" t="s">
        <v>15497</v>
      </c>
      <c r="D4349" s="15" t="s">
        <v>11138</v>
      </c>
      <c r="E4349" s="3" t="s">
        <v>3</v>
      </c>
      <c r="F4349" s="3" t="s">
        <v>70</v>
      </c>
      <c r="G4349" s="4">
        <v>42751</v>
      </c>
      <c r="H4349" s="3">
        <v>0</v>
      </c>
      <c r="I4349" s="5">
        <f t="shared" si="335"/>
        <v>0</v>
      </c>
      <c r="J4349" s="5">
        <f t="shared" si="336"/>
        <v>1</v>
      </c>
      <c r="K4349" s="5">
        <f t="shared" si="337"/>
        <v>0</v>
      </c>
      <c r="L4349" s="5" t="str">
        <f>IF(I4349=0,"",COUNTIF($C$2:$C4349,$C4349)-1)</f>
        <v/>
      </c>
      <c r="M4349" s="6" t="str">
        <f t="shared" si="338"/>
        <v/>
      </c>
      <c r="N4349" s="5" t="str">
        <f t="shared" si="339"/>
        <v/>
      </c>
    </row>
    <row r="4350" spans="1:14" x14ac:dyDescent="0.35">
      <c r="A4350" s="14" t="s">
        <v>11132</v>
      </c>
      <c r="B4350" s="14" t="s">
        <v>11133</v>
      </c>
      <c r="C4350" s="7" t="s">
        <v>15498</v>
      </c>
      <c r="D4350" s="15" t="s">
        <v>11141</v>
      </c>
      <c r="E4350" s="3" t="s">
        <v>3</v>
      </c>
      <c r="F4350" s="3" t="s">
        <v>354</v>
      </c>
      <c r="G4350" s="4">
        <v>42751</v>
      </c>
      <c r="H4350" s="3">
        <v>0</v>
      </c>
      <c r="I4350" s="5">
        <f t="shared" si="335"/>
        <v>0</v>
      </c>
      <c r="J4350" s="5">
        <f t="shared" si="336"/>
        <v>1</v>
      </c>
      <c r="K4350" s="5">
        <f t="shared" si="337"/>
        <v>0</v>
      </c>
      <c r="L4350" s="5" t="str">
        <f>IF(I4350=0,"",COUNTIF($C$2:$C4350,$C4350)-1)</f>
        <v/>
      </c>
      <c r="M4350" s="6" t="str">
        <f t="shared" si="338"/>
        <v/>
      </c>
      <c r="N4350" s="5" t="str">
        <f t="shared" si="339"/>
        <v/>
      </c>
    </row>
    <row r="4351" spans="1:14" x14ac:dyDescent="0.35">
      <c r="A4351" s="14" t="s">
        <v>11136</v>
      </c>
      <c r="B4351" s="14" t="s">
        <v>11137</v>
      </c>
      <c r="C4351" s="7" t="s">
        <v>15499</v>
      </c>
      <c r="D4351" s="15" t="s">
        <v>11143</v>
      </c>
      <c r="E4351" s="3" t="s">
        <v>3</v>
      </c>
      <c r="F4351" s="3" t="s">
        <v>30</v>
      </c>
      <c r="G4351" s="4">
        <v>42751</v>
      </c>
      <c r="H4351" s="3">
        <v>0</v>
      </c>
      <c r="I4351" s="5">
        <f t="shared" si="335"/>
        <v>0</v>
      </c>
      <c r="J4351" s="5">
        <f t="shared" si="336"/>
        <v>1</v>
      </c>
      <c r="K4351" s="5">
        <f t="shared" si="337"/>
        <v>0</v>
      </c>
      <c r="L4351" s="5" t="str">
        <f>IF(I4351=0,"",COUNTIF($C$2:$C4351,$C4351)-1)</f>
        <v/>
      </c>
      <c r="M4351" s="6" t="str">
        <f t="shared" si="338"/>
        <v/>
      </c>
      <c r="N4351" s="5" t="str">
        <f t="shared" si="339"/>
        <v/>
      </c>
    </row>
    <row r="4352" spans="1:14" x14ac:dyDescent="0.35">
      <c r="A4352" s="14" t="s">
        <v>11154</v>
      </c>
      <c r="B4352" s="14" t="s">
        <v>11155</v>
      </c>
      <c r="C4352" s="7" t="s">
        <v>15500</v>
      </c>
      <c r="D4352" s="15" t="s">
        <v>11167</v>
      </c>
      <c r="E4352" s="3" t="s">
        <v>3</v>
      </c>
      <c r="F4352" s="3" t="s">
        <v>30</v>
      </c>
      <c r="G4352" s="4">
        <v>42752</v>
      </c>
      <c r="H4352" s="3">
        <v>0</v>
      </c>
      <c r="I4352" s="5">
        <f t="shared" si="335"/>
        <v>0</v>
      </c>
      <c r="J4352" s="5">
        <f t="shared" si="336"/>
        <v>1</v>
      </c>
      <c r="K4352" s="5">
        <f t="shared" si="337"/>
        <v>0</v>
      </c>
      <c r="L4352" s="5" t="str">
        <f>IF(I4352=0,"",COUNTIF($C$2:$C4352,$C4352)-1)</f>
        <v/>
      </c>
      <c r="M4352" s="6" t="str">
        <f t="shared" si="338"/>
        <v/>
      </c>
      <c r="N4352" s="5" t="str">
        <f t="shared" si="339"/>
        <v/>
      </c>
    </row>
    <row r="4353" spans="1:14" x14ac:dyDescent="0.35">
      <c r="A4353" s="14" t="s">
        <v>11148</v>
      </c>
      <c r="B4353" s="14" t="s">
        <v>11149</v>
      </c>
      <c r="C4353" s="7" t="s">
        <v>15501</v>
      </c>
      <c r="D4353" s="15" t="s">
        <v>11164</v>
      </c>
      <c r="E4353" s="3" t="s">
        <v>3</v>
      </c>
      <c r="F4353" s="3" t="s">
        <v>198</v>
      </c>
      <c r="G4353" s="4">
        <v>42752</v>
      </c>
      <c r="H4353" s="3">
        <v>0</v>
      </c>
      <c r="I4353" s="5">
        <f t="shared" si="335"/>
        <v>0</v>
      </c>
      <c r="J4353" s="5">
        <f t="shared" si="336"/>
        <v>1</v>
      </c>
      <c r="K4353" s="5">
        <f t="shared" si="337"/>
        <v>0</v>
      </c>
      <c r="L4353" s="5" t="str">
        <f>IF(I4353=0,"",COUNTIF($C$2:$C4353,$C4353)-1)</f>
        <v/>
      </c>
      <c r="M4353" s="6" t="str">
        <f t="shared" si="338"/>
        <v/>
      </c>
      <c r="N4353" s="5" t="str">
        <f t="shared" si="339"/>
        <v/>
      </c>
    </row>
    <row r="4354" spans="1:14" x14ac:dyDescent="0.35">
      <c r="A4354" s="14" t="s">
        <v>11150</v>
      </c>
      <c r="B4354" s="14" t="s">
        <v>11151</v>
      </c>
      <c r="C4354" s="7" t="s">
        <v>15502</v>
      </c>
      <c r="D4354" s="15" t="s">
        <v>11165</v>
      </c>
      <c r="E4354" s="3" t="s">
        <v>3</v>
      </c>
      <c r="F4354" s="3" t="s">
        <v>109</v>
      </c>
      <c r="G4354" s="4">
        <v>42752</v>
      </c>
      <c r="H4354" s="3">
        <v>0</v>
      </c>
      <c r="I4354" s="5">
        <f t="shared" ref="I4354:I4417" si="340">IF(OR(C4354=C4355,C4354=C4353),1,0)</f>
        <v>0</v>
      </c>
      <c r="J4354" s="5">
        <f t="shared" ref="J4354:J4417" si="341">IF(OR(I4354=0,L4354=0),1,0)</f>
        <v>1</v>
      </c>
      <c r="K4354" s="5">
        <f t="shared" ref="K4354:K4417" si="342">1-J4354</f>
        <v>0</v>
      </c>
      <c r="L4354" s="5" t="str">
        <f>IF(I4354=0,"",COUNTIF($C$2:$C4354,$C4354)-1)</f>
        <v/>
      </c>
      <c r="M4354" s="6" t="str">
        <f t="shared" ref="M4354:M4417" si="343">IF(ISERROR(IF(L4354+1=L4355,M4355,L4354)),"",IF(L4354+1=L4355,M4355,L4354))</f>
        <v/>
      </c>
      <c r="N4354" s="5" t="str">
        <f t="shared" ref="N4354:N4417" si="344">IF(I4354=0,"",IF(C4354=C4353,G4354-G4353,0))</f>
        <v/>
      </c>
    </row>
    <row r="4355" spans="1:14" x14ac:dyDescent="0.35">
      <c r="A4355" s="14" t="s">
        <v>11158</v>
      </c>
      <c r="B4355" s="14" t="s">
        <v>11159</v>
      </c>
      <c r="C4355" s="7" t="s">
        <v>14499</v>
      </c>
      <c r="D4355" s="15" t="s">
        <v>6341</v>
      </c>
      <c r="E4355" s="3" t="s">
        <v>3</v>
      </c>
      <c r="F4355" s="3" t="s">
        <v>30</v>
      </c>
      <c r="G4355" s="4">
        <v>42752</v>
      </c>
      <c r="H4355" s="3">
        <v>0</v>
      </c>
      <c r="I4355" s="5">
        <f t="shared" si="340"/>
        <v>0</v>
      </c>
      <c r="J4355" s="5">
        <f t="shared" si="341"/>
        <v>1</v>
      </c>
      <c r="K4355" s="5">
        <f t="shared" si="342"/>
        <v>0</v>
      </c>
      <c r="L4355" s="5" t="str">
        <f>IF(I4355=0,"",COUNTIF($C$2:$C4355,$C4355)-1)</f>
        <v/>
      </c>
      <c r="M4355" s="6" t="str">
        <f t="shared" si="343"/>
        <v/>
      </c>
      <c r="N4355" s="5" t="str">
        <f t="shared" si="344"/>
        <v/>
      </c>
    </row>
    <row r="4356" spans="1:14" x14ac:dyDescent="0.35">
      <c r="A4356" s="14" t="s">
        <v>11160</v>
      </c>
      <c r="B4356" s="14" t="s">
        <v>11161</v>
      </c>
      <c r="C4356" s="7" t="s">
        <v>13659</v>
      </c>
      <c r="D4356" s="15" t="s">
        <v>3667</v>
      </c>
      <c r="E4356" s="3" t="s">
        <v>3</v>
      </c>
      <c r="F4356" s="3" t="s">
        <v>70</v>
      </c>
      <c r="G4356" s="4">
        <v>42752</v>
      </c>
      <c r="H4356" s="3">
        <v>0</v>
      </c>
      <c r="I4356" s="5">
        <f t="shared" si="340"/>
        <v>0</v>
      </c>
      <c r="J4356" s="5">
        <f t="shared" si="341"/>
        <v>1</v>
      </c>
      <c r="K4356" s="5">
        <f t="shared" si="342"/>
        <v>0</v>
      </c>
      <c r="L4356" s="5" t="str">
        <f>IF(I4356=0,"",COUNTIF($C$2:$C4356,$C4356)-1)</f>
        <v/>
      </c>
      <c r="M4356" s="6" t="str">
        <f t="shared" si="343"/>
        <v/>
      </c>
      <c r="N4356" s="5" t="str">
        <f t="shared" si="344"/>
        <v/>
      </c>
    </row>
    <row r="4357" spans="1:14" x14ac:dyDescent="0.35">
      <c r="A4357" s="14" t="s">
        <v>11156</v>
      </c>
      <c r="B4357" s="14" t="s">
        <v>11157</v>
      </c>
      <c r="C4357" s="7" t="s">
        <v>15503</v>
      </c>
      <c r="D4357" s="15" t="s">
        <v>11168</v>
      </c>
      <c r="E4357" s="3" t="s">
        <v>3</v>
      </c>
      <c r="F4357" s="3" t="s">
        <v>338</v>
      </c>
      <c r="G4357" s="4">
        <v>42752</v>
      </c>
      <c r="H4357" s="3">
        <v>0</v>
      </c>
      <c r="I4357" s="5">
        <f t="shared" si="340"/>
        <v>0</v>
      </c>
      <c r="J4357" s="5">
        <f t="shared" si="341"/>
        <v>1</v>
      </c>
      <c r="K4357" s="5">
        <f t="shared" si="342"/>
        <v>0</v>
      </c>
      <c r="L4357" s="5" t="str">
        <f>IF(I4357=0,"",COUNTIF($C$2:$C4357,$C4357)-1)</f>
        <v/>
      </c>
      <c r="M4357" s="6" t="str">
        <f t="shared" si="343"/>
        <v/>
      </c>
      <c r="N4357" s="5" t="str">
        <f t="shared" si="344"/>
        <v/>
      </c>
    </row>
    <row r="4358" spans="1:14" x14ac:dyDescent="0.35">
      <c r="A4358" s="14" t="s">
        <v>11152</v>
      </c>
      <c r="B4358" s="14" t="s">
        <v>11153</v>
      </c>
      <c r="C4358" s="7" t="s">
        <v>15504</v>
      </c>
      <c r="D4358" s="15" t="s">
        <v>11166</v>
      </c>
      <c r="E4358" s="3" t="s">
        <v>3</v>
      </c>
      <c r="F4358" s="3" t="s">
        <v>354</v>
      </c>
      <c r="G4358" s="4">
        <v>42752</v>
      </c>
      <c r="H4358" s="3">
        <v>0</v>
      </c>
      <c r="I4358" s="5">
        <f t="shared" si="340"/>
        <v>0</v>
      </c>
      <c r="J4358" s="5">
        <f t="shared" si="341"/>
        <v>1</v>
      </c>
      <c r="K4358" s="5">
        <f t="shared" si="342"/>
        <v>0</v>
      </c>
      <c r="L4358" s="5" t="str">
        <f>IF(I4358=0,"",COUNTIF($C$2:$C4358,$C4358)-1)</f>
        <v/>
      </c>
      <c r="M4358" s="6" t="str">
        <f t="shared" si="343"/>
        <v/>
      </c>
      <c r="N4358" s="5" t="str">
        <f t="shared" si="344"/>
        <v/>
      </c>
    </row>
    <row r="4359" spans="1:14" x14ac:dyDescent="0.35">
      <c r="A4359" s="14" t="s">
        <v>11144</v>
      </c>
      <c r="B4359" s="14" t="s">
        <v>11145</v>
      </c>
      <c r="C4359" s="7" t="s">
        <v>15505</v>
      </c>
      <c r="D4359" s="15" t="s">
        <v>11162</v>
      </c>
      <c r="E4359" s="3" t="s">
        <v>3</v>
      </c>
      <c r="F4359" s="3" t="s">
        <v>20</v>
      </c>
      <c r="G4359" s="4">
        <v>42752</v>
      </c>
      <c r="H4359" s="3">
        <v>0</v>
      </c>
      <c r="I4359" s="5">
        <f t="shared" si="340"/>
        <v>0</v>
      </c>
      <c r="J4359" s="5">
        <f t="shared" si="341"/>
        <v>1</v>
      </c>
      <c r="K4359" s="5">
        <f t="shared" si="342"/>
        <v>0</v>
      </c>
      <c r="L4359" s="5" t="str">
        <f>IF(I4359=0,"",COUNTIF($C$2:$C4359,$C4359)-1)</f>
        <v/>
      </c>
      <c r="M4359" s="6" t="str">
        <f t="shared" si="343"/>
        <v/>
      </c>
      <c r="N4359" s="5" t="str">
        <f t="shared" si="344"/>
        <v/>
      </c>
    </row>
    <row r="4360" spans="1:14" x14ac:dyDescent="0.35">
      <c r="A4360" s="14" t="s">
        <v>11146</v>
      </c>
      <c r="B4360" s="14" t="s">
        <v>11147</v>
      </c>
      <c r="C4360" s="7" t="s">
        <v>15506</v>
      </c>
      <c r="D4360" s="15" t="s">
        <v>11163</v>
      </c>
      <c r="E4360" s="3" t="s">
        <v>3</v>
      </c>
      <c r="F4360" s="3" t="s">
        <v>20</v>
      </c>
      <c r="G4360" s="4">
        <v>42752</v>
      </c>
      <c r="H4360" s="3">
        <v>0</v>
      </c>
      <c r="I4360" s="5">
        <f t="shared" si="340"/>
        <v>0</v>
      </c>
      <c r="J4360" s="5">
        <f t="shared" si="341"/>
        <v>1</v>
      </c>
      <c r="K4360" s="5">
        <f t="shared" si="342"/>
        <v>0</v>
      </c>
      <c r="L4360" s="5" t="str">
        <f>IF(I4360=0,"",COUNTIF($C$2:$C4360,$C4360)-1)</f>
        <v/>
      </c>
      <c r="M4360" s="6" t="str">
        <f t="shared" si="343"/>
        <v/>
      </c>
      <c r="N4360" s="5" t="str">
        <f t="shared" si="344"/>
        <v/>
      </c>
    </row>
    <row r="4361" spans="1:14" x14ac:dyDescent="0.35">
      <c r="A4361" s="14" t="s">
        <v>11183</v>
      </c>
      <c r="B4361" s="14" t="s">
        <v>11184</v>
      </c>
      <c r="C4361" s="7" t="s">
        <v>15507</v>
      </c>
      <c r="D4361" s="15" t="s">
        <v>11192</v>
      </c>
      <c r="E4361" s="3" t="s">
        <v>3</v>
      </c>
      <c r="F4361" s="3" t="s">
        <v>16</v>
      </c>
      <c r="G4361" s="4">
        <v>42753</v>
      </c>
      <c r="H4361" s="3">
        <v>0</v>
      </c>
      <c r="I4361" s="5">
        <f t="shared" si="340"/>
        <v>0</v>
      </c>
      <c r="J4361" s="5">
        <f t="shared" si="341"/>
        <v>1</v>
      </c>
      <c r="K4361" s="5">
        <f t="shared" si="342"/>
        <v>0</v>
      </c>
      <c r="L4361" s="5" t="str">
        <f>IF(I4361=0,"",COUNTIF($C$2:$C4361,$C4361)-1)</f>
        <v/>
      </c>
      <c r="M4361" s="6" t="str">
        <f t="shared" si="343"/>
        <v/>
      </c>
      <c r="N4361" s="5" t="str">
        <f t="shared" si="344"/>
        <v/>
      </c>
    </row>
    <row r="4362" spans="1:14" x14ac:dyDescent="0.35">
      <c r="A4362" s="14" t="s">
        <v>11179</v>
      </c>
      <c r="B4362" s="14" t="s">
        <v>11180</v>
      </c>
      <c r="C4362" s="7" t="s">
        <v>15179</v>
      </c>
      <c r="D4362" s="15" t="s">
        <v>9737</v>
      </c>
      <c r="E4362" s="3" t="s">
        <v>3</v>
      </c>
      <c r="F4362" s="3" t="s">
        <v>20</v>
      </c>
      <c r="G4362" s="4">
        <v>42753</v>
      </c>
      <c r="H4362" s="3">
        <v>0</v>
      </c>
      <c r="I4362" s="5">
        <f t="shared" si="340"/>
        <v>0</v>
      </c>
      <c r="J4362" s="5">
        <f t="shared" si="341"/>
        <v>1</v>
      </c>
      <c r="K4362" s="5">
        <f t="shared" si="342"/>
        <v>0</v>
      </c>
      <c r="L4362" s="5" t="str">
        <f>IF(I4362=0,"",COUNTIF($C$2:$C4362,$C4362)-1)</f>
        <v/>
      </c>
      <c r="M4362" s="6" t="str">
        <f t="shared" si="343"/>
        <v/>
      </c>
      <c r="N4362" s="5" t="str">
        <f t="shared" si="344"/>
        <v/>
      </c>
    </row>
    <row r="4363" spans="1:14" x14ac:dyDescent="0.35">
      <c r="A4363" s="14" t="s">
        <v>11185</v>
      </c>
      <c r="B4363" s="14" t="s">
        <v>11186</v>
      </c>
      <c r="C4363" s="7" t="s">
        <v>15508</v>
      </c>
      <c r="D4363" s="15" t="s">
        <v>11193</v>
      </c>
      <c r="E4363" s="3" t="s">
        <v>3</v>
      </c>
      <c r="F4363" s="3" t="s">
        <v>30</v>
      </c>
      <c r="G4363" s="4">
        <v>42753</v>
      </c>
      <c r="H4363" s="3">
        <v>0</v>
      </c>
      <c r="I4363" s="5">
        <f t="shared" si="340"/>
        <v>0</v>
      </c>
      <c r="J4363" s="5">
        <f t="shared" si="341"/>
        <v>1</v>
      </c>
      <c r="K4363" s="5">
        <f t="shared" si="342"/>
        <v>0</v>
      </c>
      <c r="L4363" s="5" t="str">
        <f>IF(I4363=0,"",COUNTIF($C$2:$C4363,$C4363)-1)</f>
        <v/>
      </c>
      <c r="M4363" s="6" t="str">
        <f t="shared" si="343"/>
        <v/>
      </c>
      <c r="N4363" s="5" t="str">
        <f t="shared" si="344"/>
        <v/>
      </c>
    </row>
    <row r="4364" spans="1:14" x14ac:dyDescent="0.35">
      <c r="A4364" s="14" t="s">
        <v>11171</v>
      </c>
      <c r="B4364" s="14" t="s">
        <v>11172</v>
      </c>
      <c r="C4364" s="7" t="s">
        <v>15509</v>
      </c>
      <c r="D4364" s="15" t="s">
        <v>11187</v>
      </c>
      <c r="E4364" s="3" t="s">
        <v>3</v>
      </c>
      <c r="F4364" s="3" t="s">
        <v>354</v>
      </c>
      <c r="G4364" s="4">
        <v>42753</v>
      </c>
      <c r="H4364" s="3">
        <v>0</v>
      </c>
      <c r="I4364" s="5">
        <f t="shared" si="340"/>
        <v>0</v>
      </c>
      <c r="J4364" s="5">
        <f t="shared" si="341"/>
        <v>1</v>
      </c>
      <c r="K4364" s="5">
        <f t="shared" si="342"/>
        <v>0</v>
      </c>
      <c r="L4364" s="5" t="str">
        <f>IF(I4364=0,"",COUNTIF($C$2:$C4364,$C4364)-1)</f>
        <v/>
      </c>
      <c r="M4364" s="6" t="str">
        <f t="shared" si="343"/>
        <v/>
      </c>
      <c r="N4364" s="5" t="str">
        <f t="shared" si="344"/>
        <v/>
      </c>
    </row>
    <row r="4365" spans="1:14" x14ac:dyDescent="0.35">
      <c r="A4365" s="14" t="s">
        <v>11173</v>
      </c>
      <c r="B4365" s="14" t="s">
        <v>11174</v>
      </c>
      <c r="C4365" s="7" t="s">
        <v>15510</v>
      </c>
      <c r="D4365" s="15" t="s">
        <v>11188</v>
      </c>
      <c r="E4365" s="3" t="s">
        <v>3</v>
      </c>
      <c r="F4365" s="3" t="s">
        <v>1588</v>
      </c>
      <c r="G4365" s="4">
        <v>42753</v>
      </c>
      <c r="H4365" s="3">
        <v>0</v>
      </c>
      <c r="I4365" s="5">
        <f t="shared" si="340"/>
        <v>0</v>
      </c>
      <c r="J4365" s="5">
        <f t="shared" si="341"/>
        <v>1</v>
      </c>
      <c r="K4365" s="5">
        <f t="shared" si="342"/>
        <v>0</v>
      </c>
      <c r="L4365" s="5" t="str">
        <f>IF(I4365=0,"",COUNTIF($C$2:$C4365,$C4365)-1)</f>
        <v/>
      </c>
      <c r="M4365" s="6" t="str">
        <f t="shared" si="343"/>
        <v/>
      </c>
      <c r="N4365" s="5" t="str">
        <f t="shared" si="344"/>
        <v/>
      </c>
    </row>
    <row r="4366" spans="1:14" x14ac:dyDescent="0.35">
      <c r="A4366" s="14" t="s">
        <v>11175</v>
      </c>
      <c r="B4366" s="14" t="s">
        <v>11176</v>
      </c>
      <c r="C4366" s="7" t="s">
        <v>15511</v>
      </c>
      <c r="D4366" s="15" t="s">
        <v>11189</v>
      </c>
      <c r="E4366" s="3" t="s">
        <v>3</v>
      </c>
      <c r="F4366" s="3" t="s">
        <v>30</v>
      </c>
      <c r="G4366" s="4">
        <v>42753</v>
      </c>
      <c r="H4366" s="3">
        <v>0</v>
      </c>
      <c r="I4366" s="5">
        <f t="shared" si="340"/>
        <v>0</v>
      </c>
      <c r="J4366" s="5">
        <f t="shared" si="341"/>
        <v>1</v>
      </c>
      <c r="K4366" s="5">
        <f t="shared" si="342"/>
        <v>0</v>
      </c>
      <c r="L4366" s="5" t="str">
        <f>IF(I4366=0,"",COUNTIF($C$2:$C4366,$C4366)-1)</f>
        <v/>
      </c>
      <c r="M4366" s="6" t="str">
        <f t="shared" si="343"/>
        <v/>
      </c>
      <c r="N4366" s="5" t="str">
        <f t="shared" si="344"/>
        <v/>
      </c>
    </row>
    <row r="4367" spans="1:14" x14ac:dyDescent="0.35">
      <c r="A4367" s="14" t="s">
        <v>11177</v>
      </c>
      <c r="B4367" s="14" t="s">
        <v>11178</v>
      </c>
      <c r="C4367" s="7" t="s">
        <v>15512</v>
      </c>
      <c r="D4367" s="15" t="s">
        <v>11190</v>
      </c>
      <c r="E4367" s="3" t="s">
        <v>3</v>
      </c>
      <c r="F4367" s="3" t="s">
        <v>354</v>
      </c>
      <c r="G4367" s="4">
        <v>42753</v>
      </c>
      <c r="H4367" s="3">
        <v>0</v>
      </c>
      <c r="I4367" s="5">
        <f t="shared" si="340"/>
        <v>0</v>
      </c>
      <c r="J4367" s="5">
        <f t="shared" si="341"/>
        <v>1</v>
      </c>
      <c r="K4367" s="5">
        <f t="shared" si="342"/>
        <v>0</v>
      </c>
      <c r="L4367" s="5" t="str">
        <f>IF(I4367=0,"",COUNTIF($C$2:$C4367,$C4367)-1)</f>
        <v/>
      </c>
      <c r="M4367" s="6" t="str">
        <f t="shared" si="343"/>
        <v/>
      </c>
      <c r="N4367" s="5" t="str">
        <f t="shared" si="344"/>
        <v/>
      </c>
    </row>
    <row r="4368" spans="1:14" x14ac:dyDescent="0.35">
      <c r="A4368" s="14" t="s">
        <v>11181</v>
      </c>
      <c r="B4368" s="14" t="s">
        <v>11182</v>
      </c>
      <c r="C4368" s="7" t="s">
        <v>15513</v>
      </c>
      <c r="D4368" s="15" t="s">
        <v>11191</v>
      </c>
      <c r="E4368" s="3" t="s">
        <v>3</v>
      </c>
      <c r="F4368" s="3" t="s">
        <v>70</v>
      </c>
      <c r="G4368" s="4">
        <v>42753</v>
      </c>
      <c r="H4368" s="3">
        <v>0</v>
      </c>
      <c r="I4368" s="5">
        <f t="shared" si="340"/>
        <v>0</v>
      </c>
      <c r="J4368" s="5">
        <f t="shared" si="341"/>
        <v>1</v>
      </c>
      <c r="K4368" s="5">
        <f t="shared" si="342"/>
        <v>0</v>
      </c>
      <c r="L4368" s="5" t="str">
        <f>IF(I4368=0,"",COUNTIF($C$2:$C4368,$C4368)-1)</f>
        <v/>
      </c>
      <c r="M4368" s="6" t="str">
        <f t="shared" si="343"/>
        <v/>
      </c>
      <c r="N4368" s="5" t="str">
        <f t="shared" si="344"/>
        <v/>
      </c>
    </row>
    <row r="4369" spans="1:14" x14ac:dyDescent="0.35">
      <c r="A4369" s="14" t="s">
        <v>11169</v>
      </c>
      <c r="B4369" s="14" t="s">
        <v>11170</v>
      </c>
      <c r="C4369" s="7" t="s">
        <v>14583</v>
      </c>
      <c r="D4369" s="15" t="s">
        <v>6747</v>
      </c>
      <c r="E4369" s="3" t="s">
        <v>3</v>
      </c>
      <c r="F4369" s="3" t="s">
        <v>30</v>
      </c>
      <c r="G4369" s="4">
        <v>42753</v>
      </c>
      <c r="H4369" s="3">
        <v>0</v>
      </c>
      <c r="I4369" s="5">
        <f t="shared" si="340"/>
        <v>0</v>
      </c>
      <c r="J4369" s="5">
        <f t="shared" si="341"/>
        <v>1</v>
      </c>
      <c r="K4369" s="5">
        <f t="shared" si="342"/>
        <v>0</v>
      </c>
      <c r="L4369" s="5" t="str">
        <f>IF(I4369=0,"",COUNTIF($C$2:$C4369,$C4369)-1)</f>
        <v/>
      </c>
      <c r="M4369" s="6" t="str">
        <f t="shared" si="343"/>
        <v/>
      </c>
      <c r="N4369" s="5" t="str">
        <f t="shared" si="344"/>
        <v/>
      </c>
    </row>
    <row r="4370" spans="1:14" x14ac:dyDescent="0.35">
      <c r="A4370" s="14" t="s">
        <v>11196</v>
      </c>
      <c r="B4370" s="14" t="s">
        <v>11197</v>
      </c>
      <c r="C4370" s="7" t="s">
        <v>15514</v>
      </c>
      <c r="D4370" s="15" t="s">
        <v>11215</v>
      </c>
      <c r="E4370" s="3" t="s">
        <v>3</v>
      </c>
      <c r="F4370" s="3" t="s">
        <v>20</v>
      </c>
      <c r="G4370" s="4">
        <v>42754</v>
      </c>
      <c r="H4370" s="3">
        <v>0</v>
      </c>
      <c r="I4370" s="5">
        <f t="shared" si="340"/>
        <v>0</v>
      </c>
      <c r="J4370" s="5">
        <f t="shared" si="341"/>
        <v>1</v>
      </c>
      <c r="K4370" s="5">
        <f t="shared" si="342"/>
        <v>0</v>
      </c>
      <c r="L4370" s="5" t="str">
        <f>IF(I4370=0,"",COUNTIF($C$2:$C4370,$C4370)-1)</f>
        <v/>
      </c>
      <c r="M4370" s="6" t="str">
        <f t="shared" si="343"/>
        <v/>
      </c>
      <c r="N4370" s="5" t="str">
        <f t="shared" si="344"/>
        <v/>
      </c>
    </row>
    <row r="4371" spans="1:14" x14ac:dyDescent="0.35">
      <c r="A4371" s="14" t="s">
        <v>11204</v>
      </c>
      <c r="B4371" s="14" t="s">
        <v>11205</v>
      </c>
      <c r="C4371" s="7" t="s">
        <v>15165</v>
      </c>
      <c r="D4371" s="15" t="s">
        <v>9708</v>
      </c>
      <c r="E4371" s="3" t="s">
        <v>3</v>
      </c>
      <c r="F4371" s="3" t="s">
        <v>198</v>
      </c>
      <c r="G4371" s="4">
        <v>42754</v>
      </c>
      <c r="H4371" s="3">
        <v>0</v>
      </c>
      <c r="I4371" s="5">
        <f t="shared" si="340"/>
        <v>0</v>
      </c>
      <c r="J4371" s="5">
        <f t="shared" si="341"/>
        <v>1</v>
      </c>
      <c r="K4371" s="5">
        <f t="shared" si="342"/>
        <v>0</v>
      </c>
      <c r="L4371" s="5" t="str">
        <f>IF(I4371=0,"",COUNTIF($C$2:$C4371,$C4371)-1)</f>
        <v/>
      </c>
      <c r="M4371" s="6" t="str">
        <f t="shared" si="343"/>
        <v/>
      </c>
      <c r="N4371" s="5" t="str">
        <f t="shared" si="344"/>
        <v/>
      </c>
    </row>
    <row r="4372" spans="1:14" x14ac:dyDescent="0.35">
      <c r="A4372" s="14" t="s">
        <v>11208</v>
      </c>
      <c r="B4372" s="14" t="s">
        <v>11209</v>
      </c>
      <c r="C4372" s="7" t="s">
        <v>15515</v>
      </c>
      <c r="D4372" s="15" t="s">
        <v>11219</v>
      </c>
      <c r="E4372" s="3" t="s">
        <v>3</v>
      </c>
      <c r="F4372" s="3" t="s">
        <v>30</v>
      </c>
      <c r="G4372" s="4">
        <v>42754</v>
      </c>
      <c r="H4372" s="3">
        <v>0</v>
      </c>
      <c r="I4372" s="5">
        <f t="shared" si="340"/>
        <v>0</v>
      </c>
      <c r="J4372" s="5">
        <f t="shared" si="341"/>
        <v>1</v>
      </c>
      <c r="K4372" s="5">
        <f t="shared" si="342"/>
        <v>0</v>
      </c>
      <c r="L4372" s="5" t="str">
        <f>IF(I4372=0,"",COUNTIF($C$2:$C4372,$C4372)-1)</f>
        <v/>
      </c>
      <c r="M4372" s="6" t="str">
        <f t="shared" si="343"/>
        <v/>
      </c>
      <c r="N4372" s="5" t="str">
        <f t="shared" si="344"/>
        <v/>
      </c>
    </row>
    <row r="4373" spans="1:14" x14ac:dyDescent="0.35">
      <c r="A4373" s="14" t="s">
        <v>11194</v>
      </c>
      <c r="B4373" s="14" t="s">
        <v>11195</v>
      </c>
      <c r="C4373" s="7" t="s">
        <v>15516</v>
      </c>
      <c r="D4373" s="15" t="s">
        <v>11214</v>
      </c>
      <c r="E4373" s="3" t="s">
        <v>3</v>
      </c>
      <c r="F4373" s="3" t="s">
        <v>20</v>
      </c>
      <c r="G4373" s="4">
        <v>42754</v>
      </c>
      <c r="H4373" s="3">
        <v>0</v>
      </c>
      <c r="I4373" s="5">
        <f t="shared" si="340"/>
        <v>0</v>
      </c>
      <c r="J4373" s="5">
        <f t="shared" si="341"/>
        <v>1</v>
      </c>
      <c r="K4373" s="5">
        <f t="shared" si="342"/>
        <v>0</v>
      </c>
      <c r="L4373" s="5" t="str">
        <f>IF(I4373=0,"",COUNTIF($C$2:$C4373,$C4373)-1)</f>
        <v/>
      </c>
      <c r="M4373" s="6" t="str">
        <f t="shared" si="343"/>
        <v/>
      </c>
      <c r="N4373" s="5" t="str">
        <f t="shared" si="344"/>
        <v/>
      </c>
    </row>
    <row r="4374" spans="1:14" x14ac:dyDescent="0.35">
      <c r="A4374" s="14" t="s">
        <v>11210</v>
      </c>
      <c r="B4374" s="14" t="s">
        <v>11211</v>
      </c>
      <c r="C4374" s="7" t="s">
        <v>15517</v>
      </c>
      <c r="D4374" s="15" t="s">
        <v>11220</v>
      </c>
      <c r="E4374" s="3" t="s">
        <v>3</v>
      </c>
      <c r="F4374" s="3" t="s">
        <v>354</v>
      </c>
      <c r="G4374" s="4">
        <v>42754</v>
      </c>
      <c r="H4374" s="3">
        <v>0</v>
      </c>
      <c r="I4374" s="5">
        <f t="shared" si="340"/>
        <v>0</v>
      </c>
      <c r="J4374" s="5">
        <f t="shared" si="341"/>
        <v>1</v>
      </c>
      <c r="K4374" s="5">
        <f t="shared" si="342"/>
        <v>0</v>
      </c>
      <c r="L4374" s="5" t="str">
        <f>IF(I4374=0,"",COUNTIF($C$2:$C4374,$C4374)-1)</f>
        <v/>
      </c>
      <c r="M4374" s="6" t="str">
        <f t="shared" si="343"/>
        <v/>
      </c>
      <c r="N4374" s="5" t="str">
        <f t="shared" si="344"/>
        <v/>
      </c>
    </row>
    <row r="4375" spans="1:14" x14ac:dyDescent="0.35">
      <c r="A4375" s="14" t="s">
        <v>11198</v>
      </c>
      <c r="B4375" s="14" t="s">
        <v>11199</v>
      </c>
      <c r="C4375" s="7" t="s">
        <v>15518</v>
      </c>
      <c r="D4375" s="15" t="s">
        <v>11216</v>
      </c>
      <c r="E4375" s="3" t="s">
        <v>3</v>
      </c>
      <c r="F4375" s="3" t="s">
        <v>198</v>
      </c>
      <c r="G4375" s="4">
        <v>42754</v>
      </c>
      <c r="H4375" s="3">
        <v>0</v>
      </c>
      <c r="I4375" s="5">
        <f t="shared" si="340"/>
        <v>0</v>
      </c>
      <c r="J4375" s="5">
        <f t="shared" si="341"/>
        <v>1</v>
      </c>
      <c r="K4375" s="5">
        <f t="shared" si="342"/>
        <v>0</v>
      </c>
      <c r="L4375" s="5" t="str">
        <f>IF(I4375=0,"",COUNTIF($C$2:$C4375,$C4375)-1)</f>
        <v/>
      </c>
      <c r="M4375" s="6" t="str">
        <f t="shared" si="343"/>
        <v/>
      </c>
      <c r="N4375" s="5" t="str">
        <f t="shared" si="344"/>
        <v/>
      </c>
    </row>
    <row r="4376" spans="1:14" x14ac:dyDescent="0.35">
      <c r="A4376" s="14" t="s">
        <v>11212</v>
      </c>
      <c r="B4376" s="14" t="s">
        <v>11213</v>
      </c>
      <c r="C4376" s="7" t="s">
        <v>15519</v>
      </c>
      <c r="D4376" s="15" t="s">
        <v>11221</v>
      </c>
      <c r="E4376" s="3" t="s">
        <v>3</v>
      </c>
      <c r="F4376" s="3" t="s">
        <v>109</v>
      </c>
      <c r="G4376" s="4">
        <v>42754</v>
      </c>
      <c r="H4376" s="3">
        <v>0</v>
      </c>
      <c r="I4376" s="5">
        <f t="shared" si="340"/>
        <v>0</v>
      </c>
      <c r="J4376" s="5">
        <f t="shared" si="341"/>
        <v>1</v>
      </c>
      <c r="K4376" s="5">
        <f t="shared" si="342"/>
        <v>0</v>
      </c>
      <c r="L4376" s="5" t="str">
        <f>IF(I4376=0,"",COUNTIF($C$2:$C4376,$C4376)-1)</f>
        <v/>
      </c>
      <c r="M4376" s="6" t="str">
        <f t="shared" si="343"/>
        <v/>
      </c>
      <c r="N4376" s="5" t="str">
        <f t="shared" si="344"/>
        <v/>
      </c>
    </row>
    <row r="4377" spans="1:14" x14ac:dyDescent="0.35">
      <c r="A4377" s="14" t="s">
        <v>11200</v>
      </c>
      <c r="B4377" s="14" t="s">
        <v>11201</v>
      </c>
      <c r="C4377" s="7" t="s">
        <v>14815</v>
      </c>
      <c r="D4377" s="15" t="s">
        <v>7956</v>
      </c>
      <c r="E4377" s="3" t="s">
        <v>3</v>
      </c>
      <c r="F4377" s="3" t="s">
        <v>20</v>
      </c>
      <c r="G4377" s="4">
        <v>42754</v>
      </c>
      <c r="H4377" s="3">
        <v>0</v>
      </c>
      <c r="I4377" s="5">
        <f t="shared" si="340"/>
        <v>0</v>
      </c>
      <c r="J4377" s="5">
        <f t="shared" si="341"/>
        <v>1</v>
      </c>
      <c r="K4377" s="5">
        <f t="shared" si="342"/>
        <v>0</v>
      </c>
      <c r="L4377" s="5" t="str">
        <f>IF(I4377=0,"",COUNTIF($C$2:$C4377,$C4377)-1)</f>
        <v/>
      </c>
      <c r="M4377" s="6" t="str">
        <f t="shared" si="343"/>
        <v/>
      </c>
      <c r="N4377" s="5" t="str">
        <f t="shared" si="344"/>
        <v/>
      </c>
    </row>
    <row r="4378" spans="1:14" x14ac:dyDescent="0.35">
      <c r="A4378" s="14" t="s">
        <v>11206</v>
      </c>
      <c r="B4378" s="14" t="s">
        <v>11207</v>
      </c>
      <c r="C4378" s="7" t="s">
        <v>15520</v>
      </c>
      <c r="D4378" s="15" t="s">
        <v>11218</v>
      </c>
      <c r="E4378" s="3" t="s">
        <v>3</v>
      </c>
      <c r="F4378" s="3" t="s">
        <v>354</v>
      </c>
      <c r="G4378" s="4">
        <v>42754</v>
      </c>
      <c r="H4378" s="3">
        <v>0</v>
      </c>
      <c r="I4378" s="5">
        <f t="shared" si="340"/>
        <v>0</v>
      </c>
      <c r="J4378" s="5">
        <f t="shared" si="341"/>
        <v>1</v>
      </c>
      <c r="K4378" s="5">
        <f t="shared" si="342"/>
        <v>0</v>
      </c>
      <c r="L4378" s="5" t="str">
        <f>IF(I4378=0,"",COUNTIF($C$2:$C4378,$C4378)-1)</f>
        <v/>
      </c>
      <c r="M4378" s="6" t="str">
        <f t="shared" si="343"/>
        <v/>
      </c>
      <c r="N4378" s="5" t="str">
        <f t="shared" si="344"/>
        <v/>
      </c>
    </row>
    <row r="4379" spans="1:14" x14ac:dyDescent="0.35">
      <c r="A4379" s="14" t="s">
        <v>11202</v>
      </c>
      <c r="B4379" s="14" t="s">
        <v>11203</v>
      </c>
      <c r="C4379" s="7" t="s">
        <v>15521</v>
      </c>
      <c r="D4379" s="15" t="s">
        <v>11217</v>
      </c>
      <c r="E4379" s="3" t="s">
        <v>3</v>
      </c>
      <c r="F4379" s="3" t="s">
        <v>20</v>
      </c>
      <c r="G4379" s="4">
        <v>42754</v>
      </c>
      <c r="H4379" s="3">
        <v>1</v>
      </c>
      <c r="I4379" s="5">
        <f t="shared" si="340"/>
        <v>0</v>
      </c>
      <c r="J4379" s="5">
        <f t="shared" si="341"/>
        <v>1</v>
      </c>
      <c r="K4379" s="5">
        <f t="shared" si="342"/>
        <v>0</v>
      </c>
      <c r="L4379" s="5" t="str">
        <f>IF(I4379=0,"",COUNTIF($C$2:$C4379,$C4379)-1)</f>
        <v/>
      </c>
      <c r="M4379" s="6" t="str">
        <f t="shared" si="343"/>
        <v/>
      </c>
      <c r="N4379" s="5" t="str">
        <f t="shared" si="344"/>
        <v/>
      </c>
    </row>
    <row r="4380" spans="1:14" x14ac:dyDescent="0.35">
      <c r="A4380" s="14" t="s">
        <v>11228</v>
      </c>
      <c r="B4380" s="14" t="s">
        <v>11229</v>
      </c>
      <c r="C4380" s="7" t="s">
        <v>15522</v>
      </c>
      <c r="D4380" s="15" t="s">
        <v>11279</v>
      </c>
      <c r="E4380" s="3" t="s">
        <v>3</v>
      </c>
      <c r="F4380" s="3" t="s">
        <v>20</v>
      </c>
      <c r="G4380" s="4">
        <v>42755</v>
      </c>
      <c r="H4380" s="3">
        <v>0</v>
      </c>
      <c r="I4380" s="5">
        <f t="shared" si="340"/>
        <v>0</v>
      </c>
      <c r="J4380" s="5">
        <f t="shared" si="341"/>
        <v>1</v>
      </c>
      <c r="K4380" s="5">
        <f t="shared" si="342"/>
        <v>0</v>
      </c>
      <c r="L4380" s="5" t="str">
        <f>IF(I4380=0,"",COUNTIF($C$2:$C4380,$C4380)-1)</f>
        <v/>
      </c>
      <c r="M4380" s="6" t="str">
        <f t="shared" si="343"/>
        <v/>
      </c>
      <c r="N4380" s="5" t="str">
        <f t="shared" si="344"/>
        <v/>
      </c>
    </row>
    <row r="4381" spans="1:14" x14ac:dyDescent="0.35">
      <c r="A4381" s="14" t="s">
        <v>11230</v>
      </c>
      <c r="B4381" s="14" t="s">
        <v>11231</v>
      </c>
      <c r="C4381" s="7" t="s">
        <v>15523</v>
      </c>
      <c r="D4381" s="15" t="s">
        <v>11280</v>
      </c>
      <c r="E4381" s="3" t="s">
        <v>3</v>
      </c>
      <c r="F4381" s="3" t="s">
        <v>8</v>
      </c>
      <c r="G4381" s="4">
        <v>42755</v>
      </c>
      <c r="H4381" s="3">
        <v>0</v>
      </c>
      <c r="I4381" s="5">
        <f t="shared" si="340"/>
        <v>0</v>
      </c>
      <c r="J4381" s="5">
        <f t="shared" si="341"/>
        <v>1</v>
      </c>
      <c r="K4381" s="5">
        <f t="shared" si="342"/>
        <v>0</v>
      </c>
      <c r="L4381" s="5" t="str">
        <f>IF(I4381=0,"",COUNTIF($C$2:$C4381,$C4381)-1)</f>
        <v/>
      </c>
      <c r="M4381" s="6" t="str">
        <f t="shared" si="343"/>
        <v/>
      </c>
      <c r="N4381" s="5" t="str">
        <f t="shared" si="344"/>
        <v/>
      </c>
    </row>
    <row r="4382" spans="1:14" x14ac:dyDescent="0.35">
      <c r="A4382" s="14" t="s">
        <v>11238</v>
      </c>
      <c r="B4382" s="14" t="s">
        <v>11239</v>
      </c>
      <c r="C4382" s="7" t="s">
        <v>15524</v>
      </c>
      <c r="D4382" s="15" t="s">
        <v>11284</v>
      </c>
      <c r="E4382" s="3" t="s">
        <v>3</v>
      </c>
      <c r="F4382" s="3" t="s">
        <v>338</v>
      </c>
      <c r="G4382" s="4">
        <v>42755</v>
      </c>
      <c r="H4382" s="3">
        <v>0</v>
      </c>
      <c r="I4382" s="5">
        <f t="shared" si="340"/>
        <v>0</v>
      </c>
      <c r="J4382" s="5">
        <f t="shared" si="341"/>
        <v>1</v>
      </c>
      <c r="K4382" s="5">
        <f t="shared" si="342"/>
        <v>0</v>
      </c>
      <c r="L4382" s="5" t="str">
        <f>IF(I4382=0,"",COUNTIF($C$2:$C4382,$C4382)-1)</f>
        <v/>
      </c>
      <c r="M4382" s="6" t="str">
        <f t="shared" si="343"/>
        <v/>
      </c>
      <c r="N4382" s="5" t="str">
        <f t="shared" si="344"/>
        <v/>
      </c>
    </row>
    <row r="4383" spans="1:14" x14ac:dyDescent="0.35">
      <c r="A4383" s="14" t="s">
        <v>11226</v>
      </c>
      <c r="B4383" s="14" t="s">
        <v>11227</v>
      </c>
      <c r="C4383" s="7" t="s">
        <v>15525</v>
      </c>
      <c r="D4383" s="15" t="s">
        <v>11278</v>
      </c>
      <c r="E4383" s="3" t="s">
        <v>3</v>
      </c>
      <c r="F4383" s="3" t="s">
        <v>109</v>
      </c>
      <c r="G4383" s="4">
        <v>42755</v>
      </c>
      <c r="H4383" s="3">
        <v>0</v>
      </c>
      <c r="I4383" s="5">
        <f t="shared" si="340"/>
        <v>0</v>
      </c>
      <c r="J4383" s="5">
        <f t="shared" si="341"/>
        <v>1</v>
      </c>
      <c r="K4383" s="5">
        <f t="shared" si="342"/>
        <v>0</v>
      </c>
      <c r="L4383" s="5" t="str">
        <f>IF(I4383=0,"",COUNTIF($C$2:$C4383,$C4383)-1)</f>
        <v/>
      </c>
      <c r="M4383" s="6" t="str">
        <f t="shared" si="343"/>
        <v/>
      </c>
      <c r="N4383" s="5" t="str">
        <f t="shared" si="344"/>
        <v/>
      </c>
    </row>
    <row r="4384" spans="1:14" x14ac:dyDescent="0.35">
      <c r="A4384" s="14" t="s">
        <v>11236</v>
      </c>
      <c r="B4384" s="14" t="s">
        <v>11237</v>
      </c>
      <c r="C4384" s="7" t="s">
        <v>15526</v>
      </c>
      <c r="D4384" s="15" t="s">
        <v>11283</v>
      </c>
      <c r="E4384" s="3" t="s">
        <v>3</v>
      </c>
      <c r="F4384" s="3" t="s">
        <v>70</v>
      </c>
      <c r="G4384" s="4">
        <v>42755</v>
      </c>
      <c r="H4384" s="3">
        <v>0</v>
      </c>
      <c r="I4384" s="5">
        <f t="shared" si="340"/>
        <v>0</v>
      </c>
      <c r="J4384" s="5">
        <f t="shared" si="341"/>
        <v>1</v>
      </c>
      <c r="K4384" s="5">
        <f t="shared" si="342"/>
        <v>0</v>
      </c>
      <c r="L4384" s="5" t="str">
        <f>IF(I4384=0,"",COUNTIF($C$2:$C4384,$C4384)-1)</f>
        <v/>
      </c>
      <c r="M4384" s="6" t="str">
        <f t="shared" si="343"/>
        <v/>
      </c>
      <c r="N4384" s="5" t="str">
        <f t="shared" si="344"/>
        <v/>
      </c>
    </row>
    <row r="4385" spans="1:14" x14ac:dyDescent="0.35">
      <c r="A4385" s="14" t="s">
        <v>11222</v>
      </c>
      <c r="B4385" s="14" t="s">
        <v>11223</v>
      </c>
      <c r="C4385" s="7" t="s">
        <v>15527</v>
      </c>
      <c r="D4385" s="15" t="s">
        <v>11276</v>
      </c>
      <c r="E4385" s="3" t="s">
        <v>3</v>
      </c>
      <c r="F4385" s="3" t="s">
        <v>338</v>
      </c>
      <c r="G4385" s="4">
        <v>42755</v>
      </c>
      <c r="H4385" s="3">
        <v>0</v>
      </c>
      <c r="I4385" s="5">
        <f t="shared" si="340"/>
        <v>0</v>
      </c>
      <c r="J4385" s="5">
        <f t="shared" si="341"/>
        <v>1</v>
      </c>
      <c r="K4385" s="5">
        <f t="shared" si="342"/>
        <v>0</v>
      </c>
      <c r="L4385" s="5" t="str">
        <f>IF(I4385=0,"",COUNTIF($C$2:$C4385,$C4385)-1)</f>
        <v/>
      </c>
      <c r="M4385" s="6" t="str">
        <f t="shared" si="343"/>
        <v/>
      </c>
      <c r="N4385" s="5" t="str">
        <f t="shared" si="344"/>
        <v/>
      </c>
    </row>
    <row r="4386" spans="1:14" x14ac:dyDescent="0.35">
      <c r="A4386" s="14" t="s">
        <v>11224</v>
      </c>
      <c r="B4386" s="14" t="s">
        <v>11225</v>
      </c>
      <c r="C4386" s="7" t="s">
        <v>15528</v>
      </c>
      <c r="D4386" s="15" t="s">
        <v>11277</v>
      </c>
      <c r="E4386" s="3" t="s">
        <v>3</v>
      </c>
      <c r="F4386" s="3" t="s">
        <v>198</v>
      </c>
      <c r="G4386" s="4">
        <v>42755</v>
      </c>
      <c r="H4386" s="3">
        <v>0</v>
      </c>
      <c r="I4386" s="5">
        <f t="shared" si="340"/>
        <v>0</v>
      </c>
      <c r="J4386" s="5">
        <f t="shared" si="341"/>
        <v>1</v>
      </c>
      <c r="K4386" s="5">
        <f t="shared" si="342"/>
        <v>0</v>
      </c>
      <c r="L4386" s="5" t="str">
        <f>IF(I4386=0,"",COUNTIF($C$2:$C4386,$C4386)-1)</f>
        <v/>
      </c>
      <c r="M4386" s="6" t="str">
        <f t="shared" si="343"/>
        <v/>
      </c>
      <c r="N4386" s="5" t="str">
        <f t="shared" si="344"/>
        <v/>
      </c>
    </row>
    <row r="4387" spans="1:14" x14ac:dyDescent="0.35">
      <c r="A4387" s="14" t="s">
        <v>11232</v>
      </c>
      <c r="B4387" s="14" t="s">
        <v>11233</v>
      </c>
      <c r="C4387" s="7" t="s">
        <v>15529</v>
      </c>
      <c r="D4387" s="15" t="s">
        <v>11281</v>
      </c>
      <c r="E4387" s="3" t="s">
        <v>3</v>
      </c>
      <c r="F4387" s="3" t="s">
        <v>354</v>
      </c>
      <c r="G4387" s="4">
        <v>42755</v>
      </c>
      <c r="H4387" s="3">
        <v>0</v>
      </c>
      <c r="I4387" s="5">
        <f t="shared" si="340"/>
        <v>0</v>
      </c>
      <c r="J4387" s="5">
        <f t="shared" si="341"/>
        <v>1</v>
      </c>
      <c r="K4387" s="5">
        <f t="shared" si="342"/>
        <v>0</v>
      </c>
      <c r="L4387" s="5" t="str">
        <f>IF(I4387=0,"",COUNTIF($C$2:$C4387,$C4387)-1)</f>
        <v/>
      </c>
      <c r="M4387" s="6" t="str">
        <f t="shared" si="343"/>
        <v/>
      </c>
      <c r="N4387" s="5" t="str">
        <f t="shared" si="344"/>
        <v/>
      </c>
    </row>
    <row r="4388" spans="1:14" x14ac:dyDescent="0.35">
      <c r="A4388" s="14" t="s">
        <v>11234</v>
      </c>
      <c r="B4388" s="14" t="s">
        <v>11235</v>
      </c>
      <c r="C4388" s="7" t="s">
        <v>15530</v>
      </c>
      <c r="D4388" s="15" t="s">
        <v>11282</v>
      </c>
      <c r="E4388" s="3" t="s">
        <v>3</v>
      </c>
      <c r="F4388" s="3" t="s">
        <v>354</v>
      </c>
      <c r="G4388" s="4">
        <v>42755</v>
      </c>
      <c r="H4388" s="3">
        <v>0</v>
      </c>
      <c r="I4388" s="5">
        <f t="shared" si="340"/>
        <v>0</v>
      </c>
      <c r="J4388" s="5">
        <f t="shared" si="341"/>
        <v>1</v>
      </c>
      <c r="K4388" s="5">
        <f t="shared" si="342"/>
        <v>0</v>
      </c>
      <c r="L4388" s="5" t="str">
        <f>IF(I4388=0,"",COUNTIF($C$2:$C4388,$C4388)-1)</f>
        <v/>
      </c>
      <c r="M4388" s="6" t="str">
        <f t="shared" si="343"/>
        <v/>
      </c>
      <c r="N4388" s="5" t="str">
        <f t="shared" si="344"/>
        <v/>
      </c>
    </row>
    <row r="4389" spans="1:14" x14ac:dyDescent="0.35">
      <c r="A4389" s="14" t="s">
        <v>11242</v>
      </c>
      <c r="B4389" s="14" t="s">
        <v>11243</v>
      </c>
      <c r="C4389" s="7" t="s">
        <v>13046</v>
      </c>
      <c r="D4389" s="15" t="s">
        <v>8049</v>
      </c>
      <c r="E4389" s="3" t="s">
        <v>3</v>
      </c>
      <c r="F4389" s="3" t="s">
        <v>20</v>
      </c>
      <c r="G4389" s="4">
        <v>42756</v>
      </c>
      <c r="H4389" s="3">
        <v>0</v>
      </c>
      <c r="I4389" s="5">
        <f t="shared" si="340"/>
        <v>0</v>
      </c>
      <c r="J4389" s="5">
        <f t="shared" si="341"/>
        <v>1</v>
      </c>
      <c r="K4389" s="5">
        <f t="shared" si="342"/>
        <v>0</v>
      </c>
      <c r="L4389" s="5" t="str">
        <f>IF(I4389=0,"",COUNTIF($C$2:$C4389,$C4389)-1)</f>
        <v/>
      </c>
      <c r="M4389" s="6" t="str">
        <f t="shared" si="343"/>
        <v/>
      </c>
      <c r="N4389" s="5" t="str">
        <f t="shared" si="344"/>
        <v/>
      </c>
    </row>
    <row r="4390" spans="1:14" x14ac:dyDescent="0.35">
      <c r="A4390" s="14" t="s">
        <v>11254</v>
      </c>
      <c r="B4390" s="14" t="s">
        <v>11255</v>
      </c>
      <c r="C4390" s="7" t="s">
        <v>15142</v>
      </c>
      <c r="D4390" s="15" t="s">
        <v>9573</v>
      </c>
      <c r="E4390" s="3" t="s">
        <v>3</v>
      </c>
      <c r="F4390" s="3" t="s">
        <v>8</v>
      </c>
      <c r="G4390" s="4">
        <v>42756</v>
      </c>
      <c r="H4390" s="3">
        <v>0</v>
      </c>
      <c r="I4390" s="5">
        <f t="shared" si="340"/>
        <v>0</v>
      </c>
      <c r="J4390" s="5">
        <f t="shared" si="341"/>
        <v>1</v>
      </c>
      <c r="K4390" s="5">
        <f t="shared" si="342"/>
        <v>0</v>
      </c>
      <c r="L4390" s="5" t="str">
        <f>IF(I4390=0,"",COUNTIF($C$2:$C4390,$C4390)-1)</f>
        <v/>
      </c>
      <c r="M4390" s="6" t="str">
        <f t="shared" si="343"/>
        <v/>
      </c>
      <c r="N4390" s="5" t="str">
        <f t="shared" si="344"/>
        <v/>
      </c>
    </row>
    <row r="4391" spans="1:14" x14ac:dyDescent="0.35">
      <c r="A4391" s="14" t="s">
        <v>11252</v>
      </c>
      <c r="B4391" s="14" t="s">
        <v>11253</v>
      </c>
      <c r="C4391" s="7" t="s">
        <v>14823</v>
      </c>
      <c r="D4391" s="15" t="s">
        <v>7971</v>
      </c>
      <c r="E4391" s="3" t="s">
        <v>3</v>
      </c>
      <c r="F4391" s="3" t="s">
        <v>338</v>
      </c>
      <c r="G4391" s="4">
        <v>42756</v>
      </c>
      <c r="H4391" s="3">
        <v>0</v>
      </c>
      <c r="I4391" s="5">
        <f t="shared" si="340"/>
        <v>0</v>
      </c>
      <c r="J4391" s="5">
        <f t="shared" si="341"/>
        <v>1</v>
      </c>
      <c r="K4391" s="5">
        <f t="shared" si="342"/>
        <v>0</v>
      </c>
      <c r="L4391" s="5" t="str">
        <f>IF(I4391=0,"",COUNTIF($C$2:$C4391,$C4391)-1)</f>
        <v/>
      </c>
      <c r="M4391" s="6" t="str">
        <f t="shared" si="343"/>
        <v/>
      </c>
      <c r="N4391" s="5" t="str">
        <f t="shared" si="344"/>
        <v/>
      </c>
    </row>
    <row r="4392" spans="1:14" x14ac:dyDescent="0.35">
      <c r="A4392" s="14" t="s">
        <v>11244</v>
      </c>
      <c r="B4392" s="14" t="s">
        <v>11245</v>
      </c>
      <c r="C4392" s="7" t="s">
        <v>14688</v>
      </c>
      <c r="D4392" s="15" t="s">
        <v>7323</v>
      </c>
      <c r="E4392" s="3" t="s">
        <v>3</v>
      </c>
      <c r="F4392" s="3" t="s">
        <v>20</v>
      </c>
      <c r="G4392" s="4">
        <v>42756</v>
      </c>
      <c r="H4392" s="3">
        <v>0</v>
      </c>
      <c r="I4392" s="5">
        <f t="shared" si="340"/>
        <v>0</v>
      </c>
      <c r="J4392" s="5">
        <f t="shared" si="341"/>
        <v>1</v>
      </c>
      <c r="K4392" s="5">
        <f t="shared" si="342"/>
        <v>0</v>
      </c>
      <c r="L4392" s="5" t="str">
        <f>IF(I4392=0,"",COUNTIF($C$2:$C4392,$C4392)-1)</f>
        <v/>
      </c>
      <c r="M4392" s="6" t="str">
        <f t="shared" si="343"/>
        <v/>
      </c>
      <c r="N4392" s="5" t="str">
        <f t="shared" si="344"/>
        <v/>
      </c>
    </row>
    <row r="4393" spans="1:14" x14ac:dyDescent="0.35">
      <c r="A4393" s="14" t="s">
        <v>11240</v>
      </c>
      <c r="B4393" s="14" t="s">
        <v>11241</v>
      </c>
      <c r="C4393" s="7" t="s">
        <v>14863</v>
      </c>
      <c r="D4393" s="15" t="s">
        <v>8155</v>
      </c>
      <c r="E4393" s="3" t="s">
        <v>3</v>
      </c>
      <c r="F4393" s="3" t="s">
        <v>16</v>
      </c>
      <c r="G4393" s="4">
        <v>42756</v>
      </c>
      <c r="H4393" s="3">
        <v>0</v>
      </c>
      <c r="I4393" s="5">
        <f t="shared" si="340"/>
        <v>0</v>
      </c>
      <c r="J4393" s="5">
        <f t="shared" si="341"/>
        <v>1</v>
      </c>
      <c r="K4393" s="5">
        <f t="shared" si="342"/>
        <v>0</v>
      </c>
      <c r="L4393" s="5" t="str">
        <f>IF(I4393=0,"",COUNTIF($C$2:$C4393,$C4393)-1)</f>
        <v/>
      </c>
      <c r="M4393" s="6" t="str">
        <f t="shared" si="343"/>
        <v/>
      </c>
      <c r="N4393" s="5" t="str">
        <f t="shared" si="344"/>
        <v/>
      </c>
    </row>
    <row r="4394" spans="1:14" x14ac:dyDescent="0.35">
      <c r="A4394" s="14" t="s">
        <v>11256</v>
      </c>
      <c r="B4394" s="14" t="s">
        <v>11257</v>
      </c>
      <c r="C4394" s="7" t="s">
        <v>14075</v>
      </c>
      <c r="D4394" s="15" t="s">
        <v>4027</v>
      </c>
      <c r="E4394" s="3" t="s">
        <v>3</v>
      </c>
      <c r="F4394" s="3" t="s">
        <v>16</v>
      </c>
      <c r="G4394" s="4">
        <v>42756</v>
      </c>
      <c r="H4394" s="3">
        <v>0</v>
      </c>
      <c r="I4394" s="5">
        <f t="shared" si="340"/>
        <v>0</v>
      </c>
      <c r="J4394" s="5">
        <f t="shared" si="341"/>
        <v>1</v>
      </c>
      <c r="K4394" s="5">
        <f t="shared" si="342"/>
        <v>0</v>
      </c>
      <c r="L4394" s="5" t="str">
        <f>IF(I4394=0,"",COUNTIF($C$2:$C4394,$C4394)-1)</f>
        <v/>
      </c>
      <c r="M4394" s="6" t="str">
        <f t="shared" si="343"/>
        <v/>
      </c>
      <c r="N4394" s="5" t="str">
        <f t="shared" si="344"/>
        <v/>
      </c>
    </row>
    <row r="4395" spans="1:14" x14ac:dyDescent="0.35">
      <c r="A4395" s="14" t="s">
        <v>11248</v>
      </c>
      <c r="B4395" s="14" t="s">
        <v>11249</v>
      </c>
      <c r="C4395" s="7" t="s">
        <v>14012</v>
      </c>
      <c r="D4395" s="15" t="s">
        <v>4043</v>
      </c>
      <c r="E4395" s="3" t="s">
        <v>3</v>
      </c>
      <c r="F4395" s="3" t="s">
        <v>198</v>
      </c>
      <c r="G4395" s="4">
        <v>42756</v>
      </c>
      <c r="H4395" s="3">
        <v>0</v>
      </c>
      <c r="I4395" s="5">
        <f t="shared" si="340"/>
        <v>0</v>
      </c>
      <c r="J4395" s="5">
        <f t="shared" si="341"/>
        <v>1</v>
      </c>
      <c r="K4395" s="5">
        <f t="shared" si="342"/>
        <v>0</v>
      </c>
      <c r="L4395" s="5" t="str">
        <f>IF(I4395=0,"",COUNTIF($C$2:$C4395,$C4395)-1)</f>
        <v/>
      </c>
      <c r="M4395" s="6" t="str">
        <f t="shared" si="343"/>
        <v/>
      </c>
      <c r="N4395" s="5" t="str">
        <f t="shared" si="344"/>
        <v/>
      </c>
    </row>
    <row r="4396" spans="1:14" x14ac:dyDescent="0.35">
      <c r="A4396" s="14" t="s">
        <v>11246</v>
      </c>
      <c r="B4396" s="14" t="s">
        <v>11247</v>
      </c>
      <c r="C4396" s="7" t="s">
        <v>13624</v>
      </c>
      <c r="D4396" s="15" t="s">
        <v>4092</v>
      </c>
      <c r="E4396" s="3" t="s">
        <v>3</v>
      </c>
      <c r="F4396" s="3" t="s">
        <v>12</v>
      </c>
      <c r="G4396" s="4">
        <v>42756</v>
      </c>
      <c r="H4396" s="3">
        <v>0</v>
      </c>
      <c r="I4396" s="5">
        <f t="shared" si="340"/>
        <v>0</v>
      </c>
      <c r="J4396" s="5">
        <f t="shared" si="341"/>
        <v>1</v>
      </c>
      <c r="K4396" s="5">
        <f t="shared" si="342"/>
        <v>0</v>
      </c>
      <c r="L4396" s="5" t="str">
        <f>IF(I4396=0,"",COUNTIF($C$2:$C4396,$C4396)-1)</f>
        <v/>
      </c>
      <c r="M4396" s="6" t="str">
        <f t="shared" si="343"/>
        <v/>
      </c>
      <c r="N4396" s="5" t="str">
        <f t="shared" si="344"/>
        <v/>
      </c>
    </row>
    <row r="4397" spans="1:14" x14ac:dyDescent="0.35">
      <c r="A4397" s="14" t="s">
        <v>11250</v>
      </c>
      <c r="B4397" s="14" t="s">
        <v>11251</v>
      </c>
      <c r="C4397" s="7" t="s">
        <v>14596</v>
      </c>
      <c r="D4397" s="15" t="s">
        <v>6858</v>
      </c>
      <c r="E4397" s="3" t="s">
        <v>3</v>
      </c>
      <c r="F4397" s="3" t="s">
        <v>20</v>
      </c>
      <c r="G4397" s="4">
        <v>42756</v>
      </c>
      <c r="H4397" s="3">
        <v>0</v>
      </c>
      <c r="I4397" s="5">
        <f t="shared" si="340"/>
        <v>0</v>
      </c>
      <c r="J4397" s="5">
        <f t="shared" si="341"/>
        <v>1</v>
      </c>
      <c r="K4397" s="5">
        <f t="shared" si="342"/>
        <v>0</v>
      </c>
      <c r="L4397" s="5" t="str">
        <f>IF(I4397=0,"",COUNTIF($C$2:$C4397,$C4397)-1)</f>
        <v/>
      </c>
      <c r="M4397" s="6" t="str">
        <f t="shared" si="343"/>
        <v/>
      </c>
      <c r="N4397" s="5" t="str">
        <f t="shared" si="344"/>
        <v/>
      </c>
    </row>
    <row r="4398" spans="1:14" x14ac:dyDescent="0.35">
      <c r="A4398" s="14" t="s">
        <v>11272</v>
      </c>
      <c r="B4398" s="14" t="s">
        <v>11273</v>
      </c>
      <c r="C4398" s="7" t="s">
        <v>14232</v>
      </c>
      <c r="D4398" s="15" t="s">
        <v>403</v>
      </c>
      <c r="E4398" s="3" t="s">
        <v>3</v>
      </c>
      <c r="F4398" s="3" t="s">
        <v>20</v>
      </c>
      <c r="G4398" s="4">
        <v>42757</v>
      </c>
      <c r="H4398" s="3">
        <v>0</v>
      </c>
      <c r="I4398" s="5">
        <f t="shared" si="340"/>
        <v>0</v>
      </c>
      <c r="J4398" s="5">
        <f t="shared" si="341"/>
        <v>1</v>
      </c>
      <c r="K4398" s="5">
        <f t="shared" si="342"/>
        <v>0</v>
      </c>
      <c r="L4398" s="5" t="str">
        <f>IF(I4398=0,"",COUNTIF($C$2:$C4398,$C4398)-1)</f>
        <v/>
      </c>
      <c r="M4398" s="6" t="str">
        <f t="shared" si="343"/>
        <v/>
      </c>
      <c r="N4398" s="5" t="str">
        <f t="shared" si="344"/>
        <v/>
      </c>
    </row>
    <row r="4399" spans="1:14" x14ac:dyDescent="0.35">
      <c r="A4399" s="14" t="s">
        <v>11264</v>
      </c>
      <c r="B4399" s="14" t="s">
        <v>11265</v>
      </c>
      <c r="C4399" s="7" t="s">
        <v>15350</v>
      </c>
      <c r="D4399" s="15" t="s">
        <v>10470</v>
      </c>
      <c r="E4399" s="3" t="s">
        <v>3</v>
      </c>
      <c r="F4399" s="3" t="s">
        <v>20</v>
      </c>
      <c r="G4399" s="4">
        <v>42757</v>
      </c>
      <c r="H4399" s="3">
        <v>0</v>
      </c>
      <c r="I4399" s="5">
        <f t="shared" si="340"/>
        <v>0</v>
      </c>
      <c r="J4399" s="5">
        <f t="shared" si="341"/>
        <v>1</v>
      </c>
      <c r="K4399" s="5">
        <f t="shared" si="342"/>
        <v>0</v>
      </c>
      <c r="L4399" s="5" t="str">
        <f>IF(I4399=0,"",COUNTIF($C$2:$C4399,$C4399)-1)</f>
        <v/>
      </c>
      <c r="M4399" s="6" t="str">
        <f t="shared" si="343"/>
        <v/>
      </c>
      <c r="N4399" s="5" t="str">
        <f t="shared" si="344"/>
        <v/>
      </c>
    </row>
    <row r="4400" spans="1:14" x14ac:dyDescent="0.35">
      <c r="A4400" s="14" t="s">
        <v>11258</v>
      </c>
      <c r="B4400" s="14" t="s">
        <v>11259</v>
      </c>
      <c r="C4400" s="7" t="s">
        <v>13419</v>
      </c>
      <c r="D4400" s="15" t="s">
        <v>1450</v>
      </c>
      <c r="E4400" s="3" t="s">
        <v>3</v>
      </c>
      <c r="F4400" s="3" t="s">
        <v>20</v>
      </c>
      <c r="G4400" s="4">
        <v>42757</v>
      </c>
      <c r="H4400" s="3">
        <v>0</v>
      </c>
      <c r="I4400" s="5">
        <f t="shared" si="340"/>
        <v>0</v>
      </c>
      <c r="J4400" s="5">
        <f t="shared" si="341"/>
        <v>1</v>
      </c>
      <c r="K4400" s="5">
        <f t="shared" si="342"/>
        <v>0</v>
      </c>
      <c r="L4400" s="5" t="str">
        <f>IF(I4400=0,"",COUNTIF($C$2:$C4400,$C4400)-1)</f>
        <v/>
      </c>
      <c r="M4400" s="6" t="str">
        <f t="shared" si="343"/>
        <v/>
      </c>
      <c r="N4400" s="5" t="str">
        <f t="shared" si="344"/>
        <v/>
      </c>
    </row>
    <row r="4401" spans="1:14" x14ac:dyDescent="0.35">
      <c r="A4401" s="14" t="s">
        <v>11262</v>
      </c>
      <c r="B4401" s="14" t="s">
        <v>11263</v>
      </c>
      <c r="C4401" s="7" t="s">
        <v>15352</v>
      </c>
      <c r="D4401" s="15" t="s">
        <v>10474</v>
      </c>
      <c r="E4401" s="3" t="s">
        <v>3</v>
      </c>
      <c r="F4401" s="3" t="s">
        <v>338</v>
      </c>
      <c r="G4401" s="4">
        <v>42757</v>
      </c>
      <c r="H4401" s="3">
        <v>0</v>
      </c>
      <c r="I4401" s="5">
        <f t="shared" si="340"/>
        <v>0</v>
      </c>
      <c r="J4401" s="5">
        <f t="shared" si="341"/>
        <v>1</v>
      </c>
      <c r="K4401" s="5">
        <f t="shared" si="342"/>
        <v>0</v>
      </c>
      <c r="L4401" s="5" t="str">
        <f>IF(I4401=0,"",COUNTIF($C$2:$C4401,$C4401)-1)</f>
        <v/>
      </c>
      <c r="M4401" s="6" t="str">
        <f t="shared" si="343"/>
        <v/>
      </c>
      <c r="N4401" s="5" t="str">
        <f t="shared" si="344"/>
        <v/>
      </c>
    </row>
    <row r="4402" spans="1:14" x14ac:dyDescent="0.35">
      <c r="A4402" s="14" t="s">
        <v>11268</v>
      </c>
      <c r="B4402" s="14" t="s">
        <v>11269</v>
      </c>
      <c r="C4402" s="7" t="s">
        <v>14792</v>
      </c>
      <c r="D4402" s="15" t="s">
        <v>7846</v>
      </c>
      <c r="E4402" s="3" t="s">
        <v>3</v>
      </c>
      <c r="F4402" s="3" t="s">
        <v>20</v>
      </c>
      <c r="G4402" s="4">
        <v>42757</v>
      </c>
      <c r="H4402" s="3">
        <v>0</v>
      </c>
      <c r="I4402" s="5">
        <f t="shared" si="340"/>
        <v>0</v>
      </c>
      <c r="J4402" s="5">
        <f t="shared" si="341"/>
        <v>1</v>
      </c>
      <c r="K4402" s="5">
        <f t="shared" si="342"/>
        <v>0</v>
      </c>
      <c r="L4402" s="5" t="str">
        <f>IF(I4402=0,"",COUNTIF($C$2:$C4402,$C4402)-1)</f>
        <v/>
      </c>
      <c r="M4402" s="6" t="str">
        <f t="shared" si="343"/>
        <v/>
      </c>
      <c r="N4402" s="5" t="str">
        <f t="shared" si="344"/>
        <v/>
      </c>
    </row>
    <row r="4403" spans="1:14" x14ac:dyDescent="0.35">
      <c r="A4403" s="14" t="s">
        <v>11260</v>
      </c>
      <c r="B4403" s="14" t="s">
        <v>11261</v>
      </c>
      <c r="C4403" s="7" t="s">
        <v>13981</v>
      </c>
      <c r="D4403" s="15" t="s">
        <v>2057</v>
      </c>
      <c r="E4403" s="3" t="s">
        <v>3</v>
      </c>
      <c r="F4403" s="3" t="s">
        <v>12</v>
      </c>
      <c r="G4403" s="4">
        <v>42757</v>
      </c>
      <c r="H4403" s="3">
        <v>0</v>
      </c>
      <c r="I4403" s="5">
        <f t="shared" si="340"/>
        <v>0</v>
      </c>
      <c r="J4403" s="5">
        <f t="shared" si="341"/>
        <v>1</v>
      </c>
      <c r="K4403" s="5">
        <f t="shared" si="342"/>
        <v>0</v>
      </c>
      <c r="L4403" s="5" t="str">
        <f>IF(I4403=0,"",COUNTIF($C$2:$C4403,$C4403)-1)</f>
        <v/>
      </c>
      <c r="M4403" s="6" t="str">
        <f t="shared" si="343"/>
        <v/>
      </c>
      <c r="N4403" s="5" t="str">
        <f t="shared" si="344"/>
        <v/>
      </c>
    </row>
    <row r="4404" spans="1:14" x14ac:dyDescent="0.35">
      <c r="A4404" s="14" t="s">
        <v>11266</v>
      </c>
      <c r="B4404" s="14" t="s">
        <v>11267</v>
      </c>
      <c r="C4404" s="7" t="s">
        <v>14106</v>
      </c>
      <c r="D4404" s="15" t="s">
        <v>2659</v>
      </c>
      <c r="E4404" s="3" t="s">
        <v>3</v>
      </c>
      <c r="F4404" s="3" t="s">
        <v>20</v>
      </c>
      <c r="G4404" s="4">
        <v>42757</v>
      </c>
      <c r="H4404" s="3">
        <v>0</v>
      </c>
      <c r="I4404" s="5">
        <f t="shared" si="340"/>
        <v>0</v>
      </c>
      <c r="J4404" s="5">
        <f t="shared" si="341"/>
        <v>1</v>
      </c>
      <c r="K4404" s="5">
        <f t="shared" si="342"/>
        <v>0</v>
      </c>
      <c r="L4404" s="5" t="str">
        <f>IF(I4404=0,"",COUNTIF($C$2:$C4404,$C4404)-1)</f>
        <v/>
      </c>
      <c r="M4404" s="6" t="str">
        <f t="shared" si="343"/>
        <v/>
      </c>
      <c r="N4404" s="5" t="str">
        <f t="shared" si="344"/>
        <v/>
      </c>
    </row>
    <row r="4405" spans="1:14" x14ac:dyDescent="0.35">
      <c r="A4405" s="14" t="s">
        <v>11274</v>
      </c>
      <c r="B4405" s="14" t="s">
        <v>11275</v>
      </c>
      <c r="C4405" s="7" t="s">
        <v>14843</v>
      </c>
      <c r="D4405" s="15" t="s">
        <v>8805</v>
      </c>
      <c r="E4405" s="3" t="s">
        <v>3</v>
      </c>
      <c r="F4405" s="3" t="s">
        <v>20</v>
      </c>
      <c r="G4405" s="4">
        <v>42757</v>
      </c>
      <c r="H4405" s="3">
        <v>0</v>
      </c>
      <c r="I4405" s="5">
        <f t="shared" si="340"/>
        <v>0</v>
      </c>
      <c r="J4405" s="5">
        <f t="shared" si="341"/>
        <v>1</v>
      </c>
      <c r="K4405" s="5">
        <f t="shared" si="342"/>
        <v>0</v>
      </c>
      <c r="L4405" s="5" t="str">
        <f>IF(I4405=0,"",COUNTIF($C$2:$C4405,$C4405)-1)</f>
        <v/>
      </c>
      <c r="M4405" s="6" t="str">
        <f t="shared" si="343"/>
        <v/>
      </c>
      <c r="N4405" s="5" t="str">
        <f t="shared" si="344"/>
        <v/>
      </c>
    </row>
    <row r="4406" spans="1:14" x14ac:dyDescent="0.35">
      <c r="A4406" s="14" t="s">
        <v>11270</v>
      </c>
      <c r="B4406" s="14" t="s">
        <v>11271</v>
      </c>
      <c r="C4406" s="7" t="s">
        <v>15389</v>
      </c>
      <c r="D4406" s="15" t="s">
        <v>10614</v>
      </c>
      <c r="E4406" s="3" t="s">
        <v>3</v>
      </c>
      <c r="F4406" s="3" t="s">
        <v>30</v>
      </c>
      <c r="G4406" s="4">
        <v>42757</v>
      </c>
      <c r="H4406" s="3">
        <v>0</v>
      </c>
      <c r="I4406" s="5">
        <f t="shared" si="340"/>
        <v>0</v>
      </c>
      <c r="J4406" s="5">
        <f t="shared" si="341"/>
        <v>1</v>
      </c>
      <c r="K4406" s="5">
        <f t="shared" si="342"/>
        <v>0</v>
      </c>
      <c r="L4406" s="5" t="str">
        <f>IF(I4406=0,"",COUNTIF($C$2:$C4406,$C4406)-1)</f>
        <v/>
      </c>
      <c r="M4406" s="6" t="str">
        <f t="shared" si="343"/>
        <v/>
      </c>
      <c r="N4406" s="5" t="str">
        <f t="shared" si="344"/>
        <v/>
      </c>
    </row>
    <row r="4407" spans="1:14" x14ac:dyDescent="0.35">
      <c r="A4407" s="14" t="s">
        <v>11295</v>
      </c>
      <c r="B4407" s="14" t="s">
        <v>11296</v>
      </c>
      <c r="C4407" s="7" t="s">
        <v>13884</v>
      </c>
      <c r="D4407" s="15" t="s">
        <v>416</v>
      </c>
      <c r="E4407" s="3" t="s">
        <v>3</v>
      </c>
      <c r="F4407" s="3" t="s">
        <v>354</v>
      </c>
      <c r="G4407" s="4">
        <v>42758</v>
      </c>
      <c r="H4407" s="3">
        <v>0</v>
      </c>
      <c r="I4407" s="5">
        <f t="shared" si="340"/>
        <v>0</v>
      </c>
      <c r="J4407" s="5">
        <f t="shared" si="341"/>
        <v>1</v>
      </c>
      <c r="K4407" s="5">
        <f t="shared" si="342"/>
        <v>0</v>
      </c>
      <c r="L4407" s="5" t="str">
        <f>IF(I4407=0,"",COUNTIF($C$2:$C4407,$C4407)-1)</f>
        <v/>
      </c>
      <c r="M4407" s="6" t="str">
        <f t="shared" si="343"/>
        <v/>
      </c>
      <c r="N4407" s="5" t="str">
        <f t="shared" si="344"/>
        <v/>
      </c>
    </row>
    <row r="4408" spans="1:14" x14ac:dyDescent="0.35">
      <c r="A4408" s="14" t="s">
        <v>11291</v>
      </c>
      <c r="B4408" s="14" t="s">
        <v>11292</v>
      </c>
      <c r="C4408" s="7" t="s">
        <v>14462</v>
      </c>
      <c r="D4408" s="15" t="s">
        <v>6094</v>
      </c>
      <c r="E4408" s="3" t="s">
        <v>3</v>
      </c>
      <c r="F4408" s="5" t="s">
        <v>20</v>
      </c>
      <c r="G4408" s="4">
        <v>42758</v>
      </c>
      <c r="H4408" s="3">
        <v>0</v>
      </c>
      <c r="I4408" s="5">
        <f t="shared" si="340"/>
        <v>0</v>
      </c>
      <c r="J4408" s="5">
        <f t="shared" si="341"/>
        <v>1</v>
      </c>
      <c r="K4408" s="5">
        <f t="shared" si="342"/>
        <v>0</v>
      </c>
      <c r="L4408" s="5" t="str">
        <f>IF(I4408=0,"",COUNTIF($C$2:$C4408,$C4408)-1)</f>
        <v/>
      </c>
      <c r="M4408" s="6" t="str">
        <f t="shared" si="343"/>
        <v/>
      </c>
      <c r="N4408" s="5" t="str">
        <f t="shared" si="344"/>
        <v/>
      </c>
    </row>
    <row r="4409" spans="1:14" x14ac:dyDescent="0.35">
      <c r="A4409" s="14" t="s">
        <v>11287</v>
      </c>
      <c r="B4409" s="14" t="s">
        <v>11288</v>
      </c>
      <c r="C4409" s="7" t="s">
        <v>15531</v>
      </c>
      <c r="D4409" s="15" t="s">
        <v>11304</v>
      </c>
      <c r="E4409" s="3" t="s">
        <v>3</v>
      </c>
      <c r="F4409" s="3" t="s">
        <v>70</v>
      </c>
      <c r="G4409" s="4">
        <v>42758</v>
      </c>
      <c r="H4409" s="3">
        <v>0</v>
      </c>
      <c r="I4409" s="5">
        <f t="shared" si="340"/>
        <v>0</v>
      </c>
      <c r="J4409" s="5">
        <f t="shared" si="341"/>
        <v>1</v>
      </c>
      <c r="K4409" s="5">
        <f t="shared" si="342"/>
        <v>0</v>
      </c>
      <c r="L4409" s="5" t="str">
        <f>IF(I4409=0,"",COUNTIF($C$2:$C4409,$C4409)-1)</f>
        <v/>
      </c>
      <c r="M4409" s="6" t="str">
        <f t="shared" si="343"/>
        <v/>
      </c>
      <c r="N4409" s="5" t="str">
        <f t="shared" si="344"/>
        <v/>
      </c>
    </row>
    <row r="4410" spans="1:14" x14ac:dyDescent="0.35">
      <c r="A4410" s="14" t="s">
        <v>11301</v>
      </c>
      <c r="B4410" s="14" t="s">
        <v>11302</v>
      </c>
      <c r="C4410" s="7" t="s">
        <v>15532</v>
      </c>
      <c r="D4410" s="15" t="s">
        <v>11308</v>
      </c>
      <c r="E4410" s="3" t="s">
        <v>3</v>
      </c>
      <c r="F4410" s="3" t="s">
        <v>354</v>
      </c>
      <c r="G4410" s="4">
        <v>42758</v>
      </c>
      <c r="H4410" s="3">
        <v>0</v>
      </c>
      <c r="I4410" s="5">
        <f t="shared" si="340"/>
        <v>0</v>
      </c>
      <c r="J4410" s="5">
        <f t="shared" si="341"/>
        <v>1</v>
      </c>
      <c r="K4410" s="5">
        <f t="shared" si="342"/>
        <v>0</v>
      </c>
      <c r="L4410" s="5" t="str">
        <f>IF(I4410=0,"",COUNTIF($C$2:$C4410,$C4410)-1)</f>
        <v/>
      </c>
      <c r="M4410" s="6" t="str">
        <f t="shared" si="343"/>
        <v/>
      </c>
      <c r="N4410" s="5" t="str">
        <f t="shared" si="344"/>
        <v/>
      </c>
    </row>
    <row r="4411" spans="1:14" x14ac:dyDescent="0.35">
      <c r="A4411" s="14" t="s">
        <v>11293</v>
      </c>
      <c r="B4411" s="14" t="s">
        <v>11294</v>
      </c>
      <c r="C4411" s="7" t="s">
        <v>13822</v>
      </c>
      <c r="D4411" s="15" t="s">
        <v>2323</v>
      </c>
      <c r="E4411" s="3" t="s">
        <v>3</v>
      </c>
      <c r="F4411" s="5" t="s">
        <v>281</v>
      </c>
      <c r="G4411" s="4">
        <v>42758</v>
      </c>
      <c r="H4411" s="3">
        <v>0</v>
      </c>
      <c r="I4411" s="5">
        <f t="shared" si="340"/>
        <v>0</v>
      </c>
      <c r="J4411" s="5">
        <f t="shared" si="341"/>
        <v>1</v>
      </c>
      <c r="K4411" s="5">
        <f t="shared" si="342"/>
        <v>0</v>
      </c>
      <c r="L4411" s="5" t="str">
        <f>IF(I4411=0,"",COUNTIF($C$2:$C4411,$C4411)-1)</f>
        <v/>
      </c>
      <c r="M4411" s="6" t="str">
        <f t="shared" si="343"/>
        <v/>
      </c>
      <c r="N4411" s="5" t="str">
        <f t="shared" si="344"/>
        <v/>
      </c>
    </row>
    <row r="4412" spans="1:14" x14ac:dyDescent="0.35">
      <c r="A4412" s="14" t="s">
        <v>11299</v>
      </c>
      <c r="B4412" s="14" t="s">
        <v>11300</v>
      </c>
      <c r="C4412" s="7" t="s">
        <v>15533</v>
      </c>
      <c r="D4412" s="15" t="s">
        <v>11307</v>
      </c>
      <c r="E4412" s="3" t="s">
        <v>3</v>
      </c>
      <c r="F4412" s="3" t="s">
        <v>1588</v>
      </c>
      <c r="G4412" s="4">
        <v>42758</v>
      </c>
      <c r="H4412" s="3">
        <v>0</v>
      </c>
      <c r="I4412" s="5">
        <f t="shared" si="340"/>
        <v>0</v>
      </c>
      <c r="J4412" s="5">
        <f t="shared" si="341"/>
        <v>1</v>
      </c>
      <c r="K4412" s="5">
        <f t="shared" si="342"/>
        <v>0</v>
      </c>
      <c r="L4412" s="5" t="str">
        <f>IF(I4412=0,"",COUNTIF($C$2:$C4412,$C4412)-1)</f>
        <v/>
      </c>
      <c r="M4412" s="6" t="str">
        <f t="shared" si="343"/>
        <v/>
      </c>
      <c r="N4412" s="5" t="str">
        <f t="shared" si="344"/>
        <v/>
      </c>
    </row>
    <row r="4413" spans="1:14" x14ac:dyDescent="0.35">
      <c r="A4413" s="14" t="s">
        <v>11285</v>
      </c>
      <c r="B4413" s="14" t="s">
        <v>11286</v>
      </c>
      <c r="C4413" s="7" t="s">
        <v>15534</v>
      </c>
      <c r="D4413" s="15" t="s">
        <v>11303</v>
      </c>
      <c r="E4413" s="3" t="s">
        <v>3</v>
      </c>
      <c r="F4413" s="3" t="s">
        <v>1588</v>
      </c>
      <c r="G4413" s="4">
        <v>42758</v>
      </c>
      <c r="H4413" s="3">
        <v>0</v>
      </c>
      <c r="I4413" s="5">
        <f t="shared" si="340"/>
        <v>0</v>
      </c>
      <c r="J4413" s="5">
        <f t="shared" si="341"/>
        <v>1</v>
      </c>
      <c r="K4413" s="5">
        <f t="shared" si="342"/>
        <v>0</v>
      </c>
      <c r="L4413" s="5" t="str">
        <f>IF(I4413=0,"",COUNTIF($C$2:$C4413,$C4413)-1)</f>
        <v/>
      </c>
      <c r="M4413" s="6" t="str">
        <f t="shared" si="343"/>
        <v/>
      </c>
      <c r="N4413" s="5" t="str">
        <f t="shared" si="344"/>
        <v/>
      </c>
    </row>
    <row r="4414" spans="1:14" x14ac:dyDescent="0.35">
      <c r="A4414" s="14" t="s">
        <v>11297</v>
      </c>
      <c r="B4414" s="14" t="s">
        <v>11298</v>
      </c>
      <c r="C4414" s="7" t="s">
        <v>15535</v>
      </c>
      <c r="D4414" s="15" t="s">
        <v>11306</v>
      </c>
      <c r="E4414" s="3" t="s">
        <v>3</v>
      </c>
      <c r="F4414" s="3" t="s">
        <v>30</v>
      </c>
      <c r="G4414" s="4">
        <v>42758</v>
      </c>
      <c r="H4414" s="3">
        <v>0</v>
      </c>
      <c r="I4414" s="5">
        <f t="shared" si="340"/>
        <v>0</v>
      </c>
      <c r="J4414" s="5">
        <f t="shared" si="341"/>
        <v>1</v>
      </c>
      <c r="K4414" s="5">
        <f t="shared" si="342"/>
        <v>0</v>
      </c>
      <c r="L4414" s="5" t="str">
        <f>IF(I4414=0,"",COUNTIF($C$2:$C4414,$C4414)-1)</f>
        <v/>
      </c>
      <c r="M4414" s="6" t="str">
        <f t="shared" si="343"/>
        <v/>
      </c>
      <c r="N4414" s="5" t="str">
        <f t="shared" si="344"/>
        <v/>
      </c>
    </row>
    <row r="4415" spans="1:14" x14ac:dyDescent="0.35">
      <c r="A4415" s="14" t="s">
        <v>11289</v>
      </c>
      <c r="B4415" s="14" t="s">
        <v>11290</v>
      </c>
      <c r="C4415" s="7" t="s">
        <v>15536</v>
      </c>
      <c r="D4415" s="15" t="s">
        <v>11305</v>
      </c>
      <c r="E4415" s="3" t="s">
        <v>3</v>
      </c>
      <c r="F4415" s="3" t="s">
        <v>354</v>
      </c>
      <c r="G4415" s="4">
        <v>42758</v>
      </c>
      <c r="H4415" s="3">
        <v>0</v>
      </c>
      <c r="I4415" s="5">
        <f t="shared" si="340"/>
        <v>0</v>
      </c>
      <c r="J4415" s="5">
        <f t="shared" si="341"/>
        <v>1</v>
      </c>
      <c r="K4415" s="5">
        <f t="shared" si="342"/>
        <v>0</v>
      </c>
      <c r="L4415" s="5" t="str">
        <f>IF(I4415=0,"",COUNTIF($C$2:$C4415,$C4415)-1)</f>
        <v/>
      </c>
      <c r="M4415" s="6" t="str">
        <f t="shared" si="343"/>
        <v/>
      </c>
      <c r="N4415" s="5" t="str">
        <f t="shared" si="344"/>
        <v/>
      </c>
    </row>
    <row r="4416" spans="1:14" x14ac:dyDescent="0.35">
      <c r="A4416" s="14" t="s">
        <v>11311</v>
      </c>
      <c r="B4416" s="14" t="s">
        <v>11312</v>
      </c>
      <c r="C4416" s="7" t="s">
        <v>15537</v>
      </c>
      <c r="D4416" s="15" t="s">
        <v>11327</v>
      </c>
      <c r="E4416" s="3" t="s">
        <v>3</v>
      </c>
      <c r="F4416" s="3" t="s">
        <v>198</v>
      </c>
      <c r="G4416" s="4">
        <v>42759</v>
      </c>
      <c r="H4416" s="3">
        <v>0</v>
      </c>
      <c r="I4416" s="5">
        <f t="shared" si="340"/>
        <v>0</v>
      </c>
      <c r="J4416" s="5">
        <f t="shared" si="341"/>
        <v>1</v>
      </c>
      <c r="K4416" s="5">
        <f t="shared" si="342"/>
        <v>0</v>
      </c>
      <c r="L4416" s="5" t="str">
        <f>IF(I4416=0,"",COUNTIF($C$2:$C4416,$C4416)-1)</f>
        <v/>
      </c>
      <c r="M4416" s="6" t="str">
        <f t="shared" si="343"/>
        <v/>
      </c>
      <c r="N4416" s="5" t="str">
        <f t="shared" si="344"/>
        <v/>
      </c>
    </row>
    <row r="4417" spans="1:14" x14ac:dyDescent="0.35">
      <c r="A4417" s="14" t="s">
        <v>11315</v>
      </c>
      <c r="B4417" s="14" t="s">
        <v>11316</v>
      </c>
      <c r="C4417" s="7" t="s">
        <v>15302</v>
      </c>
      <c r="D4417" s="15" t="s">
        <v>11329</v>
      </c>
      <c r="E4417" s="3" t="s">
        <v>3</v>
      </c>
      <c r="F4417" s="3" t="s">
        <v>4</v>
      </c>
      <c r="G4417" s="4">
        <v>42759</v>
      </c>
      <c r="H4417" s="3">
        <v>0</v>
      </c>
      <c r="I4417" s="5">
        <f t="shared" si="340"/>
        <v>0</v>
      </c>
      <c r="J4417" s="5">
        <f t="shared" si="341"/>
        <v>1</v>
      </c>
      <c r="K4417" s="5">
        <f t="shared" si="342"/>
        <v>0</v>
      </c>
      <c r="L4417" s="5" t="str">
        <f>IF(I4417=0,"",COUNTIF($C$2:$C4417,$C4417)-1)</f>
        <v/>
      </c>
      <c r="M4417" s="6" t="str">
        <f t="shared" si="343"/>
        <v/>
      </c>
      <c r="N4417" s="5" t="str">
        <f t="shared" si="344"/>
        <v/>
      </c>
    </row>
    <row r="4418" spans="1:14" x14ac:dyDescent="0.35">
      <c r="A4418" s="14" t="s">
        <v>11313</v>
      </c>
      <c r="B4418" s="14" t="s">
        <v>11314</v>
      </c>
      <c r="C4418" s="7" t="s">
        <v>15538</v>
      </c>
      <c r="D4418" s="15" t="s">
        <v>11328</v>
      </c>
      <c r="E4418" s="3" t="s">
        <v>3</v>
      </c>
      <c r="F4418" s="3" t="s">
        <v>20</v>
      </c>
      <c r="G4418" s="4">
        <v>42759</v>
      </c>
      <c r="H4418" s="3">
        <v>0</v>
      </c>
      <c r="I4418" s="5">
        <f t="shared" ref="I4418:I4481" si="345">IF(OR(C4418=C4419,C4418=C4417),1,0)</f>
        <v>0</v>
      </c>
      <c r="J4418" s="5">
        <f t="shared" ref="J4418:J4481" si="346">IF(OR(I4418=0,L4418=0),1,0)</f>
        <v>1</v>
      </c>
      <c r="K4418" s="5">
        <f t="shared" ref="K4418:K4481" si="347">1-J4418</f>
        <v>0</v>
      </c>
      <c r="L4418" s="5" t="str">
        <f>IF(I4418=0,"",COUNTIF($C$2:$C4418,$C4418)-1)</f>
        <v/>
      </c>
      <c r="M4418" s="6" t="str">
        <f t="shared" ref="M4418:M4481" si="348">IF(ISERROR(IF(L4418+1=L4419,M4419,L4418)),"",IF(L4418+1=L4419,M4419,L4418))</f>
        <v/>
      </c>
      <c r="N4418" s="5" t="str">
        <f t="shared" ref="N4418:N4481" si="349">IF(I4418=0,"",IF(C4418=C4417,G4418-G4417,0))</f>
        <v/>
      </c>
    </row>
    <row r="4419" spans="1:14" x14ac:dyDescent="0.35">
      <c r="A4419" s="14" t="s">
        <v>11319</v>
      </c>
      <c r="B4419" s="14" t="s">
        <v>11320</v>
      </c>
      <c r="C4419" s="7" t="s">
        <v>15539</v>
      </c>
      <c r="D4419" s="15" t="s">
        <v>11331</v>
      </c>
      <c r="E4419" s="3" t="s">
        <v>3</v>
      </c>
      <c r="F4419" s="3" t="s">
        <v>354</v>
      </c>
      <c r="G4419" s="4">
        <v>42759</v>
      </c>
      <c r="H4419" s="3">
        <v>0</v>
      </c>
      <c r="I4419" s="5">
        <f t="shared" si="345"/>
        <v>0</v>
      </c>
      <c r="J4419" s="5">
        <f t="shared" si="346"/>
        <v>1</v>
      </c>
      <c r="K4419" s="5">
        <f t="shared" si="347"/>
        <v>0</v>
      </c>
      <c r="L4419" s="5" t="str">
        <f>IF(I4419=0,"",COUNTIF($C$2:$C4419,$C4419)-1)</f>
        <v/>
      </c>
      <c r="M4419" s="6" t="str">
        <f t="shared" si="348"/>
        <v/>
      </c>
      <c r="N4419" s="5" t="str">
        <f t="shared" si="349"/>
        <v/>
      </c>
    </row>
    <row r="4420" spans="1:14" x14ac:dyDescent="0.35">
      <c r="A4420" s="14" t="s">
        <v>11321</v>
      </c>
      <c r="B4420" s="14" t="s">
        <v>11322</v>
      </c>
      <c r="C4420" s="7" t="s">
        <v>15540</v>
      </c>
      <c r="D4420" s="15" t="s">
        <v>11332</v>
      </c>
      <c r="E4420" s="3" t="s">
        <v>3</v>
      </c>
      <c r="F4420" s="3" t="s">
        <v>354</v>
      </c>
      <c r="G4420" s="4">
        <v>42759</v>
      </c>
      <c r="H4420" s="3">
        <v>0</v>
      </c>
      <c r="I4420" s="5">
        <f t="shared" si="345"/>
        <v>0</v>
      </c>
      <c r="J4420" s="5">
        <f t="shared" si="346"/>
        <v>1</v>
      </c>
      <c r="K4420" s="5">
        <f t="shared" si="347"/>
        <v>0</v>
      </c>
      <c r="L4420" s="5" t="str">
        <f>IF(I4420=0,"",COUNTIF($C$2:$C4420,$C4420)-1)</f>
        <v/>
      </c>
      <c r="M4420" s="6" t="str">
        <f t="shared" si="348"/>
        <v/>
      </c>
      <c r="N4420" s="5" t="str">
        <f t="shared" si="349"/>
        <v/>
      </c>
    </row>
    <row r="4421" spans="1:14" x14ac:dyDescent="0.35">
      <c r="A4421" s="14" t="s">
        <v>11325</v>
      </c>
      <c r="B4421" s="14" t="s">
        <v>11326</v>
      </c>
      <c r="C4421" s="7" t="s">
        <v>15541</v>
      </c>
      <c r="D4421" s="15" t="s">
        <v>11334</v>
      </c>
      <c r="E4421" s="3" t="s">
        <v>3</v>
      </c>
      <c r="F4421" s="3" t="s">
        <v>70</v>
      </c>
      <c r="G4421" s="4">
        <v>42759</v>
      </c>
      <c r="H4421" s="3">
        <v>0</v>
      </c>
      <c r="I4421" s="5">
        <f t="shared" si="345"/>
        <v>0</v>
      </c>
      <c r="J4421" s="5">
        <f t="shared" si="346"/>
        <v>1</v>
      </c>
      <c r="K4421" s="5">
        <f t="shared" si="347"/>
        <v>0</v>
      </c>
      <c r="L4421" s="5" t="str">
        <f>IF(I4421=0,"",COUNTIF($C$2:$C4421,$C4421)-1)</f>
        <v/>
      </c>
      <c r="M4421" s="6" t="str">
        <f t="shared" si="348"/>
        <v/>
      </c>
      <c r="N4421" s="5" t="str">
        <f t="shared" si="349"/>
        <v/>
      </c>
    </row>
    <row r="4422" spans="1:14" x14ac:dyDescent="0.35">
      <c r="A4422" s="14" t="s">
        <v>11317</v>
      </c>
      <c r="B4422" s="14" t="s">
        <v>11318</v>
      </c>
      <c r="C4422" s="7" t="s">
        <v>15542</v>
      </c>
      <c r="D4422" s="15" t="s">
        <v>11330</v>
      </c>
      <c r="E4422" s="3" t="s">
        <v>3</v>
      </c>
      <c r="F4422" s="3" t="s">
        <v>30</v>
      </c>
      <c r="G4422" s="4">
        <v>42759</v>
      </c>
      <c r="H4422" s="3">
        <v>0</v>
      </c>
      <c r="I4422" s="5">
        <f t="shared" si="345"/>
        <v>0</v>
      </c>
      <c r="J4422" s="5">
        <f t="shared" si="346"/>
        <v>1</v>
      </c>
      <c r="K4422" s="5">
        <f t="shared" si="347"/>
        <v>0</v>
      </c>
      <c r="L4422" s="5" t="str">
        <f>IF(I4422=0,"",COUNTIF($C$2:$C4422,$C4422)-1)</f>
        <v/>
      </c>
      <c r="M4422" s="6" t="str">
        <f t="shared" si="348"/>
        <v/>
      </c>
      <c r="N4422" s="5" t="str">
        <f t="shared" si="349"/>
        <v/>
      </c>
    </row>
    <row r="4423" spans="1:14" x14ac:dyDescent="0.35">
      <c r="A4423" s="14" t="s">
        <v>11309</v>
      </c>
      <c r="B4423" s="14" t="s">
        <v>11310</v>
      </c>
      <c r="C4423" s="7" t="s">
        <v>15543</v>
      </c>
      <c r="D4423" s="15" t="s">
        <v>4171</v>
      </c>
      <c r="E4423" s="3" t="s">
        <v>3</v>
      </c>
      <c r="F4423" s="3" t="s">
        <v>109</v>
      </c>
      <c r="G4423" s="4">
        <v>42759</v>
      </c>
      <c r="H4423" s="3">
        <v>0</v>
      </c>
      <c r="I4423" s="5">
        <f t="shared" si="345"/>
        <v>0</v>
      </c>
      <c r="J4423" s="5">
        <f t="shared" si="346"/>
        <v>1</v>
      </c>
      <c r="K4423" s="5">
        <f t="shared" si="347"/>
        <v>0</v>
      </c>
      <c r="L4423" s="5" t="str">
        <f>IF(I4423=0,"",COUNTIF($C$2:$C4423,$C4423)-1)</f>
        <v/>
      </c>
      <c r="M4423" s="6" t="str">
        <f t="shared" si="348"/>
        <v/>
      </c>
      <c r="N4423" s="5" t="str">
        <f t="shared" si="349"/>
        <v/>
      </c>
    </row>
    <row r="4424" spans="1:14" x14ac:dyDescent="0.35">
      <c r="A4424" s="14" t="s">
        <v>11323</v>
      </c>
      <c r="B4424" s="14" t="s">
        <v>11324</v>
      </c>
      <c r="C4424" s="7" t="s">
        <v>15544</v>
      </c>
      <c r="D4424" s="15" t="s">
        <v>11333</v>
      </c>
      <c r="E4424" s="3" t="s">
        <v>3</v>
      </c>
      <c r="F4424" s="3" t="s">
        <v>109</v>
      </c>
      <c r="G4424" s="4">
        <v>42759</v>
      </c>
      <c r="H4424" s="3">
        <v>0</v>
      </c>
      <c r="I4424" s="5">
        <f t="shared" si="345"/>
        <v>0</v>
      </c>
      <c r="J4424" s="5">
        <f t="shared" si="346"/>
        <v>1</v>
      </c>
      <c r="K4424" s="5">
        <f t="shared" si="347"/>
        <v>0</v>
      </c>
      <c r="L4424" s="5" t="str">
        <f>IF(I4424=0,"",COUNTIF($C$2:$C4424,$C4424)-1)</f>
        <v/>
      </c>
      <c r="M4424" s="6" t="str">
        <f t="shared" si="348"/>
        <v/>
      </c>
      <c r="N4424" s="5" t="str">
        <f t="shared" si="349"/>
        <v/>
      </c>
    </row>
    <row r="4425" spans="1:14" x14ac:dyDescent="0.35">
      <c r="A4425" s="14" t="s">
        <v>11337</v>
      </c>
      <c r="B4425" s="14" t="s">
        <v>11338</v>
      </c>
      <c r="C4425" s="7" t="s">
        <v>15545</v>
      </c>
      <c r="D4425" s="15" t="s">
        <v>11355</v>
      </c>
      <c r="E4425" s="3" t="s">
        <v>3</v>
      </c>
      <c r="F4425" s="3" t="s">
        <v>4</v>
      </c>
      <c r="G4425" s="4">
        <v>42760</v>
      </c>
      <c r="H4425" s="3">
        <v>0</v>
      </c>
      <c r="I4425" s="5">
        <f t="shared" si="345"/>
        <v>0</v>
      </c>
      <c r="J4425" s="5">
        <f t="shared" si="346"/>
        <v>1</v>
      </c>
      <c r="K4425" s="5">
        <f t="shared" si="347"/>
        <v>0</v>
      </c>
      <c r="L4425" s="5" t="str">
        <f>IF(I4425=0,"",COUNTIF($C$2:$C4425,$C4425)-1)</f>
        <v/>
      </c>
      <c r="M4425" s="6" t="str">
        <f t="shared" si="348"/>
        <v/>
      </c>
      <c r="N4425" s="5" t="str">
        <f t="shared" si="349"/>
        <v/>
      </c>
    </row>
    <row r="4426" spans="1:14" x14ac:dyDescent="0.35">
      <c r="A4426" s="14" t="s">
        <v>11351</v>
      </c>
      <c r="B4426" s="14" t="s">
        <v>11352</v>
      </c>
      <c r="C4426" s="7" t="s">
        <v>14560</v>
      </c>
      <c r="D4426" s="15" t="s">
        <v>6671</v>
      </c>
      <c r="E4426" s="3" t="s">
        <v>3</v>
      </c>
      <c r="F4426" s="3" t="s">
        <v>20</v>
      </c>
      <c r="G4426" s="4">
        <v>42760</v>
      </c>
      <c r="H4426" s="3">
        <v>0</v>
      </c>
      <c r="I4426" s="5">
        <f t="shared" si="345"/>
        <v>0</v>
      </c>
      <c r="J4426" s="5">
        <f t="shared" si="346"/>
        <v>1</v>
      </c>
      <c r="K4426" s="5">
        <f t="shared" si="347"/>
        <v>0</v>
      </c>
      <c r="L4426" s="5" t="str">
        <f>IF(I4426=0,"",COUNTIF($C$2:$C4426,$C4426)-1)</f>
        <v/>
      </c>
      <c r="M4426" s="6" t="str">
        <f t="shared" si="348"/>
        <v/>
      </c>
      <c r="N4426" s="5" t="str">
        <f t="shared" si="349"/>
        <v/>
      </c>
    </row>
    <row r="4427" spans="1:14" x14ac:dyDescent="0.35">
      <c r="A4427" s="14" t="s">
        <v>11339</v>
      </c>
      <c r="B4427" s="14" t="s">
        <v>11340</v>
      </c>
      <c r="C4427" s="7" t="s">
        <v>15546</v>
      </c>
      <c r="D4427" s="15" t="s">
        <v>11356</v>
      </c>
      <c r="E4427" s="3" t="s">
        <v>3</v>
      </c>
      <c r="F4427" s="3" t="s">
        <v>198</v>
      </c>
      <c r="G4427" s="4">
        <v>42760</v>
      </c>
      <c r="H4427" s="3">
        <v>1</v>
      </c>
      <c r="I4427" s="5">
        <f t="shared" si="345"/>
        <v>0</v>
      </c>
      <c r="J4427" s="5">
        <f t="shared" si="346"/>
        <v>1</v>
      </c>
      <c r="K4427" s="5">
        <f t="shared" si="347"/>
        <v>0</v>
      </c>
      <c r="L4427" s="5" t="str">
        <f>IF(I4427=0,"",COUNTIF($C$2:$C4427,$C4427)-1)</f>
        <v/>
      </c>
      <c r="M4427" s="6" t="str">
        <f t="shared" si="348"/>
        <v/>
      </c>
      <c r="N4427" s="5" t="str">
        <f t="shared" si="349"/>
        <v/>
      </c>
    </row>
    <row r="4428" spans="1:14" x14ac:dyDescent="0.35">
      <c r="A4428" s="14" t="s">
        <v>11335</v>
      </c>
      <c r="B4428" s="14" t="s">
        <v>11336</v>
      </c>
      <c r="C4428" s="7" t="s">
        <v>14832</v>
      </c>
      <c r="D4428" s="15" t="s">
        <v>8012</v>
      </c>
      <c r="E4428" s="3" t="s">
        <v>3</v>
      </c>
      <c r="F4428" s="3" t="s">
        <v>20</v>
      </c>
      <c r="G4428" s="4">
        <v>42760</v>
      </c>
      <c r="H4428" s="3">
        <v>0</v>
      </c>
      <c r="I4428" s="5">
        <f t="shared" si="345"/>
        <v>0</v>
      </c>
      <c r="J4428" s="5">
        <f t="shared" si="346"/>
        <v>1</v>
      </c>
      <c r="K4428" s="5">
        <f t="shared" si="347"/>
        <v>0</v>
      </c>
      <c r="L4428" s="5" t="str">
        <f>IF(I4428=0,"",COUNTIF($C$2:$C4428,$C4428)-1)</f>
        <v/>
      </c>
      <c r="M4428" s="6" t="str">
        <f t="shared" si="348"/>
        <v/>
      </c>
      <c r="N4428" s="5" t="str">
        <f t="shared" si="349"/>
        <v/>
      </c>
    </row>
    <row r="4429" spans="1:14" x14ac:dyDescent="0.35">
      <c r="A4429" s="14" t="s">
        <v>11353</v>
      </c>
      <c r="B4429" s="14" t="s">
        <v>11354</v>
      </c>
      <c r="C4429" s="7" t="s">
        <v>15164</v>
      </c>
      <c r="D4429" s="15" t="s">
        <v>9707</v>
      </c>
      <c r="E4429" s="3" t="s">
        <v>3</v>
      </c>
      <c r="F4429" s="3" t="s">
        <v>4</v>
      </c>
      <c r="G4429" s="4">
        <v>42760</v>
      </c>
      <c r="H4429" s="3">
        <v>0</v>
      </c>
      <c r="I4429" s="5">
        <f t="shared" si="345"/>
        <v>0</v>
      </c>
      <c r="J4429" s="5">
        <f t="shared" si="346"/>
        <v>1</v>
      </c>
      <c r="K4429" s="5">
        <f t="shared" si="347"/>
        <v>0</v>
      </c>
      <c r="L4429" s="5" t="str">
        <f>IF(I4429=0,"",COUNTIF($C$2:$C4429,$C4429)-1)</f>
        <v/>
      </c>
      <c r="M4429" s="6" t="str">
        <f t="shared" si="348"/>
        <v/>
      </c>
      <c r="N4429" s="5" t="str">
        <f t="shared" si="349"/>
        <v/>
      </c>
    </row>
    <row r="4430" spans="1:14" x14ac:dyDescent="0.35">
      <c r="A4430" s="14" t="s">
        <v>11343</v>
      </c>
      <c r="B4430" s="14" t="s">
        <v>11344</v>
      </c>
      <c r="C4430" s="7" t="s">
        <v>13473</v>
      </c>
      <c r="D4430" s="15" t="s">
        <v>2023</v>
      </c>
      <c r="E4430" s="3" t="s">
        <v>3</v>
      </c>
      <c r="F4430" s="3" t="s">
        <v>4</v>
      </c>
      <c r="G4430" s="4">
        <v>42760</v>
      </c>
      <c r="H4430" s="3">
        <v>0</v>
      </c>
      <c r="I4430" s="5">
        <f t="shared" si="345"/>
        <v>0</v>
      </c>
      <c r="J4430" s="5">
        <f t="shared" si="346"/>
        <v>1</v>
      </c>
      <c r="K4430" s="5">
        <f t="shared" si="347"/>
        <v>0</v>
      </c>
      <c r="L4430" s="5" t="str">
        <f>IF(I4430=0,"",COUNTIF($C$2:$C4430,$C4430)-1)</f>
        <v/>
      </c>
      <c r="M4430" s="6" t="str">
        <f t="shared" si="348"/>
        <v/>
      </c>
      <c r="N4430" s="5" t="str">
        <f t="shared" si="349"/>
        <v/>
      </c>
    </row>
    <row r="4431" spans="1:14" x14ac:dyDescent="0.35">
      <c r="A4431" s="14" t="s">
        <v>11341</v>
      </c>
      <c r="B4431" s="14" t="s">
        <v>11342</v>
      </c>
      <c r="C4431" s="7" t="s">
        <v>13845</v>
      </c>
      <c r="D4431" s="15" t="s">
        <v>2599</v>
      </c>
      <c r="E4431" s="3" t="s">
        <v>3</v>
      </c>
      <c r="F4431" s="3" t="s">
        <v>20</v>
      </c>
      <c r="G4431" s="4">
        <v>42760</v>
      </c>
      <c r="H4431" s="3">
        <v>0</v>
      </c>
      <c r="I4431" s="5">
        <f t="shared" si="345"/>
        <v>0</v>
      </c>
      <c r="J4431" s="5">
        <f t="shared" si="346"/>
        <v>1</v>
      </c>
      <c r="K4431" s="5">
        <f t="shared" si="347"/>
        <v>0</v>
      </c>
      <c r="L4431" s="5" t="str">
        <f>IF(I4431=0,"",COUNTIF($C$2:$C4431,$C4431)-1)</f>
        <v/>
      </c>
      <c r="M4431" s="6" t="str">
        <f t="shared" si="348"/>
        <v/>
      </c>
      <c r="N4431" s="5" t="str">
        <f t="shared" si="349"/>
        <v/>
      </c>
    </row>
    <row r="4432" spans="1:14" x14ac:dyDescent="0.35">
      <c r="A4432" s="14" t="s">
        <v>11347</v>
      </c>
      <c r="B4432" s="14" t="s">
        <v>11348</v>
      </c>
      <c r="C4432" s="7" t="s">
        <v>15547</v>
      </c>
      <c r="D4432" s="15" t="s">
        <v>11358</v>
      </c>
      <c r="E4432" s="3" t="s">
        <v>3</v>
      </c>
      <c r="F4432" s="3" t="s">
        <v>354</v>
      </c>
      <c r="G4432" s="4">
        <v>42760</v>
      </c>
      <c r="H4432" s="3">
        <v>0</v>
      </c>
      <c r="I4432" s="5">
        <f t="shared" si="345"/>
        <v>0</v>
      </c>
      <c r="J4432" s="5">
        <f t="shared" si="346"/>
        <v>1</v>
      </c>
      <c r="K4432" s="5">
        <f t="shared" si="347"/>
        <v>0</v>
      </c>
      <c r="L4432" s="5" t="str">
        <f>IF(I4432=0,"",COUNTIF($C$2:$C4432,$C4432)-1)</f>
        <v/>
      </c>
      <c r="M4432" s="6" t="str">
        <f t="shared" si="348"/>
        <v/>
      </c>
      <c r="N4432" s="5" t="str">
        <f t="shared" si="349"/>
        <v/>
      </c>
    </row>
    <row r="4433" spans="1:14" x14ac:dyDescent="0.35">
      <c r="A4433" s="14" t="s">
        <v>11345</v>
      </c>
      <c r="B4433" s="14" t="s">
        <v>11346</v>
      </c>
      <c r="C4433" s="7" t="s">
        <v>15548</v>
      </c>
      <c r="D4433" s="15" t="s">
        <v>11357</v>
      </c>
      <c r="E4433" s="3" t="s">
        <v>3</v>
      </c>
      <c r="F4433" s="3" t="s">
        <v>30</v>
      </c>
      <c r="G4433" s="4">
        <v>42760</v>
      </c>
      <c r="H4433" s="3">
        <v>0</v>
      </c>
      <c r="I4433" s="5">
        <f t="shared" si="345"/>
        <v>0</v>
      </c>
      <c r="J4433" s="5">
        <f t="shared" si="346"/>
        <v>1</v>
      </c>
      <c r="K4433" s="5">
        <f t="shared" si="347"/>
        <v>0</v>
      </c>
      <c r="L4433" s="5" t="str">
        <f>IF(I4433=0,"",COUNTIF($C$2:$C4433,$C4433)-1)</f>
        <v/>
      </c>
      <c r="M4433" s="6" t="str">
        <f t="shared" si="348"/>
        <v/>
      </c>
      <c r="N4433" s="5" t="str">
        <f t="shared" si="349"/>
        <v/>
      </c>
    </row>
    <row r="4434" spans="1:14" x14ac:dyDescent="0.35">
      <c r="A4434" s="14" t="s">
        <v>11349</v>
      </c>
      <c r="B4434" s="14" t="s">
        <v>11350</v>
      </c>
      <c r="C4434" s="7" t="s">
        <v>15549</v>
      </c>
      <c r="D4434" s="15" t="s">
        <v>11359</v>
      </c>
      <c r="E4434" s="3" t="s">
        <v>3</v>
      </c>
      <c r="F4434" s="3" t="s">
        <v>109</v>
      </c>
      <c r="G4434" s="4">
        <v>42760</v>
      </c>
      <c r="H4434" s="3">
        <v>0</v>
      </c>
      <c r="I4434" s="5">
        <f t="shared" si="345"/>
        <v>0</v>
      </c>
      <c r="J4434" s="5">
        <f t="shared" si="346"/>
        <v>1</v>
      </c>
      <c r="K4434" s="5">
        <f t="shared" si="347"/>
        <v>0</v>
      </c>
      <c r="L4434" s="5" t="str">
        <f>IF(I4434=0,"",COUNTIF($C$2:$C4434,$C4434)-1)</f>
        <v/>
      </c>
      <c r="M4434" s="6" t="str">
        <f t="shared" si="348"/>
        <v/>
      </c>
      <c r="N4434" s="5" t="str">
        <f t="shared" si="349"/>
        <v/>
      </c>
    </row>
    <row r="4435" spans="1:14" x14ac:dyDescent="0.35">
      <c r="A4435" s="14" t="s">
        <v>11362</v>
      </c>
      <c r="B4435" s="14" t="s">
        <v>11363</v>
      </c>
      <c r="C4435" s="7" t="s">
        <v>15550</v>
      </c>
      <c r="D4435" s="15" t="s">
        <v>11378</v>
      </c>
      <c r="E4435" s="3" t="s">
        <v>3</v>
      </c>
      <c r="F4435" s="3" t="s">
        <v>30</v>
      </c>
      <c r="G4435" s="4">
        <v>42761</v>
      </c>
      <c r="H4435" s="3">
        <v>0</v>
      </c>
      <c r="I4435" s="5">
        <f t="shared" si="345"/>
        <v>0</v>
      </c>
      <c r="J4435" s="5">
        <f t="shared" si="346"/>
        <v>1</v>
      </c>
      <c r="K4435" s="5">
        <f t="shared" si="347"/>
        <v>0</v>
      </c>
      <c r="L4435" s="5" t="str">
        <f>IF(I4435=0,"",COUNTIF($C$2:$C4435,$C4435)-1)</f>
        <v/>
      </c>
      <c r="M4435" s="6" t="str">
        <f t="shared" si="348"/>
        <v/>
      </c>
      <c r="N4435" s="5" t="str">
        <f t="shared" si="349"/>
        <v/>
      </c>
    </row>
    <row r="4436" spans="1:14" x14ac:dyDescent="0.35">
      <c r="A4436" s="14" t="s">
        <v>11360</v>
      </c>
      <c r="B4436" s="14" t="s">
        <v>11361</v>
      </c>
      <c r="C4436" s="7" t="s">
        <v>15551</v>
      </c>
      <c r="D4436" s="15" t="s">
        <v>11193</v>
      </c>
      <c r="E4436" s="3" t="s">
        <v>3</v>
      </c>
      <c r="F4436" s="3" t="s">
        <v>109</v>
      </c>
      <c r="G4436" s="4">
        <v>42761</v>
      </c>
      <c r="H4436" s="3">
        <v>0</v>
      </c>
      <c r="I4436" s="5">
        <f t="shared" si="345"/>
        <v>0</v>
      </c>
      <c r="J4436" s="5">
        <f t="shared" si="346"/>
        <v>1</v>
      </c>
      <c r="K4436" s="5">
        <f t="shared" si="347"/>
        <v>0</v>
      </c>
      <c r="L4436" s="5" t="str">
        <f>IF(I4436=0,"",COUNTIF($C$2:$C4436,$C4436)-1)</f>
        <v/>
      </c>
      <c r="M4436" s="6" t="str">
        <f t="shared" si="348"/>
        <v/>
      </c>
      <c r="N4436" s="5" t="str">
        <f t="shared" si="349"/>
        <v/>
      </c>
    </row>
    <row r="4437" spans="1:14" x14ac:dyDescent="0.35">
      <c r="A4437" s="14" t="s">
        <v>11372</v>
      </c>
      <c r="B4437" s="14" t="s">
        <v>11373</v>
      </c>
      <c r="C4437" s="7" t="s">
        <v>15552</v>
      </c>
      <c r="D4437" s="15" t="s">
        <v>11382</v>
      </c>
      <c r="E4437" s="3" t="s">
        <v>3</v>
      </c>
      <c r="F4437" s="3" t="s">
        <v>109</v>
      </c>
      <c r="G4437" s="4">
        <v>42761</v>
      </c>
      <c r="H4437" s="3">
        <v>0</v>
      </c>
      <c r="I4437" s="5">
        <f t="shared" si="345"/>
        <v>0</v>
      </c>
      <c r="J4437" s="5">
        <f t="shared" si="346"/>
        <v>1</v>
      </c>
      <c r="K4437" s="5">
        <f t="shared" si="347"/>
        <v>0</v>
      </c>
      <c r="L4437" s="5" t="str">
        <f>IF(I4437=0,"",COUNTIF($C$2:$C4437,$C4437)-1)</f>
        <v/>
      </c>
      <c r="M4437" s="6" t="str">
        <f t="shared" si="348"/>
        <v/>
      </c>
      <c r="N4437" s="5" t="str">
        <f t="shared" si="349"/>
        <v/>
      </c>
    </row>
    <row r="4438" spans="1:14" x14ac:dyDescent="0.35">
      <c r="A4438" s="14" t="s">
        <v>11366</v>
      </c>
      <c r="B4438" s="14" t="s">
        <v>11367</v>
      </c>
      <c r="C4438" s="7" t="s">
        <v>15553</v>
      </c>
      <c r="D4438" s="15" t="s">
        <v>11380</v>
      </c>
      <c r="E4438" s="3" t="s">
        <v>3</v>
      </c>
      <c r="F4438" s="3" t="s">
        <v>281</v>
      </c>
      <c r="G4438" s="4">
        <v>42761</v>
      </c>
      <c r="H4438" s="3">
        <v>0</v>
      </c>
      <c r="I4438" s="5">
        <f t="shared" si="345"/>
        <v>0</v>
      </c>
      <c r="J4438" s="5">
        <f t="shared" si="346"/>
        <v>1</v>
      </c>
      <c r="K4438" s="5">
        <f t="shared" si="347"/>
        <v>0</v>
      </c>
      <c r="L4438" s="5" t="str">
        <f>IF(I4438=0,"",COUNTIF($C$2:$C4438,$C4438)-1)</f>
        <v/>
      </c>
      <c r="M4438" s="6" t="str">
        <f t="shared" si="348"/>
        <v/>
      </c>
      <c r="N4438" s="5" t="str">
        <f t="shared" si="349"/>
        <v/>
      </c>
    </row>
    <row r="4439" spans="1:14" x14ac:dyDescent="0.35">
      <c r="A4439" s="14" t="s">
        <v>11370</v>
      </c>
      <c r="B4439" s="14" t="s">
        <v>11371</v>
      </c>
      <c r="C4439" s="7" t="s">
        <v>15554</v>
      </c>
      <c r="D4439" s="15" t="s">
        <v>11381</v>
      </c>
      <c r="E4439" s="3" t="s">
        <v>3</v>
      </c>
      <c r="F4439" s="3" t="s">
        <v>354</v>
      </c>
      <c r="G4439" s="4">
        <v>42761</v>
      </c>
      <c r="H4439" s="3">
        <v>0</v>
      </c>
      <c r="I4439" s="5">
        <f t="shared" si="345"/>
        <v>0</v>
      </c>
      <c r="J4439" s="5">
        <f t="shared" si="346"/>
        <v>1</v>
      </c>
      <c r="K4439" s="5">
        <f t="shared" si="347"/>
        <v>0</v>
      </c>
      <c r="L4439" s="5" t="str">
        <f>IF(I4439=0,"",COUNTIF($C$2:$C4439,$C4439)-1)</f>
        <v/>
      </c>
      <c r="M4439" s="6" t="str">
        <f t="shared" si="348"/>
        <v/>
      </c>
      <c r="N4439" s="5" t="str">
        <f t="shared" si="349"/>
        <v/>
      </c>
    </row>
    <row r="4440" spans="1:14" x14ac:dyDescent="0.35">
      <c r="A4440" s="14" t="s">
        <v>11376</v>
      </c>
      <c r="B4440" s="14" t="s">
        <v>11377</v>
      </c>
      <c r="C4440" s="7" t="s">
        <v>14895</v>
      </c>
      <c r="D4440" s="15" t="s">
        <v>8332</v>
      </c>
      <c r="E4440" s="3" t="s">
        <v>3</v>
      </c>
      <c r="F4440" s="3" t="s">
        <v>20</v>
      </c>
      <c r="G4440" s="4">
        <v>42761</v>
      </c>
      <c r="H4440" s="3">
        <v>0</v>
      </c>
      <c r="I4440" s="5">
        <f t="shared" si="345"/>
        <v>0</v>
      </c>
      <c r="J4440" s="5">
        <f t="shared" si="346"/>
        <v>1</v>
      </c>
      <c r="K4440" s="5">
        <f t="shared" si="347"/>
        <v>0</v>
      </c>
      <c r="L4440" s="5" t="str">
        <f>IF(I4440=0,"",COUNTIF($C$2:$C4440,$C4440)-1)</f>
        <v/>
      </c>
      <c r="M4440" s="6" t="str">
        <f t="shared" si="348"/>
        <v/>
      </c>
      <c r="N4440" s="5" t="str">
        <f t="shared" si="349"/>
        <v/>
      </c>
    </row>
    <row r="4441" spans="1:14" x14ac:dyDescent="0.35">
      <c r="A4441" s="14" t="s">
        <v>11364</v>
      </c>
      <c r="B4441" s="14" t="s">
        <v>11365</v>
      </c>
      <c r="C4441" s="7" t="s">
        <v>15555</v>
      </c>
      <c r="D4441" s="15" t="s">
        <v>11379</v>
      </c>
      <c r="E4441" s="3" t="s">
        <v>3</v>
      </c>
      <c r="F4441" s="3" t="s">
        <v>1588</v>
      </c>
      <c r="G4441" s="4">
        <v>42761</v>
      </c>
      <c r="H4441" s="3">
        <v>0</v>
      </c>
      <c r="I4441" s="5">
        <f t="shared" si="345"/>
        <v>0</v>
      </c>
      <c r="J4441" s="5">
        <f t="shared" si="346"/>
        <v>1</v>
      </c>
      <c r="K4441" s="5">
        <f t="shared" si="347"/>
        <v>0</v>
      </c>
      <c r="L4441" s="5" t="str">
        <f>IF(I4441=0,"",COUNTIF($C$2:$C4441,$C4441)-1)</f>
        <v/>
      </c>
      <c r="M4441" s="6" t="str">
        <f t="shared" si="348"/>
        <v/>
      </c>
      <c r="N4441" s="5" t="str">
        <f t="shared" si="349"/>
        <v/>
      </c>
    </row>
    <row r="4442" spans="1:14" x14ac:dyDescent="0.35">
      <c r="A4442" s="14" t="s">
        <v>11368</v>
      </c>
      <c r="B4442" s="14" t="s">
        <v>11369</v>
      </c>
      <c r="C4442" s="7" t="s">
        <v>15069</v>
      </c>
      <c r="D4442" s="15" t="s">
        <v>9108</v>
      </c>
      <c r="E4442" s="3" t="s">
        <v>3</v>
      </c>
      <c r="F4442" s="3" t="s">
        <v>16</v>
      </c>
      <c r="G4442" s="4">
        <v>42761</v>
      </c>
      <c r="H4442" s="3">
        <v>0</v>
      </c>
      <c r="I4442" s="5">
        <f t="shared" si="345"/>
        <v>0</v>
      </c>
      <c r="J4442" s="5">
        <f t="shared" si="346"/>
        <v>1</v>
      </c>
      <c r="K4442" s="5">
        <f t="shared" si="347"/>
        <v>0</v>
      </c>
      <c r="L4442" s="5" t="str">
        <f>IF(I4442=0,"",COUNTIF($C$2:$C4442,$C4442)-1)</f>
        <v/>
      </c>
      <c r="M4442" s="6" t="str">
        <f t="shared" si="348"/>
        <v/>
      </c>
      <c r="N4442" s="5" t="str">
        <f t="shared" si="349"/>
        <v/>
      </c>
    </row>
    <row r="4443" spans="1:14" x14ac:dyDescent="0.35">
      <c r="A4443" s="14" t="s">
        <v>11374</v>
      </c>
      <c r="B4443" s="14" t="s">
        <v>11375</v>
      </c>
      <c r="C4443" s="7" t="s">
        <v>15556</v>
      </c>
      <c r="D4443" s="15" t="s">
        <v>11383</v>
      </c>
      <c r="E4443" s="3" t="s">
        <v>3</v>
      </c>
      <c r="F4443" s="3" t="s">
        <v>198</v>
      </c>
      <c r="G4443" s="4">
        <v>42761</v>
      </c>
      <c r="H4443" s="3">
        <v>0</v>
      </c>
      <c r="I4443" s="5">
        <f t="shared" si="345"/>
        <v>0</v>
      </c>
      <c r="J4443" s="5">
        <f t="shared" si="346"/>
        <v>1</v>
      </c>
      <c r="K4443" s="5">
        <f t="shared" si="347"/>
        <v>0</v>
      </c>
      <c r="L4443" s="5" t="str">
        <f>IF(I4443=0,"",COUNTIF($C$2:$C4443,$C4443)-1)</f>
        <v/>
      </c>
      <c r="M4443" s="6" t="str">
        <f t="shared" si="348"/>
        <v/>
      </c>
      <c r="N4443" s="5" t="str">
        <f t="shared" si="349"/>
        <v/>
      </c>
    </row>
    <row r="4444" spans="1:14" x14ac:dyDescent="0.35">
      <c r="A4444" s="14" t="s">
        <v>11400</v>
      </c>
      <c r="B4444" s="14" t="s">
        <v>11401</v>
      </c>
      <c r="C4444" s="7" t="s">
        <v>14559</v>
      </c>
      <c r="D4444" s="15" t="s">
        <v>6666</v>
      </c>
      <c r="E4444" s="3" t="s">
        <v>3</v>
      </c>
      <c r="F4444" s="3" t="s">
        <v>12</v>
      </c>
      <c r="G4444" s="4">
        <v>42762</v>
      </c>
      <c r="H4444" s="3">
        <v>0</v>
      </c>
      <c r="I4444" s="5">
        <f t="shared" si="345"/>
        <v>0</v>
      </c>
      <c r="J4444" s="5">
        <f t="shared" si="346"/>
        <v>1</v>
      </c>
      <c r="K4444" s="5">
        <f t="shared" si="347"/>
        <v>0</v>
      </c>
      <c r="L4444" s="5" t="str">
        <f>IF(I4444=0,"",COUNTIF($C$2:$C4444,$C4444)-1)</f>
        <v/>
      </c>
      <c r="M4444" s="6" t="str">
        <f t="shared" si="348"/>
        <v/>
      </c>
      <c r="N4444" s="5" t="str">
        <f t="shared" si="349"/>
        <v/>
      </c>
    </row>
    <row r="4445" spans="1:14" x14ac:dyDescent="0.35">
      <c r="A4445" s="14" t="s">
        <v>11394</v>
      </c>
      <c r="B4445" s="14" t="s">
        <v>11395</v>
      </c>
      <c r="C4445" s="7" t="s">
        <v>14553</v>
      </c>
      <c r="D4445" s="15" t="s">
        <v>6635</v>
      </c>
      <c r="E4445" s="3" t="s">
        <v>3</v>
      </c>
      <c r="F4445" s="3" t="s">
        <v>20</v>
      </c>
      <c r="G4445" s="4">
        <v>42762</v>
      </c>
      <c r="H4445" s="3">
        <v>0</v>
      </c>
      <c r="I4445" s="5">
        <f t="shared" si="345"/>
        <v>0</v>
      </c>
      <c r="J4445" s="5">
        <f t="shared" si="346"/>
        <v>1</v>
      </c>
      <c r="K4445" s="5">
        <f t="shared" si="347"/>
        <v>0</v>
      </c>
      <c r="L4445" s="5" t="str">
        <f>IF(I4445=0,"",COUNTIF($C$2:$C4445,$C4445)-1)</f>
        <v/>
      </c>
      <c r="M4445" s="6" t="str">
        <f t="shared" si="348"/>
        <v/>
      </c>
      <c r="N4445" s="5" t="str">
        <f t="shared" si="349"/>
        <v/>
      </c>
    </row>
    <row r="4446" spans="1:14" x14ac:dyDescent="0.35">
      <c r="A4446" s="14" t="s">
        <v>11396</v>
      </c>
      <c r="B4446" s="14" t="s">
        <v>11397</v>
      </c>
      <c r="C4446" s="7" t="s">
        <v>15557</v>
      </c>
      <c r="D4446" s="15" t="s">
        <v>11442</v>
      </c>
      <c r="E4446" s="3" t="s">
        <v>3</v>
      </c>
      <c r="F4446" s="3" t="s">
        <v>4</v>
      </c>
      <c r="G4446" s="4">
        <v>42762</v>
      </c>
      <c r="H4446" s="3">
        <v>0</v>
      </c>
      <c r="I4446" s="5">
        <f t="shared" si="345"/>
        <v>0</v>
      </c>
      <c r="J4446" s="5">
        <f t="shared" si="346"/>
        <v>1</v>
      </c>
      <c r="K4446" s="5">
        <f t="shared" si="347"/>
        <v>0</v>
      </c>
      <c r="L4446" s="5" t="str">
        <f>IF(I4446=0,"",COUNTIF($C$2:$C4446,$C4446)-1)</f>
        <v/>
      </c>
      <c r="M4446" s="6" t="str">
        <f t="shared" si="348"/>
        <v/>
      </c>
      <c r="N4446" s="5" t="str">
        <f t="shared" si="349"/>
        <v/>
      </c>
    </row>
    <row r="4447" spans="1:14" x14ac:dyDescent="0.35">
      <c r="A4447" s="14" t="s">
        <v>11388</v>
      </c>
      <c r="B4447" s="14" t="s">
        <v>11389</v>
      </c>
      <c r="C4447" s="7" t="s">
        <v>15558</v>
      </c>
      <c r="D4447" s="15" t="s">
        <v>11439</v>
      </c>
      <c r="E4447" s="3" t="s">
        <v>3</v>
      </c>
      <c r="F4447" s="3" t="s">
        <v>20</v>
      </c>
      <c r="G4447" s="4">
        <v>42762</v>
      </c>
      <c r="H4447" s="3">
        <v>0</v>
      </c>
      <c r="I4447" s="5">
        <f t="shared" si="345"/>
        <v>0</v>
      </c>
      <c r="J4447" s="5">
        <f t="shared" si="346"/>
        <v>1</v>
      </c>
      <c r="K4447" s="5">
        <f t="shared" si="347"/>
        <v>0</v>
      </c>
      <c r="L4447" s="5" t="str">
        <f>IF(I4447=0,"",COUNTIF($C$2:$C4447,$C4447)-1)</f>
        <v/>
      </c>
      <c r="M4447" s="6" t="str">
        <f t="shared" si="348"/>
        <v/>
      </c>
      <c r="N4447" s="5" t="str">
        <f t="shared" si="349"/>
        <v/>
      </c>
    </row>
    <row r="4448" spans="1:14" x14ac:dyDescent="0.35">
      <c r="A4448" s="14" t="s">
        <v>11398</v>
      </c>
      <c r="B4448" s="14" t="s">
        <v>11399</v>
      </c>
      <c r="C4448" s="7" t="s">
        <v>15559</v>
      </c>
      <c r="D4448" s="15" t="s">
        <v>11443</v>
      </c>
      <c r="E4448" s="3" t="s">
        <v>3</v>
      </c>
      <c r="F4448" s="3" t="s">
        <v>338</v>
      </c>
      <c r="G4448" s="4">
        <v>42762</v>
      </c>
      <c r="H4448" s="3">
        <v>0</v>
      </c>
      <c r="I4448" s="5">
        <f t="shared" si="345"/>
        <v>0</v>
      </c>
      <c r="J4448" s="5">
        <f t="shared" si="346"/>
        <v>1</v>
      </c>
      <c r="K4448" s="5">
        <f t="shared" si="347"/>
        <v>0</v>
      </c>
      <c r="L4448" s="5" t="str">
        <f>IF(I4448=0,"",COUNTIF($C$2:$C4448,$C4448)-1)</f>
        <v/>
      </c>
      <c r="M4448" s="6" t="str">
        <f t="shared" si="348"/>
        <v/>
      </c>
      <c r="N4448" s="5" t="str">
        <f t="shared" si="349"/>
        <v/>
      </c>
    </row>
    <row r="4449" spans="1:14" x14ac:dyDescent="0.35">
      <c r="A4449" s="14" t="s">
        <v>11386</v>
      </c>
      <c r="B4449" s="14" t="s">
        <v>11387</v>
      </c>
      <c r="C4449" s="7" t="s">
        <v>15560</v>
      </c>
      <c r="D4449" s="15" t="s">
        <v>11438</v>
      </c>
      <c r="E4449" s="3" t="s">
        <v>3</v>
      </c>
      <c r="F4449" s="3" t="s">
        <v>109</v>
      </c>
      <c r="G4449" s="4">
        <v>42762</v>
      </c>
      <c r="H4449" s="3">
        <v>0</v>
      </c>
      <c r="I4449" s="5">
        <f t="shared" si="345"/>
        <v>0</v>
      </c>
      <c r="J4449" s="5">
        <f t="shared" si="346"/>
        <v>1</v>
      </c>
      <c r="K4449" s="5">
        <f t="shared" si="347"/>
        <v>0</v>
      </c>
      <c r="L4449" s="5" t="str">
        <f>IF(I4449=0,"",COUNTIF($C$2:$C4449,$C4449)-1)</f>
        <v/>
      </c>
      <c r="M4449" s="6" t="str">
        <f t="shared" si="348"/>
        <v/>
      </c>
      <c r="N4449" s="5" t="str">
        <f t="shared" si="349"/>
        <v/>
      </c>
    </row>
    <row r="4450" spans="1:14" x14ac:dyDescent="0.35">
      <c r="A4450" s="14" t="s">
        <v>11384</v>
      </c>
      <c r="B4450" s="14" t="s">
        <v>11385</v>
      </c>
      <c r="C4450" s="7" t="s">
        <v>14867</v>
      </c>
      <c r="D4450" s="15" t="s">
        <v>8814</v>
      </c>
      <c r="E4450" s="3" t="s">
        <v>3</v>
      </c>
      <c r="F4450" s="3" t="s">
        <v>30</v>
      </c>
      <c r="G4450" s="4">
        <v>42762</v>
      </c>
      <c r="H4450" s="3">
        <v>0</v>
      </c>
      <c r="I4450" s="5">
        <f t="shared" si="345"/>
        <v>0</v>
      </c>
      <c r="J4450" s="5">
        <f t="shared" si="346"/>
        <v>1</v>
      </c>
      <c r="K4450" s="5">
        <f t="shared" si="347"/>
        <v>0</v>
      </c>
      <c r="L4450" s="5" t="str">
        <f>IF(I4450=0,"",COUNTIF($C$2:$C4450,$C4450)-1)</f>
        <v/>
      </c>
      <c r="M4450" s="6" t="str">
        <f t="shared" si="348"/>
        <v/>
      </c>
      <c r="N4450" s="5" t="str">
        <f t="shared" si="349"/>
        <v/>
      </c>
    </row>
    <row r="4451" spans="1:14" x14ac:dyDescent="0.35">
      <c r="A4451" s="14" t="s">
        <v>11392</v>
      </c>
      <c r="B4451" s="14" t="s">
        <v>11393</v>
      </c>
      <c r="C4451" s="7" t="s">
        <v>15561</v>
      </c>
      <c r="D4451" s="15" t="s">
        <v>11441</v>
      </c>
      <c r="E4451" s="3" t="s">
        <v>3</v>
      </c>
      <c r="F4451" s="3" t="s">
        <v>109</v>
      </c>
      <c r="G4451" s="4">
        <v>42762</v>
      </c>
      <c r="H4451" s="3">
        <v>0</v>
      </c>
      <c r="I4451" s="5">
        <f t="shared" si="345"/>
        <v>0</v>
      </c>
      <c r="J4451" s="5">
        <f t="shared" si="346"/>
        <v>1</v>
      </c>
      <c r="K4451" s="5">
        <f t="shared" si="347"/>
        <v>0</v>
      </c>
      <c r="L4451" s="5" t="str">
        <f>IF(I4451=0,"",COUNTIF($C$2:$C4451,$C4451)-1)</f>
        <v/>
      </c>
      <c r="M4451" s="6" t="str">
        <f t="shared" si="348"/>
        <v/>
      </c>
      <c r="N4451" s="5" t="str">
        <f t="shared" si="349"/>
        <v/>
      </c>
    </row>
    <row r="4452" spans="1:14" x14ac:dyDescent="0.35">
      <c r="A4452" s="14" t="s">
        <v>11390</v>
      </c>
      <c r="B4452" s="14" t="s">
        <v>11391</v>
      </c>
      <c r="C4452" s="7" t="s">
        <v>15562</v>
      </c>
      <c r="D4452" s="15" t="s">
        <v>11440</v>
      </c>
      <c r="E4452" s="3" t="s">
        <v>3</v>
      </c>
      <c r="F4452" s="3" t="s">
        <v>12</v>
      </c>
      <c r="G4452" s="4">
        <v>42762</v>
      </c>
      <c r="H4452" s="3">
        <v>0</v>
      </c>
      <c r="I4452" s="5">
        <f t="shared" si="345"/>
        <v>0</v>
      </c>
      <c r="J4452" s="5">
        <f t="shared" si="346"/>
        <v>1</v>
      </c>
      <c r="K4452" s="5">
        <f t="shared" si="347"/>
        <v>0</v>
      </c>
      <c r="L4452" s="5" t="str">
        <f>IF(I4452=0,"",COUNTIF($C$2:$C4452,$C4452)-1)</f>
        <v/>
      </c>
      <c r="M4452" s="6" t="str">
        <f t="shared" si="348"/>
        <v/>
      </c>
      <c r="N4452" s="5" t="str">
        <f t="shared" si="349"/>
        <v/>
      </c>
    </row>
    <row r="4453" spans="1:14" x14ac:dyDescent="0.35">
      <c r="A4453" s="14" t="s">
        <v>11414</v>
      </c>
      <c r="B4453" s="14" t="s">
        <v>11415</v>
      </c>
      <c r="C4453" s="7" t="s">
        <v>15185</v>
      </c>
      <c r="D4453" s="15" t="s">
        <v>9767</v>
      </c>
      <c r="E4453" s="3" t="s">
        <v>3</v>
      </c>
      <c r="F4453" s="3" t="s">
        <v>16</v>
      </c>
      <c r="G4453" s="4">
        <v>42763</v>
      </c>
      <c r="H4453" s="3">
        <v>0</v>
      </c>
      <c r="I4453" s="5">
        <f t="shared" si="345"/>
        <v>0</v>
      </c>
      <c r="J4453" s="5">
        <f t="shared" si="346"/>
        <v>1</v>
      </c>
      <c r="K4453" s="5">
        <f t="shared" si="347"/>
        <v>0</v>
      </c>
      <c r="L4453" s="5" t="str">
        <f>IF(I4453=0,"",COUNTIF($C$2:$C4453,$C4453)-1)</f>
        <v/>
      </c>
      <c r="M4453" s="6" t="str">
        <f t="shared" si="348"/>
        <v/>
      </c>
      <c r="N4453" s="5" t="str">
        <f t="shared" si="349"/>
        <v/>
      </c>
    </row>
    <row r="4454" spans="1:14" x14ac:dyDescent="0.35">
      <c r="A4454" s="14" t="s">
        <v>11402</v>
      </c>
      <c r="B4454" s="14" t="s">
        <v>11403</v>
      </c>
      <c r="C4454" s="7" t="s">
        <v>13200</v>
      </c>
      <c r="D4454" s="15" t="s">
        <v>9930</v>
      </c>
      <c r="E4454" s="3" t="s">
        <v>3</v>
      </c>
      <c r="F4454" s="3" t="s">
        <v>8</v>
      </c>
      <c r="G4454" s="4">
        <v>42763</v>
      </c>
      <c r="H4454" s="3">
        <v>0</v>
      </c>
      <c r="I4454" s="5">
        <f t="shared" si="345"/>
        <v>0</v>
      </c>
      <c r="J4454" s="5">
        <f t="shared" si="346"/>
        <v>1</v>
      </c>
      <c r="K4454" s="5">
        <f t="shared" si="347"/>
        <v>0</v>
      </c>
      <c r="L4454" s="5" t="str">
        <f>IF(I4454=0,"",COUNTIF($C$2:$C4454,$C4454)-1)</f>
        <v/>
      </c>
      <c r="M4454" s="6" t="str">
        <f t="shared" si="348"/>
        <v/>
      </c>
      <c r="N4454" s="5" t="str">
        <f t="shared" si="349"/>
        <v/>
      </c>
    </row>
    <row r="4455" spans="1:14" x14ac:dyDescent="0.35">
      <c r="A4455" s="14" t="s">
        <v>11410</v>
      </c>
      <c r="B4455" s="14" t="s">
        <v>11411</v>
      </c>
      <c r="C4455" s="7" t="s">
        <v>15399</v>
      </c>
      <c r="D4455" s="15" t="s">
        <v>10720</v>
      </c>
      <c r="E4455" s="3" t="s">
        <v>3</v>
      </c>
      <c r="F4455" s="3" t="s">
        <v>20</v>
      </c>
      <c r="G4455" s="4">
        <v>42763</v>
      </c>
      <c r="H4455" s="3">
        <v>0</v>
      </c>
      <c r="I4455" s="5">
        <f t="shared" si="345"/>
        <v>0</v>
      </c>
      <c r="J4455" s="5">
        <f t="shared" si="346"/>
        <v>1</v>
      </c>
      <c r="K4455" s="5">
        <f t="shared" si="347"/>
        <v>0</v>
      </c>
      <c r="L4455" s="5" t="str">
        <f>IF(I4455=0,"",COUNTIF($C$2:$C4455,$C4455)-1)</f>
        <v/>
      </c>
      <c r="M4455" s="6" t="str">
        <f t="shared" si="348"/>
        <v/>
      </c>
      <c r="N4455" s="5" t="str">
        <f t="shared" si="349"/>
        <v/>
      </c>
    </row>
    <row r="4456" spans="1:14" x14ac:dyDescent="0.35">
      <c r="A4456" s="14" t="s">
        <v>11412</v>
      </c>
      <c r="B4456" s="14" t="s">
        <v>11413</v>
      </c>
      <c r="C4456" s="7" t="s">
        <v>14078</v>
      </c>
      <c r="D4456" s="15" t="s">
        <v>1418</v>
      </c>
      <c r="E4456" s="3" t="s">
        <v>3</v>
      </c>
      <c r="F4456" s="3" t="s">
        <v>338</v>
      </c>
      <c r="G4456" s="4">
        <v>42763</v>
      </c>
      <c r="H4456" s="3">
        <v>0</v>
      </c>
      <c r="I4456" s="5">
        <f t="shared" si="345"/>
        <v>0</v>
      </c>
      <c r="J4456" s="5">
        <f t="shared" si="346"/>
        <v>1</v>
      </c>
      <c r="K4456" s="5">
        <f t="shared" si="347"/>
        <v>0</v>
      </c>
      <c r="L4456" s="5" t="str">
        <f>IF(I4456=0,"",COUNTIF($C$2:$C4456,$C4456)-1)</f>
        <v/>
      </c>
      <c r="M4456" s="6" t="str">
        <f t="shared" si="348"/>
        <v/>
      </c>
      <c r="N4456" s="5" t="str">
        <f t="shared" si="349"/>
        <v/>
      </c>
    </row>
    <row r="4457" spans="1:14" x14ac:dyDescent="0.35">
      <c r="A4457" s="14" t="s">
        <v>11404</v>
      </c>
      <c r="B4457" s="14" t="s">
        <v>11405</v>
      </c>
      <c r="C4457" s="7" t="s">
        <v>15563</v>
      </c>
      <c r="D4457" s="15" t="s">
        <v>11444</v>
      </c>
      <c r="E4457" s="3" t="s">
        <v>3</v>
      </c>
      <c r="F4457" s="3" t="s">
        <v>30</v>
      </c>
      <c r="G4457" s="4">
        <v>42763</v>
      </c>
      <c r="H4457" s="3">
        <v>0</v>
      </c>
      <c r="I4457" s="5">
        <f t="shared" si="345"/>
        <v>0</v>
      </c>
      <c r="J4457" s="5">
        <f t="shared" si="346"/>
        <v>1</v>
      </c>
      <c r="K4457" s="5">
        <f t="shared" si="347"/>
        <v>0</v>
      </c>
      <c r="L4457" s="5" t="str">
        <f>IF(I4457=0,"",COUNTIF($C$2:$C4457,$C4457)-1)</f>
        <v/>
      </c>
      <c r="M4457" s="6" t="str">
        <f t="shared" si="348"/>
        <v/>
      </c>
      <c r="N4457" s="5" t="str">
        <f t="shared" si="349"/>
        <v/>
      </c>
    </row>
    <row r="4458" spans="1:14" x14ac:dyDescent="0.35">
      <c r="A4458" s="14" t="s">
        <v>11418</v>
      </c>
      <c r="B4458" s="14" t="s">
        <v>11419</v>
      </c>
      <c r="C4458" s="7" t="s">
        <v>15412</v>
      </c>
      <c r="D4458" s="15" t="s">
        <v>10726</v>
      </c>
      <c r="E4458" s="3" t="s">
        <v>3</v>
      </c>
      <c r="F4458" s="3" t="s">
        <v>16</v>
      </c>
      <c r="G4458" s="4">
        <v>42763</v>
      </c>
      <c r="H4458" s="3">
        <v>0</v>
      </c>
      <c r="I4458" s="5">
        <f t="shared" si="345"/>
        <v>0</v>
      </c>
      <c r="J4458" s="5">
        <f t="shared" si="346"/>
        <v>1</v>
      </c>
      <c r="K4458" s="5">
        <f t="shared" si="347"/>
        <v>0</v>
      </c>
      <c r="L4458" s="5" t="str">
        <f>IF(I4458=0,"",COUNTIF($C$2:$C4458,$C4458)-1)</f>
        <v/>
      </c>
      <c r="M4458" s="6" t="str">
        <f t="shared" si="348"/>
        <v/>
      </c>
      <c r="N4458" s="5" t="str">
        <f t="shared" si="349"/>
        <v/>
      </c>
    </row>
    <row r="4459" spans="1:14" x14ac:dyDescent="0.35">
      <c r="A4459" s="14" t="s">
        <v>11408</v>
      </c>
      <c r="B4459" s="14" t="s">
        <v>11409</v>
      </c>
      <c r="C4459" s="7" t="s">
        <v>15404</v>
      </c>
      <c r="D4459" s="15" t="s">
        <v>10716</v>
      </c>
      <c r="E4459" s="3" t="s">
        <v>3</v>
      </c>
      <c r="F4459" s="3" t="s">
        <v>16</v>
      </c>
      <c r="G4459" s="4">
        <v>42763</v>
      </c>
      <c r="H4459" s="3">
        <v>0</v>
      </c>
      <c r="I4459" s="5">
        <f t="shared" si="345"/>
        <v>0</v>
      </c>
      <c r="J4459" s="5">
        <f t="shared" si="346"/>
        <v>1</v>
      </c>
      <c r="K4459" s="5">
        <f t="shared" si="347"/>
        <v>0</v>
      </c>
      <c r="L4459" s="5" t="str">
        <f>IF(I4459=0,"",COUNTIF($C$2:$C4459,$C4459)-1)</f>
        <v/>
      </c>
      <c r="M4459" s="6" t="str">
        <f t="shared" si="348"/>
        <v/>
      </c>
      <c r="N4459" s="5" t="str">
        <f t="shared" si="349"/>
        <v/>
      </c>
    </row>
    <row r="4460" spans="1:14" x14ac:dyDescent="0.35">
      <c r="A4460" s="14" t="s">
        <v>11416</v>
      </c>
      <c r="B4460" s="14" t="s">
        <v>11417</v>
      </c>
      <c r="C4460" s="7" t="s">
        <v>13422</v>
      </c>
      <c r="D4460" s="15" t="s">
        <v>4649</v>
      </c>
      <c r="E4460" s="3" t="s">
        <v>3</v>
      </c>
      <c r="F4460" s="3" t="s">
        <v>20</v>
      </c>
      <c r="G4460" s="4">
        <v>42763</v>
      </c>
      <c r="H4460" s="3">
        <v>0</v>
      </c>
      <c r="I4460" s="5">
        <f t="shared" si="345"/>
        <v>0</v>
      </c>
      <c r="J4460" s="5">
        <f t="shared" si="346"/>
        <v>1</v>
      </c>
      <c r="K4460" s="5">
        <f t="shared" si="347"/>
        <v>0</v>
      </c>
      <c r="L4460" s="5" t="str">
        <f>IF(I4460=0,"",COUNTIF($C$2:$C4460,$C4460)-1)</f>
        <v/>
      </c>
      <c r="M4460" s="6" t="str">
        <f t="shared" si="348"/>
        <v/>
      </c>
      <c r="N4460" s="5" t="str">
        <f t="shared" si="349"/>
        <v/>
      </c>
    </row>
    <row r="4461" spans="1:14" x14ac:dyDescent="0.35">
      <c r="A4461" s="14" t="s">
        <v>11406</v>
      </c>
      <c r="B4461" s="14" t="s">
        <v>11407</v>
      </c>
      <c r="C4461" s="7" t="s">
        <v>14937</v>
      </c>
      <c r="D4461" s="15" t="s">
        <v>8527</v>
      </c>
      <c r="E4461" s="3" t="s">
        <v>3</v>
      </c>
      <c r="F4461" s="3" t="s">
        <v>30</v>
      </c>
      <c r="G4461" s="4">
        <v>42763</v>
      </c>
      <c r="H4461" s="3">
        <v>0</v>
      </c>
      <c r="I4461" s="5">
        <f t="shared" si="345"/>
        <v>0</v>
      </c>
      <c r="J4461" s="5">
        <f t="shared" si="346"/>
        <v>1</v>
      </c>
      <c r="K4461" s="5">
        <f t="shared" si="347"/>
        <v>0</v>
      </c>
      <c r="L4461" s="5" t="str">
        <f>IF(I4461=0,"",COUNTIF($C$2:$C4461,$C4461)-1)</f>
        <v/>
      </c>
      <c r="M4461" s="6" t="str">
        <f t="shared" si="348"/>
        <v/>
      </c>
      <c r="N4461" s="5" t="str">
        <f t="shared" si="349"/>
        <v/>
      </c>
    </row>
    <row r="4462" spans="1:14" x14ac:dyDescent="0.35">
      <c r="A4462" s="14" t="s">
        <v>11428</v>
      </c>
      <c r="B4462" s="14" t="s">
        <v>11429</v>
      </c>
      <c r="C4462" s="7" t="s">
        <v>14817</v>
      </c>
      <c r="D4462" s="15" t="s">
        <v>7962</v>
      </c>
      <c r="E4462" s="3" t="s">
        <v>3</v>
      </c>
      <c r="F4462" s="3" t="s">
        <v>20</v>
      </c>
      <c r="G4462" s="4">
        <v>42764</v>
      </c>
      <c r="H4462" s="3">
        <v>0</v>
      </c>
      <c r="I4462" s="5">
        <f t="shared" si="345"/>
        <v>0</v>
      </c>
      <c r="J4462" s="5">
        <f t="shared" si="346"/>
        <v>1</v>
      </c>
      <c r="K4462" s="5">
        <f t="shared" si="347"/>
        <v>0</v>
      </c>
      <c r="L4462" s="5" t="str">
        <f>IF(I4462=0,"",COUNTIF($C$2:$C4462,$C4462)-1)</f>
        <v/>
      </c>
      <c r="M4462" s="6" t="str">
        <f t="shared" si="348"/>
        <v/>
      </c>
      <c r="N4462" s="5" t="str">
        <f t="shared" si="349"/>
        <v/>
      </c>
    </row>
    <row r="4463" spans="1:14" x14ac:dyDescent="0.35">
      <c r="A4463" s="14" t="s">
        <v>11420</v>
      </c>
      <c r="B4463" s="14" t="s">
        <v>11421</v>
      </c>
      <c r="C4463" s="7" t="s">
        <v>14750</v>
      </c>
      <c r="D4463" s="15" t="s">
        <v>7690</v>
      </c>
      <c r="E4463" s="3" t="s">
        <v>3</v>
      </c>
      <c r="F4463" s="5" t="s">
        <v>20</v>
      </c>
      <c r="G4463" s="4">
        <v>42764</v>
      </c>
      <c r="H4463" s="3">
        <v>0</v>
      </c>
      <c r="I4463" s="5">
        <f t="shared" si="345"/>
        <v>0</v>
      </c>
      <c r="J4463" s="5">
        <f t="shared" si="346"/>
        <v>1</v>
      </c>
      <c r="K4463" s="5">
        <f t="shared" si="347"/>
        <v>0</v>
      </c>
      <c r="L4463" s="5" t="str">
        <f>IF(I4463=0,"",COUNTIF($C$2:$C4463,$C4463)-1)</f>
        <v/>
      </c>
      <c r="M4463" s="6" t="str">
        <f t="shared" si="348"/>
        <v/>
      </c>
      <c r="N4463" s="5" t="str">
        <f t="shared" si="349"/>
        <v/>
      </c>
    </row>
    <row r="4464" spans="1:14" x14ac:dyDescent="0.35">
      <c r="A4464" s="14" t="s">
        <v>11426</v>
      </c>
      <c r="B4464" s="14" t="s">
        <v>11427</v>
      </c>
      <c r="C4464" s="7" t="s">
        <v>15004</v>
      </c>
      <c r="D4464" s="15" t="s">
        <v>8851</v>
      </c>
      <c r="E4464" s="3" t="s">
        <v>3</v>
      </c>
      <c r="F4464" s="3" t="s">
        <v>8</v>
      </c>
      <c r="G4464" s="4">
        <v>42764</v>
      </c>
      <c r="H4464" s="3">
        <v>0</v>
      </c>
      <c r="I4464" s="5">
        <f t="shared" si="345"/>
        <v>0</v>
      </c>
      <c r="J4464" s="5">
        <f t="shared" si="346"/>
        <v>1</v>
      </c>
      <c r="K4464" s="5">
        <f t="shared" si="347"/>
        <v>0</v>
      </c>
      <c r="L4464" s="5" t="str">
        <f>IF(I4464=0,"",COUNTIF($C$2:$C4464,$C4464)-1)</f>
        <v/>
      </c>
      <c r="M4464" s="6" t="str">
        <f t="shared" si="348"/>
        <v/>
      </c>
      <c r="N4464" s="5" t="str">
        <f t="shared" si="349"/>
        <v/>
      </c>
    </row>
    <row r="4465" spans="1:14" x14ac:dyDescent="0.35">
      <c r="A4465" s="14" t="s">
        <v>11436</v>
      </c>
      <c r="B4465" s="14" t="s">
        <v>11437</v>
      </c>
      <c r="C4465" s="7" t="s">
        <v>14806</v>
      </c>
      <c r="D4465" s="15" t="s">
        <v>7904</v>
      </c>
      <c r="E4465" s="3" t="s">
        <v>3</v>
      </c>
      <c r="F4465" s="3" t="s">
        <v>109</v>
      </c>
      <c r="G4465" s="4">
        <v>42764</v>
      </c>
      <c r="H4465" s="3">
        <v>0</v>
      </c>
      <c r="I4465" s="5">
        <f t="shared" si="345"/>
        <v>0</v>
      </c>
      <c r="J4465" s="5">
        <f t="shared" si="346"/>
        <v>1</v>
      </c>
      <c r="K4465" s="5">
        <f t="shared" si="347"/>
        <v>0</v>
      </c>
      <c r="L4465" s="5" t="str">
        <f>IF(I4465=0,"",COUNTIF($C$2:$C4465,$C4465)-1)</f>
        <v/>
      </c>
      <c r="M4465" s="6" t="str">
        <f t="shared" si="348"/>
        <v/>
      </c>
      <c r="N4465" s="5" t="str">
        <f t="shared" si="349"/>
        <v/>
      </c>
    </row>
    <row r="4466" spans="1:14" x14ac:dyDescent="0.35">
      <c r="A4466" s="14" t="s">
        <v>11422</v>
      </c>
      <c r="B4466" s="14" t="s">
        <v>11423</v>
      </c>
      <c r="C4466" s="7" t="s">
        <v>13877</v>
      </c>
      <c r="D4466" s="15" t="s">
        <v>1692</v>
      </c>
      <c r="E4466" s="3" t="s">
        <v>3</v>
      </c>
      <c r="F4466" s="3" t="s">
        <v>4</v>
      </c>
      <c r="G4466" s="4">
        <v>42764</v>
      </c>
      <c r="H4466" s="3">
        <v>0</v>
      </c>
      <c r="I4466" s="5">
        <f t="shared" si="345"/>
        <v>0</v>
      </c>
      <c r="J4466" s="5">
        <f t="shared" si="346"/>
        <v>1</v>
      </c>
      <c r="K4466" s="5">
        <f t="shared" si="347"/>
        <v>0</v>
      </c>
      <c r="L4466" s="5" t="str">
        <f>IF(I4466=0,"",COUNTIF($C$2:$C4466,$C4466)-1)</f>
        <v/>
      </c>
      <c r="M4466" s="6" t="str">
        <f t="shared" si="348"/>
        <v/>
      </c>
      <c r="N4466" s="5" t="str">
        <f t="shared" si="349"/>
        <v/>
      </c>
    </row>
    <row r="4467" spans="1:14" x14ac:dyDescent="0.35">
      <c r="A4467" s="14" t="s">
        <v>11424</v>
      </c>
      <c r="B4467" s="14" t="s">
        <v>11425</v>
      </c>
      <c r="C4467" s="7" t="s">
        <v>15421</v>
      </c>
      <c r="D4467" s="15" t="s">
        <v>10808</v>
      </c>
      <c r="E4467" s="3" t="s">
        <v>3</v>
      </c>
      <c r="F4467" s="3" t="s">
        <v>20</v>
      </c>
      <c r="G4467" s="4">
        <v>42764</v>
      </c>
      <c r="H4467" s="3">
        <v>0</v>
      </c>
      <c r="I4467" s="5">
        <f t="shared" si="345"/>
        <v>0</v>
      </c>
      <c r="J4467" s="5">
        <f t="shared" si="346"/>
        <v>1</v>
      </c>
      <c r="K4467" s="5">
        <f t="shared" si="347"/>
        <v>0</v>
      </c>
      <c r="L4467" s="5" t="str">
        <f>IF(I4467=0,"",COUNTIF($C$2:$C4467,$C4467)-1)</f>
        <v/>
      </c>
      <c r="M4467" s="6" t="str">
        <f t="shared" si="348"/>
        <v/>
      </c>
      <c r="N4467" s="5" t="str">
        <f t="shared" si="349"/>
        <v/>
      </c>
    </row>
    <row r="4468" spans="1:14" x14ac:dyDescent="0.35">
      <c r="A4468" s="14" t="s">
        <v>11434</v>
      </c>
      <c r="B4468" s="14" t="s">
        <v>11435</v>
      </c>
      <c r="C4468" s="7" t="s">
        <v>13588</v>
      </c>
      <c r="D4468" s="15" t="s">
        <v>3607</v>
      </c>
      <c r="E4468" s="3" t="s">
        <v>3</v>
      </c>
      <c r="F4468" s="3" t="s">
        <v>12</v>
      </c>
      <c r="G4468" s="4">
        <v>42764</v>
      </c>
      <c r="H4468" s="3">
        <v>0</v>
      </c>
      <c r="I4468" s="5">
        <f t="shared" si="345"/>
        <v>0</v>
      </c>
      <c r="J4468" s="5">
        <f t="shared" si="346"/>
        <v>1</v>
      </c>
      <c r="K4468" s="5">
        <f t="shared" si="347"/>
        <v>0</v>
      </c>
      <c r="L4468" s="5" t="str">
        <f>IF(I4468=0,"",COUNTIF($C$2:$C4468,$C4468)-1)</f>
        <v/>
      </c>
      <c r="M4468" s="6" t="str">
        <f t="shared" si="348"/>
        <v/>
      </c>
      <c r="N4468" s="5" t="str">
        <f t="shared" si="349"/>
        <v/>
      </c>
    </row>
    <row r="4469" spans="1:14" x14ac:dyDescent="0.35">
      <c r="A4469" s="14" t="s">
        <v>11432</v>
      </c>
      <c r="B4469" s="14" t="s">
        <v>11433</v>
      </c>
      <c r="C4469" s="7" t="s">
        <v>14197</v>
      </c>
      <c r="D4469" s="15" t="s">
        <v>4232</v>
      </c>
      <c r="E4469" s="3" t="s">
        <v>3</v>
      </c>
      <c r="F4469" s="3" t="s">
        <v>30</v>
      </c>
      <c r="G4469" s="4">
        <v>42764</v>
      </c>
      <c r="H4469" s="3">
        <v>0</v>
      </c>
      <c r="I4469" s="5">
        <f t="shared" si="345"/>
        <v>0</v>
      </c>
      <c r="J4469" s="5">
        <f t="shared" si="346"/>
        <v>1</v>
      </c>
      <c r="K4469" s="5">
        <f t="shared" si="347"/>
        <v>0</v>
      </c>
      <c r="L4469" s="5" t="str">
        <f>IF(I4469=0,"",COUNTIF($C$2:$C4469,$C4469)-1)</f>
        <v/>
      </c>
      <c r="M4469" s="6" t="str">
        <f t="shared" si="348"/>
        <v/>
      </c>
      <c r="N4469" s="5" t="str">
        <f t="shared" si="349"/>
        <v/>
      </c>
    </row>
    <row r="4470" spans="1:14" x14ac:dyDescent="0.35">
      <c r="A4470" s="14" t="s">
        <v>11430</v>
      </c>
      <c r="B4470" s="14" t="s">
        <v>11431</v>
      </c>
      <c r="C4470" s="7" t="s">
        <v>13201</v>
      </c>
      <c r="D4470" s="15" t="s">
        <v>10394</v>
      </c>
      <c r="E4470" s="3" t="s">
        <v>3</v>
      </c>
      <c r="F4470" s="3" t="s">
        <v>20</v>
      </c>
      <c r="G4470" s="4">
        <v>42764</v>
      </c>
      <c r="H4470" s="3">
        <v>0</v>
      </c>
      <c r="I4470" s="5">
        <f t="shared" si="345"/>
        <v>0</v>
      </c>
      <c r="J4470" s="5">
        <f t="shared" si="346"/>
        <v>1</v>
      </c>
      <c r="K4470" s="5">
        <f t="shared" si="347"/>
        <v>0</v>
      </c>
      <c r="L4470" s="5" t="str">
        <f>IF(I4470=0,"",COUNTIF($C$2:$C4470,$C4470)-1)</f>
        <v/>
      </c>
      <c r="M4470" s="6" t="str">
        <f t="shared" si="348"/>
        <v/>
      </c>
      <c r="N4470" s="5" t="str">
        <f t="shared" si="349"/>
        <v/>
      </c>
    </row>
    <row r="4471" spans="1:14" x14ac:dyDescent="0.35">
      <c r="A4471" s="14" t="s">
        <v>11451</v>
      </c>
      <c r="B4471" s="14" t="s">
        <v>11452</v>
      </c>
      <c r="C4471" s="7" t="s">
        <v>15564</v>
      </c>
      <c r="D4471" s="15" t="s">
        <v>11467</v>
      </c>
      <c r="E4471" s="3" t="s">
        <v>3</v>
      </c>
      <c r="F4471" s="3" t="s">
        <v>4</v>
      </c>
      <c r="G4471" s="4">
        <v>42765</v>
      </c>
      <c r="H4471" s="3">
        <v>0</v>
      </c>
      <c r="I4471" s="5">
        <f t="shared" si="345"/>
        <v>0</v>
      </c>
      <c r="J4471" s="5">
        <f t="shared" si="346"/>
        <v>1</v>
      </c>
      <c r="K4471" s="5">
        <f t="shared" si="347"/>
        <v>0</v>
      </c>
      <c r="L4471" s="5" t="str">
        <f>IF(I4471=0,"",COUNTIF($C$2:$C4471,$C4471)-1)</f>
        <v/>
      </c>
      <c r="M4471" s="6" t="str">
        <f t="shared" si="348"/>
        <v/>
      </c>
      <c r="N4471" s="5" t="str">
        <f t="shared" si="349"/>
        <v/>
      </c>
    </row>
    <row r="4472" spans="1:14" x14ac:dyDescent="0.35">
      <c r="A4472" s="14" t="s">
        <v>11449</v>
      </c>
      <c r="B4472" s="14" t="s">
        <v>11450</v>
      </c>
      <c r="C4472" s="7" t="s">
        <v>15565</v>
      </c>
      <c r="D4472" s="15" t="s">
        <v>11466</v>
      </c>
      <c r="E4472" s="3" t="s">
        <v>3</v>
      </c>
      <c r="F4472" s="3" t="s">
        <v>20</v>
      </c>
      <c r="G4472" s="4">
        <v>42765</v>
      </c>
      <c r="H4472" s="3">
        <v>1</v>
      </c>
      <c r="I4472" s="5">
        <f t="shared" si="345"/>
        <v>0</v>
      </c>
      <c r="J4472" s="5">
        <f t="shared" si="346"/>
        <v>1</v>
      </c>
      <c r="K4472" s="5">
        <f t="shared" si="347"/>
        <v>0</v>
      </c>
      <c r="L4472" s="5" t="str">
        <f>IF(I4472=0,"",COUNTIF($C$2:$C4472,$C4472)-1)</f>
        <v/>
      </c>
      <c r="M4472" s="6" t="str">
        <f t="shared" si="348"/>
        <v/>
      </c>
      <c r="N4472" s="5" t="str">
        <f t="shared" si="349"/>
        <v/>
      </c>
    </row>
    <row r="4473" spans="1:14" x14ac:dyDescent="0.35">
      <c r="A4473" s="14" t="s">
        <v>11447</v>
      </c>
      <c r="B4473" s="14" t="s">
        <v>11448</v>
      </c>
      <c r="C4473" s="7" t="s">
        <v>15566</v>
      </c>
      <c r="D4473" s="15" t="s">
        <v>11465</v>
      </c>
      <c r="E4473" s="3" t="s">
        <v>3</v>
      </c>
      <c r="F4473" s="3" t="s">
        <v>30</v>
      </c>
      <c r="G4473" s="4">
        <v>42765</v>
      </c>
      <c r="H4473" s="3">
        <v>0</v>
      </c>
      <c r="I4473" s="5">
        <f t="shared" si="345"/>
        <v>0</v>
      </c>
      <c r="J4473" s="5">
        <f t="shared" si="346"/>
        <v>1</v>
      </c>
      <c r="K4473" s="5">
        <f t="shared" si="347"/>
        <v>0</v>
      </c>
      <c r="L4473" s="5" t="str">
        <f>IF(I4473=0,"",COUNTIF($C$2:$C4473,$C4473)-1)</f>
        <v/>
      </c>
      <c r="M4473" s="6" t="str">
        <f t="shared" si="348"/>
        <v/>
      </c>
      <c r="N4473" s="5" t="str">
        <f t="shared" si="349"/>
        <v/>
      </c>
    </row>
    <row r="4474" spans="1:14" x14ac:dyDescent="0.35">
      <c r="A4474" s="14" t="s">
        <v>11459</v>
      </c>
      <c r="B4474" s="14" t="s">
        <v>11460</v>
      </c>
      <c r="C4474" s="7" t="s">
        <v>15567</v>
      </c>
      <c r="D4474" s="15" t="s">
        <v>11471</v>
      </c>
      <c r="E4474" s="3" t="s">
        <v>3</v>
      </c>
      <c r="F4474" s="3" t="s">
        <v>30</v>
      </c>
      <c r="G4474" s="4">
        <v>42765</v>
      </c>
      <c r="H4474" s="3">
        <v>0</v>
      </c>
      <c r="I4474" s="5">
        <f t="shared" si="345"/>
        <v>0</v>
      </c>
      <c r="J4474" s="5">
        <f t="shared" si="346"/>
        <v>1</v>
      </c>
      <c r="K4474" s="5">
        <f t="shared" si="347"/>
        <v>0</v>
      </c>
      <c r="L4474" s="5" t="str">
        <f>IF(I4474=0,"",COUNTIF($C$2:$C4474,$C4474)-1)</f>
        <v/>
      </c>
      <c r="M4474" s="6" t="str">
        <f t="shared" si="348"/>
        <v/>
      </c>
      <c r="N4474" s="5" t="str">
        <f t="shared" si="349"/>
        <v/>
      </c>
    </row>
    <row r="4475" spans="1:14" x14ac:dyDescent="0.35">
      <c r="A4475" s="14" t="s">
        <v>11457</v>
      </c>
      <c r="B4475" s="14" t="s">
        <v>11458</v>
      </c>
      <c r="C4475" s="7" t="s">
        <v>15568</v>
      </c>
      <c r="D4475" s="15" t="s">
        <v>11470</v>
      </c>
      <c r="E4475" s="3" t="s">
        <v>3</v>
      </c>
      <c r="F4475" s="3" t="s">
        <v>70</v>
      </c>
      <c r="G4475" s="4">
        <v>42765</v>
      </c>
      <c r="H4475" s="3">
        <v>0</v>
      </c>
      <c r="I4475" s="5">
        <f t="shared" si="345"/>
        <v>0</v>
      </c>
      <c r="J4475" s="5">
        <f t="shared" si="346"/>
        <v>1</v>
      </c>
      <c r="K4475" s="5">
        <f t="shared" si="347"/>
        <v>0</v>
      </c>
      <c r="L4475" s="5" t="str">
        <f>IF(I4475=0,"",COUNTIF($C$2:$C4475,$C4475)-1)</f>
        <v/>
      </c>
      <c r="M4475" s="6" t="str">
        <f t="shared" si="348"/>
        <v/>
      </c>
      <c r="N4475" s="5" t="str">
        <f t="shared" si="349"/>
        <v/>
      </c>
    </row>
    <row r="4476" spans="1:14" x14ac:dyDescent="0.35">
      <c r="A4476" s="14" t="s">
        <v>11453</v>
      </c>
      <c r="B4476" s="14" t="s">
        <v>11454</v>
      </c>
      <c r="C4476" s="7" t="s">
        <v>15569</v>
      </c>
      <c r="D4476" s="15" t="s">
        <v>11468</v>
      </c>
      <c r="E4476" s="3" t="s">
        <v>3</v>
      </c>
      <c r="F4476" s="3" t="s">
        <v>338</v>
      </c>
      <c r="G4476" s="4">
        <v>42765</v>
      </c>
      <c r="H4476" s="3">
        <v>0</v>
      </c>
      <c r="I4476" s="5">
        <f t="shared" si="345"/>
        <v>0</v>
      </c>
      <c r="J4476" s="5">
        <f t="shared" si="346"/>
        <v>1</v>
      </c>
      <c r="K4476" s="5">
        <f t="shared" si="347"/>
        <v>0</v>
      </c>
      <c r="L4476" s="5" t="str">
        <f>IF(I4476=0,"",COUNTIF($C$2:$C4476,$C4476)-1)</f>
        <v/>
      </c>
      <c r="M4476" s="6" t="str">
        <f t="shared" si="348"/>
        <v/>
      </c>
      <c r="N4476" s="5" t="str">
        <f t="shared" si="349"/>
        <v/>
      </c>
    </row>
    <row r="4477" spans="1:14" x14ac:dyDescent="0.35">
      <c r="A4477" s="14" t="s">
        <v>11461</v>
      </c>
      <c r="B4477" s="14" t="s">
        <v>11462</v>
      </c>
      <c r="C4477" s="7" t="s">
        <v>15570</v>
      </c>
      <c r="D4477" s="15" t="s">
        <v>11472</v>
      </c>
      <c r="E4477" s="3" t="s">
        <v>3</v>
      </c>
      <c r="F4477" s="3" t="s">
        <v>109</v>
      </c>
      <c r="G4477" s="4">
        <v>42765</v>
      </c>
      <c r="H4477" s="3">
        <v>0</v>
      </c>
      <c r="I4477" s="5">
        <f t="shared" si="345"/>
        <v>0</v>
      </c>
      <c r="J4477" s="5">
        <f t="shared" si="346"/>
        <v>1</v>
      </c>
      <c r="K4477" s="5">
        <f t="shared" si="347"/>
        <v>0</v>
      </c>
      <c r="L4477" s="5" t="str">
        <f>IF(I4477=0,"",COUNTIF($C$2:$C4477,$C4477)-1)</f>
        <v/>
      </c>
      <c r="M4477" s="6" t="str">
        <f t="shared" si="348"/>
        <v/>
      </c>
      <c r="N4477" s="5" t="str">
        <f t="shared" si="349"/>
        <v/>
      </c>
    </row>
    <row r="4478" spans="1:14" x14ac:dyDescent="0.35">
      <c r="A4478" s="14" t="s">
        <v>11455</v>
      </c>
      <c r="B4478" s="14" t="s">
        <v>11456</v>
      </c>
      <c r="C4478" s="7" t="s">
        <v>15571</v>
      </c>
      <c r="D4478" s="15" t="s">
        <v>11469</v>
      </c>
      <c r="E4478" s="3" t="s">
        <v>3</v>
      </c>
      <c r="F4478" s="3" t="s">
        <v>70</v>
      </c>
      <c r="G4478" s="4">
        <v>42765</v>
      </c>
      <c r="H4478" s="3">
        <v>0</v>
      </c>
      <c r="I4478" s="5">
        <f t="shared" si="345"/>
        <v>0</v>
      </c>
      <c r="J4478" s="5">
        <f t="shared" si="346"/>
        <v>1</v>
      </c>
      <c r="K4478" s="5">
        <f t="shared" si="347"/>
        <v>0</v>
      </c>
      <c r="L4478" s="5" t="str">
        <f>IF(I4478=0,"",COUNTIF($C$2:$C4478,$C4478)-1)</f>
        <v/>
      </c>
      <c r="M4478" s="6" t="str">
        <f t="shared" si="348"/>
        <v/>
      </c>
      <c r="N4478" s="5" t="str">
        <f t="shared" si="349"/>
        <v/>
      </c>
    </row>
    <row r="4479" spans="1:14" x14ac:dyDescent="0.35">
      <c r="A4479" s="14" t="s">
        <v>11463</v>
      </c>
      <c r="B4479" s="14" t="s">
        <v>11464</v>
      </c>
      <c r="C4479" s="7" t="s">
        <v>15572</v>
      </c>
      <c r="D4479" s="15" t="s">
        <v>11473</v>
      </c>
      <c r="E4479" s="3" t="s">
        <v>3</v>
      </c>
      <c r="F4479" s="3" t="s">
        <v>70</v>
      </c>
      <c r="G4479" s="4">
        <v>42765</v>
      </c>
      <c r="H4479" s="3">
        <v>0</v>
      </c>
      <c r="I4479" s="5">
        <f t="shared" si="345"/>
        <v>0</v>
      </c>
      <c r="J4479" s="5">
        <f t="shared" si="346"/>
        <v>1</v>
      </c>
      <c r="K4479" s="5">
        <f t="shared" si="347"/>
        <v>0</v>
      </c>
      <c r="L4479" s="5" t="str">
        <f>IF(I4479=0,"",COUNTIF($C$2:$C4479,$C4479)-1)</f>
        <v/>
      </c>
      <c r="M4479" s="6" t="str">
        <f t="shared" si="348"/>
        <v/>
      </c>
      <c r="N4479" s="5" t="str">
        <f t="shared" si="349"/>
        <v/>
      </c>
    </row>
    <row r="4480" spans="1:14" x14ac:dyDescent="0.35">
      <c r="A4480" s="14" t="s">
        <v>11445</v>
      </c>
      <c r="B4480" s="14" t="s">
        <v>11446</v>
      </c>
      <c r="C4480" s="7" t="s">
        <v>15331</v>
      </c>
      <c r="D4480" s="15" t="s">
        <v>10391</v>
      </c>
      <c r="E4480" s="3" t="s">
        <v>3</v>
      </c>
      <c r="F4480" s="3" t="s">
        <v>338</v>
      </c>
      <c r="G4480" s="4">
        <v>42765</v>
      </c>
      <c r="H4480" s="3">
        <v>0</v>
      </c>
      <c r="I4480" s="5">
        <f t="shared" si="345"/>
        <v>0</v>
      </c>
      <c r="J4480" s="5">
        <f t="shared" si="346"/>
        <v>1</v>
      </c>
      <c r="K4480" s="5">
        <f t="shared" si="347"/>
        <v>0</v>
      </c>
      <c r="L4480" s="5" t="str">
        <f>IF(I4480=0,"",COUNTIF($C$2:$C4480,$C4480)-1)</f>
        <v/>
      </c>
      <c r="M4480" s="6" t="str">
        <f t="shared" si="348"/>
        <v/>
      </c>
      <c r="N4480" s="5" t="str">
        <f t="shared" si="349"/>
        <v/>
      </c>
    </row>
    <row r="4481" spans="1:14" x14ac:dyDescent="0.35">
      <c r="A4481" s="14" t="s">
        <v>11488</v>
      </c>
      <c r="B4481" s="14" t="s">
        <v>11489</v>
      </c>
      <c r="C4481" s="7" t="s">
        <v>15573</v>
      </c>
      <c r="D4481" s="15" t="s">
        <v>11497</v>
      </c>
      <c r="E4481" s="3" t="s">
        <v>3</v>
      </c>
      <c r="F4481" s="3" t="s">
        <v>20</v>
      </c>
      <c r="G4481" s="4">
        <v>42766</v>
      </c>
      <c r="H4481" s="3">
        <v>0</v>
      </c>
      <c r="I4481" s="5">
        <f t="shared" si="345"/>
        <v>0</v>
      </c>
      <c r="J4481" s="5">
        <f t="shared" si="346"/>
        <v>1</v>
      </c>
      <c r="K4481" s="5">
        <f t="shared" si="347"/>
        <v>0</v>
      </c>
      <c r="L4481" s="5" t="str">
        <f>IF(I4481=0,"",COUNTIF($C$2:$C4481,$C4481)-1)</f>
        <v/>
      </c>
      <c r="M4481" s="6" t="str">
        <f t="shared" si="348"/>
        <v/>
      </c>
      <c r="N4481" s="5" t="str">
        <f t="shared" si="349"/>
        <v/>
      </c>
    </row>
    <row r="4482" spans="1:14" x14ac:dyDescent="0.35">
      <c r="A4482" s="14" t="s">
        <v>11480</v>
      </c>
      <c r="B4482" s="14" t="s">
        <v>11481</v>
      </c>
      <c r="C4482" s="7" t="s">
        <v>14150</v>
      </c>
      <c r="D4482" s="15" t="s">
        <v>786</v>
      </c>
      <c r="E4482" s="3" t="s">
        <v>3</v>
      </c>
      <c r="F4482" s="3" t="s">
        <v>8</v>
      </c>
      <c r="G4482" s="4">
        <v>42766</v>
      </c>
      <c r="H4482" s="3">
        <v>0</v>
      </c>
      <c r="I4482" s="5">
        <f t="shared" ref="I4482:I4545" si="350">IF(OR(C4482=C4483,C4482=C4481),1,0)</f>
        <v>0</v>
      </c>
      <c r="J4482" s="5">
        <f t="shared" ref="J4482:J4545" si="351">IF(OR(I4482=0,L4482=0),1,0)</f>
        <v>1</v>
      </c>
      <c r="K4482" s="5">
        <f t="shared" ref="K4482:K4545" si="352">1-J4482</f>
        <v>0</v>
      </c>
      <c r="L4482" s="5" t="str">
        <f>IF(I4482=0,"",COUNTIF($C$2:$C4482,$C4482)-1)</f>
        <v/>
      </c>
      <c r="M4482" s="6" t="str">
        <f t="shared" ref="M4482:M4545" si="353">IF(ISERROR(IF(L4482+1=L4483,M4483,L4482)),"",IF(L4482+1=L4483,M4483,L4482))</f>
        <v/>
      </c>
      <c r="N4482" s="5" t="str">
        <f t="shared" ref="N4482:N4545" si="354">IF(I4482=0,"",IF(C4482=C4481,G4482-G4481,0))</f>
        <v/>
      </c>
    </row>
    <row r="4483" spans="1:14" x14ac:dyDescent="0.35">
      <c r="A4483" s="14" t="s">
        <v>11476</v>
      </c>
      <c r="B4483" s="14" t="s">
        <v>11477</v>
      </c>
      <c r="C4483" s="7" t="s">
        <v>15574</v>
      </c>
      <c r="D4483" s="15" t="s">
        <v>11492</v>
      </c>
      <c r="E4483" s="3" t="s">
        <v>3</v>
      </c>
      <c r="F4483" s="3" t="s">
        <v>70</v>
      </c>
      <c r="G4483" s="4">
        <v>42766</v>
      </c>
      <c r="H4483" s="3">
        <v>0</v>
      </c>
      <c r="I4483" s="5">
        <f t="shared" si="350"/>
        <v>0</v>
      </c>
      <c r="J4483" s="5">
        <f t="shared" si="351"/>
        <v>1</v>
      </c>
      <c r="K4483" s="5">
        <f t="shared" si="352"/>
        <v>0</v>
      </c>
      <c r="L4483" s="5" t="str">
        <f>IF(I4483=0,"",COUNTIF($C$2:$C4483,$C4483)-1)</f>
        <v/>
      </c>
      <c r="M4483" s="6" t="str">
        <f t="shared" si="353"/>
        <v/>
      </c>
      <c r="N4483" s="5" t="str">
        <f t="shared" si="354"/>
        <v/>
      </c>
    </row>
    <row r="4484" spans="1:14" x14ac:dyDescent="0.35">
      <c r="A4484" s="14" t="s">
        <v>11474</v>
      </c>
      <c r="B4484" s="14" t="s">
        <v>11475</v>
      </c>
      <c r="C4484" s="7" t="s">
        <v>13540</v>
      </c>
      <c r="D4484" s="15" t="s">
        <v>2540</v>
      </c>
      <c r="E4484" s="3" t="s">
        <v>3</v>
      </c>
      <c r="F4484" s="3" t="s">
        <v>198</v>
      </c>
      <c r="G4484" s="4">
        <v>42766</v>
      </c>
      <c r="H4484" s="3">
        <v>0</v>
      </c>
      <c r="I4484" s="5">
        <f t="shared" si="350"/>
        <v>0</v>
      </c>
      <c r="J4484" s="5">
        <f t="shared" si="351"/>
        <v>1</v>
      </c>
      <c r="K4484" s="5">
        <f t="shared" si="352"/>
        <v>0</v>
      </c>
      <c r="L4484" s="5" t="str">
        <f>IF(I4484=0,"",COUNTIF($C$2:$C4484,$C4484)-1)</f>
        <v/>
      </c>
      <c r="M4484" s="6" t="str">
        <f t="shared" si="353"/>
        <v/>
      </c>
      <c r="N4484" s="5" t="str">
        <f t="shared" si="354"/>
        <v/>
      </c>
    </row>
    <row r="4485" spans="1:14" x14ac:dyDescent="0.35">
      <c r="A4485" s="14" t="s">
        <v>11486</v>
      </c>
      <c r="B4485" s="14" t="s">
        <v>11487</v>
      </c>
      <c r="C4485" s="7" t="s">
        <v>15575</v>
      </c>
      <c r="D4485" s="15" t="s">
        <v>11496</v>
      </c>
      <c r="E4485" s="3" t="s">
        <v>3</v>
      </c>
      <c r="F4485" s="3" t="s">
        <v>198</v>
      </c>
      <c r="G4485" s="4">
        <v>42766</v>
      </c>
      <c r="H4485" s="3">
        <v>0</v>
      </c>
      <c r="I4485" s="5">
        <f t="shared" si="350"/>
        <v>0</v>
      </c>
      <c r="J4485" s="5">
        <f t="shared" si="351"/>
        <v>1</v>
      </c>
      <c r="K4485" s="5">
        <f t="shared" si="352"/>
        <v>0</v>
      </c>
      <c r="L4485" s="5" t="str">
        <f>IF(I4485=0,"",COUNTIF($C$2:$C4485,$C4485)-1)</f>
        <v/>
      </c>
      <c r="M4485" s="6" t="str">
        <f t="shared" si="353"/>
        <v/>
      </c>
      <c r="N4485" s="5" t="str">
        <f t="shared" si="354"/>
        <v/>
      </c>
    </row>
    <row r="4486" spans="1:14" x14ac:dyDescent="0.35">
      <c r="A4486" s="14" t="s">
        <v>11482</v>
      </c>
      <c r="B4486" s="14" t="s">
        <v>11483</v>
      </c>
      <c r="C4486" s="7" t="s">
        <v>15576</v>
      </c>
      <c r="D4486" s="15" t="s">
        <v>11494</v>
      </c>
      <c r="E4486" s="3" t="s">
        <v>3</v>
      </c>
      <c r="F4486" s="3" t="s">
        <v>1588</v>
      </c>
      <c r="G4486" s="4">
        <v>42766</v>
      </c>
      <c r="H4486" s="3">
        <v>0</v>
      </c>
      <c r="I4486" s="5">
        <f t="shared" si="350"/>
        <v>0</v>
      </c>
      <c r="J4486" s="5">
        <f t="shared" si="351"/>
        <v>1</v>
      </c>
      <c r="K4486" s="5">
        <f t="shared" si="352"/>
        <v>0</v>
      </c>
      <c r="L4486" s="5" t="str">
        <f>IF(I4486=0,"",COUNTIF($C$2:$C4486,$C4486)-1)</f>
        <v/>
      </c>
      <c r="M4486" s="6" t="str">
        <f t="shared" si="353"/>
        <v/>
      </c>
      <c r="N4486" s="5" t="str">
        <f t="shared" si="354"/>
        <v/>
      </c>
    </row>
    <row r="4487" spans="1:14" x14ac:dyDescent="0.35">
      <c r="A4487" s="14" t="s">
        <v>11478</v>
      </c>
      <c r="B4487" s="14" t="s">
        <v>11479</v>
      </c>
      <c r="C4487" s="7" t="s">
        <v>15577</v>
      </c>
      <c r="D4487" s="15" t="s">
        <v>11493</v>
      </c>
      <c r="E4487" s="3" t="s">
        <v>3</v>
      </c>
      <c r="F4487" s="3" t="s">
        <v>70</v>
      </c>
      <c r="G4487" s="4">
        <v>42766</v>
      </c>
      <c r="H4487" s="3">
        <v>0</v>
      </c>
      <c r="I4487" s="5">
        <f t="shared" si="350"/>
        <v>0</v>
      </c>
      <c r="J4487" s="5">
        <f t="shared" si="351"/>
        <v>1</v>
      </c>
      <c r="K4487" s="5">
        <f t="shared" si="352"/>
        <v>0</v>
      </c>
      <c r="L4487" s="5" t="str">
        <f>IF(I4487=0,"",COUNTIF($C$2:$C4487,$C4487)-1)</f>
        <v/>
      </c>
      <c r="M4487" s="6" t="str">
        <f t="shared" si="353"/>
        <v/>
      </c>
      <c r="N4487" s="5" t="str">
        <f t="shared" si="354"/>
        <v/>
      </c>
    </row>
    <row r="4488" spans="1:14" x14ac:dyDescent="0.35">
      <c r="A4488" s="14" t="s">
        <v>11484</v>
      </c>
      <c r="B4488" s="14" t="s">
        <v>11485</v>
      </c>
      <c r="C4488" s="7" t="s">
        <v>15578</v>
      </c>
      <c r="D4488" s="15" t="s">
        <v>11495</v>
      </c>
      <c r="E4488" s="3" t="s">
        <v>3</v>
      </c>
      <c r="F4488" s="3" t="s">
        <v>70</v>
      </c>
      <c r="G4488" s="4">
        <v>42766</v>
      </c>
      <c r="H4488" s="3">
        <v>0</v>
      </c>
      <c r="I4488" s="5">
        <f t="shared" si="350"/>
        <v>0</v>
      </c>
      <c r="J4488" s="5">
        <f t="shared" si="351"/>
        <v>1</v>
      </c>
      <c r="K4488" s="5">
        <f t="shared" si="352"/>
        <v>0</v>
      </c>
      <c r="L4488" s="5" t="str">
        <f>IF(I4488=0,"",COUNTIF($C$2:$C4488,$C4488)-1)</f>
        <v/>
      </c>
      <c r="M4488" s="6" t="str">
        <f t="shared" si="353"/>
        <v/>
      </c>
      <c r="N4488" s="5" t="str">
        <f t="shared" si="354"/>
        <v/>
      </c>
    </row>
    <row r="4489" spans="1:14" x14ac:dyDescent="0.35">
      <c r="A4489" s="14" t="s">
        <v>11490</v>
      </c>
      <c r="B4489" s="14" t="s">
        <v>11491</v>
      </c>
      <c r="C4489" s="7" t="s">
        <v>15579</v>
      </c>
      <c r="D4489" s="15" t="s">
        <v>11498</v>
      </c>
      <c r="E4489" s="3" t="s">
        <v>3</v>
      </c>
      <c r="F4489" s="3" t="s">
        <v>109</v>
      </c>
      <c r="G4489" s="4">
        <v>42766</v>
      </c>
      <c r="H4489" s="3">
        <v>0</v>
      </c>
      <c r="I4489" s="5">
        <f t="shared" si="350"/>
        <v>0</v>
      </c>
      <c r="J4489" s="5">
        <f t="shared" si="351"/>
        <v>1</v>
      </c>
      <c r="K4489" s="5">
        <f t="shared" si="352"/>
        <v>0</v>
      </c>
      <c r="L4489" s="5" t="str">
        <f>IF(I4489=0,"",COUNTIF($C$2:$C4489,$C4489)-1)</f>
        <v/>
      </c>
      <c r="M4489" s="6" t="str">
        <f t="shared" si="353"/>
        <v/>
      </c>
      <c r="N4489" s="5" t="str">
        <f t="shared" si="354"/>
        <v/>
      </c>
    </row>
    <row r="4490" spans="1:14" x14ac:dyDescent="0.35">
      <c r="A4490" s="14" t="s">
        <v>11503</v>
      </c>
      <c r="B4490" s="14" t="s">
        <v>11504</v>
      </c>
      <c r="C4490" s="7" t="s">
        <v>15580</v>
      </c>
      <c r="D4490" s="15" t="s">
        <v>11519</v>
      </c>
      <c r="E4490" s="3" t="s">
        <v>3</v>
      </c>
      <c r="F4490" s="3" t="s">
        <v>12</v>
      </c>
      <c r="G4490" s="4">
        <v>42767</v>
      </c>
      <c r="H4490" s="3">
        <v>0</v>
      </c>
      <c r="I4490" s="5">
        <f t="shared" si="350"/>
        <v>0</v>
      </c>
      <c r="J4490" s="5">
        <f t="shared" si="351"/>
        <v>1</v>
      </c>
      <c r="K4490" s="5">
        <f t="shared" si="352"/>
        <v>0</v>
      </c>
      <c r="L4490" s="5" t="str">
        <f>IF(I4490=0,"",COUNTIF($C$2:$C4490,$C4490)-1)</f>
        <v/>
      </c>
      <c r="M4490" s="6" t="str">
        <f t="shared" si="353"/>
        <v/>
      </c>
      <c r="N4490" s="5" t="str">
        <f t="shared" si="354"/>
        <v/>
      </c>
    </row>
    <row r="4491" spans="1:14" x14ac:dyDescent="0.35">
      <c r="A4491" s="14" t="s">
        <v>11501</v>
      </c>
      <c r="B4491" s="14" t="s">
        <v>11502</v>
      </c>
      <c r="C4491" s="7" t="s">
        <v>15581</v>
      </c>
      <c r="D4491" s="15" t="s">
        <v>11518</v>
      </c>
      <c r="E4491" s="3" t="s">
        <v>3</v>
      </c>
      <c r="F4491" s="3" t="s">
        <v>109</v>
      </c>
      <c r="G4491" s="4">
        <v>42767</v>
      </c>
      <c r="H4491" s="3">
        <v>0</v>
      </c>
      <c r="I4491" s="5">
        <f t="shared" si="350"/>
        <v>0</v>
      </c>
      <c r="J4491" s="5">
        <f t="shared" si="351"/>
        <v>1</v>
      </c>
      <c r="K4491" s="5">
        <f t="shared" si="352"/>
        <v>0</v>
      </c>
      <c r="L4491" s="5" t="str">
        <f>IF(I4491=0,"",COUNTIF($C$2:$C4491,$C4491)-1)</f>
        <v/>
      </c>
      <c r="M4491" s="6" t="str">
        <f t="shared" si="353"/>
        <v/>
      </c>
      <c r="N4491" s="5" t="str">
        <f t="shared" si="354"/>
        <v/>
      </c>
    </row>
    <row r="4492" spans="1:14" x14ac:dyDescent="0.35">
      <c r="A4492" s="14" t="s">
        <v>11505</v>
      </c>
      <c r="B4492" s="14" t="s">
        <v>11506</v>
      </c>
      <c r="C4492" s="7" t="s">
        <v>15582</v>
      </c>
      <c r="D4492" s="15" t="s">
        <v>11520</v>
      </c>
      <c r="E4492" s="3" t="s">
        <v>3</v>
      </c>
      <c r="F4492" s="3" t="s">
        <v>70</v>
      </c>
      <c r="G4492" s="4">
        <v>42767</v>
      </c>
      <c r="H4492" s="3">
        <v>0</v>
      </c>
      <c r="I4492" s="5">
        <f t="shared" si="350"/>
        <v>0</v>
      </c>
      <c r="J4492" s="5">
        <f t="shared" si="351"/>
        <v>1</v>
      </c>
      <c r="K4492" s="5">
        <f t="shared" si="352"/>
        <v>0</v>
      </c>
      <c r="L4492" s="5" t="str">
        <f>IF(I4492=0,"",COUNTIF($C$2:$C4492,$C4492)-1)</f>
        <v/>
      </c>
      <c r="M4492" s="6" t="str">
        <f t="shared" si="353"/>
        <v/>
      </c>
      <c r="N4492" s="5" t="str">
        <f t="shared" si="354"/>
        <v/>
      </c>
    </row>
    <row r="4493" spans="1:14" x14ac:dyDescent="0.35">
      <c r="A4493" s="14" t="s">
        <v>11511</v>
      </c>
      <c r="B4493" s="14" t="s">
        <v>11512</v>
      </c>
      <c r="C4493" s="7" t="s">
        <v>15583</v>
      </c>
      <c r="D4493" s="15" t="s">
        <v>11522</v>
      </c>
      <c r="E4493" s="3" t="s">
        <v>3</v>
      </c>
      <c r="F4493" s="3" t="s">
        <v>354</v>
      </c>
      <c r="G4493" s="4">
        <v>42767</v>
      </c>
      <c r="H4493" s="3">
        <v>0</v>
      </c>
      <c r="I4493" s="5">
        <f t="shared" si="350"/>
        <v>0</v>
      </c>
      <c r="J4493" s="5">
        <f t="shared" si="351"/>
        <v>1</v>
      </c>
      <c r="K4493" s="5">
        <f t="shared" si="352"/>
        <v>0</v>
      </c>
      <c r="L4493" s="5" t="str">
        <f>IF(I4493=0,"",COUNTIF($C$2:$C4493,$C4493)-1)</f>
        <v/>
      </c>
      <c r="M4493" s="6" t="str">
        <f t="shared" si="353"/>
        <v/>
      </c>
      <c r="N4493" s="5" t="str">
        <f t="shared" si="354"/>
        <v/>
      </c>
    </row>
    <row r="4494" spans="1:14" x14ac:dyDescent="0.35">
      <c r="A4494" s="14" t="s">
        <v>11499</v>
      </c>
      <c r="B4494" s="14" t="s">
        <v>11500</v>
      </c>
      <c r="C4494" s="7" t="s">
        <v>15584</v>
      </c>
      <c r="D4494" s="15" t="s">
        <v>11517</v>
      </c>
      <c r="E4494" s="3" t="s">
        <v>3</v>
      </c>
      <c r="F4494" s="3" t="s">
        <v>338</v>
      </c>
      <c r="G4494" s="4">
        <v>42767</v>
      </c>
      <c r="H4494" s="3">
        <v>0</v>
      </c>
      <c r="I4494" s="5">
        <f t="shared" si="350"/>
        <v>0</v>
      </c>
      <c r="J4494" s="5">
        <f t="shared" si="351"/>
        <v>1</v>
      </c>
      <c r="K4494" s="5">
        <f t="shared" si="352"/>
        <v>0</v>
      </c>
      <c r="L4494" s="5" t="str">
        <f>IF(I4494=0,"",COUNTIF($C$2:$C4494,$C4494)-1)</f>
        <v/>
      </c>
      <c r="M4494" s="6" t="str">
        <f t="shared" si="353"/>
        <v/>
      </c>
      <c r="N4494" s="5" t="str">
        <f t="shared" si="354"/>
        <v/>
      </c>
    </row>
    <row r="4495" spans="1:14" x14ac:dyDescent="0.35">
      <c r="A4495" s="14" t="s">
        <v>11509</v>
      </c>
      <c r="B4495" s="14" t="s">
        <v>11510</v>
      </c>
      <c r="C4495" s="7" t="s">
        <v>15585</v>
      </c>
      <c r="D4495" s="15" t="s">
        <v>11521</v>
      </c>
      <c r="E4495" s="3" t="s">
        <v>3</v>
      </c>
      <c r="F4495" s="3" t="s">
        <v>70</v>
      </c>
      <c r="G4495" s="4">
        <v>42767</v>
      </c>
      <c r="H4495" s="3">
        <v>0</v>
      </c>
      <c r="I4495" s="5">
        <f t="shared" si="350"/>
        <v>0</v>
      </c>
      <c r="J4495" s="5">
        <f t="shared" si="351"/>
        <v>1</v>
      </c>
      <c r="K4495" s="5">
        <f t="shared" si="352"/>
        <v>0</v>
      </c>
      <c r="L4495" s="5" t="str">
        <f>IF(I4495=0,"",COUNTIF($C$2:$C4495,$C4495)-1)</f>
        <v/>
      </c>
      <c r="M4495" s="6" t="str">
        <f t="shared" si="353"/>
        <v/>
      </c>
      <c r="N4495" s="5" t="str">
        <f t="shared" si="354"/>
        <v/>
      </c>
    </row>
    <row r="4496" spans="1:14" x14ac:dyDescent="0.35">
      <c r="A4496" s="14" t="s">
        <v>11513</v>
      </c>
      <c r="B4496" s="14" t="s">
        <v>11514</v>
      </c>
      <c r="C4496" s="7" t="s">
        <v>15586</v>
      </c>
      <c r="D4496" s="15" t="s">
        <v>11523</v>
      </c>
      <c r="E4496" s="3" t="s">
        <v>3</v>
      </c>
      <c r="F4496" s="3" t="s">
        <v>109</v>
      </c>
      <c r="G4496" s="4">
        <v>42767</v>
      </c>
      <c r="H4496" s="3">
        <v>0</v>
      </c>
      <c r="I4496" s="5">
        <f t="shared" si="350"/>
        <v>0</v>
      </c>
      <c r="J4496" s="5">
        <f t="shared" si="351"/>
        <v>1</v>
      </c>
      <c r="K4496" s="5">
        <f t="shared" si="352"/>
        <v>0</v>
      </c>
      <c r="L4496" s="5" t="str">
        <f>IF(I4496=0,"",COUNTIF($C$2:$C4496,$C4496)-1)</f>
        <v/>
      </c>
      <c r="M4496" s="6" t="str">
        <f t="shared" si="353"/>
        <v/>
      </c>
      <c r="N4496" s="5" t="str">
        <f t="shared" si="354"/>
        <v/>
      </c>
    </row>
    <row r="4497" spans="1:14" x14ac:dyDescent="0.35">
      <c r="A4497" s="14" t="s">
        <v>11507</v>
      </c>
      <c r="B4497" s="14" t="s">
        <v>11508</v>
      </c>
      <c r="C4497" s="7" t="s">
        <v>14787</v>
      </c>
      <c r="D4497" s="15" t="s">
        <v>7823</v>
      </c>
      <c r="E4497" s="3" t="s">
        <v>3</v>
      </c>
      <c r="F4497" s="3" t="s">
        <v>198</v>
      </c>
      <c r="G4497" s="4">
        <v>42767</v>
      </c>
      <c r="H4497" s="3">
        <v>0</v>
      </c>
      <c r="I4497" s="5">
        <f t="shared" si="350"/>
        <v>0</v>
      </c>
      <c r="J4497" s="5">
        <f t="shared" si="351"/>
        <v>1</v>
      </c>
      <c r="K4497" s="5">
        <f t="shared" si="352"/>
        <v>0</v>
      </c>
      <c r="L4497" s="5" t="str">
        <f>IF(I4497=0,"",COUNTIF($C$2:$C4497,$C4497)-1)</f>
        <v/>
      </c>
      <c r="M4497" s="6" t="str">
        <f t="shared" si="353"/>
        <v/>
      </c>
      <c r="N4497" s="5" t="str">
        <f t="shared" si="354"/>
        <v/>
      </c>
    </row>
    <row r="4498" spans="1:14" x14ac:dyDescent="0.35">
      <c r="A4498" s="14" t="s">
        <v>11515</v>
      </c>
      <c r="B4498" s="14" t="s">
        <v>11516</v>
      </c>
      <c r="C4498" s="7" t="s">
        <v>15587</v>
      </c>
      <c r="D4498" s="15" t="s">
        <v>11524</v>
      </c>
      <c r="E4498" s="3" t="s">
        <v>3</v>
      </c>
      <c r="F4498" s="3" t="s">
        <v>109</v>
      </c>
      <c r="G4498" s="4">
        <v>42767</v>
      </c>
      <c r="H4498" s="3">
        <v>0</v>
      </c>
      <c r="I4498" s="5">
        <f t="shared" si="350"/>
        <v>0</v>
      </c>
      <c r="J4498" s="5">
        <f t="shared" si="351"/>
        <v>1</v>
      </c>
      <c r="K4498" s="5">
        <f t="shared" si="352"/>
        <v>0</v>
      </c>
      <c r="L4498" s="5" t="str">
        <f>IF(I4498=0,"",COUNTIF($C$2:$C4498,$C4498)-1)</f>
        <v/>
      </c>
      <c r="M4498" s="6" t="str">
        <f t="shared" si="353"/>
        <v/>
      </c>
      <c r="N4498" s="5" t="str">
        <f t="shared" si="354"/>
        <v/>
      </c>
    </row>
    <row r="4499" spans="1:14" x14ac:dyDescent="0.35">
      <c r="A4499" s="14" t="s">
        <v>11547</v>
      </c>
      <c r="B4499" s="14" t="s">
        <v>11548</v>
      </c>
      <c r="C4499" s="7" t="s">
        <v>13491</v>
      </c>
      <c r="D4499" s="15" t="s">
        <v>2437</v>
      </c>
      <c r="E4499" s="3" t="s">
        <v>3</v>
      </c>
      <c r="F4499" s="3" t="s">
        <v>16</v>
      </c>
      <c r="G4499" s="4">
        <v>42768</v>
      </c>
      <c r="H4499" s="3">
        <v>0</v>
      </c>
      <c r="I4499" s="5">
        <f t="shared" si="350"/>
        <v>0</v>
      </c>
      <c r="J4499" s="5">
        <f t="shared" si="351"/>
        <v>1</v>
      </c>
      <c r="K4499" s="5">
        <f t="shared" si="352"/>
        <v>0</v>
      </c>
      <c r="L4499" s="5" t="str">
        <f>IF(I4499=0,"",COUNTIF($C$2:$C4499,$C4499)-1)</f>
        <v/>
      </c>
      <c r="M4499" s="6" t="str">
        <f t="shared" si="353"/>
        <v/>
      </c>
      <c r="N4499" s="5" t="str">
        <f t="shared" si="354"/>
        <v/>
      </c>
    </row>
    <row r="4500" spans="1:14" x14ac:dyDescent="0.35">
      <c r="A4500" s="14" t="s">
        <v>11527</v>
      </c>
      <c r="B4500" s="14" t="s">
        <v>11528</v>
      </c>
      <c r="C4500" s="7" t="s">
        <v>15588</v>
      </c>
      <c r="D4500" s="15" t="s">
        <v>11542</v>
      </c>
      <c r="E4500" s="3" t="s">
        <v>3</v>
      </c>
      <c r="F4500" s="3" t="s">
        <v>109</v>
      </c>
      <c r="G4500" s="4">
        <v>42768</v>
      </c>
      <c r="H4500" s="3">
        <v>0</v>
      </c>
      <c r="I4500" s="5">
        <f t="shared" si="350"/>
        <v>0</v>
      </c>
      <c r="J4500" s="5">
        <f t="shared" si="351"/>
        <v>1</v>
      </c>
      <c r="K4500" s="5">
        <f t="shared" si="352"/>
        <v>0</v>
      </c>
      <c r="L4500" s="5" t="str">
        <f>IF(I4500=0,"",COUNTIF($C$2:$C4500,$C4500)-1)</f>
        <v/>
      </c>
      <c r="M4500" s="6" t="str">
        <f t="shared" si="353"/>
        <v/>
      </c>
      <c r="N4500" s="5" t="str">
        <f t="shared" si="354"/>
        <v/>
      </c>
    </row>
    <row r="4501" spans="1:14" x14ac:dyDescent="0.35">
      <c r="A4501" s="14" t="s">
        <v>11529</v>
      </c>
      <c r="B4501" s="14" t="s">
        <v>11530</v>
      </c>
      <c r="C4501" s="7" t="s">
        <v>15589</v>
      </c>
      <c r="D4501" s="15" t="s">
        <v>11543</v>
      </c>
      <c r="E4501" s="3" t="s">
        <v>3</v>
      </c>
      <c r="F4501" s="3" t="s">
        <v>198</v>
      </c>
      <c r="G4501" s="4">
        <v>42768</v>
      </c>
      <c r="H4501" s="3">
        <v>0</v>
      </c>
      <c r="I4501" s="5">
        <f t="shared" si="350"/>
        <v>0</v>
      </c>
      <c r="J4501" s="5">
        <f t="shared" si="351"/>
        <v>1</v>
      </c>
      <c r="K4501" s="5">
        <f t="shared" si="352"/>
        <v>0</v>
      </c>
      <c r="L4501" s="5" t="str">
        <f>IF(I4501=0,"",COUNTIF($C$2:$C4501,$C4501)-1)</f>
        <v/>
      </c>
      <c r="M4501" s="6" t="str">
        <f t="shared" si="353"/>
        <v/>
      </c>
      <c r="N4501" s="5" t="str">
        <f t="shared" si="354"/>
        <v/>
      </c>
    </row>
    <row r="4502" spans="1:14" x14ac:dyDescent="0.35">
      <c r="A4502" s="14" t="s">
        <v>11531</v>
      </c>
      <c r="B4502" s="14" t="s">
        <v>11532</v>
      </c>
      <c r="C4502" s="7" t="s">
        <v>14874</v>
      </c>
      <c r="D4502" s="15" t="s">
        <v>8236</v>
      </c>
      <c r="E4502" s="3" t="s">
        <v>3</v>
      </c>
      <c r="F4502" s="3" t="s">
        <v>20</v>
      </c>
      <c r="G4502" s="4">
        <v>42768</v>
      </c>
      <c r="H4502" s="3">
        <v>0</v>
      </c>
      <c r="I4502" s="5">
        <f t="shared" si="350"/>
        <v>0</v>
      </c>
      <c r="J4502" s="5">
        <f t="shared" si="351"/>
        <v>1</v>
      </c>
      <c r="K4502" s="5">
        <f t="shared" si="352"/>
        <v>0</v>
      </c>
      <c r="L4502" s="5" t="str">
        <f>IF(I4502=0,"",COUNTIF($C$2:$C4502,$C4502)-1)</f>
        <v/>
      </c>
      <c r="M4502" s="6" t="str">
        <f t="shared" si="353"/>
        <v/>
      </c>
      <c r="N4502" s="5" t="str">
        <f t="shared" si="354"/>
        <v/>
      </c>
    </row>
    <row r="4503" spans="1:14" x14ac:dyDescent="0.35">
      <c r="A4503" s="14" t="s">
        <v>11533</v>
      </c>
      <c r="B4503" s="14" t="s">
        <v>11534</v>
      </c>
      <c r="C4503" s="7" t="s">
        <v>15590</v>
      </c>
      <c r="D4503" s="15" t="s">
        <v>11544</v>
      </c>
      <c r="E4503" s="3" t="s">
        <v>3</v>
      </c>
      <c r="F4503" s="3" t="s">
        <v>70</v>
      </c>
      <c r="G4503" s="4">
        <v>42768</v>
      </c>
      <c r="H4503" s="3">
        <v>0</v>
      </c>
      <c r="I4503" s="5">
        <f t="shared" si="350"/>
        <v>0</v>
      </c>
      <c r="J4503" s="5">
        <f t="shared" si="351"/>
        <v>1</v>
      </c>
      <c r="K4503" s="5">
        <f t="shared" si="352"/>
        <v>0</v>
      </c>
      <c r="L4503" s="5" t="str">
        <f>IF(I4503=0,"",COUNTIF($C$2:$C4503,$C4503)-1)</f>
        <v/>
      </c>
      <c r="M4503" s="6" t="str">
        <f t="shared" si="353"/>
        <v/>
      </c>
      <c r="N4503" s="5" t="str">
        <f t="shared" si="354"/>
        <v/>
      </c>
    </row>
    <row r="4504" spans="1:14" x14ac:dyDescent="0.35">
      <c r="A4504" s="14" t="s">
        <v>11537</v>
      </c>
      <c r="B4504" s="14" t="s">
        <v>11538</v>
      </c>
      <c r="C4504" s="7" t="s">
        <v>15591</v>
      </c>
      <c r="D4504" s="15" t="s">
        <v>11546</v>
      </c>
      <c r="E4504" s="3" t="s">
        <v>3</v>
      </c>
      <c r="F4504" s="3" t="s">
        <v>109</v>
      </c>
      <c r="G4504" s="4">
        <v>42768</v>
      </c>
      <c r="H4504" s="3">
        <v>0</v>
      </c>
      <c r="I4504" s="5">
        <f t="shared" si="350"/>
        <v>0</v>
      </c>
      <c r="J4504" s="5">
        <f t="shared" si="351"/>
        <v>1</v>
      </c>
      <c r="K4504" s="5">
        <f t="shared" si="352"/>
        <v>0</v>
      </c>
      <c r="L4504" s="5" t="str">
        <f>IF(I4504=0,"",COUNTIF($C$2:$C4504,$C4504)-1)</f>
        <v/>
      </c>
      <c r="M4504" s="6" t="str">
        <f t="shared" si="353"/>
        <v/>
      </c>
      <c r="N4504" s="5" t="str">
        <f t="shared" si="354"/>
        <v/>
      </c>
    </row>
    <row r="4505" spans="1:14" x14ac:dyDescent="0.35">
      <c r="A4505" s="14" t="s">
        <v>11539</v>
      </c>
      <c r="B4505" s="14" t="s">
        <v>11540</v>
      </c>
      <c r="C4505" s="7" t="s">
        <v>14482</v>
      </c>
      <c r="D4505" s="15" t="s">
        <v>6224</v>
      </c>
      <c r="E4505" s="3" t="s">
        <v>3</v>
      </c>
      <c r="F4505" s="5" t="s">
        <v>1588</v>
      </c>
      <c r="G4505" s="4">
        <v>42768</v>
      </c>
      <c r="H4505" s="3">
        <v>0</v>
      </c>
      <c r="I4505" s="5">
        <f t="shared" si="350"/>
        <v>0</v>
      </c>
      <c r="J4505" s="5">
        <f t="shared" si="351"/>
        <v>1</v>
      </c>
      <c r="K4505" s="5">
        <f t="shared" si="352"/>
        <v>0</v>
      </c>
      <c r="L4505" s="5" t="str">
        <f>IF(I4505=0,"",COUNTIF($C$2:$C4505,$C4505)-1)</f>
        <v/>
      </c>
      <c r="M4505" s="6" t="str">
        <f t="shared" si="353"/>
        <v/>
      </c>
      <c r="N4505" s="5" t="str">
        <f t="shared" si="354"/>
        <v/>
      </c>
    </row>
    <row r="4506" spans="1:14" x14ac:dyDescent="0.35">
      <c r="A4506" s="14" t="s">
        <v>11525</v>
      </c>
      <c r="B4506" s="14" t="s">
        <v>11526</v>
      </c>
      <c r="C4506" s="7" t="s">
        <v>15592</v>
      </c>
      <c r="D4506" s="15" t="s">
        <v>11541</v>
      </c>
      <c r="E4506" s="3" t="s">
        <v>3</v>
      </c>
      <c r="F4506" s="3" t="s">
        <v>30</v>
      </c>
      <c r="G4506" s="4">
        <v>42768</v>
      </c>
      <c r="H4506" s="3">
        <v>0</v>
      </c>
      <c r="I4506" s="5">
        <f t="shared" si="350"/>
        <v>0</v>
      </c>
      <c r="J4506" s="5">
        <f t="shared" si="351"/>
        <v>1</v>
      </c>
      <c r="K4506" s="5">
        <f t="shared" si="352"/>
        <v>0</v>
      </c>
      <c r="L4506" s="5" t="str">
        <f>IF(I4506=0,"",COUNTIF($C$2:$C4506,$C4506)-1)</f>
        <v/>
      </c>
      <c r="M4506" s="6" t="str">
        <f t="shared" si="353"/>
        <v/>
      </c>
      <c r="N4506" s="5" t="str">
        <f t="shared" si="354"/>
        <v/>
      </c>
    </row>
    <row r="4507" spans="1:14" x14ac:dyDescent="0.35">
      <c r="A4507" s="14" t="s">
        <v>11535</v>
      </c>
      <c r="B4507" s="14" t="s">
        <v>11536</v>
      </c>
      <c r="C4507" s="7" t="s">
        <v>15593</v>
      </c>
      <c r="D4507" s="15" t="s">
        <v>11545</v>
      </c>
      <c r="E4507" s="3" t="s">
        <v>3</v>
      </c>
      <c r="F4507" s="3" t="s">
        <v>70</v>
      </c>
      <c r="G4507" s="4">
        <v>42768</v>
      </c>
      <c r="H4507" s="3">
        <v>0</v>
      </c>
      <c r="I4507" s="5">
        <f t="shared" si="350"/>
        <v>0</v>
      </c>
      <c r="J4507" s="5">
        <f t="shared" si="351"/>
        <v>1</v>
      </c>
      <c r="K4507" s="5">
        <f t="shared" si="352"/>
        <v>0</v>
      </c>
      <c r="L4507" s="5" t="str">
        <f>IF(I4507=0,"",COUNTIF($C$2:$C4507,$C4507)-1)</f>
        <v/>
      </c>
      <c r="M4507" s="6" t="str">
        <f t="shared" si="353"/>
        <v/>
      </c>
      <c r="N4507" s="5" t="str">
        <f t="shared" si="354"/>
        <v/>
      </c>
    </row>
    <row r="4508" spans="1:14" x14ac:dyDescent="0.35">
      <c r="A4508" s="14" t="s">
        <v>11549</v>
      </c>
      <c r="B4508" s="14" t="s">
        <v>11550</v>
      </c>
      <c r="C4508" s="7" t="s">
        <v>13892</v>
      </c>
      <c r="D4508" s="15" t="s">
        <v>11601</v>
      </c>
      <c r="E4508" s="3" t="s">
        <v>3</v>
      </c>
      <c r="F4508" s="3" t="s">
        <v>1588</v>
      </c>
      <c r="G4508" s="4">
        <v>42769</v>
      </c>
      <c r="H4508" s="3">
        <v>0</v>
      </c>
      <c r="I4508" s="5">
        <f t="shared" si="350"/>
        <v>0</v>
      </c>
      <c r="J4508" s="5">
        <f t="shared" si="351"/>
        <v>1</v>
      </c>
      <c r="K4508" s="5">
        <f t="shared" si="352"/>
        <v>0</v>
      </c>
      <c r="L4508" s="5" t="str">
        <f>IF(I4508=0,"",COUNTIF($C$2:$C4508,$C4508)-1)</f>
        <v/>
      </c>
      <c r="M4508" s="6" t="str">
        <f t="shared" si="353"/>
        <v/>
      </c>
      <c r="N4508" s="5" t="str">
        <f t="shared" si="354"/>
        <v/>
      </c>
    </row>
    <row r="4509" spans="1:14" x14ac:dyDescent="0.35">
      <c r="A4509" s="14" t="s">
        <v>11565</v>
      </c>
      <c r="B4509" s="14" t="s">
        <v>11566</v>
      </c>
      <c r="C4509" s="7" t="s">
        <v>15594</v>
      </c>
      <c r="D4509" s="15" t="s">
        <v>11608</v>
      </c>
      <c r="E4509" s="3" t="s">
        <v>3</v>
      </c>
      <c r="F4509" s="3" t="s">
        <v>109</v>
      </c>
      <c r="G4509" s="4">
        <v>42769</v>
      </c>
      <c r="H4509" s="3">
        <v>0</v>
      </c>
      <c r="I4509" s="5">
        <f t="shared" si="350"/>
        <v>0</v>
      </c>
      <c r="J4509" s="5">
        <f t="shared" si="351"/>
        <v>1</v>
      </c>
      <c r="K4509" s="5">
        <f t="shared" si="352"/>
        <v>0</v>
      </c>
      <c r="L4509" s="5" t="str">
        <f>IF(I4509=0,"",COUNTIF($C$2:$C4509,$C4509)-1)</f>
        <v/>
      </c>
      <c r="M4509" s="6" t="str">
        <f t="shared" si="353"/>
        <v/>
      </c>
      <c r="N4509" s="5" t="str">
        <f t="shared" si="354"/>
        <v/>
      </c>
    </row>
    <row r="4510" spans="1:14" x14ac:dyDescent="0.35">
      <c r="A4510" s="14" t="s">
        <v>11551</v>
      </c>
      <c r="B4510" s="14" t="s">
        <v>11552</v>
      </c>
      <c r="C4510" s="7" t="s">
        <v>15595</v>
      </c>
      <c r="D4510" s="15" t="s">
        <v>11602</v>
      </c>
      <c r="E4510" s="3" t="s">
        <v>3</v>
      </c>
      <c r="F4510" s="3" t="s">
        <v>4</v>
      </c>
      <c r="G4510" s="4">
        <v>42769</v>
      </c>
      <c r="H4510" s="3">
        <v>0</v>
      </c>
      <c r="I4510" s="5">
        <f t="shared" si="350"/>
        <v>0</v>
      </c>
      <c r="J4510" s="5">
        <f t="shared" si="351"/>
        <v>1</v>
      </c>
      <c r="K4510" s="5">
        <f t="shared" si="352"/>
        <v>0</v>
      </c>
      <c r="L4510" s="5" t="str">
        <f>IF(I4510=0,"",COUNTIF($C$2:$C4510,$C4510)-1)</f>
        <v/>
      </c>
      <c r="M4510" s="6" t="str">
        <f t="shared" si="353"/>
        <v/>
      </c>
      <c r="N4510" s="5" t="str">
        <f t="shared" si="354"/>
        <v/>
      </c>
    </row>
    <row r="4511" spans="1:14" x14ac:dyDescent="0.35">
      <c r="A4511" s="14" t="s">
        <v>11563</v>
      </c>
      <c r="B4511" s="14" t="s">
        <v>11564</v>
      </c>
      <c r="C4511" s="7" t="s">
        <v>15596</v>
      </c>
      <c r="D4511" s="15" t="s">
        <v>11607</v>
      </c>
      <c r="E4511" s="3" t="s">
        <v>3</v>
      </c>
      <c r="F4511" s="3" t="s">
        <v>338</v>
      </c>
      <c r="G4511" s="4">
        <v>42769</v>
      </c>
      <c r="H4511" s="3">
        <v>0</v>
      </c>
      <c r="I4511" s="5">
        <f t="shared" si="350"/>
        <v>0</v>
      </c>
      <c r="J4511" s="5">
        <f t="shared" si="351"/>
        <v>1</v>
      </c>
      <c r="K4511" s="5">
        <f t="shared" si="352"/>
        <v>0</v>
      </c>
      <c r="L4511" s="5" t="str">
        <f>IF(I4511=0,"",COUNTIF($C$2:$C4511,$C4511)-1)</f>
        <v/>
      </c>
      <c r="M4511" s="6" t="str">
        <f t="shared" si="353"/>
        <v/>
      </c>
      <c r="N4511" s="5" t="str">
        <f t="shared" si="354"/>
        <v/>
      </c>
    </row>
    <row r="4512" spans="1:14" x14ac:dyDescent="0.35">
      <c r="A4512" s="14" t="s">
        <v>11561</v>
      </c>
      <c r="B4512" s="14" t="s">
        <v>11562</v>
      </c>
      <c r="C4512" s="7" t="s">
        <v>15597</v>
      </c>
      <c r="D4512" s="15" t="s">
        <v>11606</v>
      </c>
      <c r="E4512" s="3" t="s">
        <v>3</v>
      </c>
      <c r="F4512" s="3" t="s">
        <v>70</v>
      </c>
      <c r="G4512" s="4">
        <v>42769</v>
      </c>
      <c r="H4512" s="3">
        <v>0</v>
      </c>
      <c r="I4512" s="5">
        <f t="shared" si="350"/>
        <v>0</v>
      </c>
      <c r="J4512" s="5">
        <f t="shared" si="351"/>
        <v>1</v>
      </c>
      <c r="K4512" s="5">
        <f t="shared" si="352"/>
        <v>0</v>
      </c>
      <c r="L4512" s="5" t="str">
        <f>IF(I4512=0,"",COUNTIF($C$2:$C4512,$C4512)-1)</f>
        <v/>
      </c>
      <c r="M4512" s="6" t="str">
        <f t="shared" si="353"/>
        <v/>
      </c>
      <c r="N4512" s="5" t="str">
        <f t="shared" si="354"/>
        <v/>
      </c>
    </row>
    <row r="4513" spans="1:14" x14ac:dyDescent="0.35">
      <c r="A4513" s="14" t="s">
        <v>11557</v>
      </c>
      <c r="B4513" s="14" t="s">
        <v>11558</v>
      </c>
      <c r="C4513" s="7" t="s">
        <v>15598</v>
      </c>
      <c r="D4513" s="15" t="s">
        <v>11604</v>
      </c>
      <c r="E4513" s="3" t="s">
        <v>3</v>
      </c>
      <c r="F4513" s="3" t="s">
        <v>338</v>
      </c>
      <c r="G4513" s="4">
        <v>42769</v>
      </c>
      <c r="H4513" s="3">
        <v>0</v>
      </c>
      <c r="I4513" s="5">
        <f t="shared" si="350"/>
        <v>0</v>
      </c>
      <c r="J4513" s="5">
        <f t="shared" si="351"/>
        <v>1</v>
      </c>
      <c r="K4513" s="5">
        <f t="shared" si="352"/>
        <v>0</v>
      </c>
      <c r="L4513" s="5" t="str">
        <f>IF(I4513=0,"",COUNTIF($C$2:$C4513,$C4513)-1)</f>
        <v/>
      </c>
      <c r="M4513" s="6" t="str">
        <f t="shared" si="353"/>
        <v/>
      </c>
      <c r="N4513" s="5" t="str">
        <f t="shared" si="354"/>
        <v/>
      </c>
    </row>
    <row r="4514" spans="1:14" x14ac:dyDescent="0.35">
      <c r="A4514" s="14" t="s">
        <v>11559</v>
      </c>
      <c r="B4514" s="14" t="s">
        <v>11560</v>
      </c>
      <c r="C4514" s="7" t="s">
        <v>15599</v>
      </c>
      <c r="D4514" s="15" t="s">
        <v>11605</v>
      </c>
      <c r="E4514" s="3" t="s">
        <v>3</v>
      </c>
      <c r="F4514" s="3" t="s">
        <v>109</v>
      </c>
      <c r="G4514" s="4">
        <v>42769</v>
      </c>
      <c r="H4514" s="3">
        <v>0</v>
      </c>
      <c r="I4514" s="5">
        <f t="shared" si="350"/>
        <v>0</v>
      </c>
      <c r="J4514" s="5">
        <f t="shared" si="351"/>
        <v>1</v>
      </c>
      <c r="K4514" s="5">
        <f t="shared" si="352"/>
        <v>0</v>
      </c>
      <c r="L4514" s="5" t="str">
        <f>IF(I4514=0,"",COUNTIF($C$2:$C4514,$C4514)-1)</f>
        <v/>
      </c>
      <c r="M4514" s="6" t="str">
        <f t="shared" si="353"/>
        <v/>
      </c>
      <c r="N4514" s="5" t="str">
        <f t="shared" si="354"/>
        <v/>
      </c>
    </row>
    <row r="4515" spans="1:14" x14ac:dyDescent="0.35">
      <c r="A4515" s="14" t="s">
        <v>11555</v>
      </c>
      <c r="B4515" s="14" t="s">
        <v>11556</v>
      </c>
      <c r="C4515" s="7" t="s">
        <v>15600</v>
      </c>
      <c r="D4515" s="15" t="s">
        <v>11162</v>
      </c>
      <c r="E4515" s="3" t="s">
        <v>3</v>
      </c>
      <c r="F4515" s="3" t="s">
        <v>1588</v>
      </c>
      <c r="G4515" s="4">
        <v>42769</v>
      </c>
      <c r="H4515" s="3">
        <v>0</v>
      </c>
      <c r="I4515" s="5">
        <f t="shared" si="350"/>
        <v>0</v>
      </c>
      <c r="J4515" s="5">
        <f t="shared" si="351"/>
        <v>1</v>
      </c>
      <c r="K4515" s="5">
        <f t="shared" si="352"/>
        <v>0</v>
      </c>
      <c r="L4515" s="5" t="str">
        <f>IF(I4515=0,"",COUNTIF($C$2:$C4515,$C4515)-1)</f>
        <v/>
      </c>
      <c r="M4515" s="6" t="str">
        <f t="shared" si="353"/>
        <v/>
      </c>
      <c r="N4515" s="5" t="str">
        <f t="shared" si="354"/>
        <v/>
      </c>
    </row>
    <row r="4516" spans="1:14" x14ac:dyDescent="0.35">
      <c r="A4516" s="14" t="s">
        <v>11553</v>
      </c>
      <c r="B4516" s="14" t="s">
        <v>11554</v>
      </c>
      <c r="C4516" s="7" t="s">
        <v>15601</v>
      </c>
      <c r="D4516" s="15" t="s">
        <v>11603</v>
      </c>
      <c r="E4516" s="3" t="s">
        <v>3</v>
      </c>
      <c r="F4516" s="3" t="s">
        <v>30</v>
      </c>
      <c r="G4516" s="4">
        <v>42769</v>
      </c>
      <c r="H4516" s="3">
        <v>0</v>
      </c>
      <c r="I4516" s="5">
        <f t="shared" si="350"/>
        <v>0</v>
      </c>
      <c r="J4516" s="5">
        <f t="shared" si="351"/>
        <v>1</v>
      </c>
      <c r="K4516" s="5">
        <f t="shared" si="352"/>
        <v>0</v>
      </c>
      <c r="L4516" s="5" t="str">
        <f>IF(I4516=0,"",COUNTIF($C$2:$C4516,$C4516)-1)</f>
        <v/>
      </c>
      <c r="M4516" s="6" t="str">
        <f t="shared" si="353"/>
        <v/>
      </c>
      <c r="N4516" s="5" t="str">
        <f t="shared" si="354"/>
        <v/>
      </c>
    </row>
    <row r="4517" spans="1:14" x14ac:dyDescent="0.35">
      <c r="A4517" s="14" t="s">
        <v>11577</v>
      </c>
      <c r="B4517" s="14" t="s">
        <v>11578</v>
      </c>
      <c r="C4517" s="7" t="s">
        <v>13628</v>
      </c>
      <c r="D4517" s="15" t="s">
        <v>1621</v>
      </c>
      <c r="E4517" s="3" t="s">
        <v>3</v>
      </c>
      <c r="F4517" s="3" t="s">
        <v>70</v>
      </c>
      <c r="G4517" s="4">
        <v>42770</v>
      </c>
      <c r="H4517" s="3">
        <v>0</v>
      </c>
      <c r="I4517" s="5">
        <f t="shared" si="350"/>
        <v>0</v>
      </c>
      <c r="J4517" s="5">
        <f t="shared" si="351"/>
        <v>1</v>
      </c>
      <c r="K4517" s="5">
        <f t="shared" si="352"/>
        <v>0</v>
      </c>
      <c r="L4517" s="5" t="str">
        <f>IF(I4517=0,"",COUNTIF($C$2:$C4517,$C4517)-1)</f>
        <v/>
      </c>
      <c r="M4517" s="6" t="str">
        <f t="shared" si="353"/>
        <v/>
      </c>
      <c r="N4517" s="5" t="str">
        <f t="shared" si="354"/>
        <v/>
      </c>
    </row>
    <row r="4518" spans="1:14" x14ac:dyDescent="0.35">
      <c r="A4518" s="14" t="s">
        <v>11567</v>
      </c>
      <c r="B4518" s="14" t="s">
        <v>11568</v>
      </c>
      <c r="C4518" s="7" t="s">
        <v>15020</v>
      </c>
      <c r="D4518" s="15" t="s">
        <v>8968</v>
      </c>
      <c r="E4518" s="3" t="s">
        <v>3</v>
      </c>
      <c r="F4518" s="5" t="s">
        <v>338</v>
      </c>
      <c r="G4518" s="4">
        <v>42770</v>
      </c>
      <c r="H4518" s="3">
        <v>0</v>
      </c>
      <c r="I4518" s="5">
        <f t="shared" si="350"/>
        <v>0</v>
      </c>
      <c r="J4518" s="5">
        <f t="shared" si="351"/>
        <v>1</v>
      </c>
      <c r="K4518" s="5">
        <f t="shared" si="352"/>
        <v>0</v>
      </c>
      <c r="L4518" s="5" t="str">
        <f>IF(I4518=0,"",COUNTIF($C$2:$C4518,$C4518)-1)</f>
        <v/>
      </c>
      <c r="M4518" s="6" t="str">
        <f t="shared" si="353"/>
        <v/>
      </c>
      <c r="N4518" s="5" t="str">
        <f t="shared" si="354"/>
        <v/>
      </c>
    </row>
    <row r="4519" spans="1:14" x14ac:dyDescent="0.35">
      <c r="A4519" s="14" t="s">
        <v>11581</v>
      </c>
      <c r="B4519" s="14" t="s">
        <v>11582</v>
      </c>
      <c r="C4519" s="7" t="s">
        <v>13574</v>
      </c>
      <c r="D4519" s="15" t="s">
        <v>1985</v>
      </c>
      <c r="E4519" s="3" t="s">
        <v>3</v>
      </c>
      <c r="F4519" s="3" t="s">
        <v>12</v>
      </c>
      <c r="G4519" s="4">
        <v>42770</v>
      </c>
      <c r="H4519" s="3">
        <v>0</v>
      </c>
      <c r="I4519" s="5">
        <f t="shared" si="350"/>
        <v>0</v>
      </c>
      <c r="J4519" s="5">
        <f t="shared" si="351"/>
        <v>1</v>
      </c>
      <c r="K4519" s="5">
        <f t="shared" si="352"/>
        <v>0</v>
      </c>
      <c r="L4519" s="5" t="str">
        <f>IF(I4519=0,"",COUNTIF($C$2:$C4519,$C4519)-1)</f>
        <v/>
      </c>
      <c r="M4519" s="6" t="str">
        <f t="shared" si="353"/>
        <v/>
      </c>
      <c r="N4519" s="5" t="str">
        <f t="shared" si="354"/>
        <v/>
      </c>
    </row>
    <row r="4520" spans="1:14" x14ac:dyDescent="0.35">
      <c r="A4520" s="14" t="s">
        <v>11575</v>
      </c>
      <c r="B4520" s="14" t="s">
        <v>11576</v>
      </c>
      <c r="C4520" s="7" t="s">
        <v>13404</v>
      </c>
      <c r="D4520" s="15" t="s">
        <v>2113</v>
      </c>
      <c r="E4520" s="3" t="s">
        <v>3</v>
      </c>
      <c r="F4520" s="3" t="s">
        <v>30</v>
      </c>
      <c r="G4520" s="4">
        <v>42770</v>
      </c>
      <c r="H4520" s="3">
        <v>0</v>
      </c>
      <c r="I4520" s="5">
        <f t="shared" si="350"/>
        <v>0</v>
      </c>
      <c r="J4520" s="5">
        <f t="shared" si="351"/>
        <v>1</v>
      </c>
      <c r="K4520" s="5">
        <f t="shared" si="352"/>
        <v>0</v>
      </c>
      <c r="L4520" s="5" t="str">
        <f>IF(I4520=0,"",COUNTIF($C$2:$C4520,$C4520)-1)</f>
        <v/>
      </c>
      <c r="M4520" s="6" t="str">
        <f t="shared" si="353"/>
        <v/>
      </c>
      <c r="N4520" s="5" t="str">
        <f t="shared" si="354"/>
        <v/>
      </c>
    </row>
    <row r="4521" spans="1:14" x14ac:dyDescent="0.35">
      <c r="A4521" s="14" t="s">
        <v>11579</v>
      </c>
      <c r="B4521" s="14" t="s">
        <v>11580</v>
      </c>
      <c r="C4521" s="7" t="s">
        <v>15151</v>
      </c>
      <c r="D4521" s="15" t="s">
        <v>9593</v>
      </c>
      <c r="E4521" s="3" t="s">
        <v>3</v>
      </c>
      <c r="F4521" s="3" t="s">
        <v>30</v>
      </c>
      <c r="G4521" s="4">
        <v>42770</v>
      </c>
      <c r="H4521" s="3">
        <v>0</v>
      </c>
      <c r="I4521" s="5">
        <f t="shared" si="350"/>
        <v>0</v>
      </c>
      <c r="J4521" s="5">
        <f t="shared" si="351"/>
        <v>1</v>
      </c>
      <c r="K4521" s="5">
        <f t="shared" si="352"/>
        <v>0</v>
      </c>
      <c r="L4521" s="5" t="str">
        <f>IF(I4521=0,"",COUNTIF($C$2:$C4521,$C4521)-1)</f>
        <v/>
      </c>
      <c r="M4521" s="6" t="str">
        <f t="shared" si="353"/>
        <v/>
      </c>
      <c r="N4521" s="5" t="str">
        <f t="shared" si="354"/>
        <v/>
      </c>
    </row>
    <row r="4522" spans="1:14" x14ac:dyDescent="0.35">
      <c r="A4522" s="14" t="s">
        <v>11573</v>
      </c>
      <c r="B4522" s="14" t="s">
        <v>11574</v>
      </c>
      <c r="C4522" s="7" t="s">
        <v>15602</v>
      </c>
      <c r="D4522" s="15" t="s">
        <v>11611</v>
      </c>
      <c r="E4522" s="3" t="s">
        <v>3</v>
      </c>
      <c r="F4522" s="3" t="s">
        <v>198</v>
      </c>
      <c r="G4522" s="4">
        <v>42770</v>
      </c>
      <c r="H4522" s="3">
        <v>0</v>
      </c>
      <c r="I4522" s="5">
        <f t="shared" si="350"/>
        <v>0</v>
      </c>
      <c r="J4522" s="5">
        <f t="shared" si="351"/>
        <v>1</v>
      </c>
      <c r="K4522" s="5">
        <f t="shared" si="352"/>
        <v>0</v>
      </c>
      <c r="L4522" s="5" t="str">
        <f>IF(I4522=0,"",COUNTIF($C$2:$C4522,$C4522)-1)</f>
        <v/>
      </c>
      <c r="M4522" s="6" t="str">
        <f t="shared" si="353"/>
        <v/>
      </c>
      <c r="N4522" s="5" t="str">
        <f t="shared" si="354"/>
        <v/>
      </c>
    </row>
    <row r="4523" spans="1:14" x14ac:dyDescent="0.35">
      <c r="A4523" s="14" t="s">
        <v>11571</v>
      </c>
      <c r="B4523" s="14" t="s">
        <v>11572</v>
      </c>
      <c r="C4523" s="7" t="s">
        <v>15603</v>
      </c>
      <c r="D4523" s="15" t="s">
        <v>11610</v>
      </c>
      <c r="E4523" s="3" t="s">
        <v>3</v>
      </c>
      <c r="F4523" s="3" t="s">
        <v>109</v>
      </c>
      <c r="G4523" s="4">
        <v>42770</v>
      </c>
      <c r="H4523" s="3">
        <v>0</v>
      </c>
      <c r="I4523" s="5">
        <f t="shared" si="350"/>
        <v>0</v>
      </c>
      <c r="J4523" s="5">
        <f t="shared" si="351"/>
        <v>1</v>
      </c>
      <c r="K4523" s="5">
        <f t="shared" si="352"/>
        <v>0</v>
      </c>
      <c r="L4523" s="5" t="str">
        <f>IF(I4523=0,"",COUNTIF($C$2:$C4523,$C4523)-1)</f>
        <v/>
      </c>
      <c r="M4523" s="6" t="str">
        <f t="shared" si="353"/>
        <v/>
      </c>
      <c r="N4523" s="5" t="str">
        <f t="shared" si="354"/>
        <v/>
      </c>
    </row>
    <row r="4524" spans="1:14" x14ac:dyDescent="0.35">
      <c r="A4524" s="14" t="s">
        <v>11569</v>
      </c>
      <c r="B4524" s="14" t="s">
        <v>11570</v>
      </c>
      <c r="C4524" s="7" t="s">
        <v>15604</v>
      </c>
      <c r="D4524" s="15" t="s">
        <v>11609</v>
      </c>
      <c r="E4524" s="3" t="s">
        <v>3</v>
      </c>
      <c r="F4524" s="3" t="s">
        <v>198</v>
      </c>
      <c r="G4524" s="4">
        <v>42770</v>
      </c>
      <c r="H4524" s="3">
        <v>0</v>
      </c>
      <c r="I4524" s="5">
        <f t="shared" si="350"/>
        <v>0</v>
      </c>
      <c r="J4524" s="5">
        <f t="shared" si="351"/>
        <v>1</v>
      </c>
      <c r="K4524" s="5">
        <f t="shared" si="352"/>
        <v>0</v>
      </c>
      <c r="L4524" s="5" t="str">
        <f>IF(I4524=0,"",COUNTIF($C$2:$C4524,$C4524)-1)</f>
        <v/>
      </c>
      <c r="M4524" s="6" t="str">
        <f t="shared" si="353"/>
        <v/>
      </c>
      <c r="N4524" s="5" t="str">
        <f t="shared" si="354"/>
        <v/>
      </c>
    </row>
    <row r="4525" spans="1:14" x14ac:dyDescent="0.35">
      <c r="A4525" s="14" t="s">
        <v>11593</v>
      </c>
      <c r="B4525" s="14" t="s">
        <v>11594</v>
      </c>
      <c r="C4525" s="7" t="s">
        <v>13207</v>
      </c>
      <c r="D4525" s="15" t="s">
        <v>6327</v>
      </c>
      <c r="E4525" s="3" t="s">
        <v>3</v>
      </c>
      <c r="F4525" s="3" t="s">
        <v>16</v>
      </c>
      <c r="G4525" s="4">
        <v>42771</v>
      </c>
      <c r="H4525" s="3">
        <v>0</v>
      </c>
      <c r="I4525" s="5">
        <f t="shared" si="350"/>
        <v>0</v>
      </c>
      <c r="J4525" s="5">
        <f t="shared" si="351"/>
        <v>1</v>
      </c>
      <c r="K4525" s="5">
        <f t="shared" si="352"/>
        <v>0</v>
      </c>
      <c r="L4525" s="5" t="str">
        <f>IF(I4525=0,"",COUNTIF($C$2:$C4525,$C4525)-1)</f>
        <v/>
      </c>
      <c r="M4525" s="6" t="str">
        <f t="shared" si="353"/>
        <v/>
      </c>
      <c r="N4525" s="5" t="str">
        <f t="shared" si="354"/>
        <v/>
      </c>
    </row>
    <row r="4526" spans="1:14" x14ac:dyDescent="0.35">
      <c r="A4526" s="14" t="s">
        <v>11583</v>
      </c>
      <c r="B4526" s="14" t="s">
        <v>11584</v>
      </c>
      <c r="C4526" s="7" t="s">
        <v>15605</v>
      </c>
      <c r="D4526" s="15" t="s">
        <v>10881</v>
      </c>
      <c r="E4526" s="3" t="s">
        <v>3</v>
      </c>
      <c r="F4526" s="3" t="s">
        <v>4</v>
      </c>
      <c r="G4526" s="4">
        <v>42771</v>
      </c>
      <c r="H4526" s="3">
        <v>0</v>
      </c>
      <c r="I4526" s="5">
        <f t="shared" si="350"/>
        <v>0</v>
      </c>
      <c r="J4526" s="5">
        <f t="shared" si="351"/>
        <v>1</v>
      </c>
      <c r="K4526" s="5">
        <f t="shared" si="352"/>
        <v>0</v>
      </c>
      <c r="L4526" s="5" t="str">
        <f>IF(I4526=0,"",COUNTIF($C$2:$C4526,$C4526)-1)</f>
        <v/>
      </c>
      <c r="M4526" s="6" t="str">
        <f t="shared" si="353"/>
        <v/>
      </c>
      <c r="N4526" s="5" t="str">
        <f t="shared" si="354"/>
        <v/>
      </c>
    </row>
    <row r="4527" spans="1:14" x14ac:dyDescent="0.35">
      <c r="A4527" s="14" t="s">
        <v>11589</v>
      </c>
      <c r="B4527" s="14" t="s">
        <v>11590</v>
      </c>
      <c r="C4527" s="7" t="s">
        <v>13197</v>
      </c>
      <c r="D4527" s="15" t="s">
        <v>7027</v>
      </c>
      <c r="E4527" s="3" t="s">
        <v>3</v>
      </c>
      <c r="F4527" s="3" t="s">
        <v>8</v>
      </c>
      <c r="G4527" s="4">
        <v>42771</v>
      </c>
      <c r="H4527" s="3">
        <v>0</v>
      </c>
      <c r="I4527" s="5">
        <f t="shared" si="350"/>
        <v>0</v>
      </c>
      <c r="J4527" s="5">
        <f t="shared" si="351"/>
        <v>1</v>
      </c>
      <c r="K4527" s="5">
        <f t="shared" si="352"/>
        <v>0</v>
      </c>
      <c r="L4527" s="5" t="str">
        <f>IF(I4527=0,"",COUNTIF($C$2:$C4527,$C4527)-1)</f>
        <v/>
      </c>
      <c r="M4527" s="6" t="str">
        <f t="shared" si="353"/>
        <v/>
      </c>
      <c r="N4527" s="5" t="str">
        <f t="shared" si="354"/>
        <v/>
      </c>
    </row>
    <row r="4528" spans="1:14" x14ac:dyDescent="0.35">
      <c r="A4528" s="14" t="s">
        <v>11599</v>
      </c>
      <c r="B4528" s="14" t="s">
        <v>11600</v>
      </c>
      <c r="C4528" s="7" t="s">
        <v>14376</v>
      </c>
      <c r="D4528" s="15" t="s">
        <v>2537</v>
      </c>
      <c r="E4528" s="3" t="s">
        <v>3</v>
      </c>
      <c r="F4528" s="3" t="s">
        <v>20</v>
      </c>
      <c r="G4528" s="4">
        <v>42771</v>
      </c>
      <c r="H4528" s="3">
        <v>0</v>
      </c>
      <c r="I4528" s="5">
        <f t="shared" si="350"/>
        <v>0</v>
      </c>
      <c r="J4528" s="5">
        <f t="shared" si="351"/>
        <v>1</v>
      </c>
      <c r="K4528" s="5">
        <f t="shared" si="352"/>
        <v>0</v>
      </c>
      <c r="L4528" s="5" t="str">
        <f>IF(I4528=0,"",COUNTIF($C$2:$C4528,$C4528)-1)</f>
        <v/>
      </c>
      <c r="M4528" s="6" t="str">
        <f t="shared" si="353"/>
        <v/>
      </c>
      <c r="N4528" s="5" t="str">
        <f t="shared" si="354"/>
        <v/>
      </c>
    </row>
    <row r="4529" spans="1:14" x14ac:dyDescent="0.35">
      <c r="A4529" s="14" t="s">
        <v>11595</v>
      </c>
      <c r="B4529" s="14" t="s">
        <v>11596</v>
      </c>
      <c r="C4529" s="7" t="s">
        <v>14035</v>
      </c>
      <c r="D4529" s="15" t="s">
        <v>4818</v>
      </c>
      <c r="E4529" s="3" t="s">
        <v>3</v>
      </c>
      <c r="F4529" s="3" t="s">
        <v>198</v>
      </c>
      <c r="G4529" s="4">
        <v>42771</v>
      </c>
      <c r="H4529" s="3">
        <v>0</v>
      </c>
      <c r="I4529" s="5">
        <f t="shared" si="350"/>
        <v>0</v>
      </c>
      <c r="J4529" s="5">
        <f t="shared" si="351"/>
        <v>1</v>
      </c>
      <c r="K4529" s="5">
        <f t="shared" si="352"/>
        <v>0</v>
      </c>
      <c r="L4529" s="5" t="str">
        <f>IF(I4529=0,"",COUNTIF($C$2:$C4529,$C4529)-1)</f>
        <v/>
      </c>
      <c r="M4529" s="6" t="str">
        <f t="shared" si="353"/>
        <v/>
      </c>
      <c r="N4529" s="5" t="str">
        <f t="shared" si="354"/>
        <v/>
      </c>
    </row>
    <row r="4530" spans="1:14" x14ac:dyDescent="0.35">
      <c r="A4530" s="14" t="s">
        <v>11587</v>
      </c>
      <c r="B4530" s="14" t="s">
        <v>11588</v>
      </c>
      <c r="C4530" s="7" t="s">
        <v>13857</v>
      </c>
      <c r="D4530" s="15" t="s">
        <v>11613</v>
      </c>
      <c r="E4530" s="3" t="s">
        <v>3</v>
      </c>
      <c r="F4530" s="3" t="s">
        <v>1588</v>
      </c>
      <c r="G4530" s="4">
        <v>42771</v>
      </c>
      <c r="H4530" s="3">
        <v>0</v>
      </c>
      <c r="I4530" s="5">
        <f t="shared" si="350"/>
        <v>0</v>
      </c>
      <c r="J4530" s="5">
        <f t="shared" si="351"/>
        <v>1</v>
      </c>
      <c r="K4530" s="5">
        <f t="shared" si="352"/>
        <v>0</v>
      </c>
      <c r="L4530" s="5" t="str">
        <f>IF(I4530=0,"",COUNTIF($C$2:$C4530,$C4530)-1)</f>
        <v/>
      </c>
      <c r="M4530" s="6" t="str">
        <f t="shared" si="353"/>
        <v/>
      </c>
      <c r="N4530" s="5" t="str">
        <f t="shared" si="354"/>
        <v/>
      </c>
    </row>
    <row r="4531" spans="1:14" x14ac:dyDescent="0.35">
      <c r="A4531" s="14" t="s">
        <v>11597</v>
      </c>
      <c r="B4531" s="14" t="s">
        <v>11598</v>
      </c>
      <c r="C4531" s="7" t="s">
        <v>15606</v>
      </c>
      <c r="D4531" s="15" t="s">
        <v>10857</v>
      </c>
      <c r="E4531" s="3" t="s">
        <v>3</v>
      </c>
      <c r="F4531" s="3" t="s">
        <v>198</v>
      </c>
      <c r="G4531" s="4">
        <v>42771</v>
      </c>
      <c r="H4531" s="3">
        <v>0</v>
      </c>
      <c r="I4531" s="5">
        <f t="shared" si="350"/>
        <v>0</v>
      </c>
      <c r="J4531" s="5">
        <f t="shared" si="351"/>
        <v>1</v>
      </c>
      <c r="K4531" s="5">
        <f t="shared" si="352"/>
        <v>0</v>
      </c>
      <c r="L4531" s="5" t="str">
        <f>IF(I4531=0,"",COUNTIF($C$2:$C4531,$C4531)-1)</f>
        <v/>
      </c>
      <c r="M4531" s="6" t="str">
        <f t="shared" si="353"/>
        <v/>
      </c>
      <c r="N4531" s="5" t="str">
        <f t="shared" si="354"/>
        <v/>
      </c>
    </row>
    <row r="4532" spans="1:14" x14ac:dyDescent="0.35">
      <c r="A4532" s="14" t="s">
        <v>11585</v>
      </c>
      <c r="B4532" s="14" t="s">
        <v>11586</v>
      </c>
      <c r="C4532" s="7" t="s">
        <v>15607</v>
      </c>
      <c r="D4532" s="15" t="s">
        <v>11612</v>
      </c>
      <c r="E4532" s="3" t="s">
        <v>3</v>
      </c>
      <c r="F4532" s="3" t="s">
        <v>1588</v>
      </c>
      <c r="G4532" s="4">
        <v>42771</v>
      </c>
      <c r="H4532" s="3">
        <v>0</v>
      </c>
      <c r="I4532" s="5">
        <f t="shared" si="350"/>
        <v>0</v>
      </c>
      <c r="J4532" s="5">
        <f t="shared" si="351"/>
        <v>1</v>
      </c>
      <c r="K4532" s="5">
        <f t="shared" si="352"/>
        <v>0</v>
      </c>
      <c r="L4532" s="5" t="str">
        <f>IF(I4532=0,"",COUNTIF($C$2:$C4532,$C4532)-1)</f>
        <v/>
      </c>
      <c r="M4532" s="6" t="str">
        <f t="shared" si="353"/>
        <v/>
      </c>
      <c r="N4532" s="5" t="str">
        <f t="shared" si="354"/>
        <v/>
      </c>
    </row>
    <row r="4533" spans="1:14" x14ac:dyDescent="0.35">
      <c r="A4533" s="14" t="s">
        <v>11591</v>
      </c>
      <c r="B4533" s="14" t="s">
        <v>11592</v>
      </c>
      <c r="C4533" s="7" t="s">
        <v>15608</v>
      </c>
      <c r="D4533" s="15" t="s">
        <v>11614</v>
      </c>
      <c r="E4533" s="3" t="s">
        <v>3</v>
      </c>
      <c r="F4533" s="3" t="s">
        <v>1588</v>
      </c>
      <c r="G4533" s="4">
        <v>42771</v>
      </c>
      <c r="H4533" s="3">
        <v>0</v>
      </c>
      <c r="I4533" s="5">
        <f t="shared" si="350"/>
        <v>0</v>
      </c>
      <c r="J4533" s="5">
        <f t="shared" si="351"/>
        <v>1</v>
      </c>
      <c r="K4533" s="5">
        <f t="shared" si="352"/>
        <v>0</v>
      </c>
      <c r="L4533" s="5" t="str">
        <f>IF(I4533=0,"",COUNTIF($C$2:$C4533,$C4533)-1)</f>
        <v/>
      </c>
      <c r="M4533" s="6" t="str">
        <f t="shared" si="353"/>
        <v/>
      </c>
      <c r="N4533" s="5" t="str">
        <f t="shared" si="354"/>
        <v/>
      </c>
    </row>
    <row r="4534" spans="1:14" x14ac:dyDescent="0.35">
      <c r="A4534" s="14" t="s">
        <v>11629</v>
      </c>
      <c r="B4534" s="14" t="s">
        <v>11630</v>
      </c>
      <c r="C4534" s="7" t="s">
        <v>14323</v>
      </c>
      <c r="D4534" s="15" t="s">
        <v>255</v>
      </c>
      <c r="E4534" s="3" t="s">
        <v>3</v>
      </c>
      <c r="F4534" s="5" t="s">
        <v>4</v>
      </c>
      <c r="G4534" s="4">
        <v>42772</v>
      </c>
      <c r="H4534" s="3">
        <v>0</v>
      </c>
      <c r="I4534" s="5">
        <f t="shared" si="350"/>
        <v>0</v>
      </c>
      <c r="J4534" s="5">
        <f t="shared" si="351"/>
        <v>1</v>
      </c>
      <c r="K4534" s="5">
        <f t="shared" si="352"/>
        <v>0</v>
      </c>
      <c r="L4534" s="5" t="str">
        <f>IF(I4534=0,"",COUNTIF($C$2:$C4534,$C4534)-1)</f>
        <v/>
      </c>
      <c r="M4534" s="6" t="str">
        <f t="shared" si="353"/>
        <v/>
      </c>
      <c r="N4534" s="5" t="str">
        <f t="shared" si="354"/>
        <v/>
      </c>
    </row>
    <row r="4535" spans="1:14" x14ac:dyDescent="0.35">
      <c r="A4535" s="14" t="s">
        <v>11625</v>
      </c>
      <c r="B4535" s="14" t="s">
        <v>11626</v>
      </c>
      <c r="C4535" s="7" t="s">
        <v>13719</v>
      </c>
      <c r="D4535" s="15" t="s">
        <v>263</v>
      </c>
      <c r="E4535" s="3" t="s">
        <v>3</v>
      </c>
      <c r="F4535" s="3" t="s">
        <v>16</v>
      </c>
      <c r="G4535" s="4">
        <v>42772</v>
      </c>
      <c r="H4535" s="3">
        <v>0</v>
      </c>
      <c r="I4535" s="5">
        <f t="shared" si="350"/>
        <v>0</v>
      </c>
      <c r="J4535" s="5">
        <f t="shared" si="351"/>
        <v>1</v>
      </c>
      <c r="K4535" s="5">
        <f t="shared" si="352"/>
        <v>0</v>
      </c>
      <c r="L4535" s="5" t="str">
        <f>IF(I4535=0,"",COUNTIF($C$2:$C4535,$C4535)-1)</f>
        <v/>
      </c>
      <c r="M4535" s="6" t="str">
        <f t="shared" si="353"/>
        <v/>
      </c>
      <c r="N4535" s="5" t="str">
        <f t="shared" si="354"/>
        <v/>
      </c>
    </row>
    <row r="4536" spans="1:14" x14ac:dyDescent="0.35">
      <c r="A4536" s="14" t="s">
        <v>11617</v>
      </c>
      <c r="B4536" s="14" t="s">
        <v>11618</v>
      </c>
      <c r="C4536" s="7" t="s">
        <v>14757</v>
      </c>
      <c r="D4536" s="15" t="s">
        <v>7700</v>
      </c>
      <c r="E4536" s="3" t="s">
        <v>3</v>
      </c>
      <c r="F4536" s="3" t="s">
        <v>4</v>
      </c>
      <c r="G4536" s="4">
        <v>42772</v>
      </c>
      <c r="H4536" s="3">
        <v>0</v>
      </c>
      <c r="I4536" s="5">
        <f t="shared" si="350"/>
        <v>0</v>
      </c>
      <c r="J4536" s="5">
        <f t="shared" si="351"/>
        <v>1</v>
      </c>
      <c r="K4536" s="5">
        <f t="shared" si="352"/>
        <v>0</v>
      </c>
      <c r="L4536" s="5" t="str">
        <f>IF(I4536=0,"",COUNTIF($C$2:$C4536,$C4536)-1)</f>
        <v/>
      </c>
      <c r="M4536" s="6" t="str">
        <f t="shared" si="353"/>
        <v/>
      </c>
      <c r="N4536" s="5" t="str">
        <f t="shared" si="354"/>
        <v/>
      </c>
    </row>
    <row r="4537" spans="1:14" x14ac:dyDescent="0.35">
      <c r="A4537" s="14" t="s">
        <v>11621</v>
      </c>
      <c r="B4537" s="14" t="s">
        <v>11622</v>
      </c>
      <c r="C4537" s="7" t="s">
        <v>15058</v>
      </c>
      <c r="D4537" s="15" t="s">
        <v>9100</v>
      </c>
      <c r="E4537" s="3" t="s">
        <v>3</v>
      </c>
      <c r="F4537" s="3" t="s">
        <v>338</v>
      </c>
      <c r="G4537" s="4">
        <v>42772</v>
      </c>
      <c r="H4537" s="3">
        <v>0</v>
      </c>
      <c r="I4537" s="5">
        <f t="shared" si="350"/>
        <v>0</v>
      </c>
      <c r="J4537" s="5">
        <f t="shared" si="351"/>
        <v>1</v>
      </c>
      <c r="K4537" s="5">
        <f t="shared" si="352"/>
        <v>0</v>
      </c>
      <c r="L4537" s="5" t="str">
        <f>IF(I4537=0,"",COUNTIF($C$2:$C4537,$C4537)-1)</f>
        <v/>
      </c>
      <c r="M4537" s="6" t="str">
        <f t="shared" si="353"/>
        <v/>
      </c>
      <c r="N4537" s="5" t="str">
        <f t="shared" si="354"/>
        <v/>
      </c>
    </row>
    <row r="4538" spans="1:14" x14ac:dyDescent="0.35">
      <c r="A4538" s="14" t="s">
        <v>11619</v>
      </c>
      <c r="B4538" s="14" t="s">
        <v>11620</v>
      </c>
      <c r="C4538" s="7" t="s">
        <v>14811</v>
      </c>
      <c r="D4538" s="15" t="s">
        <v>7957</v>
      </c>
      <c r="E4538" s="3" t="s">
        <v>3</v>
      </c>
      <c r="F4538" s="3" t="s">
        <v>281</v>
      </c>
      <c r="G4538" s="4">
        <v>42772</v>
      </c>
      <c r="H4538" s="3">
        <v>0</v>
      </c>
      <c r="I4538" s="5">
        <f t="shared" si="350"/>
        <v>0</v>
      </c>
      <c r="J4538" s="5">
        <f t="shared" si="351"/>
        <v>1</v>
      </c>
      <c r="K4538" s="5">
        <f t="shared" si="352"/>
        <v>0</v>
      </c>
      <c r="L4538" s="5" t="str">
        <f>IF(I4538=0,"",COUNTIF($C$2:$C4538,$C4538)-1)</f>
        <v/>
      </c>
      <c r="M4538" s="6" t="str">
        <f t="shared" si="353"/>
        <v/>
      </c>
      <c r="N4538" s="5" t="str">
        <f t="shared" si="354"/>
        <v/>
      </c>
    </row>
    <row r="4539" spans="1:14" x14ac:dyDescent="0.35">
      <c r="A4539" s="14" t="s">
        <v>11627</v>
      </c>
      <c r="B4539" s="14" t="s">
        <v>11628</v>
      </c>
      <c r="C4539" s="7" t="s">
        <v>15609</v>
      </c>
      <c r="D4539" s="15" t="s">
        <v>11633</v>
      </c>
      <c r="E4539" s="3" t="s">
        <v>3</v>
      </c>
      <c r="F4539" s="3" t="s">
        <v>109</v>
      </c>
      <c r="G4539" s="4">
        <v>42772</v>
      </c>
      <c r="H4539" s="3">
        <v>0</v>
      </c>
      <c r="I4539" s="5">
        <f t="shared" si="350"/>
        <v>0</v>
      </c>
      <c r="J4539" s="5">
        <f t="shared" si="351"/>
        <v>1</v>
      </c>
      <c r="K4539" s="5">
        <f t="shared" si="352"/>
        <v>0</v>
      </c>
      <c r="L4539" s="5" t="str">
        <f>IF(I4539=0,"",COUNTIF($C$2:$C4539,$C4539)-1)</f>
        <v/>
      </c>
      <c r="M4539" s="6" t="str">
        <f t="shared" si="353"/>
        <v/>
      </c>
      <c r="N4539" s="5" t="str">
        <f t="shared" si="354"/>
        <v/>
      </c>
    </row>
    <row r="4540" spans="1:14" x14ac:dyDescent="0.35">
      <c r="A4540" s="14" t="s">
        <v>11623</v>
      </c>
      <c r="B4540" s="14" t="s">
        <v>11624</v>
      </c>
      <c r="C4540" s="7" t="s">
        <v>15610</v>
      </c>
      <c r="D4540" s="15" t="s">
        <v>11632</v>
      </c>
      <c r="E4540" s="3" t="s">
        <v>3</v>
      </c>
      <c r="F4540" s="3" t="s">
        <v>70</v>
      </c>
      <c r="G4540" s="4">
        <v>42772</v>
      </c>
      <c r="H4540" s="3">
        <v>0</v>
      </c>
      <c r="I4540" s="5">
        <f t="shared" si="350"/>
        <v>0</v>
      </c>
      <c r="J4540" s="5">
        <f t="shared" si="351"/>
        <v>1</v>
      </c>
      <c r="K4540" s="5">
        <f t="shared" si="352"/>
        <v>0</v>
      </c>
      <c r="L4540" s="5" t="str">
        <f>IF(I4540=0,"",COUNTIF($C$2:$C4540,$C4540)-1)</f>
        <v/>
      </c>
      <c r="M4540" s="6" t="str">
        <f t="shared" si="353"/>
        <v/>
      </c>
      <c r="N4540" s="5" t="str">
        <f t="shared" si="354"/>
        <v/>
      </c>
    </row>
    <row r="4541" spans="1:14" x14ac:dyDescent="0.35">
      <c r="A4541" s="14" t="s">
        <v>11615</v>
      </c>
      <c r="B4541" s="14" t="s">
        <v>11616</v>
      </c>
      <c r="C4541" s="7" t="s">
        <v>15611</v>
      </c>
      <c r="D4541" s="15" t="s">
        <v>11631</v>
      </c>
      <c r="E4541" s="3" t="s">
        <v>3</v>
      </c>
      <c r="F4541" s="3" t="s">
        <v>198</v>
      </c>
      <c r="G4541" s="4">
        <v>42772</v>
      </c>
      <c r="H4541" s="3">
        <v>0</v>
      </c>
      <c r="I4541" s="5">
        <f t="shared" si="350"/>
        <v>0</v>
      </c>
      <c r="J4541" s="5">
        <f t="shared" si="351"/>
        <v>1</v>
      </c>
      <c r="K4541" s="5">
        <f t="shared" si="352"/>
        <v>0</v>
      </c>
      <c r="L4541" s="5" t="str">
        <f>IF(I4541=0,"",COUNTIF($C$2:$C4541,$C4541)-1)</f>
        <v/>
      </c>
      <c r="M4541" s="6" t="str">
        <f t="shared" si="353"/>
        <v/>
      </c>
      <c r="N4541" s="5" t="str">
        <f t="shared" si="354"/>
        <v/>
      </c>
    </row>
    <row r="4542" spans="1:14" x14ac:dyDescent="0.35">
      <c r="A4542" s="14" t="s">
        <v>11657</v>
      </c>
      <c r="B4542" s="14" t="s">
        <v>11658</v>
      </c>
      <c r="C4542" s="7" t="s">
        <v>15612</v>
      </c>
      <c r="D4542" s="15" t="s">
        <v>11671</v>
      </c>
      <c r="E4542" s="3" t="s">
        <v>3</v>
      </c>
      <c r="F4542" s="3" t="s">
        <v>198</v>
      </c>
      <c r="G4542" s="4">
        <v>42773</v>
      </c>
      <c r="H4542" s="3">
        <v>0</v>
      </c>
      <c r="I4542" s="5">
        <f t="shared" si="350"/>
        <v>0</v>
      </c>
      <c r="J4542" s="5">
        <f t="shared" si="351"/>
        <v>1</v>
      </c>
      <c r="K4542" s="5">
        <f t="shared" si="352"/>
        <v>0</v>
      </c>
      <c r="L4542" s="5" t="str">
        <f>IF(I4542=0,"",COUNTIF($C$2:$C4542,$C4542)-1)</f>
        <v/>
      </c>
      <c r="M4542" s="6" t="str">
        <f t="shared" si="353"/>
        <v/>
      </c>
      <c r="N4542" s="5" t="str">
        <f t="shared" si="354"/>
        <v/>
      </c>
    </row>
    <row r="4543" spans="1:14" x14ac:dyDescent="0.35">
      <c r="A4543" s="14" t="s">
        <v>11649</v>
      </c>
      <c r="B4543" s="14" t="s">
        <v>11650</v>
      </c>
      <c r="C4543" s="7" t="s">
        <v>15613</v>
      </c>
      <c r="D4543" s="15" t="s">
        <v>11668</v>
      </c>
      <c r="E4543" s="3" t="s">
        <v>3</v>
      </c>
      <c r="F4543" s="3" t="s">
        <v>198</v>
      </c>
      <c r="G4543" s="4">
        <v>42773</v>
      </c>
      <c r="H4543" s="3">
        <v>0</v>
      </c>
      <c r="I4543" s="5">
        <f t="shared" si="350"/>
        <v>0</v>
      </c>
      <c r="J4543" s="5">
        <f t="shared" si="351"/>
        <v>1</v>
      </c>
      <c r="K4543" s="5">
        <f t="shared" si="352"/>
        <v>0</v>
      </c>
      <c r="L4543" s="5" t="str">
        <f>IF(I4543=0,"",COUNTIF($C$2:$C4543,$C4543)-1)</f>
        <v/>
      </c>
      <c r="M4543" s="6" t="str">
        <f t="shared" si="353"/>
        <v/>
      </c>
      <c r="N4543" s="5" t="str">
        <f t="shared" si="354"/>
        <v/>
      </c>
    </row>
    <row r="4544" spans="1:14" x14ac:dyDescent="0.35">
      <c r="A4544" s="14" t="s">
        <v>11665</v>
      </c>
      <c r="B4544" s="14" t="s">
        <v>11666</v>
      </c>
      <c r="C4544" s="7" t="s">
        <v>15614</v>
      </c>
      <c r="D4544" s="15" t="s">
        <v>10730</v>
      </c>
      <c r="E4544" s="3" t="s">
        <v>3</v>
      </c>
      <c r="F4544" s="3" t="s">
        <v>338</v>
      </c>
      <c r="G4544" s="4">
        <v>42773</v>
      </c>
      <c r="H4544" s="3">
        <v>0</v>
      </c>
      <c r="I4544" s="5">
        <f t="shared" si="350"/>
        <v>0</v>
      </c>
      <c r="J4544" s="5">
        <f t="shared" si="351"/>
        <v>1</v>
      </c>
      <c r="K4544" s="5">
        <f t="shared" si="352"/>
        <v>0</v>
      </c>
      <c r="L4544" s="5" t="str">
        <f>IF(I4544=0,"",COUNTIF($C$2:$C4544,$C4544)-1)</f>
        <v/>
      </c>
      <c r="M4544" s="6" t="str">
        <f t="shared" si="353"/>
        <v/>
      </c>
      <c r="N4544" s="5" t="str">
        <f t="shared" si="354"/>
        <v/>
      </c>
    </row>
    <row r="4545" spans="1:14" x14ac:dyDescent="0.35">
      <c r="A4545" s="14" t="s">
        <v>11651</v>
      </c>
      <c r="B4545" s="14" t="s">
        <v>11652</v>
      </c>
      <c r="C4545" s="7" t="s">
        <v>15615</v>
      </c>
      <c r="D4545" s="15" t="s">
        <v>11669</v>
      </c>
      <c r="E4545" s="3" t="s">
        <v>3</v>
      </c>
      <c r="F4545" s="3" t="s">
        <v>20</v>
      </c>
      <c r="G4545" s="4">
        <v>42773</v>
      </c>
      <c r="H4545" s="3">
        <v>1</v>
      </c>
      <c r="I4545" s="5">
        <f t="shared" si="350"/>
        <v>0</v>
      </c>
      <c r="J4545" s="5">
        <f t="shared" si="351"/>
        <v>1</v>
      </c>
      <c r="K4545" s="5">
        <f t="shared" si="352"/>
        <v>0</v>
      </c>
      <c r="L4545" s="5" t="str">
        <f>IF(I4545=0,"",COUNTIF($C$2:$C4545,$C4545)-1)</f>
        <v/>
      </c>
      <c r="M4545" s="6" t="str">
        <f t="shared" si="353"/>
        <v/>
      </c>
      <c r="N4545" s="5" t="str">
        <f t="shared" si="354"/>
        <v/>
      </c>
    </row>
    <row r="4546" spans="1:14" x14ac:dyDescent="0.35">
      <c r="A4546" s="14" t="s">
        <v>11663</v>
      </c>
      <c r="B4546" s="14" t="s">
        <v>11664</v>
      </c>
      <c r="C4546" s="7" t="s">
        <v>13459</v>
      </c>
      <c r="D4546" s="15" t="s">
        <v>1974</v>
      </c>
      <c r="E4546" s="3" t="s">
        <v>3</v>
      </c>
      <c r="F4546" s="3" t="s">
        <v>12</v>
      </c>
      <c r="G4546" s="4">
        <v>42773</v>
      </c>
      <c r="H4546" s="3">
        <v>0</v>
      </c>
      <c r="I4546" s="5">
        <f t="shared" ref="I4546:I4609" si="355">IF(OR(C4546=C4547,C4546=C4545),1,0)</f>
        <v>0</v>
      </c>
      <c r="J4546" s="5">
        <f t="shared" ref="J4546:J4609" si="356">IF(OR(I4546=0,L4546=0),1,0)</f>
        <v>1</v>
      </c>
      <c r="K4546" s="5">
        <f t="shared" ref="K4546:K4609" si="357">1-J4546</f>
        <v>0</v>
      </c>
      <c r="L4546" s="5" t="str">
        <f>IF(I4546=0,"",COUNTIF($C$2:$C4546,$C4546)-1)</f>
        <v/>
      </c>
      <c r="M4546" s="6" t="str">
        <f t="shared" ref="M4546:M4609" si="358">IF(ISERROR(IF(L4546+1=L4547,M4547,L4546)),"",IF(L4546+1=L4547,M4547,L4546))</f>
        <v/>
      </c>
      <c r="N4546" s="5" t="str">
        <f t="shared" ref="N4546:N4609" si="359">IF(I4546=0,"",IF(C4546=C4545,G4546-G4545,0))</f>
        <v/>
      </c>
    </row>
    <row r="4547" spans="1:14" x14ac:dyDescent="0.35">
      <c r="A4547" s="14" t="s">
        <v>11661</v>
      </c>
      <c r="B4547" s="14" t="s">
        <v>11662</v>
      </c>
      <c r="C4547" s="7" t="s">
        <v>15616</v>
      </c>
      <c r="D4547" s="15" t="s">
        <v>11673</v>
      </c>
      <c r="E4547" s="3" t="s">
        <v>3</v>
      </c>
      <c r="F4547" s="3" t="s">
        <v>354</v>
      </c>
      <c r="G4547" s="4">
        <v>42773</v>
      </c>
      <c r="H4547" s="3">
        <v>0</v>
      </c>
      <c r="I4547" s="5">
        <f t="shared" si="355"/>
        <v>0</v>
      </c>
      <c r="J4547" s="5">
        <f t="shared" si="356"/>
        <v>1</v>
      </c>
      <c r="K4547" s="5">
        <f t="shared" si="357"/>
        <v>0</v>
      </c>
      <c r="L4547" s="5" t="str">
        <f>IF(I4547=0,"",COUNTIF($C$2:$C4547,$C4547)-1)</f>
        <v/>
      </c>
      <c r="M4547" s="6" t="str">
        <f t="shared" si="358"/>
        <v/>
      </c>
      <c r="N4547" s="5" t="str">
        <f t="shared" si="359"/>
        <v/>
      </c>
    </row>
    <row r="4548" spans="1:14" x14ac:dyDescent="0.35">
      <c r="A4548" s="14" t="s">
        <v>11655</v>
      </c>
      <c r="B4548" s="14" t="s">
        <v>11656</v>
      </c>
      <c r="C4548" s="7" t="s">
        <v>14272</v>
      </c>
      <c r="D4548" s="15" t="s">
        <v>5621</v>
      </c>
      <c r="E4548" s="3" t="s">
        <v>3</v>
      </c>
      <c r="F4548" s="3" t="s">
        <v>198</v>
      </c>
      <c r="G4548" s="4">
        <v>42773</v>
      </c>
      <c r="H4548" s="3">
        <v>0</v>
      </c>
      <c r="I4548" s="5">
        <f t="shared" si="355"/>
        <v>0</v>
      </c>
      <c r="J4548" s="5">
        <f t="shared" si="356"/>
        <v>1</v>
      </c>
      <c r="K4548" s="5">
        <f t="shared" si="357"/>
        <v>0</v>
      </c>
      <c r="L4548" s="5" t="str">
        <f>IF(I4548=0,"",COUNTIF($C$2:$C4548,$C4548)-1)</f>
        <v/>
      </c>
      <c r="M4548" s="6" t="str">
        <f t="shared" si="358"/>
        <v/>
      </c>
      <c r="N4548" s="5" t="str">
        <f t="shared" si="359"/>
        <v/>
      </c>
    </row>
    <row r="4549" spans="1:14" x14ac:dyDescent="0.35">
      <c r="A4549" s="14" t="s">
        <v>11653</v>
      </c>
      <c r="B4549" s="14" t="s">
        <v>11654</v>
      </c>
      <c r="C4549" s="7" t="s">
        <v>15617</v>
      </c>
      <c r="D4549" s="15" t="s">
        <v>11670</v>
      </c>
      <c r="E4549" s="3" t="s">
        <v>3</v>
      </c>
      <c r="F4549" s="3" t="s">
        <v>30</v>
      </c>
      <c r="G4549" s="4">
        <v>42773</v>
      </c>
      <c r="H4549" s="3">
        <v>0</v>
      </c>
      <c r="I4549" s="5">
        <f t="shared" si="355"/>
        <v>0</v>
      </c>
      <c r="J4549" s="5">
        <f t="shared" si="356"/>
        <v>1</v>
      </c>
      <c r="K4549" s="5">
        <f t="shared" si="357"/>
        <v>0</v>
      </c>
      <c r="L4549" s="5" t="str">
        <f>IF(I4549=0,"",COUNTIF($C$2:$C4549,$C4549)-1)</f>
        <v/>
      </c>
      <c r="M4549" s="6" t="str">
        <f t="shared" si="358"/>
        <v/>
      </c>
      <c r="N4549" s="5" t="str">
        <f t="shared" si="359"/>
        <v/>
      </c>
    </row>
    <row r="4550" spans="1:14" x14ac:dyDescent="0.35">
      <c r="A4550" s="14" t="s">
        <v>11647</v>
      </c>
      <c r="B4550" s="14" t="s">
        <v>11648</v>
      </c>
      <c r="C4550" s="7" t="s">
        <v>15618</v>
      </c>
      <c r="D4550" s="15" t="s">
        <v>11667</v>
      </c>
      <c r="E4550" s="3" t="s">
        <v>3</v>
      </c>
      <c r="F4550" s="3" t="s">
        <v>30</v>
      </c>
      <c r="G4550" s="4">
        <v>42773</v>
      </c>
      <c r="H4550" s="3">
        <v>0</v>
      </c>
      <c r="I4550" s="5">
        <f t="shared" si="355"/>
        <v>0</v>
      </c>
      <c r="J4550" s="5">
        <f t="shared" si="356"/>
        <v>1</v>
      </c>
      <c r="K4550" s="5">
        <f t="shared" si="357"/>
        <v>0</v>
      </c>
      <c r="L4550" s="5" t="str">
        <f>IF(I4550=0,"",COUNTIF($C$2:$C4550,$C4550)-1)</f>
        <v/>
      </c>
      <c r="M4550" s="6" t="str">
        <f t="shared" si="358"/>
        <v/>
      </c>
      <c r="N4550" s="5" t="str">
        <f t="shared" si="359"/>
        <v/>
      </c>
    </row>
    <row r="4551" spans="1:14" x14ac:dyDescent="0.35">
      <c r="A4551" s="14" t="s">
        <v>11659</v>
      </c>
      <c r="B4551" s="14" t="s">
        <v>11660</v>
      </c>
      <c r="C4551" s="7" t="s">
        <v>15619</v>
      </c>
      <c r="D4551" s="15" t="s">
        <v>11672</v>
      </c>
      <c r="E4551" s="3" t="s">
        <v>3</v>
      </c>
      <c r="F4551" s="3" t="s">
        <v>198</v>
      </c>
      <c r="G4551" s="4">
        <v>42773</v>
      </c>
      <c r="H4551" s="3">
        <v>0</v>
      </c>
      <c r="I4551" s="5">
        <f t="shared" si="355"/>
        <v>0</v>
      </c>
      <c r="J4551" s="5">
        <f t="shared" si="356"/>
        <v>1</v>
      </c>
      <c r="K4551" s="5">
        <f t="shared" si="357"/>
        <v>0</v>
      </c>
      <c r="L4551" s="5" t="str">
        <f>IF(I4551=0,"",COUNTIF($C$2:$C4551,$C4551)-1)</f>
        <v/>
      </c>
      <c r="M4551" s="6" t="str">
        <f t="shared" si="358"/>
        <v/>
      </c>
      <c r="N4551" s="5" t="str">
        <f t="shared" si="359"/>
        <v/>
      </c>
    </row>
    <row r="4552" spans="1:14" x14ac:dyDescent="0.35">
      <c r="A4552" s="14" t="s">
        <v>11674</v>
      </c>
      <c r="B4552" s="14" t="s">
        <v>11675</v>
      </c>
      <c r="C4552" s="7" t="s">
        <v>15620</v>
      </c>
      <c r="D4552" s="15" t="s">
        <v>11676</v>
      </c>
      <c r="E4552" s="3" t="s">
        <v>3</v>
      </c>
      <c r="F4552" s="3" t="s">
        <v>16</v>
      </c>
      <c r="G4552" s="4">
        <v>42774</v>
      </c>
      <c r="H4552" s="3">
        <v>0</v>
      </c>
      <c r="I4552" s="5">
        <f t="shared" si="355"/>
        <v>0</v>
      </c>
      <c r="J4552" s="5">
        <f t="shared" si="356"/>
        <v>1</v>
      </c>
      <c r="K4552" s="5">
        <f t="shared" si="357"/>
        <v>0</v>
      </c>
      <c r="L4552" s="5" t="str">
        <f>IF(I4552=0,"",COUNTIF($C$2:$C4552,$C4552)-1)</f>
        <v/>
      </c>
      <c r="M4552" s="6" t="str">
        <f t="shared" si="358"/>
        <v/>
      </c>
      <c r="N4552" s="5" t="str">
        <f t="shared" si="359"/>
        <v/>
      </c>
    </row>
    <row r="4553" spans="1:14" x14ac:dyDescent="0.35">
      <c r="A4553" s="14" t="s">
        <v>11677</v>
      </c>
      <c r="B4553" s="14" t="s">
        <v>11678</v>
      </c>
      <c r="C4553" s="7" t="s">
        <v>14592</v>
      </c>
      <c r="D4553" s="15" t="s">
        <v>6856</v>
      </c>
      <c r="E4553" s="3" t="s">
        <v>3</v>
      </c>
      <c r="F4553" s="3" t="s">
        <v>4</v>
      </c>
      <c r="G4553" s="4">
        <v>42774</v>
      </c>
      <c r="H4553" s="3">
        <v>0</v>
      </c>
      <c r="I4553" s="5">
        <f t="shared" si="355"/>
        <v>0</v>
      </c>
      <c r="J4553" s="5">
        <f t="shared" si="356"/>
        <v>1</v>
      </c>
      <c r="K4553" s="5">
        <f t="shared" si="357"/>
        <v>0</v>
      </c>
      <c r="L4553" s="5" t="str">
        <f>IF(I4553=0,"",COUNTIF($C$2:$C4553,$C4553)-1)</f>
        <v/>
      </c>
      <c r="M4553" s="6" t="str">
        <f t="shared" si="358"/>
        <v/>
      </c>
      <c r="N4553" s="5" t="str">
        <f t="shared" si="359"/>
        <v/>
      </c>
    </row>
    <row r="4554" spans="1:14" x14ac:dyDescent="0.35">
      <c r="A4554" s="14" t="s">
        <v>11679</v>
      </c>
      <c r="B4554" s="14" t="s">
        <v>11680</v>
      </c>
      <c r="C4554" s="7" t="s">
        <v>15621</v>
      </c>
      <c r="D4554" s="15" t="s">
        <v>10835</v>
      </c>
      <c r="E4554" s="3" t="s">
        <v>3</v>
      </c>
      <c r="F4554" s="3" t="s">
        <v>30</v>
      </c>
      <c r="G4554" s="4">
        <v>42774</v>
      </c>
      <c r="H4554" s="3">
        <v>0</v>
      </c>
      <c r="I4554" s="5">
        <f t="shared" si="355"/>
        <v>0</v>
      </c>
      <c r="J4554" s="5">
        <f t="shared" si="356"/>
        <v>1</v>
      </c>
      <c r="K4554" s="5">
        <f t="shared" si="357"/>
        <v>0</v>
      </c>
      <c r="L4554" s="5" t="str">
        <f>IF(I4554=0,"",COUNTIF($C$2:$C4554,$C4554)-1)</f>
        <v/>
      </c>
      <c r="M4554" s="6" t="str">
        <f t="shared" si="358"/>
        <v/>
      </c>
      <c r="N4554" s="5" t="str">
        <f t="shared" si="359"/>
        <v/>
      </c>
    </row>
    <row r="4555" spans="1:14" x14ac:dyDescent="0.35">
      <c r="A4555" s="14" t="s">
        <v>11681</v>
      </c>
      <c r="B4555" s="14" t="s">
        <v>11682</v>
      </c>
      <c r="C4555" s="7" t="s">
        <v>13240</v>
      </c>
      <c r="D4555" s="15" t="s">
        <v>4362</v>
      </c>
      <c r="E4555" s="3" t="s">
        <v>3</v>
      </c>
      <c r="F4555" s="3" t="s">
        <v>281</v>
      </c>
      <c r="G4555" s="4">
        <v>42774</v>
      </c>
      <c r="H4555" s="3">
        <v>0</v>
      </c>
      <c r="I4555" s="5">
        <f t="shared" si="355"/>
        <v>0</v>
      </c>
      <c r="J4555" s="5">
        <f t="shared" si="356"/>
        <v>1</v>
      </c>
      <c r="K4555" s="5">
        <f t="shared" si="357"/>
        <v>0</v>
      </c>
      <c r="L4555" s="5" t="str">
        <f>IF(I4555=0,"",COUNTIF($C$2:$C4555,$C4555)-1)</f>
        <v/>
      </c>
      <c r="M4555" s="6" t="str">
        <f t="shared" si="358"/>
        <v/>
      </c>
      <c r="N4555" s="5" t="str">
        <f t="shared" si="359"/>
        <v/>
      </c>
    </row>
    <row r="4556" spans="1:14" x14ac:dyDescent="0.35">
      <c r="A4556" s="14" t="s">
        <v>11683</v>
      </c>
      <c r="B4556" s="14" t="s">
        <v>11684</v>
      </c>
      <c r="C4556" s="7" t="s">
        <v>15622</v>
      </c>
      <c r="D4556" s="15" t="s">
        <v>11685</v>
      </c>
      <c r="E4556" s="3" t="s">
        <v>3</v>
      </c>
      <c r="F4556" s="3" t="s">
        <v>198</v>
      </c>
      <c r="G4556" s="4">
        <v>42774</v>
      </c>
      <c r="H4556" s="3">
        <v>0</v>
      </c>
      <c r="I4556" s="5">
        <f t="shared" si="355"/>
        <v>0</v>
      </c>
      <c r="J4556" s="5">
        <f t="shared" si="356"/>
        <v>1</v>
      </c>
      <c r="K4556" s="5">
        <f t="shared" si="357"/>
        <v>0</v>
      </c>
      <c r="L4556" s="5" t="str">
        <f>IF(I4556=0,"",COUNTIF($C$2:$C4556,$C4556)-1)</f>
        <v/>
      </c>
      <c r="M4556" s="6" t="str">
        <f t="shared" si="358"/>
        <v/>
      </c>
      <c r="N4556" s="5" t="str">
        <f t="shared" si="359"/>
        <v/>
      </c>
    </row>
    <row r="4557" spans="1:14" x14ac:dyDescent="0.35">
      <c r="A4557" s="14" t="s">
        <v>11686</v>
      </c>
      <c r="B4557" s="14" t="s">
        <v>11687</v>
      </c>
      <c r="C4557" s="7" t="s">
        <v>15623</v>
      </c>
      <c r="D4557" s="15" t="s">
        <v>11688</v>
      </c>
      <c r="E4557" s="3" t="s">
        <v>3</v>
      </c>
      <c r="F4557" s="3" t="s">
        <v>30</v>
      </c>
      <c r="G4557" s="4">
        <v>42774</v>
      </c>
      <c r="H4557" s="3">
        <v>0</v>
      </c>
      <c r="I4557" s="5">
        <f t="shared" si="355"/>
        <v>0</v>
      </c>
      <c r="J4557" s="5">
        <f t="shared" si="356"/>
        <v>1</v>
      </c>
      <c r="K4557" s="5">
        <f t="shared" si="357"/>
        <v>0</v>
      </c>
      <c r="L4557" s="5" t="str">
        <f>IF(I4557=0,"",COUNTIF($C$2:$C4557,$C4557)-1)</f>
        <v/>
      </c>
      <c r="M4557" s="6" t="str">
        <f t="shared" si="358"/>
        <v/>
      </c>
      <c r="N4557" s="5" t="str">
        <f t="shared" si="359"/>
        <v/>
      </c>
    </row>
    <row r="4558" spans="1:14" x14ac:dyDescent="0.35">
      <c r="A4558" s="14" t="s">
        <v>11689</v>
      </c>
      <c r="B4558" s="14" t="s">
        <v>11690</v>
      </c>
      <c r="C4558" s="7" t="s">
        <v>15624</v>
      </c>
      <c r="D4558" s="15" t="s">
        <v>11691</v>
      </c>
      <c r="E4558" s="3" t="s">
        <v>3</v>
      </c>
      <c r="F4558" s="3" t="s">
        <v>70</v>
      </c>
      <c r="G4558" s="4">
        <v>42774</v>
      </c>
      <c r="H4558" s="3">
        <v>0</v>
      </c>
      <c r="I4558" s="5">
        <f t="shared" si="355"/>
        <v>0</v>
      </c>
      <c r="J4558" s="5">
        <f t="shared" si="356"/>
        <v>1</v>
      </c>
      <c r="K4558" s="5">
        <f t="shared" si="357"/>
        <v>0</v>
      </c>
      <c r="L4558" s="5" t="str">
        <f>IF(I4558=0,"",COUNTIF($C$2:$C4558,$C4558)-1)</f>
        <v/>
      </c>
      <c r="M4558" s="6" t="str">
        <f t="shared" si="358"/>
        <v/>
      </c>
      <c r="N4558" s="5" t="str">
        <f t="shared" si="359"/>
        <v/>
      </c>
    </row>
    <row r="4559" spans="1:14" x14ac:dyDescent="0.35">
      <c r="A4559" s="14" t="s">
        <v>11700</v>
      </c>
      <c r="B4559" s="14" t="s">
        <v>11701</v>
      </c>
      <c r="C4559" s="7" t="s">
        <v>13204</v>
      </c>
      <c r="D4559" s="15" t="s">
        <v>11708</v>
      </c>
      <c r="E4559" s="3" t="s">
        <v>3</v>
      </c>
      <c r="F4559" s="3" t="s">
        <v>20</v>
      </c>
      <c r="G4559" s="4">
        <v>42775</v>
      </c>
      <c r="H4559" s="3">
        <v>0</v>
      </c>
      <c r="I4559" s="5">
        <f t="shared" si="355"/>
        <v>0</v>
      </c>
      <c r="J4559" s="5">
        <f t="shared" si="356"/>
        <v>1</v>
      </c>
      <c r="K4559" s="5">
        <f t="shared" si="357"/>
        <v>0</v>
      </c>
      <c r="L4559" s="5" t="str">
        <f>IF(I4559=0,"",COUNTIF($C$2:$C4559,$C4559)-1)</f>
        <v/>
      </c>
      <c r="M4559" s="6" t="str">
        <f t="shared" si="358"/>
        <v/>
      </c>
      <c r="N4559" s="5" t="str">
        <f t="shared" si="359"/>
        <v/>
      </c>
    </row>
    <row r="4560" spans="1:14" x14ac:dyDescent="0.35">
      <c r="A4560" s="14" t="s">
        <v>11698</v>
      </c>
      <c r="B4560" s="14" t="s">
        <v>11699</v>
      </c>
      <c r="C4560" s="7" t="s">
        <v>15625</v>
      </c>
      <c r="D4560" s="15" t="s">
        <v>11707</v>
      </c>
      <c r="E4560" s="3" t="s">
        <v>3</v>
      </c>
      <c r="F4560" s="3" t="s">
        <v>198</v>
      </c>
      <c r="G4560" s="4">
        <v>42775</v>
      </c>
      <c r="H4560" s="3">
        <v>0</v>
      </c>
      <c r="I4560" s="5">
        <f t="shared" si="355"/>
        <v>0</v>
      </c>
      <c r="J4560" s="5">
        <f t="shared" si="356"/>
        <v>1</v>
      </c>
      <c r="K4560" s="5">
        <f t="shared" si="357"/>
        <v>0</v>
      </c>
      <c r="L4560" s="5" t="str">
        <f>IF(I4560=0,"",COUNTIF($C$2:$C4560,$C4560)-1)</f>
        <v/>
      </c>
      <c r="M4560" s="6" t="str">
        <f t="shared" si="358"/>
        <v/>
      </c>
      <c r="N4560" s="5" t="str">
        <f t="shared" si="359"/>
        <v/>
      </c>
    </row>
    <row r="4561" spans="1:14" x14ac:dyDescent="0.35">
      <c r="A4561" s="14" t="s">
        <v>11694</v>
      </c>
      <c r="B4561" s="14" t="s">
        <v>11695</v>
      </c>
      <c r="C4561" s="7" t="s">
        <v>13333</v>
      </c>
      <c r="D4561" s="15" t="s">
        <v>2088</v>
      </c>
      <c r="E4561" s="3" t="s">
        <v>3</v>
      </c>
      <c r="F4561" s="3" t="s">
        <v>16</v>
      </c>
      <c r="G4561" s="4">
        <v>42775</v>
      </c>
      <c r="H4561" s="3">
        <v>0</v>
      </c>
      <c r="I4561" s="5">
        <f t="shared" si="355"/>
        <v>0</v>
      </c>
      <c r="J4561" s="5">
        <f t="shared" si="356"/>
        <v>1</v>
      </c>
      <c r="K4561" s="5">
        <f t="shared" si="357"/>
        <v>0</v>
      </c>
      <c r="L4561" s="5" t="str">
        <f>IF(I4561=0,"",COUNTIF($C$2:$C4561,$C4561)-1)</f>
        <v/>
      </c>
      <c r="M4561" s="6" t="str">
        <f t="shared" si="358"/>
        <v/>
      </c>
      <c r="N4561" s="5" t="str">
        <f t="shared" si="359"/>
        <v/>
      </c>
    </row>
    <row r="4562" spans="1:14" x14ac:dyDescent="0.35">
      <c r="A4562" s="14" t="s">
        <v>11702</v>
      </c>
      <c r="B4562" s="14" t="s">
        <v>11703</v>
      </c>
      <c r="C4562" s="7" t="s">
        <v>14782</v>
      </c>
      <c r="D4562" s="15" t="s">
        <v>7818</v>
      </c>
      <c r="E4562" s="3" t="s">
        <v>3</v>
      </c>
      <c r="F4562" s="3" t="s">
        <v>20</v>
      </c>
      <c r="G4562" s="4">
        <v>42775</v>
      </c>
      <c r="H4562" s="3">
        <v>0</v>
      </c>
      <c r="I4562" s="5">
        <f t="shared" si="355"/>
        <v>0</v>
      </c>
      <c r="J4562" s="5">
        <f t="shared" si="356"/>
        <v>1</v>
      </c>
      <c r="K4562" s="5">
        <f t="shared" si="357"/>
        <v>0</v>
      </c>
      <c r="L4562" s="5" t="str">
        <f>IF(I4562=0,"",COUNTIF($C$2:$C4562,$C4562)-1)</f>
        <v/>
      </c>
      <c r="M4562" s="6" t="str">
        <f t="shared" si="358"/>
        <v/>
      </c>
      <c r="N4562" s="5" t="str">
        <f t="shared" si="359"/>
        <v/>
      </c>
    </row>
    <row r="4563" spans="1:14" x14ac:dyDescent="0.35">
      <c r="A4563" s="14" t="s">
        <v>11696</v>
      </c>
      <c r="B4563" s="14" t="s">
        <v>11697</v>
      </c>
      <c r="C4563" s="7" t="s">
        <v>14904</v>
      </c>
      <c r="D4563" s="15" t="s">
        <v>8334</v>
      </c>
      <c r="E4563" s="3" t="s">
        <v>3</v>
      </c>
      <c r="F4563" s="3" t="s">
        <v>16</v>
      </c>
      <c r="G4563" s="4">
        <v>42775</v>
      </c>
      <c r="H4563" s="3">
        <v>0</v>
      </c>
      <c r="I4563" s="5">
        <f t="shared" si="355"/>
        <v>0</v>
      </c>
      <c r="J4563" s="5">
        <f t="shared" si="356"/>
        <v>1</v>
      </c>
      <c r="K4563" s="5">
        <f t="shared" si="357"/>
        <v>0</v>
      </c>
      <c r="L4563" s="5" t="str">
        <f>IF(I4563=0,"",COUNTIF($C$2:$C4563,$C4563)-1)</f>
        <v/>
      </c>
      <c r="M4563" s="6" t="str">
        <f t="shared" si="358"/>
        <v/>
      </c>
      <c r="N4563" s="5" t="str">
        <f t="shared" si="359"/>
        <v/>
      </c>
    </row>
    <row r="4564" spans="1:14" x14ac:dyDescent="0.35">
      <c r="A4564" s="14" t="s">
        <v>11692</v>
      </c>
      <c r="B4564" s="14" t="s">
        <v>11693</v>
      </c>
      <c r="C4564" s="7" t="s">
        <v>15626</v>
      </c>
      <c r="D4564" s="15" t="s">
        <v>11706</v>
      </c>
      <c r="E4564" s="3" t="s">
        <v>3</v>
      </c>
      <c r="F4564" s="3" t="s">
        <v>198</v>
      </c>
      <c r="G4564" s="4">
        <v>42775</v>
      </c>
      <c r="H4564" s="3">
        <v>0</v>
      </c>
      <c r="I4564" s="5">
        <f t="shared" si="355"/>
        <v>0</v>
      </c>
      <c r="J4564" s="5">
        <f t="shared" si="356"/>
        <v>1</v>
      </c>
      <c r="K4564" s="5">
        <f t="shared" si="357"/>
        <v>0</v>
      </c>
      <c r="L4564" s="5" t="str">
        <f>IF(I4564=0,"",COUNTIF($C$2:$C4564,$C4564)-1)</f>
        <v/>
      </c>
      <c r="M4564" s="6" t="str">
        <f t="shared" si="358"/>
        <v/>
      </c>
      <c r="N4564" s="5" t="str">
        <f t="shared" si="359"/>
        <v/>
      </c>
    </row>
    <row r="4565" spans="1:14" x14ac:dyDescent="0.35">
      <c r="A4565" s="14" t="s">
        <v>11704</v>
      </c>
      <c r="B4565" s="14" t="s">
        <v>11705</v>
      </c>
      <c r="C4565" s="7" t="s">
        <v>15627</v>
      </c>
      <c r="D4565" s="15" t="s">
        <v>11709</v>
      </c>
      <c r="E4565" s="3" t="s">
        <v>3</v>
      </c>
      <c r="F4565" s="3" t="s">
        <v>30</v>
      </c>
      <c r="G4565" s="4">
        <v>42775</v>
      </c>
      <c r="H4565" s="3">
        <v>0</v>
      </c>
      <c r="I4565" s="5">
        <f t="shared" si="355"/>
        <v>0</v>
      </c>
      <c r="J4565" s="5">
        <f t="shared" si="356"/>
        <v>1</v>
      </c>
      <c r="K4565" s="5">
        <f t="shared" si="357"/>
        <v>0</v>
      </c>
      <c r="L4565" s="5" t="str">
        <f>IF(I4565=0,"",COUNTIF($C$2:$C4565,$C4565)-1)</f>
        <v/>
      </c>
      <c r="M4565" s="6" t="str">
        <f t="shared" si="358"/>
        <v/>
      </c>
      <c r="N4565" s="5" t="str">
        <f t="shared" si="359"/>
        <v/>
      </c>
    </row>
    <row r="4566" spans="1:14" x14ac:dyDescent="0.35">
      <c r="A4566" s="14" t="s">
        <v>11716</v>
      </c>
      <c r="B4566" s="14" t="s">
        <v>11717</v>
      </c>
      <c r="C4566" s="7" t="s">
        <v>15628</v>
      </c>
      <c r="D4566" s="15" t="s">
        <v>11755</v>
      </c>
      <c r="E4566" s="3" t="s">
        <v>3</v>
      </c>
      <c r="F4566" s="3" t="s">
        <v>198</v>
      </c>
      <c r="G4566" s="4">
        <v>42776</v>
      </c>
      <c r="H4566" s="3">
        <v>0</v>
      </c>
      <c r="I4566" s="5">
        <f t="shared" si="355"/>
        <v>0</v>
      </c>
      <c r="J4566" s="5">
        <f t="shared" si="356"/>
        <v>1</v>
      </c>
      <c r="K4566" s="5">
        <f t="shared" si="357"/>
        <v>0</v>
      </c>
      <c r="L4566" s="5" t="str">
        <f>IF(I4566=0,"",COUNTIF($C$2:$C4566,$C4566)-1)</f>
        <v/>
      </c>
      <c r="M4566" s="6" t="str">
        <f t="shared" si="358"/>
        <v/>
      </c>
      <c r="N4566" s="5" t="str">
        <f t="shared" si="359"/>
        <v/>
      </c>
    </row>
    <row r="4567" spans="1:14" x14ac:dyDescent="0.35">
      <c r="A4567" s="14" t="s">
        <v>11720</v>
      </c>
      <c r="B4567" s="14" t="s">
        <v>11721</v>
      </c>
      <c r="C4567" s="7" t="s">
        <v>15629</v>
      </c>
      <c r="D4567" s="15" t="s">
        <v>11757</v>
      </c>
      <c r="E4567" s="3" t="s">
        <v>3</v>
      </c>
      <c r="F4567" s="3" t="s">
        <v>109</v>
      </c>
      <c r="G4567" s="4">
        <v>42776</v>
      </c>
      <c r="H4567" s="3">
        <v>0</v>
      </c>
      <c r="I4567" s="5">
        <f t="shared" si="355"/>
        <v>0</v>
      </c>
      <c r="J4567" s="5">
        <f t="shared" si="356"/>
        <v>1</v>
      </c>
      <c r="K4567" s="5">
        <f t="shared" si="357"/>
        <v>0</v>
      </c>
      <c r="L4567" s="5" t="str">
        <f>IF(I4567=0,"",COUNTIF($C$2:$C4567,$C4567)-1)</f>
        <v/>
      </c>
      <c r="M4567" s="6" t="str">
        <f t="shared" si="358"/>
        <v/>
      </c>
      <c r="N4567" s="5" t="str">
        <f t="shared" si="359"/>
        <v/>
      </c>
    </row>
    <row r="4568" spans="1:14" x14ac:dyDescent="0.35">
      <c r="A4568" s="14" t="s">
        <v>11718</v>
      </c>
      <c r="B4568" s="14" t="s">
        <v>11719</v>
      </c>
      <c r="C4568" s="7" t="s">
        <v>15630</v>
      </c>
      <c r="D4568" s="15" t="s">
        <v>11756</v>
      </c>
      <c r="E4568" s="3" t="s">
        <v>3</v>
      </c>
      <c r="F4568" s="3" t="s">
        <v>12</v>
      </c>
      <c r="G4568" s="4">
        <v>42776</v>
      </c>
      <c r="H4568" s="3">
        <v>0</v>
      </c>
      <c r="I4568" s="5">
        <f t="shared" si="355"/>
        <v>0</v>
      </c>
      <c r="J4568" s="5">
        <f t="shared" si="356"/>
        <v>1</v>
      </c>
      <c r="K4568" s="5">
        <f t="shared" si="357"/>
        <v>0</v>
      </c>
      <c r="L4568" s="5" t="str">
        <f>IF(I4568=0,"",COUNTIF($C$2:$C4568,$C4568)-1)</f>
        <v/>
      </c>
      <c r="M4568" s="6" t="str">
        <f t="shared" si="358"/>
        <v/>
      </c>
      <c r="N4568" s="5" t="str">
        <f t="shared" si="359"/>
        <v/>
      </c>
    </row>
    <row r="4569" spans="1:14" x14ac:dyDescent="0.35">
      <c r="A4569" s="14" t="s">
        <v>11722</v>
      </c>
      <c r="B4569" s="14" t="s">
        <v>11723</v>
      </c>
      <c r="C4569" s="7" t="s">
        <v>15631</v>
      </c>
      <c r="D4569" s="15" t="s">
        <v>11758</v>
      </c>
      <c r="E4569" s="3" t="s">
        <v>3</v>
      </c>
      <c r="F4569" s="3" t="s">
        <v>109</v>
      </c>
      <c r="G4569" s="4">
        <v>42776</v>
      </c>
      <c r="H4569" s="3">
        <v>0</v>
      </c>
      <c r="I4569" s="5">
        <f t="shared" si="355"/>
        <v>0</v>
      </c>
      <c r="J4569" s="5">
        <f t="shared" si="356"/>
        <v>1</v>
      </c>
      <c r="K4569" s="5">
        <f t="shared" si="357"/>
        <v>0</v>
      </c>
      <c r="L4569" s="5" t="str">
        <f>IF(I4569=0,"",COUNTIF($C$2:$C4569,$C4569)-1)</f>
        <v/>
      </c>
      <c r="M4569" s="6" t="str">
        <f t="shared" si="358"/>
        <v/>
      </c>
      <c r="N4569" s="5" t="str">
        <f t="shared" si="359"/>
        <v/>
      </c>
    </row>
    <row r="4570" spans="1:14" x14ac:dyDescent="0.35">
      <c r="A4570" s="14" t="s">
        <v>11712</v>
      </c>
      <c r="B4570" s="14" t="s">
        <v>11713</v>
      </c>
      <c r="C4570" s="7" t="s">
        <v>15632</v>
      </c>
      <c r="D4570" s="15" t="s">
        <v>11753</v>
      </c>
      <c r="E4570" s="3" t="s">
        <v>3</v>
      </c>
      <c r="F4570" s="3" t="s">
        <v>109</v>
      </c>
      <c r="G4570" s="4">
        <v>42776</v>
      </c>
      <c r="H4570" s="3">
        <v>0</v>
      </c>
      <c r="I4570" s="5">
        <f t="shared" si="355"/>
        <v>0</v>
      </c>
      <c r="J4570" s="5">
        <f t="shared" si="356"/>
        <v>1</v>
      </c>
      <c r="K4570" s="5">
        <f t="shared" si="357"/>
        <v>0</v>
      </c>
      <c r="L4570" s="5" t="str">
        <f>IF(I4570=0,"",COUNTIF($C$2:$C4570,$C4570)-1)</f>
        <v/>
      </c>
      <c r="M4570" s="6" t="str">
        <f t="shared" si="358"/>
        <v/>
      </c>
      <c r="N4570" s="5" t="str">
        <f t="shared" si="359"/>
        <v/>
      </c>
    </row>
    <row r="4571" spans="1:14" x14ac:dyDescent="0.35">
      <c r="A4571" s="14" t="s">
        <v>11714</v>
      </c>
      <c r="B4571" s="14" t="s">
        <v>11715</v>
      </c>
      <c r="C4571" s="7" t="s">
        <v>15633</v>
      </c>
      <c r="D4571" s="15" t="s">
        <v>11754</v>
      </c>
      <c r="E4571" s="3" t="s">
        <v>3</v>
      </c>
      <c r="F4571" s="3" t="s">
        <v>20</v>
      </c>
      <c r="G4571" s="4">
        <v>42776</v>
      </c>
      <c r="H4571" s="3">
        <v>0</v>
      </c>
      <c r="I4571" s="5">
        <f t="shared" si="355"/>
        <v>0</v>
      </c>
      <c r="J4571" s="5">
        <f t="shared" si="356"/>
        <v>1</v>
      </c>
      <c r="K4571" s="5">
        <f t="shared" si="357"/>
        <v>0</v>
      </c>
      <c r="L4571" s="5" t="str">
        <f>IF(I4571=0,"",COUNTIF($C$2:$C4571,$C4571)-1)</f>
        <v/>
      </c>
      <c r="M4571" s="6" t="str">
        <f t="shared" si="358"/>
        <v/>
      </c>
      <c r="N4571" s="5" t="str">
        <f t="shared" si="359"/>
        <v/>
      </c>
    </row>
    <row r="4572" spans="1:14" x14ac:dyDescent="0.35">
      <c r="A4572" s="14" t="s">
        <v>11710</v>
      </c>
      <c r="B4572" s="14" t="s">
        <v>11711</v>
      </c>
      <c r="C4572" s="7" t="s">
        <v>15634</v>
      </c>
      <c r="D4572" s="15" t="s">
        <v>11752</v>
      </c>
      <c r="E4572" s="3" t="s">
        <v>3</v>
      </c>
      <c r="F4572" s="3" t="s">
        <v>109</v>
      </c>
      <c r="G4572" s="4">
        <v>42776</v>
      </c>
      <c r="H4572" s="3">
        <v>0</v>
      </c>
      <c r="I4572" s="5">
        <f t="shared" si="355"/>
        <v>0</v>
      </c>
      <c r="J4572" s="5">
        <f t="shared" si="356"/>
        <v>1</v>
      </c>
      <c r="K4572" s="5">
        <f t="shared" si="357"/>
        <v>0</v>
      </c>
      <c r="L4572" s="5" t="str">
        <f>IF(I4572=0,"",COUNTIF($C$2:$C4572,$C4572)-1)</f>
        <v/>
      </c>
      <c r="M4572" s="6" t="str">
        <f t="shared" si="358"/>
        <v/>
      </c>
      <c r="N4572" s="5" t="str">
        <f t="shared" si="359"/>
        <v/>
      </c>
    </row>
    <row r="4573" spans="1:14" x14ac:dyDescent="0.35">
      <c r="A4573" s="14" t="s">
        <v>11732</v>
      </c>
      <c r="B4573" s="14" t="s">
        <v>11733</v>
      </c>
      <c r="C4573" s="7" t="s">
        <v>15635</v>
      </c>
      <c r="D4573" s="15" t="s">
        <v>10203</v>
      </c>
      <c r="E4573" s="3" t="s">
        <v>3</v>
      </c>
      <c r="F4573" s="3" t="s">
        <v>4</v>
      </c>
      <c r="G4573" s="4">
        <v>42777</v>
      </c>
      <c r="H4573" s="3">
        <v>0</v>
      </c>
      <c r="I4573" s="5">
        <f t="shared" si="355"/>
        <v>0</v>
      </c>
      <c r="J4573" s="5">
        <f t="shared" si="356"/>
        <v>1</v>
      </c>
      <c r="K4573" s="5">
        <f t="shared" si="357"/>
        <v>0</v>
      </c>
      <c r="L4573" s="5" t="str">
        <f>IF(I4573=0,"",COUNTIF($C$2:$C4573,$C4573)-1)</f>
        <v/>
      </c>
      <c r="M4573" s="6" t="str">
        <f t="shared" si="358"/>
        <v/>
      </c>
      <c r="N4573" s="5" t="str">
        <f t="shared" si="359"/>
        <v/>
      </c>
    </row>
    <row r="4574" spans="1:14" x14ac:dyDescent="0.35">
      <c r="A4574" s="14" t="s">
        <v>11736</v>
      </c>
      <c r="B4574" s="14" t="s">
        <v>11737</v>
      </c>
      <c r="C4574" s="7" t="s">
        <v>14304</v>
      </c>
      <c r="D4574" s="15" t="s">
        <v>11762</v>
      </c>
      <c r="E4574" s="3" t="s">
        <v>3</v>
      </c>
      <c r="F4574" s="3" t="s">
        <v>20</v>
      </c>
      <c r="G4574" s="4">
        <v>42777</v>
      </c>
      <c r="H4574" s="3">
        <v>0</v>
      </c>
      <c r="I4574" s="5">
        <f t="shared" si="355"/>
        <v>0</v>
      </c>
      <c r="J4574" s="5">
        <f t="shared" si="356"/>
        <v>1</v>
      </c>
      <c r="K4574" s="5">
        <f t="shared" si="357"/>
        <v>0</v>
      </c>
      <c r="L4574" s="5" t="str">
        <f>IF(I4574=0,"",COUNTIF($C$2:$C4574,$C4574)-1)</f>
        <v/>
      </c>
      <c r="M4574" s="6" t="str">
        <f t="shared" si="358"/>
        <v/>
      </c>
      <c r="N4574" s="5" t="str">
        <f t="shared" si="359"/>
        <v/>
      </c>
    </row>
    <row r="4575" spans="1:14" x14ac:dyDescent="0.35">
      <c r="A4575" s="14" t="s">
        <v>11730</v>
      </c>
      <c r="B4575" s="14" t="s">
        <v>11731</v>
      </c>
      <c r="C4575" s="7" t="s">
        <v>14814</v>
      </c>
      <c r="D4575" s="15" t="s">
        <v>7958</v>
      </c>
      <c r="E4575" s="3" t="s">
        <v>3</v>
      </c>
      <c r="F4575" s="3" t="s">
        <v>30</v>
      </c>
      <c r="G4575" s="4">
        <v>42777</v>
      </c>
      <c r="H4575" s="3">
        <v>0</v>
      </c>
      <c r="I4575" s="5">
        <f t="shared" si="355"/>
        <v>0</v>
      </c>
      <c r="J4575" s="5">
        <f t="shared" si="356"/>
        <v>1</v>
      </c>
      <c r="K4575" s="5">
        <f t="shared" si="357"/>
        <v>0</v>
      </c>
      <c r="L4575" s="5" t="str">
        <f>IF(I4575=0,"",COUNTIF($C$2:$C4575,$C4575)-1)</f>
        <v/>
      </c>
      <c r="M4575" s="6" t="str">
        <f t="shared" si="358"/>
        <v/>
      </c>
      <c r="N4575" s="5" t="str">
        <f t="shared" si="359"/>
        <v/>
      </c>
    </row>
    <row r="4576" spans="1:14" x14ac:dyDescent="0.35">
      <c r="A4576" s="14" t="s">
        <v>11734</v>
      </c>
      <c r="B4576" s="14" t="s">
        <v>11735</v>
      </c>
      <c r="C4576" s="7" t="s">
        <v>14125</v>
      </c>
      <c r="D4576" s="15" t="s">
        <v>4995</v>
      </c>
      <c r="E4576" s="3" t="s">
        <v>3</v>
      </c>
      <c r="F4576" s="3" t="s">
        <v>20</v>
      </c>
      <c r="G4576" s="4">
        <v>42777</v>
      </c>
      <c r="H4576" s="3">
        <v>0</v>
      </c>
      <c r="I4576" s="5">
        <f t="shared" si="355"/>
        <v>0</v>
      </c>
      <c r="J4576" s="5">
        <f t="shared" si="356"/>
        <v>1</v>
      </c>
      <c r="K4576" s="5">
        <f t="shared" si="357"/>
        <v>0</v>
      </c>
      <c r="L4576" s="5" t="str">
        <f>IF(I4576=0,"",COUNTIF($C$2:$C4576,$C4576)-1)</f>
        <v/>
      </c>
      <c r="M4576" s="6" t="str">
        <f t="shared" si="358"/>
        <v/>
      </c>
      <c r="N4576" s="5" t="str">
        <f t="shared" si="359"/>
        <v/>
      </c>
    </row>
    <row r="4577" spans="1:14" x14ac:dyDescent="0.35">
      <c r="A4577" s="14" t="s">
        <v>11728</v>
      </c>
      <c r="B4577" s="14" t="s">
        <v>11729</v>
      </c>
      <c r="C4577" s="7" t="s">
        <v>15636</v>
      </c>
      <c r="D4577" s="15" t="s">
        <v>11761</v>
      </c>
      <c r="E4577" s="3" t="s">
        <v>3</v>
      </c>
      <c r="F4577" s="3" t="s">
        <v>198</v>
      </c>
      <c r="G4577" s="4">
        <v>42777</v>
      </c>
      <c r="H4577" s="3">
        <v>0</v>
      </c>
      <c r="I4577" s="5">
        <f t="shared" si="355"/>
        <v>0</v>
      </c>
      <c r="J4577" s="5">
        <f t="shared" si="356"/>
        <v>1</v>
      </c>
      <c r="K4577" s="5">
        <f t="shared" si="357"/>
        <v>0</v>
      </c>
      <c r="L4577" s="5" t="str">
        <f>IF(I4577=0,"",COUNTIF($C$2:$C4577,$C4577)-1)</f>
        <v/>
      </c>
      <c r="M4577" s="6" t="str">
        <f t="shared" si="358"/>
        <v/>
      </c>
      <c r="N4577" s="5" t="str">
        <f t="shared" si="359"/>
        <v/>
      </c>
    </row>
    <row r="4578" spans="1:14" x14ac:dyDescent="0.35">
      <c r="A4578" s="14" t="s">
        <v>11724</v>
      </c>
      <c r="B4578" s="14" t="s">
        <v>11725</v>
      </c>
      <c r="C4578" s="7" t="s">
        <v>15637</v>
      </c>
      <c r="D4578" s="15" t="s">
        <v>11759</v>
      </c>
      <c r="E4578" s="3" t="s">
        <v>3</v>
      </c>
      <c r="F4578" s="3" t="s">
        <v>20</v>
      </c>
      <c r="G4578" s="4">
        <v>42777</v>
      </c>
      <c r="H4578" s="3">
        <v>0</v>
      </c>
      <c r="I4578" s="5">
        <f t="shared" si="355"/>
        <v>0</v>
      </c>
      <c r="J4578" s="5">
        <f t="shared" si="356"/>
        <v>1</v>
      </c>
      <c r="K4578" s="5">
        <f t="shared" si="357"/>
        <v>0</v>
      </c>
      <c r="L4578" s="5" t="str">
        <f>IF(I4578=0,"",COUNTIF($C$2:$C4578,$C4578)-1)</f>
        <v/>
      </c>
      <c r="M4578" s="6" t="str">
        <f t="shared" si="358"/>
        <v/>
      </c>
      <c r="N4578" s="5" t="str">
        <f t="shared" si="359"/>
        <v/>
      </c>
    </row>
    <row r="4579" spans="1:14" x14ac:dyDescent="0.35">
      <c r="A4579" s="14" t="s">
        <v>11726</v>
      </c>
      <c r="B4579" s="14" t="s">
        <v>11727</v>
      </c>
      <c r="C4579" s="7" t="s">
        <v>15638</v>
      </c>
      <c r="D4579" s="15" t="s">
        <v>11760</v>
      </c>
      <c r="E4579" s="3" t="s">
        <v>3</v>
      </c>
      <c r="F4579" s="3" t="s">
        <v>109</v>
      </c>
      <c r="G4579" s="4">
        <v>42777</v>
      </c>
      <c r="H4579" s="3">
        <v>0</v>
      </c>
      <c r="I4579" s="5">
        <f t="shared" si="355"/>
        <v>0</v>
      </c>
      <c r="J4579" s="5">
        <f t="shared" si="356"/>
        <v>1</v>
      </c>
      <c r="K4579" s="5">
        <f t="shared" si="357"/>
        <v>0</v>
      </c>
      <c r="L4579" s="5" t="str">
        <f>IF(I4579=0,"",COUNTIF($C$2:$C4579,$C4579)-1)</f>
        <v/>
      </c>
      <c r="M4579" s="6" t="str">
        <f t="shared" si="358"/>
        <v/>
      </c>
      <c r="N4579" s="5" t="str">
        <f t="shared" si="359"/>
        <v/>
      </c>
    </row>
    <row r="4580" spans="1:14" x14ac:dyDescent="0.35">
      <c r="A4580" s="14" t="s">
        <v>11740</v>
      </c>
      <c r="B4580" s="14" t="s">
        <v>11741</v>
      </c>
      <c r="C4580" s="7" t="s">
        <v>15639</v>
      </c>
      <c r="D4580" s="15" t="s">
        <v>11764</v>
      </c>
      <c r="E4580" s="3" t="s">
        <v>3</v>
      </c>
      <c r="F4580" s="3" t="s">
        <v>1588</v>
      </c>
      <c r="G4580" s="4">
        <v>42778</v>
      </c>
      <c r="H4580" s="3">
        <v>0</v>
      </c>
      <c r="I4580" s="5">
        <f t="shared" si="355"/>
        <v>0</v>
      </c>
      <c r="J4580" s="5">
        <f t="shared" si="356"/>
        <v>1</v>
      </c>
      <c r="K4580" s="5">
        <f t="shared" si="357"/>
        <v>0</v>
      </c>
      <c r="L4580" s="5" t="str">
        <f>IF(I4580=0,"",COUNTIF($C$2:$C4580,$C4580)-1)</f>
        <v/>
      </c>
      <c r="M4580" s="6" t="str">
        <f t="shared" si="358"/>
        <v/>
      </c>
      <c r="N4580" s="5" t="str">
        <f t="shared" si="359"/>
        <v/>
      </c>
    </row>
    <row r="4581" spans="1:14" x14ac:dyDescent="0.35">
      <c r="A4581" s="14" t="s">
        <v>11738</v>
      </c>
      <c r="B4581" s="14" t="s">
        <v>11739</v>
      </c>
      <c r="C4581" s="7" t="s">
        <v>15640</v>
      </c>
      <c r="D4581" s="15" t="s">
        <v>11763</v>
      </c>
      <c r="E4581" s="3" t="s">
        <v>3</v>
      </c>
      <c r="F4581" s="3" t="s">
        <v>198</v>
      </c>
      <c r="G4581" s="4">
        <v>42778</v>
      </c>
      <c r="H4581" s="3">
        <v>0</v>
      </c>
      <c r="I4581" s="5">
        <f t="shared" si="355"/>
        <v>0</v>
      </c>
      <c r="J4581" s="5">
        <f t="shared" si="356"/>
        <v>1</v>
      </c>
      <c r="K4581" s="5">
        <f t="shared" si="357"/>
        <v>0</v>
      </c>
      <c r="L4581" s="5" t="str">
        <f>IF(I4581=0,"",COUNTIF($C$2:$C4581,$C4581)-1)</f>
        <v/>
      </c>
      <c r="M4581" s="6" t="str">
        <f t="shared" si="358"/>
        <v/>
      </c>
      <c r="N4581" s="5" t="str">
        <f t="shared" si="359"/>
        <v/>
      </c>
    </row>
    <row r="4582" spans="1:14" x14ac:dyDescent="0.35">
      <c r="A4582" s="14" t="s">
        <v>11750</v>
      </c>
      <c r="B4582" s="14" t="s">
        <v>11751</v>
      </c>
      <c r="C4582" s="7" t="s">
        <v>14741</v>
      </c>
      <c r="D4582" s="15" t="s">
        <v>7620</v>
      </c>
      <c r="E4582" s="3" t="s">
        <v>3</v>
      </c>
      <c r="F4582" s="3" t="s">
        <v>4</v>
      </c>
      <c r="G4582" s="4">
        <v>42778</v>
      </c>
      <c r="H4582" s="3">
        <v>0</v>
      </c>
      <c r="I4582" s="5">
        <f t="shared" si="355"/>
        <v>0</v>
      </c>
      <c r="J4582" s="5">
        <f t="shared" si="356"/>
        <v>1</v>
      </c>
      <c r="K4582" s="5">
        <f t="shared" si="357"/>
        <v>0</v>
      </c>
      <c r="L4582" s="5" t="str">
        <f>IF(I4582=0,"",COUNTIF($C$2:$C4582,$C4582)-1)</f>
        <v/>
      </c>
      <c r="M4582" s="6" t="str">
        <f t="shared" si="358"/>
        <v/>
      </c>
      <c r="N4582" s="5" t="str">
        <f t="shared" si="359"/>
        <v/>
      </c>
    </row>
    <row r="4583" spans="1:14" x14ac:dyDescent="0.35">
      <c r="A4583" s="14" t="s">
        <v>11748</v>
      </c>
      <c r="B4583" s="14" t="s">
        <v>11749</v>
      </c>
      <c r="C4583" s="7" t="s">
        <v>15158</v>
      </c>
      <c r="D4583" s="15" t="s">
        <v>11765</v>
      </c>
      <c r="E4583" s="3" t="s">
        <v>3</v>
      </c>
      <c r="F4583" s="3" t="s">
        <v>20</v>
      </c>
      <c r="G4583" s="4">
        <v>42778</v>
      </c>
      <c r="H4583" s="3">
        <v>0</v>
      </c>
      <c r="I4583" s="5">
        <f t="shared" si="355"/>
        <v>0</v>
      </c>
      <c r="J4583" s="5">
        <f t="shared" si="356"/>
        <v>1</v>
      </c>
      <c r="K4583" s="5">
        <f t="shared" si="357"/>
        <v>0</v>
      </c>
      <c r="L4583" s="5" t="str">
        <f>IF(I4583=0,"",COUNTIF($C$2:$C4583,$C4583)-1)</f>
        <v/>
      </c>
      <c r="M4583" s="6" t="str">
        <f t="shared" si="358"/>
        <v/>
      </c>
      <c r="N4583" s="5" t="str">
        <f t="shared" si="359"/>
        <v/>
      </c>
    </row>
    <row r="4584" spans="1:14" x14ac:dyDescent="0.35">
      <c r="A4584" s="14" t="s">
        <v>11742</v>
      </c>
      <c r="B4584" s="14" t="s">
        <v>11743</v>
      </c>
      <c r="C4584" s="7" t="s">
        <v>13970</v>
      </c>
      <c r="D4584" s="15" t="s">
        <v>1961</v>
      </c>
      <c r="E4584" s="3" t="s">
        <v>3</v>
      </c>
      <c r="F4584" s="3" t="s">
        <v>12</v>
      </c>
      <c r="G4584" s="4">
        <v>42778</v>
      </c>
      <c r="H4584" s="3">
        <v>0</v>
      </c>
      <c r="I4584" s="5">
        <f t="shared" si="355"/>
        <v>0</v>
      </c>
      <c r="J4584" s="5">
        <f t="shared" si="356"/>
        <v>1</v>
      </c>
      <c r="K4584" s="5">
        <f t="shared" si="357"/>
        <v>0</v>
      </c>
      <c r="L4584" s="5" t="str">
        <f>IF(I4584=0,"",COUNTIF($C$2:$C4584,$C4584)-1)</f>
        <v/>
      </c>
      <c r="M4584" s="6" t="str">
        <f t="shared" si="358"/>
        <v/>
      </c>
      <c r="N4584" s="5" t="str">
        <f t="shared" si="359"/>
        <v/>
      </c>
    </row>
    <row r="4585" spans="1:14" x14ac:dyDescent="0.35">
      <c r="A4585" s="14" t="s">
        <v>11744</v>
      </c>
      <c r="B4585" s="14" t="s">
        <v>11745</v>
      </c>
      <c r="C4585" s="7" t="s">
        <v>14189</v>
      </c>
      <c r="D4585" s="15" t="s">
        <v>2586</v>
      </c>
      <c r="E4585" s="3" t="s">
        <v>3</v>
      </c>
      <c r="F4585" s="3" t="s">
        <v>198</v>
      </c>
      <c r="G4585" s="4">
        <v>42778</v>
      </c>
      <c r="H4585" s="3">
        <v>0</v>
      </c>
      <c r="I4585" s="5">
        <f t="shared" si="355"/>
        <v>0</v>
      </c>
      <c r="J4585" s="5">
        <f t="shared" si="356"/>
        <v>1</v>
      </c>
      <c r="K4585" s="5">
        <f t="shared" si="357"/>
        <v>0</v>
      </c>
      <c r="L4585" s="5" t="str">
        <f>IF(I4585=0,"",COUNTIF($C$2:$C4585,$C4585)-1)</f>
        <v/>
      </c>
      <c r="M4585" s="6" t="str">
        <f t="shared" si="358"/>
        <v/>
      </c>
      <c r="N4585" s="5" t="str">
        <f t="shared" si="359"/>
        <v/>
      </c>
    </row>
    <row r="4586" spans="1:14" x14ac:dyDescent="0.35">
      <c r="A4586" s="14" t="s">
        <v>11746</v>
      </c>
      <c r="B4586" s="14" t="s">
        <v>11747</v>
      </c>
      <c r="C4586" s="7" t="s">
        <v>13631</v>
      </c>
      <c r="D4586" s="15" t="s">
        <v>5182</v>
      </c>
      <c r="E4586" s="3" t="s">
        <v>3</v>
      </c>
      <c r="F4586" s="5" t="s">
        <v>8</v>
      </c>
      <c r="G4586" s="4">
        <v>42778</v>
      </c>
      <c r="H4586" s="3">
        <v>0</v>
      </c>
      <c r="I4586" s="5">
        <f t="shared" si="355"/>
        <v>0</v>
      </c>
      <c r="J4586" s="5">
        <f t="shared" si="356"/>
        <v>1</v>
      </c>
      <c r="K4586" s="5">
        <f t="shared" si="357"/>
        <v>0</v>
      </c>
      <c r="L4586" s="5" t="str">
        <f>IF(I4586=0,"",COUNTIF($C$2:$C4586,$C4586)-1)</f>
        <v/>
      </c>
      <c r="M4586" s="6" t="str">
        <f t="shared" si="358"/>
        <v/>
      </c>
      <c r="N4586" s="5" t="str">
        <f t="shared" si="359"/>
        <v/>
      </c>
    </row>
    <row r="4587" spans="1:14" x14ac:dyDescent="0.35">
      <c r="A4587" s="14" t="s">
        <v>11766</v>
      </c>
      <c r="B4587" s="14" t="s">
        <v>11767</v>
      </c>
      <c r="C4587" s="7" t="s">
        <v>15641</v>
      </c>
      <c r="D4587" s="15" t="s">
        <v>11768</v>
      </c>
      <c r="E4587" s="3" t="s">
        <v>3</v>
      </c>
      <c r="F4587" s="5" t="s">
        <v>12</v>
      </c>
      <c r="G4587" s="4">
        <v>42779</v>
      </c>
      <c r="H4587" s="3">
        <v>0</v>
      </c>
      <c r="I4587" s="5">
        <f t="shared" si="355"/>
        <v>0</v>
      </c>
      <c r="J4587" s="5">
        <f t="shared" si="356"/>
        <v>1</v>
      </c>
      <c r="K4587" s="5">
        <f t="shared" si="357"/>
        <v>0</v>
      </c>
      <c r="L4587" s="5" t="str">
        <f>IF(I4587=0,"",COUNTIF($C$2:$C4587,$C4587)-1)</f>
        <v/>
      </c>
      <c r="M4587" s="6" t="str">
        <f t="shared" si="358"/>
        <v/>
      </c>
      <c r="N4587" s="5" t="str">
        <f t="shared" si="359"/>
        <v/>
      </c>
    </row>
    <row r="4588" spans="1:14" x14ac:dyDescent="0.35">
      <c r="A4588" s="14" t="s">
        <v>11772</v>
      </c>
      <c r="B4588" s="14" t="s">
        <v>11773</v>
      </c>
      <c r="C4588" s="7" t="s">
        <v>15642</v>
      </c>
      <c r="D4588" s="15" t="s">
        <v>10067</v>
      </c>
      <c r="E4588" s="3" t="s">
        <v>3</v>
      </c>
      <c r="F4588" s="5" t="s">
        <v>4</v>
      </c>
      <c r="G4588" s="4">
        <v>42779</v>
      </c>
      <c r="H4588" s="3">
        <v>0</v>
      </c>
      <c r="I4588" s="5">
        <f t="shared" si="355"/>
        <v>0</v>
      </c>
      <c r="J4588" s="5">
        <f t="shared" si="356"/>
        <v>1</v>
      </c>
      <c r="K4588" s="5">
        <f t="shared" si="357"/>
        <v>0</v>
      </c>
      <c r="L4588" s="5" t="str">
        <f>IF(I4588=0,"",COUNTIF($C$2:$C4588,$C4588)-1)</f>
        <v/>
      </c>
      <c r="M4588" s="6" t="str">
        <f t="shared" si="358"/>
        <v/>
      </c>
      <c r="N4588" s="5" t="str">
        <f t="shared" si="359"/>
        <v/>
      </c>
    </row>
    <row r="4589" spans="1:14" x14ac:dyDescent="0.35">
      <c r="A4589" s="14" t="s">
        <v>11769</v>
      </c>
      <c r="B4589" s="14" t="s">
        <v>11770</v>
      </c>
      <c r="C4589" s="7" t="s">
        <v>15643</v>
      </c>
      <c r="D4589" s="15" t="s">
        <v>11771</v>
      </c>
      <c r="E4589" s="3" t="s">
        <v>3</v>
      </c>
      <c r="F4589" s="5" t="s">
        <v>338</v>
      </c>
      <c r="G4589" s="4">
        <v>42779</v>
      </c>
      <c r="H4589" s="3">
        <v>0</v>
      </c>
      <c r="I4589" s="5">
        <f t="shared" si="355"/>
        <v>0</v>
      </c>
      <c r="J4589" s="5">
        <f t="shared" si="356"/>
        <v>1</v>
      </c>
      <c r="K4589" s="5">
        <f t="shared" si="357"/>
        <v>0</v>
      </c>
      <c r="L4589" s="5" t="str">
        <f>IF(I4589=0,"",COUNTIF($C$2:$C4589,$C4589)-1)</f>
        <v/>
      </c>
      <c r="M4589" s="6" t="str">
        <f t="shared" si="358"/>
        <v/>
      </c>
      <c r="N4589" s="5" t="str">
        <f t="shared" si="359"/>
        <v/>
      </c>
    </row>
    <row r="4590" spans="1:14" x14ac:dyDescent="0.35">
      <c r="A4590" s="14" t="s">
        <v>11780</v>
      </c>
      <c r="B4590" s="14" t="s">
        <v>11781</v>
      </c>
      <c r="C4590" s="7" t="s">
        <v>15644</v>
      </c>
      <c r="D4590" s="15" t="s">
        <v>11785</v>
      </c>
      <c r="E4590" s="3" t="s">
        <v>3</v>
      </c>
      <c r="F4590" s="5" t="s">
        <v>109</v>
      </c>
      <c r="G4590" s="4">
        <v>42781</v>
      </c>
      <c r="H4590" s="3">
        <v>0</v>
      </c>
      <c r="I4590" s="5">
        <f t="shared" si="355"/>
        <v>0</v>
      </c>
      <c r="J4590" s="5">
        <f t="shared" si="356"/>
        <v>1</v>
      </c>
      <c r="K4590" s="5">
        <f t="shared" si="357"/>
        <v>0</v>
      </c>
      <c r="L4590" s="5" t="str">
        <f>IF(I4590=0,"",COUNTIF($C$2:$C4590,$C4590)-1)</f>
        <v/>
      </c>
      <c r="M4590" s="6" t="str">
        <f t="shared" si="358"/>
        <v/>
      </c>
      <c r="N4590" s="5" t="str">
        <f t="shared" si="359"/>
        <v/>
      </c>
    </row>
    <row r="4591" spans="1:14" x14ac:dyDescent="0.35">
      <c r="A4591" s="14" t="s">
        <v>11774</v>
      </c>
      <c r="B4591" s="14" t="s">
        <v>11775</v>
      </c>
      <c r="C4591" s="7" t="s">
        <v>15645</v>
      </c>
      <c r="D4591" s="15" t="s">
        <v>11782</v>
      </c>
      <c r="E4591" s="3" t="s">
        <v>3</v>
      </c>
      <c r="F4591" s="5" t="s">
        <v>16</v>
      </c>
      <c r="G4591" s="4">
        <v>42781</v>
      </c>
      <c r="H4591" s="3">
        <v>1</v>
      </c>
      <c r="I4591" s="5">
        <f t="shared" si="355"/>
        <v>0</v>
      </c>
      <c r="J4591" s="5">
        <f t="shared" si="356"/>
        <v>1</v>
      </c>
      <c r="K4591" s="5">
        <f t="shared" si="357"/>
        <v>0</v>
      </c>
      <c r="L4591" s="5" t="str">
        <f>IF(I4591=0,"",COUNTIF($C$2:$C4591,$C4591)-1)</f>
        <v/>
      </c>
      <c r="M4591" s="6" t="str">
        <f t="shared" si="358"/>
        <v/>
      </c>
      <c r="N4591" s="5" t="str">
        <f t="shared" si="359"/>
        <v/>
      </c>
    </row>
    <row r="4592" spans="1:14" x14ac:dyDescent="0.35">
      <c r="A4592" s="14" t="s">
        <v>11778</v>
      </c>
      <c r="B4592" s="14" t="s">
        <v>11779</v>
      </c>
      <c r="C4592" s="7" t="s">
        <v>15646</v>
      </c>
      <c r="D4592" s="15" t="s">
        <v>11784</v>
      </c>
      <c r="E4592" s="3" t="s">
        <v>3</v>
      </c>
      <c r="F4592" s="5" t="s">
        <v>70</v>
      </c>
      <c r="G4592" s="4">
        <v>42781</v>
      </c>
      <c r="H4592" s="3">
        <v>0</v>
      </c>
      <c r="I4592" s="5">
        <f t="shared" si="355"/>
        <v>0</v>
      </c>
      <c r="J4592" s="5">
        <f t="shared" si="356"/>
        <v>1</v>
      </c>
      <c r="K4592" s="5">
        <f t="shared" si="357"/>
        <v>0</v>
      </c>
      <c r="L4592" s="5" t="str">
        <f>IF(I4592=0,"",COUNTIF($C$2:$C4592,$C4592)-1)</f>
        <v/>
      </c>
      <c r="M4592" s="6" t="str">
        <f t="shared" si="358"/>
        <v/>
      </c>
      <c r="N4592" s="5" t="str">
        <f t="shared" si="359"/>
        <v/>
      </c>
    </row>
    <row r="4593" spans="1:14" x14ac:dyDescent="0.35">
      <c r="A4593" s="14" t="s">
        <v>11776</v>
      </c>
      <c r="B4593" s="14" t="s">
        <v>11777</v>
      </c>
      <c r="C4593" s="7" t="s">
        <v>15647</v>
      </c>
      <c r="D4593" s="15" t="s">
        <v>11783</v>
      </c>
      <c r="E4593" s="3" t="s">
        <v>3</v>
      </c>
      <c r="F4593" s="5" t="s">
        <v>1588</v>
      </c>
      <c r="G4593" s="4">
        <v>42781</v>
      </c>
      <c r="H4593" s="3">
        <v>0</v>
      </c>
      <c r="I4593" s="5">
        <f t="shared" si="355"/>
        <v>0</v>
      </c>
      <c r="J4593" s="5">
        <f t="shared" si="356"/>
        <v>1</v>
      </c>
      <c r="K4593" s="5">
        <f t="shared" si="357"/>
        <v>0</v>
      </c>
      <c r="L4593" s="5" t="str">
        <f>IF(I4593=0,"",COUNTIF($C$2:$C4593,$C4593)-1)</f>
        <v/>
      </c>
      <c r="M4593" s="6" t="str">
        <f t="shared" si="358"/>
        <v/>
      </c>
      <c r="N4593" s="5" t="str">
        <f t="shared" si="359"/>
        <v/>
      </c>
    </row>
    <row r="4594" spans="1:14" x14ac:dyDescent="0.35">
      <c r="A4594" s="14" t="s">
        <v>11807</v>
      </c>
      <c r="B4594" s="14" t="s">
        <v>11808</v>
      </c>
      <c r="C4594" s="7" t="s">
        <v>15648</v>
      </c>
      <c r="D4594" s="15" t="s">
        <v>11809</v>
      </c>
      <c r="E4594" s="3" t="s">
        <v>3</v>
      </c>
      <c r="F4594" s="5" t="s">
        <v>70</v>
      </c>
      <c r="G4594" s="4">
        <v>42782</v>
      </c>
      <c r="H4594" s="3">
        <v>0</v>
      </c>
      <c r="I4594" s="5">
        <f t="shared" si="355"/>
        <v>0</v>
      </c>
      <c r="J4594" s="5">
        <f t="shared" si="356"/>
        <v>1</v>
      </c>
      <c r="K4594" s="5">
        <f t="shared" si="357"/>
        <v>0</v>
      </c>
      <c r="L4594" s="5" t="str">
        <f>IF(I4594=0,"",COUNTIF($C$2:$C4594,$C4594)-1)</f>
        <v/>
      </c>
      <c r="M4594" s="6" t="str">
        <f t="shared" si="358"/>
        <v/>
      </c>
      <c r="N4594" s="5" t="str">
        <f t="shared" si="359"/>
        <v/>
      </c>
    </row>
    <row r="4595" spans="1:14" x14ac:dyDescent="0.35">
      <c r="A4595" s="14" t="s">
        <v>11798</v>
      </c>
      <c r="B4595" s="14" t="s">
        <v>11799</v>
      </c>
      <c r="C4595" s="7" t="s">
        <v>15649</v>
      </c>
      <c r="D4595" s="15" t="s">
        <v>11800</v>
      </c>
      <c r="E4595" s="3" t="s">
        <v>3</v>
      </c>
      <c r="F4595" s="5" t="s">
        <v>30</v>
      </c>
      <c r="G4595" s="4">
        <v>42782</v>
      </c>
      <c r="H4595" s="3">
        <v>0</v>
      </c>
      <c r="I4595" s="5">
        <f t="shared" si="355"/>
        <v>0</v>
      </c>
      <c r="J4595" s="5">
        <f t="shared" si="356"/>
        <v>1</v>
      </c>
      <c r="K4595" s="5">
        <f t="shared" si="357"/>
        <v>0</v>
      </c>
      <c r="L4595" s="5" t="str">
        <f>IF(I4595=0,"",COUNTIF($C$2:$C4595,$C4595)-1)</f>
        <v/>
      </c>
      <c r="M4595" s="6" t="str">
        <f t="shared" si="358"/>
        <v/>
      </c>
      <c r="N4595" s="5" t="str">
        <f t="shared" si="359"/>
        <v/>
      </c>
    </row>
    <row r="4596" spans="1:14" x14ac:dyDescent="0.35">
      <c r="A4596" s="14" t="s">
        <v>11786</v>
      </c>
      <c r="B4596" s="14" t="s">
        <v>11787</v>
      </c>
      <c r="C4596" s="7" t="s">
        <v>15650</v>
      </c>
      <c r="D4596" s="15" t="s">
        <v>11788</v>
      </c>
      <c r="E4596" s="3" t="s">
        <v>3</v>
      </c>
      <c r="F4596" s="5" t="s">
        <v>16</v>
      </c>
      <c r="G4596" s="4">
        <v>42782</v>
      </c>
      <c r="H4596" s="3">
        <v>1</v>
      </c>
      <c r="I4596" s="5">
        <f t="shared" si="355"/>
        <v>0</v>
      </c>
      <c r="J4596" s="5">
        <f t="shared" si="356"/>
        <v>1</v>
      </c>
      <c r="K4596" s="5">
        <f t="shared" si="357"/>
        <v>0</v>
      </c>
      <c r="L4596" s="5" t="str">
        <f>IF(I4596=0,"",COUNTIF($C$2:$C4596,$C4596)-1)</f>
        <v/>
      </c>
      <c r="M4596" s="6" t="str">
        <f t="shared" si="358"/>
        <v/>
      </c>
      <c r="N4596" s="5" t="str">
        <f t="shared" si="359"/>
        <v/>
      </c>
    </row>
    <row r="4597" spans="1:14" x14ac:dyDescent="0.35">
      <c r="A4597" s="14" t="s">
        <v>11801</v>
      </c>
      <c r="B4597" s="14" t="s">
        <v>11802</v>
      </c>
      <c r="C4597" s="7" t="s">
        <v>15651</v>
      </c>
      <c r="D4597" s="15" t="s">
        <v>11803</v>
      </c>
      <c r="E4597" s="3" t="s">
        <v>3</v>
      </c>
      <c r="F4597" s="5" t="s">
        <v>109</v>
      </c>
      <c r="G4597" s="4">
        <v>42782</v>
      </c>
      <c r="H4597" s="3">
        <v>0</v>
      </c>
      <c r="I4597" s="5">
        <f t="shared" si="355"/>
        <v>0</v>
      </c>
      <c r="J4597" s="5">
        <f t="shared" si="356"/>
        <v>1</v>
      </c>
      <c r="K4597" s="5">
        <f t="shared" si="357"/>
        <v>0</v>
      </c>
      <c r="L4597" s="5" t="str">
        <f>IF(I4597=0,"",COUNTIF($C$2:$C4597,$C4597)-1)</f>
        <v/>
      </c>
      <c r="M4597" s="6" t="str">
        <f t="shared" si="358"/>
        <v/>
      </c>
      <c r="N4597" s="5" t="str">
        <f t="shared" si="359"/>
        <v/>
      </c>
    </row>
    <row r="4598" spans="1:14" x14ac:dyDescent="0.35">
      <c r="A4598" s="14" t="s">
        <v>11789</v>
      </c>
      <c r="B4598" s="14" t="s">
        <v>11790</v>
      </c>
      <c r="C4598" s="7" t="s">
        <v>15652</v>
      </c>
      <c r="D4598" s="15" t="s">
        <v>11791</v>
      </c>
      <c r="E4598" s="3" t="s">
        <v>3</v>
      </c>
      <c r="F4598" s="5" t="s">
        <v>109</v>
      </c>
      <c r="G4598" s="4">
        <v>42782</v>
      </c>
      <c r="H4598" s="3">
        <v>0</v>
      </c>
      <c r="I4598" s="5">
        <f t="shared" si="355"/>
        <v>0</v>
      </c>
      <c r="J4598" s="5">
        <f t="shared" si="356"/>
        <v>1</v>
      </c>
      <c r="K4598" s="5">
        <f t="shared" si="357"/>
        <v>0</v>
      </c>
      <c r="L4598" s="5" t="str">
        <f>IF(I4598=0,"",COUNTIF($C$2:$C4598,$C4598)-1)</f>
        <v/>
      </c>
      <c r="M4598" s="6" t="str">
        <f t="shared" si="358"/>
        <v/>
      </c>
      <c r="N4598" s="5" t="str">
        <f t="shared" si="359"/>
        <v/>
      </c>
    </row>
    <row r="4599" spans="1:14" x14ac:dyDescent="0.35">
      <c r="A4599" s="14" t="s">
        <v>11804</v>
      </c>
      <c r="B4599" s="14" t="s">
        <v>11805</v>
      </c>
      <c r="C4599" s="7" t="s">
        <v>15653</v>
      </c>
      <c r="D4599" s="15" t="s">
        <v>11806</v>
      </c>
      <c r="E4599" s="3" t="s">
        <v>3</v>
      </c>
      <c r="F4599" s="5" t="s">
        <v>109</v>
      </c>
      <c r="G4599" s="4">
        <v>42782</v>
      </c>
      <c r="H4599" s="3">
        <v>0</v>
      </c>
      <c r="I4599" s="5">
        <f t="shared" si="355"/>
        <v>0</v>
      </c>
      <c r="J4599" s="5">
        <f t="shared" si="356"/>
        <v>1</v>
      </c>
      <c r="K4599" s="5">
        <f t="shared" si="357"/>
        <v>0</v>
      </c>
      <c r="L4599" s="5" t="str">
        <f>IF(I4599=0,"",COUNTIF($C$2:$C4599,$C4599)-1)</f>
        <v/>
      </c>
      <c r="M4599" s="6" t="str">
        <f t="shared" si="358"/>
        <v/>
      </c>
      <c r="N4599" s="5" t="str">
        <f t="shared" si="359"/>
        <v/>
      </c>
    </row>
    <row r="4600" spans="1:14" x14ac:dyDescent="0.35">
      <c r="A4600" s="14" t="s">
        <v>11792</v>
      </c>
      <c r="B4600" s="14" t="s">
        <v>11793</v>
      </c>
      <c r="C4600" s="7" t="s">
        <v>15654</v>
      </c>
      <c r="D4600" s="15" t="s">
        <v>11794</v>
      </c>
      <c r="E4600" s="3" t="s">
        <v>3</v>
      </c>
      <c r="F4600" s="5" t="s">
        <v>109</v>
      </c>
      <c r="G4600" s="4">
        <v>42782</v>
      </c>
      <c r="H4600" s="3">
        <v>0</v>
      </c>
      <c r="I4600" s="5">
        <f t="shared" si="355"/>
        <v>0</v>
      </c>
      <c r="J4600" s="5">
        <f t="shared" si="356"/>
        <v>1</v>
      </c>
      <c r="K4600" s="5">
        <f t="shared" si="357"/>
        <v>0</v>
      </c>
      <c r="L4600" s="5" t="str">
        <f>IF(I4600=0,"",COUNTIF($C$2:$C4600,$C4600)-1)</f>
        <v/>
      </c>
      <c r="M4600" s="6" t="str">
        <f t="shared" si="358"/>
        <v/>
      </c>
      <c r="N4600" s="5" t="str">
        <f t="shared" si="359"/>
        <v/>
      </c>
    </row>
    <row r="4601" spans="1:14" x14ac:dyDescent="0.35">
      <c r="A4601" s="14" t="s">
        <v>11795</v>
      </c>
      <c r="B4601" s="14" t="s">
        <v>11796</v>
      </c>
      <c r="C4601" s="7" t="s">
        <v>15655</v>
      </c>
      <c r="D4601" s="15" t="s">
        <v>11797</v>
      </c>
      <c r="E4601" s="3" t="s">
        <v>3</v>
      </c>
      <c r="F4601" s="5" t="s">
        <v>109</v>
      </c>
      <c r="G4601" s="4">
        <v>42782</v>
      </c>
      <c r="H4601" s="3">
        <v>0</v>
      </c>
      <c r="I4601" s="5">
        <f t="shared" si="355"/>
        <v>0</v>
      </c>
      <c r="J4601" s="5">
        <f t="shared" si="356"/>
        <v>1</v>
      </c>
      <c r="K4601" s="5">
        <f t="shared" si="357"/>
        <v>0</v>
      </c>
      <c r="L4601" s="5" t="str">
        <f>IF(I4601=0,"",COUNTIF($C$2:$C4601,$C4601)-1)</f>
        <v/>
      </c>
      <c r="M4601" s="6" t="str">
        <f t="shared" si="358"/>
        <v/>
      </c>
      <c r="N4601" s="5" t="str">
        <f t="shared" si="359"/>
        <v/>
      </c>
    </row>
    <row r="4602" spans="1:14" x14ac:dyDescent="0.35">
      <c r="A4602" s="14" t="s">
        <v>11814</v>
      </c>
      <c r="B4602" s="14" t="s">
        <v>11815</v>
      </c>
      <c r="C4602" s="7" t="s">
        <v>15656</v>
      </c>
      <c r="D4602" s="15" t="s">
        <v>11860</v>
      </c>
      <c r="E4602" s="3" t="s">
        <v>3</v>
      </c>
      <c r="F4602" s="5" t="s">
        <v>70</v>
      </c>
      <c r="G4602" s="4">
        <v>42783</v>
      </c>
      <c r="H4602" s="3">
        <v>0</v>
      </c>
      <c r="I4602" s="5">
        <f t="shared" si="355"/>
        <v>0</v>
      </c>
      <c r="J4602" s="5">
        <f t="shared" si="356"/>
        <v>1</v>
      </c>
      <c r="K4602" s="5">
        <f t="shared" si="357"/>
        <v>0</v>
      </c>
      <c r="L4602" s="5" t="str">
        <f>IF(I4602=0,"",COUNTIF($C$2:$C4602,$C4602)-1)</f>
        <v/>
      </c>
      <c r="M4602" s="6" t="str">
        <f t="shared" si="358"/>
        <v/>
      </c>
      <c r="N4602" s="5" t="str">
        <f t="shared" si="359"/>
        <v/>
      </c>
    </row>
    <row r="4603" spans="1:14" x14ac:dyDescent="0.35">
      <c r="A4603" s="14" t="s">
        <v>11812</v>
      </c>
      <c r="B4603" s="14" t="s">
        <v>11813</v>
      </c>
      <c r="C4603" s="7" t="s">
        <v>15657</v>
      </c>
      <c r="D4603" s="15" t="s">
        <v>11859</v>
      </c>
      <c r="E4603" s="3" t="s">
        <v>3</v>
      </c>
      <c r="F4603" s="5" t="s">
        <v>20</v>
      </c>
      <c r="G4603" s="4">
        <v>42783</v>
      </c>
      <c r="H4603" s="3">
        <v>1</v>
      </c>
      <c r="I4603" s="5">
        <f t="shared" si="355"/>
        <v>0</v>
      </c>
      <c r="J4603" s="5">
        <f t="shared" si="356"/>
        <v>1</v>
      </c>
      <c r="K4603" s="5">
        <f t="shared" si="357"/>
        <v>0</v>
      </c>
      <c r="L4603" s="5" t="str">
        <f>IF(I4603=0,"",COUNTIF($C$2:$C4603,$C4603)-1)</f>
        <v/>
      </c>
      <c r="M4603" s="6" t="str">
        <f t="shared" si="358"/>
        <v/>
      </c>
      <c r="N4603" s="5" t="str">
        <f t="shared" si="359"/>
        <v/>
      </c>
    </row>
    <row r="4604" spans="1:14" x14ac:dyDescent="0.35">
      <c r="A4604" s="14" t="s">
        <v>11816</v>
      </c>
      <c r="B4604" s="14" t="s">
        <v>11817</v>
      </c>
      <c r="C4604" s="7" t="s">
        <v>15658</v>
      </c>
      <c r="D4604" s="15" t="s">
        <v>11861</v>
      </c>
      <c r="E4604" s="3" t="s">
        <v>3</v>
      </c>
      <c r="F4604" s="5" t="s">
        <v>198</v>
      </c>
      <c r="G4604" s="4">
        <v>42783</v>
      </c>
      <c r="H4604" s="3">
        <v>0</v>
      </c>
      <c r="I4604" s="5">
        <f t="shared" si="355"/>
        <v>0</v>
      </c>
      <c r="J4604" s="5">
        <f t="shared" si="356"/>
        <v>1</v>
      </c>
      <c r="K4604" s="5">
        <f t="shared" si="357"/>
        <v>0</v>
      </c>
      <c r="L4604" s="5" t="str">
        <f>IF(I4604=0,"",COUNTIF($C$2:$C4604,$C4604)-1)</f>
        <v/>
      </c>
      <c r="M4604" s="6" t="str">
        <f t="shared" si="358"/>
        <v/>
      </c>
      <c r="N4604" s="5" t="str">
        <f t="shared" si="359"/>
        <v/>
      </c>
    </row>
    <row r="4605" spans="1:14" x14ac:dyDescent="0.35">
      <c r="A4605" s="14" t="s">
        <v>11824</v>
      </c>
      <c r="B4605" s="14" t="s">
        <v>11825</v>
      </c>
      <c r="C4605" s="7" t="s">
        <v>15659</v>
      </c>
      <c r="D4605" s="15" t="s">
        <v>11865</v>
      </c>
      <c r="E4605" s="3" t="s">
        <v>3</v>
      </c>
      <c r="F4605" s="5" t="s">
        <v>109</v>
      </c>
      <c r="G4605" s="4">
        <v>42783</v>
      </c>
      <c r="H4605" s="3">
        <v>0</v>
      </c>
      <c r="I4605" s="5">
        <f t="shared" si="355"/>
        <v>0</v>
      </c>
      <c r="J4605" s="5">
        <f t="shared" si="356"/>
        <v>1</v>
      </c>
      <c r="K4605" s="5">
        <f t="shared" si="357"/>
        <v>0</v>
      </c>
      <c r="L4605" s="5" t="str">
        <f>IF(I4605=0,"",COUNTIF($C$2:$C4605,$C4605)-1)</f>
        <v/>
      </c>
      <c r="M4605" s="6" t="str">
        <f t="shared" si="358"/>
        <v/>
      </c>
      <c r="N4605" s="5" t="str">
        <f t="shared" si="359"/>
        <v/>
      </c>
    </row>
    <row r="4606" spans="1:14" x14ac:dyDescent="0.35">
      <c r="A4606" s="14" t="s">
        <v>11820</v>
      </c>
      <c r="B4606" s="14" t="s">
        <v>11821</v>
      </c>
      <c r="C4606" s="7" t="s">
        <v>15660</v>
      </c>
      <c r="D4606" s="15" t="s">
        <v>11863</v>
      </c>
      <c r="E4606" s="3" t="s">
        <v>3</v>
      </c>
      <c r="F4606" s="5" t="s">
        <v>354</v>
      </c>
      <c r="G4606" s="4">
        <v>42783</v>
      </c>
      <c r="H4606" s="3">
        <v>0</v>
      </c>
      <c r="I4606" s="5">
        <f t="shared" si="355"/>
        <v>0</v>
      </c>
      <c r="J4606" s="5">
        <f t="shared" si="356"/>
        <v>1</v>
      </c>
      <c r="K4606" s="5">
        <f t="shared" si="357"/>
        <v>0</v>
      </c>
      <c r="L4606" s="5" t="str">
        <f>IF(I4606=0,"",COUNTIF($C$2:$C4606,$C4606)-1)</f>
        <v/>
      </c>
      <c r="M4606" s="6" t="str">
        <f t="shared" si="358"/>
        <v/>
      </c>
      <c r="N4606" s="5" t="str">
        <f t="shared" si="359"/>
        <v/>
      </c>
    </row>
    <row r="4607" spans="1:14" x14ac:dyDescent="0.35">
      <c r="A4607" s="14" t="s">
        <v>11818</v>
      </c>
      <c r="B4607" s="14" t="s">
        <v>11819</v>
      </c>
      <c r="C4607" s="7" t="s">
        <v>15661</v>
      </c>
      <c r="D4607" s="15" t="s">
        <v>11862</v>
      </c>
      <c r="E4607" s="3" t="s">
        <v>3</v>
      </c>
      <c r="F4607" s="5" t="s">
        <v>4</v>
      </c>
      <c r="G4607" s="4">
        <v>42783</v>
      </c>
      <c r="H4607" s="3">
        <v>0</v>
      </c>
      <c r="I4607" s="5">
        <f t="shared" si="355"/>
        <v>0</v>
      </c>
      <c r="J4607" s="5">
        <f t="shared" si="356"/>
        <v>1</v>
      </c>
      <c r="K4607" s="5">
        <f t="shared" si="357"/>
        <v>0</v>
      </c>
      <c r="L4607" s="5" t="str">
        <f>IF(I4607=0,"",COUNTIF($C$2:$C4607,$C4607)-1)</f>
        <v/>
      </c>
      <c r="M4607" s="6" t="str">
        <f t="shared" si="358"/>
        <v/>
      </c>
      <c r="N4607" s="5" t="str">
        <f t="shared" si="359"/>
        <v/>
      </c>
    </row>
    <row r="4608" spans="1:14" x14ac:dyDescent="0.35">
      <c r="A4608" s="14" t="s">
        <v>11810</v>
      </c>
      <c r="B4608" s="14" t="s">
        <v>11811</v>
      </c>
      <c r="C4608" s="7" t="s">
        <v>15662</v>
      </c>
      <c r="D4608" s="15" t="s">
        <v>11858</v>
      </c>
      <c r="E4608" s="3" t="s">
        <v>3</v>
      </c>
      <c r="F4608" s="5" t="s">
        <v>109</v>
      </c>
      <c r="G4608" s="4">
        <v>42783</v>
      </c>
      <c r="H4608" s="3">
        <v>0</v>
      </c>
      <c r="I4608" s="5">
        <f t="shared" si="355"/>
        <v>0</v>
      </c>
      <c r="J4608" s="5">
        <f t="shared" si="356"/>
        <v>1</v>
      </c>
      <c r="K4608" s="5">
        <f t="shared" si="357"/>
        <v>0</v>
      </c>
      <c r="L4608" s="5" t="str">
        <f>IF(I4608=0,"",COUNTIF($C$2:$C4608,$C4608)-1)</f>
        <v/>
      </c>
      <c r="M4608" s="6" t="str">
        <f t="shared" si="358"/>
        <v/>
      </c>
      <c r="N4608" s="5" t="str">
        <f t="shared" si="359"/>
        <v/>
      </c>
    </row>
    <row r="4609" spans="1:14" x14ac:dyDescent="0.35">
      <c r="A4609" s="14" t="s">
        <v>11822</v>
      </c>
      <c r="B4609" s="14" t="s">
        <v>11823</v>
      </c>
      <c r="C4609" s="7" t="s">
        <v>15663</v>
      </c>
      <c r="D4609" s="15" t="s">
        <v>11864</v>
      </c>
      <c r="E4609" s="3" t="s">
        <v>3</v>
      </c>
      <c r="F4609" s="5" t="s">
        <v>109</v>
      </c>
      <c r="G4609" s="4">
        <v>42783</v>
      </c>
      <c r="H4609" s="3">
        <v>0</v>
      </c>
      <c r="I4609" s="5">
        <f t="shared" si="355"/>
        <v>0</v>
      </c>
      <c r="J4609" s="5">
        <f t="shared" si="356"/>
        <v>1</v>
      </c>
      <c r="K4609" s="5">
        <f t="shared" si="357"/>
        <v>0</v>
      </c>
      <c r="L4609" s="5" t="str">
        <f>IF(I4609=0,"",COUNTIF($C$2:$C4609,$C4609)-1)</f>
        <v/>
      </c>
      <c r="M4609" s="6" t="str">
        <f t="shared" si="358"/>
        <v/>
      </c>
      <c r="N4609" s="5" t="str">
        <f t="shared" si="359"/>
        <v/>
      </c>
    </row>
    <row r="4610" spans="1:14" x14ac:dyDescent="0.35">
      <c r="A4610" s="14" t="s">
        <v>11826</v>
      </c>
      <c r="B4610" s="14" t="s">
        <v>11827</v>
      </c>
      <c r="C4610" s="7" t="s">
        <v>15664</v>
      </c>
      <c r="D4610" s="15" t="s">
        <v>11866</v>
      </c>
      <c r="E4610" s="3" t="s">
        <v>3</v>
      </c>
      <c r="F4610" s="5" t="s">
        <v>338</v>
      </c>
      <c r="G4610" s="4">
        <v>42784</v>
      </c>
      <c r="H4610" s="3">
        <v>0</v>
      </c>
      <c r="I4610" s="5">
        <f t="shared" ref="I4610:I4673" si="360">IF(OR(C4610=C4611,C4610=C4609),1,0)</f>
        <v>0</v>
      </c>
      <c r="J4610" s="5">
        <f t="shared" ref="J4610:J4673" si="361">IF(OR(I4610=0,L4610=0),1,0)</f>
        <v>1</v>
      </c>
      <c r="K4610" s="5">
        <f t="shared" ref="K4610:K4673" si="362">1-J4610</f>
        <v>0</v>
      </c>
      <c r="L4610" s="5" t="str">
        <f>IF(I4610=0,"",COUNTIF($C$2:$C4610,$C4610)-1)</f>
        <v/>
      </c>
      <c r="M4610" s="6" t="str">
        <f t="shared" ref="M4610:M4673" si="363">IF(ISERROR(IF(L4610+1=L4611,M4611,L4610)),"",IF(L4610+1=L4611,M4611,L4610))</f>
        <v/>
      </c>
      <c r="N4610" s="5" t="str">
        <f t="shared" ref="N4610:N4673" si="364">IF(I4610=0,"",IF(C4610=C4609,G4610-G4609,0))</f>
        <v/>
      </c>
    </row>
    <row r="4611" spans="1:14" x14ac:dyDescent="0.35">
      <c r="A4611" s="14" t="s">
        <v>11834</v>
      </c>
      <c r="B4611" s="14" t="s">
        <v>11835</v>
      </c>
      <c r="C4611" s="7" t="s">
        <v>14301</v>
      </c>
      <c r="D4611" s="15" t="s">
        <v>242</v>
      </c>
      <c r="E4611" s="3" t="s">
        <v>3</v>
      </c>
      <c r="F4611" s="3" t="s">
        <v>20</v>
      </c>
      <c r="G4611" s="4">
        <v>42784</v>
      </c>
      <c r="H4611" s="3">
        <v>0</v>
      </c>
      <c r="I4611" s="5">
        <f t="shared" si="360"/>
        <v>0</v>
      </c>
      <c r="J4611" s="5">
        <f t="shared" si="361"/>
        <v>1</v>
      </c>
      <c r="K4611" s="5">
        <f t="shared" si="362"/>
        <v>0</v>
      </c>
      <c r="L4611" s="5" t="str">
        <f>IF(I4611=0,"",COUNTIF($C$2:$C4611,$C4611)-1)</f>
        <v/>
      </c>
      <c r="M4611" s="6" t="str">
        <f t="shared" si="363"/>
        <v/>
      </c>
      <c r="N4611" s="5" t="str">
        <f t="shared" si="364"/>
        <v/>
      </c>
    </row>
    <row r="4612" spans="1:14" x14ac:dyDescent="0.35">
      <c r="A4612" s="14" t="s">
        <v>11832</v>
      </c>
      <c r="B4612" s="14" t="s">
        <v>11833</v>
      </c>
      <c r="C4612" s="7" t="s">
        <v>13477</v>
      </c>
      <c r="D4612" s="15" t="s">
        <v>497</v>
      </c>
      <c r="E4612" s="3" t="s">
        <v>3</v>
      </c>
      <c r="F4612" s="3" t="s">
        <v>16</v>
      </c>
      <c r="G4612" s="4">
        <v>42784</v>
      </c>
      <c r="H4612" s="3">
        <v>0</v>
      </c>
      <c r="I4612" s="5">
        <f t="shared" si="360"/>
        <v>0</v>
      </c>
      <c r="J4612" s="5">
        <f t="shared" si="361"/>
        <v>1</v>
      </c>
      <c r="K4612" s="5">
        <f t="shared" si="362"/>
        <v>0</v>
      </c>
      <c r="L4612" s="5" t="str">
        <f>IF(I4612=0,"",COUNTIF($C$2:$C4612,$C4612)-1)</f>
        <v/>
      </c>
      <c r="M4612" s="6" t="str">
        <f t="shared" si="363"/>
        <v/>
      </c>
      <c r="N4612" s="5" t="str">
        <f t="shared" si="364"/>
        <v/>
      </c>
    </row>
    <row r="4613" spans="1:14" x14ac:dyDescent="0.35">
      <c r="A4613" s="14" t="s">
        <v>11840</v>
      </c>
      <c r="B4613" s="14" t="s">
        <v>11841</v>
      </c>
      <c r="C4613" s="7" t="s">
        <v>15186</v>
      </c>
      <c r="D4613" s="15" t="s">
        <v>9766</v>
      </c>
      <c r="E4613" s="3" t="s">
        <v>3</v>
      </c>
      <c r="F4613" s="3" t="s">
        <v>16</v>
      </c>
      <c r="G4613" s="4">
        <v>42784</v>
      </c>
      <c r="H4613" s="3">
        <v>0</v>
      </c>
      <c r="I4613" s="5">
        <f t="shared" si="360"/>
        <v>0</v>
      </c>
      <c r="J4613" s="5">
        <f t="shared" si="361"/>
        <v>1</v>
      </c>
      <c r="K4613" s="5">
        <f t="shared" si="362"/>
        <v>0</v>
      </c>
      <c r="L4613" s="5" t="str">
        <f>IF(I4613=0,"",COUNTIF($C$2:$C4613,$C4613)-1)</f>
        <v/>
      </c>
      <c r="M4613" s="6" t="str">
        <f t="shared" si="363"/>
        <v/>
      </c>
      <c r="N4613" s="5" t="str">
        <f t="shared" si="364"/>
        <v/>
      </c>
    </row>
    <row r="4614" spans="1:14" x14ac:dyDescent="0.35">
      <c r="A4614" s="14" t="s">
        <v>11830</v>
      </c>
      <c r="B4614" s="14" t="s">
        <v>11831</v>
      </c>
      <c r="C4614" s="7" t="s">
        <v>13263</v>
      </c>
      <c r="D4614" s="15" t="s">
        <v>2606</v>
      </c>
      <c r="E4614" s="3" t="s">
        <v>3</v>
      </c>
      <c r="F4614" s="3" t="s">
        <v>20</v>
      </c>
      <c r="G4614" s="4">
        <v>42784</v>
      </c>
      <c r="H4614" s="3">
        <v>0</v>
      </c>
      <c r="I4614" s="5">
        <f t="shared" si="360"/>
        <v>0</v>
      </c>
      <c r="J4614" s="5">
        <f t="shared" si="361"/>
        <v>1</v>
      </c>
      <c r="K4614" s="5">
        <f t="shared" si="362"/>
        <v>0</v>
      </c>
      <c r="L4614" s="5" t="str">
        <f>IF(I4614=0,"",COUNTIF($C$2:$C4614,$C4614)-1)</f>
        <v/>
      </c>
      <c r="M4614" s="6" t="str">
        <f t="shared" si="363"/>
        <v/>
      </c>
      <c r="N4614" s="5" t="str">
        <f t="shared" si="364"/>
        <v/>
      </c>
    </row>
    <row r="4615" spans="1:14" x14ac:dyDescent="0.35">
      <c r="A4615" s="14" t="s">
        <v>11836</v>
      </c>
      <c r="B4615" s="14" t="s">
        <v>11837</v>
      </c>
      <c r="C4615" s="7" t="s">
        <v>14968</v>
      </c>
      <c r="D4615" s="15" t="s">
        <v>8688</v>
      </c>
      <c r="E4615" s="3" t="s">
        <v>3</v>
      </c>
      <c r="F4615" s="3" t="s">
        <v>338</v>
      </c>
      <c r="G4615" s="4">
        <v>42784</v>
      </c>
      <c r="H4615" s="3">
        <v>0</v>
      </c>
      <c r="I4615" s="5">
        <f t="shared" si="360"/>
        <v>0</v>
      </c>
      <c r="J4615" s="5">
        <f t="shared" si="361"/>
        <v>1</v>
      </c>
      <c r="K4615" s="5">
        <f t="shared" si="362"/>
        <v>0</v>
      </c>
      <c r="L4615" s="5" t="str">
        <f>IF(I4615=0,"",COUNTIF($C$2:$C4615,$C4615)-1)</f>
        <v/>
      </c>
      <c r="M4615" s="6" t="str">
        <f t="shared" si="363"/>
        <v/>
      </c>
      <c r="N4615" s="5" t="str">
        <f t="shared" si="364"/>
        <v/>
      </c>
    </row>
    <row r="4616" spans="1:14" x14ac:dyDescent="0.35">
      <c r="A4616" s="14" t="s">
        <v>11838</v>
      </c>
      <c r="B4616" s="14" t="s">
        <v>11839</v>
      </c>
      <c r="C4616" s="7" t="s">
        <v>14397</v>
      </c>
      <c r="D4616" s="15" t="s">
        <v>11868</v>
      </c>
      <c r="E4616" s="3" t="s">
        <v>3</v>
      </c>
      <c r="F4616" s="5" t="s">
        <v>1588</v>
      </c>
      <c r="G4616" s="4">
        <v>42784</v>
      </c>
      <c r="H4616" s="3">
        <v>0</v>
      </c>
      <c r="I4616" s="5">
        <f t="shared" si="360"/>
        <v>0</v>
      </c>
      <c r="J4616" s="5">
        <f t="shared" si="361"/>
        <v>1</v>
      </c>
      <c r="K4616" s="5">
        <f t="shared" si="362"/>
        <v>0</v>
      </c>
      <c r="L4616" s="5" t="str">
        <f>IF(I4616=0,"",COUNTIF($C$2:$C4616,$C4616)-1)</f>
        <v/>
      </c>
      <c r="M4616" s="6" t="str">
        <f t="shared" si="363"/>
        <v/>
      </c>
      <c r="N4616" s="5" t="str">
        <f t="shared" si="364"/>
        <v/>
      </c>
    </row>
    <row r="4617" spans="1:14" x14ac:dyDescent="0.35">
      <c r="A4617" s="14" t="s">
        <v>11828</v>
      </c>
      <c r="B4617" s="14" t="s">
        <v>11829</v>
      </c>
      <c r="C4617" s="7" t="s">
        <v>15665</v>
      </c>
      <c r="D4617" s="15" t="s">
        <v>11867</v>
      </c>
      <c r="E4617" s="3" t="s">
        <v>3</v>
      </c>
      <c r="F4617" s="5" t="s">
        <v>12</v>
      </c>
      <c r="G4617" s="4">
        <v>42784</v>
      </c>
      <c r="H4617" s="3">
        <v>0</v>
      </c>
      <c r="I4617" s="5">
        <f t="shared" si="360"/>
        <v>0</v>
      </c>
      <c r="J4617" s="5">
        <f t="shared" si="361"/>
        <v>1</v>
      </c>
      <c r="K4617" s="5">
        <f t="shared" si="362"/>
        <v>0</v>
      </c>
      <c r="L4617" s="5" t="str">
        <f>IF(I4617=0,"",COUNTIF($C$2:$C4617,$C4617)-1)</f>
        <v/>
      </c>
      <c r="M4617" s="6" t="str">
        <f t="shared" si="363"/>
        <v/>
      </c>
      <c r="N4617" s="5" t="str">
        <f t="shared" si="364"/>
        <v/>
      </c>
    </row>
    <row r="4618" spans="1:14" x14ac:dyDescent="0.35">
      <c r="A4618" s="14" t="s">
        <v>11854</v>
      </c>
      <c r="B4618" s="14" t="s">
        <v>11855</v>
      </c>
      <c r="C4618" s="7" t="s">
        <v>15141</v>
      </c>
      <c r="D4618" s="15" t="s">
        <v>9569</v>
      </c>
      <c r="E4618" s="3" t="s">
        <v>3</v>
      </c>
      <c r="F4618" s="3" t="s">
        <v>30</v>
      </c>
      <c r="G4618" s="4">
        <v>42785</v>
      </c>
      <c r="H4618" s="3">
        <v>0</v>
      </c>
      <c r="I4618" s="5">
        <f t="shared" si="360"/>
        <v>0</v>
      </c>
      <c r="J4618" s="5">
        <f t="shared" si="361"/>
        <v>1</v>
      </c>
      <c r="K4618" s="5">
        <f t="shared" si="362"/>
        <v>0</v>
      </c>
      <c r="L4618" s="5" t="str">
        <f>IF(I4618=0,"",COUNTIF($C$2:$C4618,$C4618)-1)</f>
        <v/>
      </c>
      <c r="M4618" s="6" t="str">
        <f t="shared" si="363"/>
        <v/>
      </c>
      <c r="N4618" s="5" t="str">
        <f t="shared" si="364"/>
        <v/>
      </c>
    </row>
    <row r="4619" spans="1:14" x14ac:dyDescent="0.35">
      <c r="A4619" s="14" t="s">
        <v>11850</v>
      </c>
      <c r="B4619" s="14" t="s">
        <v>11851</v>
      </c>
      <c r="C4619" s="7" t="s">
        <v>14749</v>
      </c>
      <c r="D4619" s="15" t="s">
        <v>7694</v>
      </c>
      <c r="E4619" s="3" t="s">
        <v>3</v>
      </c>
      <c r="F4619" s="3" t="s">
        <v>20</v>
      </c>
      <c r="G4619" s="4">
        <v>42785</v>
      </c>
      <c r="H4619" s="3">
        <v>0</v>
      </c>
      <c r="I4619" s="5">
        <f t="shared" si="360"/>
        <v>0</v>
      </c>
      <c r="J4619" s="5">
        <f t="shared" si="361"/>
        <v>1</v>
      </c>
      <c r="K4619" s="5">
        <f t="shared" si="362"/>
        <v>0</v>
      </c>
      <c r="L4619" s="5" t="str">
        <f>IF(I4619=0,"",COUNTIF($C$2:$C4619,$C4619)-1)</f>
        <v/>
      </c>
      <c r="M4619" s="6" t="str">
        <f t="shared" si="363"/>
        <v/>
      </c>
      <c r="N4619" s="5" t="str">
        <f t="shared" si="364"/>
        <v/>
      </c>
    </row>
    <row r="4620" spans="1:14" x14ac:dyDescent="0.35">
      <c r="A4620" s="14" t="s">
        <v>11844</v>
      </c>
      <c r="B4620" s="14" t="s">
        <v>11845</v>
      </c>
      <c r="C4620" s="7" t="s">
        <v>14601</v>
      </c>
      <c r="D4620" s="15" t="s">
        <v>6882</v>
      </c>
      <c r="E4620" s="3" t="s">
        <v>3</v>
      </c>
      <c r="F4620" s="3" t="s">
        <v>12</v>
      </c>
      <c r="G4620" s="4">
        <v>42785</v>
      </c>
      <c r="H4620" s="3">
        <v>0</v>
      </c>
      <c r="I4620" s="5">
        <f t="shared" si="360"/>
        <v>0</v>
      </c>
      <c r="J4620" s="5">
        <f t="shared" si="361"/>
        <v>1</v>
      </c>
      <c r="K4620" s="5">
        <f t="shared" si="362"/>
        <v>0</v>
      </c>
      <c r="L4620" s="5" t="str">
        <f>IF(I4620=0,"",COUNTIF($C$2:$C4620,$C4620)-1)</f>
        <v/>
      </c>
      <c r="M4620" s="6" t="str">
        <f t="shared" si="363"/>
        <v/>
      </c>
      <c r="N4620" s="5" t="str">
        <f t="shared" si="364"/>
        <v/>
      </c>
    </row>
    <row r="4621" spans="1:14" x14ac:dyDescent="0.35">
      <c r="A4621" s="14" t="s">
        <v>11856</v>
      </c>
      <c r="B4621" s="14" t="s">
        <v>11857</v>
      </c>
      <c r="C4621" s="7" t="s">
        <v>15501</v>
      </c>
      <c r="D4621" s="15" t="s">
        <v>11164</v>
      </c>
      <c r="E4621" s="3" t="s">
        <v>3</v>
      </c>
      <c r="F4621" s="3" t="s">
        <v>198</v>
      </c>
      <c r="G4621" s="4">
        <v>42785</v>
      </c>
      <c r="H4621" s="3">
        <v>0</v>
      </c>
      <c r="I4621" s="5">
        <f t="shared" si="360"/>
        <v>0</v>
      </c>
      <c r="J4621" s="5">
        <f t="shared" si="361"/>
        <v>1</v>
      </c>
      <c r="K4621" s="5">
        <f t="shared" si="362"/>
        <v>0</v>
      </c>
      <c r="L4621" s="5" t="str">
        <f>IF(I4621=0,"",COUNTIF($C$2:$C4621,$C4621)-1)</f>
        <v/>
      </c>
      <c r="M4621" s="6" t="str">
        <f t="shared" si="363"/>
        <v/>
      </c>
      <c r="N4621" s="5" t="str">
        <f t="shared" si="364"/>
        <v/>
      </c>
    </row>
    <row r="4622" spans="1:14" x14ac:dyDescent="0.35">
      <c r="A4622" s="14" t="s">
        <v>11842</v>
      </c>
      <c r="B4622" s="14" t="s">
        <v>11843</v>
      </c>
      <c r="C4622" s="7" t="s">
        <v>15221</v>
      </c>
      <c r="D4622" s="15" t="s">
        <v>9904</v>
      </c>
      <c r="E4622" s="3" t="s">
        <v>3</v>
      </c>
      <c r="F4622" s="3" t="s">
        <v>20</v>
      </c>
      <c r="G4622" s="4">
        <v>42785</v>
      </c>
      <c r="H4622" s="3">
        <v>0</v>
      </c>
      <c r="I4622" s="5">
        <f t="shared" si="360"/>
        <v>0</v>
      </c>
      <c r="J4622" s="5">
        <f t="shared" si="361"/>
        <v>1</v>
      </c>
      <c r="K4622" s="5">
        <f t="shared" si="362"/>
        <v>0</v>
      </c>
      <c r="L4622" s="5" t="str">
        <f>IF(I4622=0,"",COUNTIF($C$2:$C4622,$C4622)-1)</f>
        <v/>
      </c>
      <c r="M4622" s="6" t="str">
        <f t="shared" si="363"/>
        <v/>
      </c>
      <c r="N4622" s="5" t="str">
        <f t="shared" si="364"/>
        <v/>
      </c>
    </row>
    <row r="4623" spans="1:14" x14ac:dyDescent="0.35">
      <c r="A4623" s="14" t="s">
        <v>11852</v>
      </c>
      <c r="B4623" s="14" t="s">
        <v>11853</v>
      </c>
      <c r="C4623" s="7" t="s">
        <v>14687</v>
      </c>
      <c r="D4623" s="15" t="s">
        <v>7324</v>
      </c>
      <c r="E4623" s="3" t="s">
        <v>3</v>
      </c>
      <c r="F4623" s="3" t="s">
        <v>30</v>
      </c>
      <c r="G4623" s="4">
        <v>42785</v>
      </c>
      <c r="H4623" s="3">
        <v>0</v>
      </c>
      <c r="I4623" s="5">
        <f t="shared" si="360"/>
        <v>0</v>
      </c>
      <c r="J4623" s="5">
        <f t="shared" si="361"/>
        <v>1</v>
      </c>
      <c r="K4623" s="5">
        <f t="shared" si="362"/>
        <v>0</v>
      </c>
      <c r="L4623" s="5" t="str">
        <f>IF(I4623=0,"",COUNTIF($C$2:$C4623,$C4623)-1)</f>
        <v/>
      </c>
      <c r="M4623" s="6" t="str">
        <f t="shared" si="363"/>
        <v/>
      </c>
      <c r="N4623" s="5" t="str">
        <f t="shared" si="364"/>
        <v/>
      </c>
    </row>
    <row r="4624" spans="1:14" x14ac:dyDescent="0.35">
      <c r="A4624" s="14" t="s">
        <v>11848</v>
      </c>
      <c r="B4624" s="14" t="s">
        <v>11849</v>
      </c>
      <c r="C4624" s="7" t="s">
        <v>13202</v>
      </c>
      <c r="D4624" s="15" t="s">
        <v>4649</v>
      </c>
      <c r="E4624" s="3" t="s">
        <v>3</v>
      </c>
      <c r="F4624" s="3" t="s">
        <v>20</v>
      </c>
      <c r="G4624" s="4">
        <v>42785</v>
      </c>
      <c r="H4624" s="3">
        <v>0</v>
      </c>
      <c r="I4624" s="5">
        <f t="shared" si="360"/>
        <v>0</v>
      </c>
      <c r="J4624" s="5">
        <f t="shared" si="361"/>
        <v>1</v>
      </c>
      <c r="K4624" s="5">
        <f t="shared" si="362"/>
        <v>0</v>
      </c>
      <c r="L4624" s="5" t="str">
        <f>IF(I4624=0,"",COUNTIF($C$2:$C4624,$C4624)-1)</f>
        <v/>
      </c>
      <c r="M4624" s="6" t="str">
        <f t="shared" si="363"/>
        <v/>
      </c>
      <c r="N4624" s="5" t="str">
        <f t="shared" si="364"/>
        <v/>
      </c>
    </row>
    <row r="4625" spans="1:14" x14ac:dyDescent="0.35">
      <c r="A4625" s="14" t="s">
        <v>11846</v>
      </c>
      <c r="B4625" s="14" t="s">
        <v>11847</v>
      </c>
      <c r="C4625" s="7" t="s">
        <v>14517</v>
      </c>
      <c r="D4625" s="15" t="s">
        <v>7113</v>
      </c>
      <c r="E4625" s="3" t="s">
        <v>3</v>
      </c>
      <c r="F4625" s="3" t="s">
        <v>338</v>
      </c>
      <c r="G4625" s="4">
        <v>42785</v>
      </c>
      <c r="H4625" s="3">
        <v>0</v>
      </c>
      <c r="I4625" s="5">
        <f t="shared" si="360"/>
        <v>0</v>
      </c>
      <c r="J4625" s="5">
        <f t="shared" si="361"/>
        <v>1</v>
      </c>
      <c r="K4625" s="5">
        <f t="shared" si="362"/>
        <v>0</v>
      </c>
      <c r="L4625" s="5" t="str">
        <f>IF(I4625=0,"",COUNTIF($C$2:$C4625,$C4625)-1)</f>
        <v/>
      </c>
      <c r="M4625" s="6" t="str">
        <f t="shared" si="363"/>
        <v/>
      </c>
      <c r="N4625" s="5" t="str">
        <f t="shared" si="364"/>
        <v/>
      </c>
    </row>
    <row r="4626" spans="1:14" x14ac:dyDescent="0.35">
      <c r="A4626" s="14" t="s">
        <v>11879</v>
      </c>
      <c r="B4626" s="14" t="s">
        <v>11880</v>
      </c>
      <c r="C4626" s="7" t="s">
        <v>15666</v>
      </c>
      <c r="D4626" s="15" t="s">
        <v>11888</v>
      </c>
      <c r="E4626" s="3" t="s">
        <v>3</v>
      </c>
      <c r="F4626" s="3" t="s">
        <v>198</v>
      </c>
      <c r="G4626" s="4">
        <v>42786</v>
      </c>
      <c r="H4626" s="3">
        <v>0</v>
      </c>
      <c r="I4626" s="5">
        <f t="shared" si="360"/>
        <v>0</v>
      </c>
      <c r="J4626" s="5">
        <f t="shared" si="361"/>
        <v>1</v>
      </c>
      <c r="K4626" s="5">
        <f t="shared" si="362"/>
        <v>0</v>
      </c>
      <c r="L4626" s="5" t="str">
        <f>IF(I4626=0,"",COUNTIF($C$2:$C4626,$C4626)-1)</f>
        <v/>
      </c>
      <c r="M4626" s="6" t="str">
        <f t="shared" si="363"/>
        <v/>
      </c>
      <c r="N4626" s="5" t="str">
        <f t="shared" si="364"/>
        <v/>
      </c>
    </row>
    <row r="4627" spans="1:14" x14ac:dyDescent="0.35">
      <c r="A4627" s="14" t="s">
        <v>11871</v>
      </c>
      <c r="B4627" s="14" t="s">
        <v>11872</v>
      </c>
      <c r="C4627" s="7" t="s">
        <v>15667</v>
      </c>
      <c r="D4627" s="15" t="s">
        <v>11886</v>
      </c>
      <c r="E4627" s="3" t="s">
        <v>3</v>
      </c>
      <c r="F4627" s="3" t="s">
        <v>16</v>
      </c>
      <c r="G4627" s="4">
        <v>42786</v>
      </c>
      <c r="H4627" s="3">
        <v>1</v>
      </c>
      <c r="I4627" s="5">
        <f t="shared" si="360"/>
        <v>0</v>
      </c>
      <c r="J4627" s="5">
        <f t="shared" si="361"/>
        <v>1</v>
      </c>
      <c r="K4627" s="5">
        <f t="shared" si="362"/>
        <v>0</v>
      </c>
      <c r="L4627" s="5" t="str">
        <f>IF(I4627=0,"",COUNTIF($C$2:$C4627,$C4627)-1)</f>
        <v/>
      </c>
      <c r="M4627" s="6" t="str">
        <f t="shared" si="363"/>
        <v/>
      </c>
      <c r="N4627" s="5" t="str">
        <f t="shared" si="364"/>
        <v/>
      </c>
    </row>
    <row r="4628" spans="1:14" x14ac:dyDescent="0.35">
      <c r="A4628" s="14" t="s">
        <v>11877</v>
      </c>
      <c r="B4628" s="14" t="s">
        <v>11878</v>
      </c>
      <c r="C4628" s="7" t="s">
        <v>14763</v>
      </c>
      <c r="D4628" s="15" t="s">
        <v>7723</v>
      </c>
      <c r="E4628" s="3" t="s">
        <v>3</v>
      </c>
      <c r="F4628" s="3" t="s">
        <v>20</v>
      </c>
      <c r="G4628" s="4">
        <v>42786</v>
      </c>
      <c r="H4628" s="3">
        <v>0</v>
      </c>
      <c r="I4628" s="5">
        <f t="shared" si="360"/>
        <v>0</v>
      </c>
      <c r="J4628" s="5">
        <f t="shared" si="361"/>
        <v>1</v>
      </c>
      <c r="K4628" s="5">
        <f t="shared" si="362"/>
        <v>0</v>
      </c>
      <c r="L4628" s="5" t="str">
        <f>IF(I4628=0,"",COUNTIF($C$2:$C4628,$C4628)-1)</f>
        <v/>
      </c>
      <c r="M4628" s="6" t="str">
        <f t="shared" si="363"/>
        <v/>
      </c>
      <c r="N4628" s="5" t="str">
        <f t="shared" si="364"/>
        <v/>
      </c>
    </row>
    <row r="4629" spans="1:14" x14ac:dyDescent="0.35">
      <c r="A4629" s="14" t="s">
        <v>11875</v>
      </c>
      <c r="B4629" s="14" t="s">
        <v>11876</v>
      </c>
      <c r="C4629" s="7" t="s">
        <v>15054</v>
      </c>
      <c r="D4629" s="15" t="s">
        <v>9047</v>
      </c>
      <c r="E4629" s="3" t="s">
        <v>3</v>
      </c>
      <c r="F4629" s="3" t="s">
        <v>20</v>
      </c>
      <c r="G4629" s="4">
        <v>42786</v>
      </c>
      <c r="H4629" s="3">
        <v>0</v>
      </c>
      <c r="I4629" s="5">
        <f t="shared" si="360"/>
        <v>0</v>
      </c>
      <c r="J4629" s="5">
        <f t="shared" si="361"/>
        <v>1</v>
      </c>
      <c r="K4629" s="5">
        <f t="shared" si="362"/>
        <v>0</v>
      </c>
      <c r="L4629" s="5" t="str">
        <f>IF(I4629=0,"",COUNTIF($C$2:$C4629,$C4629)-1)</f>
        <v/>
      </c>
      <c r="M4629" s="6" t="str">
        <f t="shared" si="363"/>
        <v/>
      </c>
      <c r="N4629" s="5" t="str">
        <f t="shared" si="364"/>
        <v/>
      </c>
    </row>
    <row r="4630" spans="1:14" x14ac:dyDescent="0.35">
      <c r="A4630" s="14" t="s">
        <v>11881</v>
      </c>
      <c r="B4630" s="14" t="s">
        <v>11882</v>
      </c>
      <c r="C4630" s="7" t="s">
        <v>15668</v>
      </c>
      <c r="D4630" s="15" t="s">
        <v>11889</v>
      </c>
      <c r="E4630" s="3" t="s">
        <v>3</v>
      </c>
      <c r="F4630" s="3" t="s">
        <v>109</v>
      </c>
      <c r="G4630" s="4">
        <v>42786</v>
      </c>
      <c r="H4630" s="3">
        <v>0</v>
      </c>
      <c r="I4630" s="5">
        <f t="shared" si="360"/>
        <v>0</v>
      </c>
      <c r="J4630" s="5">
        <f t="shared" si="361"/>
        <v>1</v>
      </c>
      <c r="K4630" s="5">
        <f t="shared" si="362"/>
        <v>0</v>
      </c>
      <c r="L4630" s="5" t="str">
        <f>IF(I4630=0,"",COUNTIF($C$2:$C4630,$C4630)-1)</f>
        <v/>
      </c>
      <c r="M4630" s="6" t="str">
        <f t="shared" si="363"/>
        <v/>
      </c>
      <c r="N4630" s="5" t="str">
        <f t="shared" si="364"/>
        <v/>
      </c>
    </row>
    <row r="4631" spans="1:14" x14ac:dyDescent="0.35">
      <c r="A4631" s="14" t="s">
        <v>11873</v>
      </c>
      <c r="B4631" s="14" t="s">
        <v>11874</v>
      </c>
      <c r="C4631" s="7" t="s">
        <v>15669</v>
      </c>
      <c r="D4631" s="15" t="s">
        <v>11887</v>
      </c>
      <c r="E4631" s="3" t="s">
        <v>3</v>
      </c>
      <c r="F4631" s="3" t="s">
        <v>354</v>
      </c>
      <c r="G4631" s="4">
        <v>42786</v>
      </c>
      <c r="H4631" s="3">
        <v>0</v>
      </c>
      <c r="I4631" s="5">
        <f t="shared" si="360"/>
        <v>0</v>
      </c>
      <c r="J4631" s="5">
        <f t="shared" si="361"/>
        <v>1</v>
      </c>
      <c r="K4631" s="5">
        <f t="shared" si="362"/>
        <v>0</v>
      </c>
      <c r="L4631" s="5" t="str">
        <f>IF(I4631=0,"",COUNTIF($C$2:$C4631,$C4631)-1)</f>
        <v/>
      </c>
      <c r="M4631" s="6" t="str">
        <f t="shared" si="363"/>
        <v/>
      </c>
      <c r="N4631" s="5" t="str">
        <f t="shared" si="364"/>
        <v/>
      </c>
    </row>
    <row r="4632" spans="1:14" x14ac:dyDescent="0.35">
      <c r="A4632" s="14" t="s">
        <v>11883</v>
      </c>
      <c r="B4632" s="14" t="s">
        <v>11884</v>
      </c>
      <c r="C4632" s="7" t="s">
        <v>15670</v>
      </c>
      <c r="D4632" s="15" t="s">
        <v>11890</v>
      </c>
      <c r="E4632" s="3" t="s">
        <v>3</v>
      </c>
      <c r="F4632" s="3" t="s">
        <v>109</v>
      </c>
      <c r="G4632" s="4">
        <v>42786</v>
      </c>
      <c r="H4632" s="3">
        <v>0</v>
      </c>
      <c r="I4632" s="5">
        <f t="shared" si="360"/>
        <v>0</v>
      </c>
      <c r="J4632" s="5">
        <f t="shared" si="361"/>
        <v>1</v>
      </c>
      <c r="K4632" s="5">
        <f t="shared" si="362"/>
        <v>0</v>
      </c>
      <c r="L4632" s="5" t="str">
        <f>IF(I4632=0,"",COUNTIF($C$2:$C4632,$C4632)-1)</f>
        <v/>
      </c>
      <c r="M4632" s="6" t="str">
        <f t="shared" si="363"/>
        <v/>
      </c>
      <c r="N4632" s="5" t="str">
        <f t="shared" si="364"/>
        <v/>
      </c>
    </row>
    <row r="4633" spans="1:14" x14ac:dyDescent="0.35">
      <c r="A4633" s="14" t="s">
        <v>11869</v>
      </c>
      <c r="B4633" s="14" t="s">
        <v>11870</v>
      </c>
      <c r="C4633" s="7" t="s">
        <v>13199</v>
      </c>
      <c r="D4633" s="15" t="s">
        <v>11885</v>
      </c>
      <c r="E4633" s="3" t="s">
        <v>3</v>
      </c>
      <c r="F4633" s="3" t="s">
        <v>30</v>
      </c>
      <c r="G4633" s="4">
        <v>42786</v>
      </c>
      <c r="H4633" s="3">
        <v>0</v>
      </c>
      <c r="I4633" s="5">
        <f t="shared" si="360"/>
        <v>0</v>
      </c>
      <c r="J4633" s="5">
        <f t="shared" si="361"/>
        <v>1</v>
      </c>
      <c r="K4633" s="5">
        <f t="shared" si="362"/>
        <v>0</v>
      </c>
      <c r="L4633" s="5" t="str">
        <f>IF(I4633=0,"",COUNTIF($C$2:$C4633,$C4633)-1)</f>
        <v/>
      </c>
      <c r="M4633" s="6" t="str">
        <f t="shared" si="363"/>
        <v/>
      </c>
      <c r="N4633" s="5" t="str">
        <f t="shared" si="364"/>
        <v/>
      </c>
    </row>
    <row r="4634" spans="1:14" x14ac:dyDescent="0.35">
      <c r="A4634" s="14" t="s">
        <v>11897</v>
      </c>
      <c r="B4634" s="14" t="s">
        <v>11898</v>
      </c>
      <c r="C4634" s="7" t="s">
        <v>15671</v>
      </c>
      <c r="D4634" s="15" t="s">
        <v>11908</v>
      </c>
      <c r="E4634" s="3" t="s">
        <v>3</v>
      </c>
      <c r="F4634" s="3" t="s">
        <v>8</v>
      </c>
      <c r="G4634" s="4">
        <v>42787</v>
      </c>
      <c r="H4634" s="3">
        <v>0</v>
      </c>
      <c r="I4634" s="5">
        <f t="shared" si="360"/>
        <v>0</v>
      </c>
      <c r="J4634" s="5">
        <f t="shared" si="361"/>
        <v>1</v>
      </c>
      <c r="K4634" s="5">
        <f t="shared" si="362"/>
        <v>0</v>
      </c>
      <c r="L4634" s="5" t="str">
        <f>IF(I4634=0,"",COUNTIF($C$2:$C4634,$C4634)-1)</f>
        <v/>
      </c>
      <c r="M4634" s="6" t="str">
        <f t="shared" si="363"/>
        <v/>
      </c>
      <c r="N4634" s="5" t="str">
        <f t="shared" si="364"/>
        <v/>
      </c>
    </row>
    <row r="4635" spans="1:14" x14ac:dyDescent="0.35">
      <c r="A4635" s="14" t="s">
        <v>11895</v>
      </c>
      <c r="B4635" s="14" t="s">
        <v>11896</v>
      </c>
      <c r="C4635" s="7" t="s">
        <v>15672</v>
      </c>
      <c r="D4635" s="15" t="s">
        <v>11907</v>
      </c>
      <c r="E4635" s="3" t="s">
        <v>3</v>
      </c>
      <c r="F4635" s="3" t="s">
        <v>70</v>
      </c>
      <c r="G4635" s="4">
        <v>42787</v>
      </c>
      <c r="H4635" s="3">
        <v>0</v>
      </c>
      <c r="I4635" s="5">
        <f t="shared" si="360"/>
        <v>0</v>
      </c>
      <c r="J4635" s="5">
        <f t="shared" si="361"/>
        <v>1</v>
      </c>
      <c r="K4635" s="5">
        <f t="shared" si="362"/>
        <v>0</v>
      </c>
      <c r="L4635" s="5" t="str">
        <f>IF(I4635=0,"",COUNTIF($C$2:$C4635,$C4635)-1)</f>
        <v/>
      </c>
      <c r="M4635" s="6" t="str">
        <f t="shared" si="363"/>
        <v/>
      </c>
      <c r="N4635" s="5" t="str">
        <f t="shared" si="364"/>
        <v/>
      </c>
    </row>
    <row r="4636" spans="1:14" x14ac:dyDescent="0.35">
      <c r="A4636" s="14" t="s">
        <v>11891</v>
      </c>
      <c r="B4636" s="14" t="s">
        <v>11892</v>
      </c>
      <c r="C4636" s="7" t="s">
        <v>15673</v>
      </c>
      <c r="D4636" s="15" t="s">
        <v>11905</v>
      </c>
      <c r="E4636" s="3" t="s">
        <v>3</v>
      </c>
      <c r="F4636" s="3" t="s">
        <v>338</v>
      </c>
      <c r="G4636" s="4">
        <v>42787</v>
      </c>
      <c r="H4636" s="3">
        <v>0</v>
      </c>
      <c r="I4636" s="5">
        <f t="shared" si="360"/>
        <v>0</v>
      </c>
      <c r="J4636" s="5">
        <f t="shared" si="361"/>
        <v>1</v>
      </c>
      <c r="K4636" s="5">
        <f t="shared" si="362"/>
        <v>0</v>
      </c>
      <c r="L4636" s="5" t="str">
        <f>IF(I4636=0,"",COUNTIF($C$2:$C4636,$C4636)-1)</f>
        <v/>
      </c>
      <c r="M4636" s="6" t="str">
        <f t="shared" si="363"/>
        <v/>
      </c>
      <c r="N4636" s="5" t="str">
        <f t="shared" si="364"/>
        <v/>
      </c>
    </row>
    <row r="4637" spans="1:14" x14ac:dyDescent="0.35">
      <c r="A4637" s="14" t="s">
        <v>11893</v>
      </c>
      <c r="B4637" s="14" t="s">
        <v>11894</v>
      </c>
      <c r="C4637" s="7" t="s">
        <v>15674</v>
      </c>
      <c r="D4637" s="15" t="s">
        <v>11906</v>
      </c>
      <c r="E4637" s="3" t="s">
        <v>3</v>
      </c>
      <c r="F4637" s="3" t="s">
        <v>354</v>
      </c>
      <c r="G4637" s="4">
        <v>42787</v>
      </c>
      <c r="H4637" s="3">
        <v>0</v>
      </c>
      <c r="I4637" s="5">
        <f t="shared" si="360"/>
        <v>0</v>
      </c>
      <c r="J4637" s="5">
        <f t="shared" si="361"/>
        <v>1</v>
      </c>
      <c r="K4637" s="5">
        <f t="shared" si="362"/>
        <v>0</v>
      </c>
      <c r="L4637" s="5" t="str">
        <f>IF(I4637=0,"",COUNTIF($C$2:$C4637,$C4637)-1)</f>
        <v/>
      </c>
      <c r="M4637" s="6" t="str">
        <f t="shared" si="363"/>
        <v/>
      </c>
      <c r="N4637" s="5" t="str">
        <f t="shared" si="364"/>
        <v/>
      </c>
    </row>
    <row r="4638" spans="1:14" x14ac:dyDescent="0.35">
      <c r="A4638" s="14" t="s">
        <v>11901</v>
      </c>
      <c r="B4638" s="14" t="s">
        <v>11902</v>
      </c>
      <c r="C4638" s="7" t="s">
        <v>15675</v>
      </c>
      <c r="D4638" s="15" t="s">
        <v>11910</v>
      </c>
      <c r="E4638" s="3" t="s">
        <v>3</v>
      </c>
      <c r="F4638" s="3" t="s">
        <v>30</v>
      </c>
      <c r="G4638" s="4">
        <v>42787</v>
      </c>
      <c r="H4638" s="3">
        <v>0</v>
      </c>
      <c r="I4638" s="5">
        <f t="shared" si="360"/>
        <v>0</v>
      </c>
      <c r="J4638" s="5">
        <f t="shared" si="361"/>
        <v>1</v>
      </c>
      <c r="K4638" s="5">
        <f t="shared" si="362"/>
        <v>0</v>
      </c>
      <c r="L4638" s="5" t="str">
        <f>IF(I4638=0,"",COUNTIF($C$2:$C4638,$C4638)-1)</f>
        <v/>
      </c>
      <c r="M4638" s="6" t="str">
        <f t="shared" si="363"/>
        <v/>
      </c>
      <c r="N4638" s="5" t="str">
        <f t="shared" si="364"/>
        <v/>
      </c>
    </row>
    <row r="4639" spans="1:14" x14ac:dyDescent="0.35">
      <c r="A4639" s="14" t="s">
        <v>11903</v>
      </c>
      <c r="B4639" s="14" t="s">
        <v>11904</v>
      </c>
      <c r="C4639" s="7" t="s">
        <v>15676</v>
      </c>
      <c r="D4639" s="15" t="s">
        <v>11911</v>
      </c>
      <c r="E4639" s="3" t="s">
        <v>3</v>
      </c>
      <c r="F4639" s="3" t="s">
        <v>20</v>
      </c>
      <c r="G4639" s="4">
        <v>42787</v>
      </c>
      <c r="H4639" s="3">
        <v>0</v>
      </c>
      <c r="I4639" s="5">
        <f t="shared" si="360"/>
        <v>0</v>
      </c>
      <c r="J4639" s="5">
        <f t="shared" si="361"/>
        <v>1</v>
      </c>
      <c r="K4639" s="5">
        <f t="shared" si="362"/>
        <v>0</v>
      </c>
      <c r="L4639" s="5" t="str">
        <f>IF(I4639=0,"",COUNTIF($C$2:$C4639,$C4639)-1)</f>
        <v/>
      </c>
      <c r="M4639" s="6" t="str">
        <f t="shared" si="363"/>
        <v/>
      </c>
      <c r="N4639" s="5" t="str">
        <f t="shared" si="364"/>
        <v/>
      </c>
    </row>
    <row r="4640" spans="1:14" x14ac:dyDescent="0.35">
      <c r="A4640" s="14" t="s">
        <v>11899</v>
      </c>
      <c r="B4640" s="14" t="s">
        <v>11900</v>
      </c>
      <c r="C4640" s="7" t="s">
        <v>15677</v>
      </c>
      <c r="D4640" s="15" t="s">
        <v>11909</v>
      </c>
      <c r="E4640" s="3" t="s">
        <v>3</v>
      </c>
      <c r="F4640" s="3" t="s">
        <v>20</v>
      </c>
      <c r="G4640" s="4">
        <v>42787</v>
      </c>
      <c r="H4640" s="3">
        <v>0</v>
      </c>
      <c r="I4640" s="5">
        <f t="shared" si="360"/>
        <v>0</v>
      </c>
      <c r="J4640" s="5">
        <f t="shared" si="361"/>
        <v>1</v>
      </c>
      <c r="K4640" s="5">
        <f t="shared" si="362"/>
        <v>0</v>
      </c>
      <c r="L4640" s="5" t="str">
        <f>IF(I4640=0,"",COUNTIF($C$2:$C4640,$C4640)-1)</f>
        <v/>
      </c>
      <c r="M4640" s="6" t="str">
        <f t="shared" si="363"/>
        <v/>
      </c>
      <c r="N4640" s="5" t="str">
        <f t="shared" si="364"/>
        <v/>
      </c>
    </row>
    <row r="4641" spans="1:14" x14ac:dyDescent="0.35">
      <c r="A4641" s="14" t="s">
        <v>11926</v>
      </c>
      <c r="B4641" s="14" t="s">
        <v>11927</v>
      </c>
      <c r="C4641" s="7" t="s">
        <v>15678</v>
      </c>
      <c r="D4641" s="15" t="s">
        <v>11935</v>
      </c>
      <c r="E4641" s="3" t="s">
        <v>3</v>
      </c>
      <c r="F4641" s="3" t="s">
        <v>198</v>
      </c>
      <c r="G4641" s="4">
        <v>42788</v>
      </c>
      <c r="H4641" s="3">
        <v>0</v>
      </c>
      <c r="I4641" s="5">
        <f t="shared" si="360"/>
        <v>0</v>
      </c>
      <c r="J4641" s="5">
        <f t="shared" si="361"/>
        <v>1</v>
      </c>
      <c r="K4641" s="5">
        <f t="shared" si="362"/>
        <v>0</v>
      </c>
      <c r="L4641" s="5" t="str">
        <f>IF(I4641=0,"",COUNTIF($C$2:$C4641,$C4641)-1)</f>
        <v/>
      </c>
      <c r="M4641" s="6" t="str">
        <f t="shared" si="363"/>
        <v/>
      </c>
      <c r="N4641" s="5" t="str">
        <f t="shared" si="364"/>
        <v/>
      </c>
    </row>
    <row r="4642" spans="1:14" x14ac:dyDescent="0.35">
      <c r="A4642" s="14" t="s">
        <v>11922</v>
      </c>
      <c r="B4642" s="14" t="s">
        <v>11923</v>
      </c>
      <c r="C4642" s="7" t="s">
        <v>15679</v>
      </c>
      <c r="D4642" s="15" t="s">
        <v>11933</v>
      </c>
      <c r="E4642" s="3" t="s">
        <v>3</v>
      </c>
      <c r="F4642" s="3" t="s">
        <v>70</v>
      </c>
      <c r="G4642" s="4">
        <v>42788</v>
      </c>
      <c r="H4642" s="3">
        <v>0</v>
      </c>
      <c r="I4642" s="5">
        <f t="shared" si="360"/>
        <v>0</v>
      </c>
      <c r="J4642" s="5">
        <f t="shared" si="361"/>
        <v>1</v>
      </c>
      <c r="K4642" s="5">
        <f t="shared" si="362"/>
        <v>0</v>
      </c>
      <c r="L4642" s="5" t="str">
        <f>IF(I4642=0,"",COUNTIF($C$2:$C4642,$C4642)-1)</f>
        <v/>
      </c>
      <c r="M4642" s="6" t="str">
        <f t="shared" si="363"/>
        <v/>
      </c>
      <c r="N4642" s="5" t="str">
        <f t="shared" si="364"/>
        <v/>
      </c>
    </row>
    <row r="4643" spans="1:14" x14ac:dyDescent="0.35">
      <c r="A4643" s="14" t="s">
        <v>11916</v>
      </c>
      <c r="B4643" s="14" t="s">
        <v>11917</v>
      </c>
      <c r="C4643" s="7" t="s">
        <v>15680</v>
      </c>
      <c r="D4643" s="15" t="s">
        <v>11930</v>
      </c>
      <c r="E4643" s="3" t="s">
        <v>3</v>
      </c>
      <c r="F4643" s="3" t="s">
        <v>70</v>
      </c>
      <c r="G4643" s="4">
        <v>42788</v>
      </c>
      <c r="H4643" s="3">
        <v>0</v>
      </c>
      <c r="I4643" s="5">
        <f t="shared" si="360"/>
        <v>0</v>
      </c>
      <c r="J4643" s="5">
        <f t="shared" si="361"/>
        <v>1</v>
      </c>
      <c r="K4643" s="5">
        <f t="shared" si="362"/>
        <v>0</v>
      </c>
      <c r="L4643" s="5" t="str">
        <f>IF(I4643=0,"",COUNTIF($C$2:$C4643,$C4643)-1)</f>
        <v/>
      </c>
      <c r="M4643" s="6" t="str">
        <f t="shared" si="363"/>
        <v/>
      </c>
      <c r="N4643" s="5" t="str">
        <f t="shared" si="364"/>
        <v/>
      </c>
    </row>
    <row r="4644" spans="1:14" x14ac:dyDescent="0.35">
      <c r="A4644" s="14" t="s">
        <v>11920</v>
      </c>
      <c r="B4644" s="14" t="s">
        <v>11921</v>
      </c>
      <c r="C4644" s="7" t="s">
        <v>15681</v>
      </c>
      <c r="D4644" s="15" t="s">
        <v>11932</v>
      </c>
      <c r="E4644" s="3" t="s">
        <v>3</v>
      </c>
      <c r="F4644" s="3" t="s">
        <v>338</v>
      </c>
      <c r="G4644" s="4">
        <v>42788</v>
      </c>
      <c r="H4644" s="3">
        <v>0</v>
      </c>
      <c r="I4644" s="5">
        <f t="shared" si="360"/>
        <v>0</v>
      </c>
      <c r="J4644" s="5">
        <f t="shared" si="361"/>
        <v>1</v>
      </c>
      <c r="K4644" s="5">
        <f t="shared" si="362"/>
        <v>0</v>
      </c>
      <c r="L4644" s="5" t="str">
        <f>IF(I4644=0,"",COUNTIF($C$2:$C4644,$C4644)-1)</f>
        <v/>
      </c>
      <c r="M4644" s="6" t="str">
        <f t="shared" si="363"/>
        <v/>
      </c>
      <c r="N4644" s="5" t="str">
        <f t="shared" si="364"/>
        <v/>
      </c>
    </row>
    <row r="4645" spans="1:14" x14ac:dyDescent="0.35">
      <c r="A4645" s="14" t="s">
        <v>11912</v>
      </c>
      <c r="B4645" s="14" t="s">
        <v>11913</v>
      </c>
      <c r="C4645" s="7" t="s">
        <v>15682</v>
      </c>
      <c r="D4645" s="15" t="s">
        <v>11928</v>
      </c>
      <c r="E4645" s="3" t="s">
        <v>3</v>
      </c>
      <c r="F4645" s="3" t="s">
        <v>70</v>
      </c>
      <c r="G4645" s="4">
        <v>42788</v>
      </c>
      <c r="H4645" s="3">
        <v>0</v>
      </c>
      <c r="I4645" s="5">
        <f t="shared" si="360"/>
        <v>0</v>
      </c>
      <c r="J4645" s="5">
        <f t="shared" si="361"/>
        <v>1</v>
      </c>
      <c r="K4645" s="5">
        <f t="shared" si="362"/>
        <v>0</v>
      </c>
      <c r="L4645" s="5" t="str">
        <f>IF(I4645=0,"",COUNTIF($C$2:$C4645,$C4645)-1)</f>
        <v/>
      </c>
      <c r="M4645" s="6" t="str">
        <f t="shared" si="363"/>
        <v/>
      </c>
      <c r="N4645" s="5" t="str">
        <f t="shared" si="364"/>
        <v/>
      </c>
    </row>
    <row r="4646" spans="1:14" x14ac:dyDescent="0.35">
      <c r="A4646" s="14" t="s">
        <v>11914</v>
      </c>
      <c r="B4646" s="14" t="s">
        <v>11915</v>
      </c>
      <c r="C4646" s="7" t="s">
        <v>15683</v>
      </c>
      <c r="D4646" s="15" t="s">
        <v>11929</v>
      </c>
      <c r="E4646" s="3" t="s">
        <v>3</v>
      </c>
      <c r="F4646" s="3" t="s">
        <v>1588</v>
      </c>
      <c r="G4646" s="4">
        <v>42788</v>
      </c>
      <c r="H4646" s="3">
        <v>1</v>
      </c>
      <c r="I4646" s="5">
        <f t="shared" si="360"/>
        <v>0</v>
      </c>
      <c r="J4646" s="5">
        <f t="shared" si="361"/>
        <v>1</v>
      </c>
      <c r="K4646" s="5">
        <f t="shared" si="362"/>
        <v>0</v>
      </c>
      <c r="L4646" s="5" t="str">
        <f>IF(I4646=0,"",COUNTIF($C$2:$C4646,$C4646)-1)</f>
        <v/>
      </c>
      <c r="M4646" s="6" t="str">
        <f t="shared" si="363"/>
        <v/>
      </c>
      <c r="N4646" s="5" t="str">
        <f t="shared" si="364"/>
        <v/>
      </c>
    </row>
    <row r="4647" spans="1:14" x14ac:dyDescent="0.35">
      <c r="A4647" s="14" t="s">
        <v>11924</v>
      </c>
      <c r="B4647" s="14" t="s">
        <v>11925</v>
      </c>
      <c r="C4647" s="7" t="s">
        <v>15684</v>
      </c>
      <c r="D4647" s="15" t="s">
        <v>11934</v>
      </c>
      <c r="E4647" s="3" t="s">
        <v>3</v>
      </c>
      <c r="F4647" s="3" t="s">
        <v>109</v>
      </c>
      <c r="G4647" s="4">
        <v>42788</v>
      </c>
      <c r="H4647" s="3">
        <v>0</v>
      </c>
      <c r="I4647" s="5">
        <f t="shared" si="360"/>
        <v>0</v>
      </c>
      <c r="J4647" s="5">
        <f t="shared" si="361"/>
        <v>1</v>
      </c>
      <c r="K4647" s="5">
        <f t="shared" si="362"/>
        <v>0</v>
      </c>
      <c r="L4647" s="5" t="str">
        <f>IF(I4647=0,"",COUNTIF($C$2:$C4647,$C4647)-1)</f>
        <v/>
      </c>
      <c r="M4647" s="6" t="str">
        <f t="shared" si="363"/>
        <v/>
      </c>
      <c r="N4647" s="5" t="str">
        <f t="shared" si="364"/>
        <v/>
      </c>
    </row>
    <row r="4648" spans="1:14" x14ac:dyDescent="0.35">
      <c r="A4648" s="14" t="s">
        <v>11918</v>
      </c>
      <c r="B4648" s="14" t="s">
        <v>11919</v>
      </c>
      <c r="C4648" s="7" t="s">
        <v>15685</v>
      </c>
      <c r="D4648" s="15" t="s">
        <v>11931</v>
      </c>
      <c r="E4648" s="3" t="s">
        <v>3</v>
      </c>
      <c r="F4648" s="3" t="s">
        <v>16</v>
      </c>
      <c r="G4648" s="4">
        <v>42788</v>
      </c>
      <c r="H4648" s="3">
        <v>0</v>
      </c>
      <c r="I4648" s="5">
        <f t="shared" si="360"/>
        <v>0</v>
      </c>
      <c r="J4648" s="5">
        <f t="shared" si="361"/>
        <v>1</v>
      </c>
      <c r="K4648" s="5">
        <f t="shared" si="362"/>
        <v>0</v>
      </c>
      <c r="L4648" s="5" t="str">
        <f>IF(I4648=0,"",COUNTIF($C$2:$C4648,$C4648)-1)</f>
        <v/>
      </c>
      <c r="M4648" s="6" t="str">
        <f t="shared" si="363"/>
        <v/>
      </c>
      <c r="N4648" s="5" t="str">
        <f t="shared" si="364"/>
        <v/>
      </c>
    </row>
    <row r="4649" spans="1:14" x14ac:dyDescent="0.35">
      <c r="A4649" s="14" t="s">
        <v>11946</v>
      </c>
      <c r="B4649" s="14" t="s">
        <v>11947</v>
      </c>
      <c r="C4649" s="7" t="s">
        <v>15686</v>
      </c>
      <c r="D4649" s="15" t="s">
        <v>11998</v>
      </c>
      <c r="E4649" s="3" t="s">
        <v>3</v>
      </c>
      <c r="F4649" s="3" t="s">
        <v>198</v>
      </c>
      <c r="G4649" s="4">
        <v>42789</v>
      </c>
      <c r="H4649" s="3">
        <v>0</v>
      </c>
      <c r="I4649" s="5">
        <f t="shared" si="360"/>
        <v>0</v>
      </c>
      <c r="J4649" s="5">
        <f t="shared" si="361"/>
        <v>1</v>
      </c>
      <c r="K4649" s="5">
        <f t="shared" si="362"/>
        <v>0</v>
      </c>
      <c r="L4649" s="5" t="str">
        <f>IF(I4649=0,"",COUNTIF($C$2:$C4649,$C4649)-1)</f>
        <v/>
      </c>
      <c r="M4649" s="6" t="str">
        <f t="shared" si="363"/>
        <v/>
      </c>
      <c r="N4649" s="5" t="str">
        <f t="shared" si="364"/>
        <v/>
      </c>
    </row>
    <row r="4650" spans="1:14" x14ac:dyDescent="0.35">
      <c r="A4650" s="14" t="s">
        <v>11948</v>
      </c>
      <c r="B4650" s="14" t="s">
        <v>11949</v>
      </c>
      <c r="C4650" s="7" t="s">
        <v>15687</v>
      </c>
      <c r="D4650" s="15" t="s">
        <v>11999</v>
      </c>
      <c r="E4650" s="3" t="s">
        <v>3</v>
      </c>
      <c r="F4650" s="3" t="s">
        <v>20</v>
      </c>
      <c r="G4650" s="4">
        <v>42789</v>
      </c>
      <c r="H4650" s="3">
        <v>0</v>
      </c>
      <c r="I4650" s="5">
        <f t="shared" si="360"/>
        <v>0</v>
      </c>
      <c r="J4650" s="5">
        <f t="shared" si="361"/>
        <v>1</v>
      </c>
      <c r="K4650" s="5">
        <f t="shared" si="362"/>
        <v>0</v>
      </c>
      <c r="L4650" s="5" t="str">
        <f>IF(I4650=0,"",COUNTIF($C$2:$C4650,$C4650)-1)</f>
        <v/>
      </c>
      <c r="M4650" s="6" t="str">
        <f t="shared" si="363"/>
        <v/>
      </c>
      <c r="N4650" s="5" t="str">
        <f t="shared" si="364"/>
        <v/>
      </c>
    </row>
    <row r="4651" spans="1:14" x14ac:dyDescent="0.35">
      <c r="A4651" s="14" t="s">
        <v>11944</v>
      </c>
      <c r="B4651" s="14" t="s">
        <v>11945</v>
      </c>
      <c r="C4651" s="7" t="s">
        <v>15136</v>
      </c>
      <c r="D4651" s="15" t="s">
        <v>9562</v>
      </c>
      <c r="E4651" s="3" t="s">
        <v>3</v>
      </c>
      <c r="F4651" s="3" t="s">
        <v>8</v>
      </c>
      <c r="G4651" s="4">
        <v>42789</v>
      </c>
      <c r="H4651" s="3">
        <v>0</v>
      </c>
      <c r="I4651" s="5">
        <f t="shared" si="360"/>
        <v>0</v>
      </c>
      <c r="J4651" s="5">
        <f t="shared" si="361"/>
        <v>1</v>
      </c>
      <c r="K4651" s="5">
        <f t="shared" si="362"/>
        <v>0</v>
      </c>
      <c r="L4651" s="5" t="str">
        <f>IF(I4651=0,"",COUNTIF($C$2:$C4651,$C4651)-1)</f>
        <v/>
      </c>
      <c r="M4651" s="6" t="str">
        <f t="shared" si="363"/>
        <v/>
      </c>
      <c r="N4651" s="5" t="str">
        <f t="shared" si="364"/>
        <v/>
      </c>
    </row>
    <row r="4652" spans="1:14" x14ac:dyDescent="0.35">
      <c r="A4652" s="14" t="s">
        <v>11940</v>
      </c>
      <c r="B4652" s="14" t="s">
        <v>11941</v>
      </c>
      <c r="C4652" s="7" t="s">
        <v>15688</v>
      </c>
      <c r="D4652" s="15" t="s">
        <v>11996</v>
      </c>
      <c r="E4652" s="3" t="s">
        <v>3</v>
      </c>
      <c r="F4652" s="3" t="s">
        <v>20</v>
      </c>
      <c r="G4652" s="4">
        <v>42789</v>
      </c>
      <c r="H4652" s="3">
        <v>0</v>
      </c>
      <c r="I4652" s="5">
        <f t="shared" si="360"/>
        <v>0</v>
      </c>
      <c r="J4652" s="5">
        <f t="shared" si="361"/>
        <v>1</v>
      </c>
      <c r="K4652" s="5">
        <f t="shared" si="362"/>
        <v>0</v>
      </c>
      <c r="L4652" s="5" t="str">
        <f>IF(I4652=0,"",COUNTIF($C$2:$C4652,$C4652)-1)</f>
        <v/>
      </c>
      <c r="M4652" s="6" t="str">
        <f t="shared" si="363"/>
        <v/>
      </c>
      <c r="N4652" s="5" t="str">
        <f t="shared" si="364"/>
        <v/>
      </c>
    </row>
    <row r="4653" spans="1:14" x14ac:dyDescent="0.35">
      <c r="A4653" s="14" t="s">
        <v>11942</v>
      </c>
      <c r="B4653" s="14" t="s">
        <v>11943</v>
      </c>
      <c r="C4653" s="7" t="s">
        <v>15689</v>
      </c>
      <c r="D4653" s="15" t="s">
        <v>11997</v>
      </c>
      <c r="E4653" s="3" t="s">
        <v>3</v>
      </c>
      <c r="F4653" s="3" t="s">
        <v>70</v>
      </c>
      <c r="G4653" s="4">
        <v>42789</v>
      </c>
      <c r="H4653" s="3">
        <v>0</v>
      </c>
      <c r="I4653" s="5">
        <f t="shared" si="360"/>
        <v>0</v>
      </c>
      <c r="J4653" s="5">
        <f t="shared" si="361"/>
        <v>1</v>
      </c>
      <c r="K4653" s="5">
        <f t="shared" si="362"/>
        <v>0</v>
      </c>
      <c r="L4653" s="5" t="str">
        <f>IF(I4653=0,"",COUNTIF($C$2:$C4653,$C4653)-1)</f>
        <v/>
      </c>
      <c r="M4653" s="6" t="str">
        <f t="shared" si="363"/>
        <v/>
      </c>
      <c r="N4653" s="5" t="str">
        <f t="shared" si="364"/>
        <v/>
      </c>
    </row>
    <row r="4654" spans="1:14" x14ac:dyDescent="0.35">
      <c r="A4654" s="14" t="s">
        <v>11936</v>
      </c>
      <c r="B4654" s="14" t="s">
        <v>11937</v>
      </c>
      <c r="C4654" s="7" t="s">
        <v>15690</v>
      </c>
      <c r="D4654" s="15" t="s">
        <v>11994</v>
      </c>
      <c r="E4654" s="3" t="s">
        <v>3</v>
      </c>
      <c r="F4654" s="3" t="s">
        <v>109</v>
      </c>
      <c r="G4654" s="4">
        <v>42789</v>
      </c>
      <c r="H4654" s="3">
        <v>0</v>
      </c>
      <c r="I4654" s="5">
        <f t="shared" si="360"/>
        <v>0</v>
      </c>
      <c r="J4654" s="5">
        <f t="shared" si="361"/>
        <v>1</v>
      </c>
      <c r="K4654" s="5">
        <f t="shared" si="362"/>
        <v>0</v>
      </c>
      <c r="L4654" s="5" t="str">
        <f>IF(I4654=0,"",COUNTIF($C$2:$C4654,$C4654)-1)</f>
        <v/>
      </c>
      <c r="M4654" s="6" t="str">
        <f t="shared" si="363"/>
        <v/>
      </c>
      <c r="N4654" s="5" t="str">
        <f t="shared" si="364"/>
        <v/>
      </c>
    </row>
    <row r="4655" spans="1:14" x14ac:dyDescent="0.35">
      <c r="A4655" s="14" t="s">
        <v>11950</v>
      </c>
      <c r="B4655" s="14" t="s">
        <v>11951</v>
      </c>
      <c r="C4655" s="7" t="s">
        <v>15691</v>
      </c>
      <c r="D4655" s="15" t="s">
        <v>12000</v>
      </c>
      <c r="E4655" s="3" t="s">
        <v>3</v>
      </c>
      <c r="F4655" s="3" t="s">
        <v>338</v>
      </c>
      <c r="G4655" s="4">
        <v>42789</v>
      </c>
      <c r="H4655" s="3">
        <v>0</v>
      </c>
      <c r="I4655" s="5">
        <f t="shared" si="360"/>
        <v>0</v>
      </c>
      <c r="J4655" s="5">
        <f t="shared" si="361"/>
        <v>1</v>
      </c>
      <c r="K4655" s="5">
        <f t="shared" si="362"/>
        <v>0</v>
      </c>
      <c r="L4655" s="5" t="str">
        <f>IF(I4655=0,"",COUNTIF($C$2:$C4655,$C4655)-1)</f>
        <v/>
      </c>
      <c r="M4655" s="6" t="str">
        <f t="shared" si="363"/>
        <v/>
      </c>
      <c r="N4655" s="5" t="str">
        <f t="shared" si="364"/>
        <v/>
      </c>
    </row>
    <row r="4656" spans="1:14" x14ac:dyDescent="0.35">
      <c r="A4656" s="14" t="s">
        <v>11938</v>
      </c>
      <c r="B4656" s="14" t="s">
        <v>11939</v>
      </c>
      <c r="C4656" s="7" t="s">
        <v>15692</v>
      </c>
      <c r="D4656" s="15" t="s">
        <v>11995</v>
      </c>
      <c r="E4656" s="3" t="s">
        <v>3</v>
      </c>
      <c r="F4656" s="3" t="s">
        <v>16</v>
      </c>
      <c r="G4656" s="4">
        <v>42789</v>
      </c>
      <c r="H4656" s="3">
        <v>1</v>
      </c>
      <c r="I4656" s="5">
        <f t="shared" si="360"/>
        <v>0</v>
      </c>
      <c r="J4656" s="5">
        <f t="shared" si="361"/>
        <v>1</v>
      </c>
      <c r="K4656" s="5">
        <f t="shared" si="362"/>
        <v>0</v>
      </c>
      <c r="L4656" s="5" t="str">
        <f>IF(I4656=0,"",COUNTIF($C$2:$C4656,$C4656)-1)</f>
        <v/>
      </c>
      <c r="M4656" s="6" t="str">
        <f t="shared" si="363"/>
        <v/>
      </c>
      <c r="N4656" s="5" t="str">
        <f t="shared" si="364"/>
        <v/>
      </c>
    </row>
    <row r="4657" spans="1:14" x14ac:dyDescent="0.35">
      <c r="A4657" s="14" t="s">
        <v>11962</v>
      </c>
      <c r="B4657" s="14" t="s">
        <v>11963</v>
      </c>
      <c r="C4657" s="7" t="s">
        <v>15693</v>
      </c>
      <c r="D4657" s="15" t="s">
        <v>12005</v>
      </c>
      <c r="E4657" s="3" t="s">
        <v>3</v>
      </c>
      <c r="F4657" s="3" t="s">
        <v>109</v>
      </c>
      <c r="G4657" s="4">
        <v>42790</v>
      </c>
      <c r="H4657" s="3">
        <v>0</v>
      </c>
      <c r="I4657" s="5">
        <f t="shared" si="360"/>
        <v>0</v>
      </c>
      <c r="J4657" s="5">
        <f t="shared" si="361"/>
        <v>1</v>
      </c>
      <c r="K4657" s="5">
        <f t="shared" si="362"/>
        <v>0</v>
      </c>
      <c r="L4657" s="5" t="str">
        <f>IF(I4657=0,"",COUNTIF($C$2:$C4657,$C4657)-1)</f>
        <v/>
      </c>
      <c r="M4657" s="6" t="str">
        <f t="shared" si="363"/>
        <v/>
      </c>
      <c r="N4657" s="5" t="str">
        <f t="shared" si="364"/>
        <v/>
      </c>
    </row>
    <row r="4658" spans="1:14" x14ac:dyDescent="0.35">
      <c r="A4658" s="14" t="s">
        <v>11964</v>
      </c>
      <c r="B4658" s="14" t="s">
        <v>11965</v>
      </c>
      <c r="C4658" s="7" t="s">
        <v>15694</v>
      </c>
      <c r="D4658" s="15" t="s">
        <v>12006</v>
      </c>
      <c r="E4658" s="3" t="s">
        <v>3</v>
      </c>
      <c r="F4658" s="3" t="s">
        <v>70</v>
      </c>
      <c r="G4658" s="4">
        <v>42790</v>
      </c>
      <c r="H4658" s="3">
        <v>0</v>
      </c>
      <c r="I4658" s="5">
        <f t="shared" si="360"/>
        <v>0</v>
      </c>
      <c r="J4658" s="5">
        <f t="shared" si="361"/>
        <v>1</v>
      </c>
      <c r="K4658" s="5">
        <f t="shared" si="362"/>
        <v>0</v>
      </c>
      <c r="L4658" s="5" t="str">
        <f>IF(I4658=0,"",COUNTIF($C$2:$C4658,$C4658)-1)</f>
        <v/>
      </c>
      <c r="M4658" s="6" t="str">
        <f t="shared" si="363"/>
        <v/>
      </c>
      <c r="N4658" s="5" t="str">
        <f t="shared" si="364"/>
        <v/>
      </c>
    </row>
    <row r="4659" spans="1:14" x14ac:dyDescent="0.35">
      <c r="A4659" s="14" t="s">
        <v>11956</v>
      </c>
      <c r="B4659" s="14" t="s">
        <v>11957</v>
      </c>
      <c r="C4659" s="7" t="s">
        <v>15695</v>
      </c>
      <c r="D4659" s="15" t="s">
        <v>12003</v>
      </c>
      <c r="E4659" s="3" t="s">
        <v>3</v>
      </c>
      <c r="F4659" s="3" t="s">
        <v>338</v>
      </c>
      <c r="G4659" s="4">
        <v>42790</v>
      </c>
      <c r="H4659" s="3">
        <v>0</v>
      </c>
      <c r="I4659" s="5">
        <f t="shared" si="360"/>
        <v>0</v>
      </c>
      <c r="J4659" s="5">
        <f t="shared" si="361"/>
        <v>1</v>
      </c>
      <c r="K4659" s="5">
        <f t="shared" si="362"/>
        <v>0</v>
      </c>
      <c r="L4659" s="5" t="str">
        <f>IF(I4659=0,"",COUNTIF($C$2:$C4659,$C4659)-1)</f>
        <v/>
      </c>
      <c r="M4659" s="6" t="str">
        <f t="shared" si="363"/>
        <v/>
      </c>
      <c r="N4659" s="5" t="str">
        <f t="shared" si="364"/>
        <v/>
      </c>
    </row>
    <row r="4660" spans="1:14" x14ac:dyDescent="0.35">
      <c r="A4660" s="14" t="s">
        <v>11954</v>
      </c>
      <c r="B4660" s="14" t="s">
        <v>11955</v>
      </c>
      <c r="C4660" s="7" t="s">
        <v>15696</v>
      </c>
      <c r="D4660" s="15" t="s">
        <v>12002</v>
      </c>
      <c r="E4660" s="3" t="s">
        <v>3</v>
      </c>
      <c r="F4660" s="3" t="s">
        <v>30</v>
      </c>
      <c r="G4660" s="4">
        <v>42790</v>
      </c>
      <c r="H4660" s="3">
        <v>0</v>
      </c>
      <c r="I4660" s="5">
        <f t="shared" si="360"/>
        <v>0</v>
      </c>
      <c r="J4660" s="5">
        <f t="shared" si="361"/>
        <v>1</v>
      </c>
      <c r="K4660" s="5">
        <f t="shared" si="362"/>
        <v>0</v>
      </c>
      <c r="L4660" s="5" t="str">
        <f>IF(I4660=0,"",COUNTIF($C$2:$C4660,$C4660)-1)</f>
        <v/>
      </c>
      <c r="M4660" s="6" t="str">
        <f t="shared" si="363"/>
        <v/>
      </c>
      <c r="N4660" s="5" t="str">
        <f t="shared" si="364"/>
        <v/>
      </c>
    </row>
    <row r="4661" spans="1:14" x14ac:dyDescent="0.35">
      <c r="A4661" s="14" t="s">
        <v>11952</v>
      </c>
      <c r="B4661" s="14" t="s">
        <v>11953</v>
      </c>
      <c r="C4661" s="7" t="s">
        <v>15697</v>
      </c>
      <c r="D4661" s="15" t="s">
        <v>12001</v>
      </c>
      <c r="E4661" s="3" t="s">
        <v>3</v>
      </c>
      <c r="F4661" s="3" t="s">
        <v>30</v>
      </c>
      <c r="G4661" s="4">
        <v>42790</v>
      </c>
      <c r="H4661" s="3">
        <v>0</v>
      </c>
      <c r="I4661" s="5">
        <f t="shared" si="360"/>
        <v>0</v>
      </c>
      <c r="J4661" s="5">
        <f t="shared" si="361"/>
        <v>1</v>
      </c>
      <c r="K4661" s="5">
        <f t="shared" si="362"/>
        <v>0</v>
      </c>
      <c r="L4661" s="5" t="str">
        <f>IF(I4661=0,"",COUNTIF($C$2:$C4661,$C4661)-1)</f>
        <v/>
      </c>
      <c r="M4661" s="6" t="str">
        <f t="shared" si="363"/>
        <v/>
      </c>
      <c r="N4661" s="5" t="str">
        <f t="shared" si="364"/>
        <v/>
      </c>
    </row>
    <row r="4662" spans="1:14" x14ac:dyDescent="0.35">
      <c r="A4662" s="14" t="s">
        <v>11958</v>
      </c>
      <c r="B4662" s="14" t="s">
        <v>11959</v>
      </c>
      <c r="C4662" s="7" t="s">
        <v>14589</v>
      </c>
      <c r="D4662" s="15" t="s">
        <v>6767</v>
      </c>
      <c r="E4662" s="3" t="s">
        <v>3</v>
      </c>
      <c r="F4662" s="3" t="s">
        <v>20</v>
      </c>
      <c r="G4662" s="4">
        <v>42790</v>
      </c>
      <c r="H4662" s="3">
        <v>0</v>
      </c>
      <c r="I4662" s="5">
        <f t="shared" si="360"/>
        <v>0</v>
      </c>
      <c r="J4662" s="5">
        <f t="shared" si="361"/>
        <v>1</v>
      </c>
      <c r="K4662" s="5">
        <f t="shared" si="362"/>
        <v>0</v>
      </c>
      <c r="L4662" s="5" t="str">
        <f>IF(I4662=0,"",COUNTIF($C$2:$C4662,$C4662)-1)</f>
        <v/>
      </c>
      <c r="M4662" s="6" t="str">
        <f t="shared" si="363"/>
        <v/>
      </c>
      <c r="N4662" s="5" t="str">
        <f t="shared" si="364"/>
        <v/>
      </c>
    </row>
    <row r="4663" spans="1:14" x14ac:dyDescent="0.35">
      <c r="A4663" s="14" t="s">
        <v>11960</v>
      </c>
      <c r="B4663" s="14" t="s">
        <v>11961</v>
      </c>
      <c r="C4663" s="7" t="s">
        <v>15698</v>
      </c>
      <c r="D4663" s="15" t="s">
        <v>12004</v>
      </c>
      <c r="E4663" s="3" t="s">
        <v>3</v>
      </c>
      <c r="F4663" s="3" t="s">
        <v>198</v>
      </c>
      <c r="G4663" s="4">
        <v>42790</v>
      </c>
      <c r="H4663" s="3">
        <v>0</v>
      </c>
      <c r="I4663" s="5">
        <f t="shared" si="360"/>
        <v>0</v>
      </c>
      <c r="J4663" s="5">
        <f t="shared" si="361"/>
        <v>1</v>
      </c>
      <c r="K4663" s="5">
        <f t="shared" si="362"/>
        <v>0</v>
      </c>
      <c r="L4663" s="5" t="str">
        <f>IF(I4663=0,"",COUNTIF($C$2:$C4663,$C4663)-1)</f>
        <v/>
      </c>
      <c r="M4663" s="6" t="str">
        <f t="shared" si="363"/>
        <v/>
      </c>
      <c r="N4663" s="5" t="str">
        <f t="shared" si="364"/>
        <v/>
      </c>
    </row>
    <row r="4664" spans="1:14" x14ac:dyDescent="0.35">
      <c r="A4664" s="14" t="s">
        <v>11968</v>
      </c>
      <c r="B4664" s="14" t="s">
        <v>11969</v>
      </c>
      <c r="C4664" s="7" t="s">
        <v>15699</v>
      </c>
      <c r="D4664" s="15" t="s">
        <v>12008</v>
      </c>
      <c r="E4664" s="3" t="s">
        <v>3</v>
      </c>
      <c r="F4664" s="3" t="s">
        <v>70</v>
      </c>
      <c r="G4664" s="4">
        <v>42791</v>
      </c>
      <c r="H4664" s="3">
        <v>0</v>
      </c>
      <c r="I4664" s="5">
        <f t="shared" si="360"/>
        <v>0</v>
      </c>
      <c r="J4664" s="5">
        <f t="shared" si="361"/>
        <v>1</v>
      </c>
      <c r="K4664" s="5">
        <f t="shared" si="362"/>
        <v>0</v>
      </c>
      <c r="L4664" s="5" t="str">
        <f>IF(I4664=0,"",COUNTIF($C$2:$C4664,$C4664)-1)</f>
        <v/>
      </c>
      <c r="M4664" s="6" t="str">
        <f t="shared" si="363"/>
        <v/>
      </c>
      <c r="N4664" s="5" t="str">
        <f t="shared" si="364"/>
        <v/>
      </c>
    </row>
    <row r="4665" spans="1:14" x14ac:dyDescent="0.35">
      <c r="A4665" s="14" t="s">
        <v>11978</v>
      </c>
      <c r="B4665" s="14" t="s">
        <v>11979</v>
      </c>
      <c r="C4665" s="7" t="s">
        <v>15350</v>
      </c>
      <c r="D4665" s="15" t="s">
        <v>10470</v>
      </c>
      <c r="E4665" s="3" t="s">
        <v>3</v>
      </c>
      <c r="F4665" s="3" t="s">
        <v>20</v>
      </c>
      <c r="G4665" s="4">
        <v>42791</v>
      </c>
      <c r="H4665" s="3">
        <v>0</v>
      </c>
      <c r="I4665" s="5">
        <f t="shared" si="360"/>
        <v>0</v>
      </c>
      <c r="J4665" s="5">
        <f t="shared" si="361"/>
        <v>1</v>
      </c>
      <c r="K4665" s="5">
        <f t="shared" si="362"/>
        <v>0</v>
      </c>
      <c r="L4665" s="5" t="str">
        <f>IF(I4665=0,"",COUNTIF($C$2:$C4665,$C4665)-1)</f>
        <v/>
      </c>
      <c r="M4665" s="6" t="str">
        <f t="shared" si="363"/>
        <v/>
      </c>
      <c r="N4665" s="5" t="str">
        <f t="shared" si="364"/>
        <v/>
      </c>
    </row>
    <row r="4666" spans="1:14" x14ac:dyDescent="0.35">
      <c r="A4666" s="14" t="s">
        <v>11974</v>
      </c>
      <c r="B4666" s="14" t="s">
        <v>11975</v>
      </c>
      <c r="C4666" s="7" t="s">
        <v>13419</v>
      </c>
      <c r="D4666" s="15" t="s">
        <v>1450</v>
      </c>
      <c r="E4666" s="3" t="s">
        <v>3</v>
      </c>
      <c r="F4666" s="3" t="s">
        <v>20</v>
      </c>
      <c r="G4666" s="4">
        <v>42791</v>
      </c>
      <c r="H4666" s="3">
        <v>0</v>
      </c>
      <c r="I4666" s="5">
        <f t="shared" si="360"/>
        <v>0</v>
      </c>
      <c r="J4666" s="5">
        <f t="shared" si="361"/>
        <v>1</v>
      </c>
      <c r="K4666" s="5">
        <f t="shared" si="362"/>
        <v>0</v>
      </c>
      <c r="L4666" s="5" t="str">
        <f>IF(I4666=0,"",COUNTIF($C$2:$C4666,$C4666)-1)</f>
        <v/>
      </c>
      <c r="M4666" s="6" t="str">
        <f t="shared" si="363"/>
        <v/>
      </c>
      <c r="N4666" s="5" t="str">
        <f t="shared" si="364"/>
        <v/>
      </c>
    </row>
    <row r="4667" spans="1:14" x14ac:dyDescent="0.35">
      <c r="A4667" s="14" t="s">
        <v>11970</v>
      </c>
      <c r="B4667" s="14" t="s">
        <v>11971</v>
      </c>
      <c r="C4667" s="7" t="s">
        <v>13981</v>
      </c>
      <c r="D4667" s="15" t="s">
        <v>2057</v>
      </c>
      <c r="E4667" s="3" t="s">
        <v>3</v>
      </c>
      <c r="F4667" s="3" t="s">
        <v>12</v>
      </c>
      <c r="G4667" s="4">
        <v>42791</v>
      </c>
      <c r="H4667" s="3">
        <v>0</v>
      </c>
      <c r="I4667" s="5">
        <f t="shared" si="360"/>
        <v>0</v>
      </c>
      <c r="J4667" s="5">
        <f t="shared" si="361"/>
        <v>1</v>
      </c>
      <c r="K4667" s="5">
        <f t="shared" si="362"/>
        <v>0</v>
      </c>
      <c r="L4667" s="5" t="str">
        <f>IF(I4667=0,"",COUNTIF($C$2:$C4667,$C4667)-1)</f>
        <v/>
      </c>
      <c r="M4667" s="6" t="str">
        <f t="shared" si="363"/>
        <v/>
      </c>
      <c r="N4667" s="5" t="str">
        <f t="shared" si="364"/>
        <v/>
      </c>
    </row>
    <row r="4668" spans="1:14" x14ac:dyDescent="0.35">
      <c r="A4668" s="14" t="s">
        <v>11972</v>
      </c>
      <c r="B4668" s="14" t="s">
        <v>11973</v>
      </c>
      <c r="C4668" s="7" t="s">
        <v>15700</v>
      </c>
      <c r="D4668" s="15" t="s">
        <v>10882</v>
      </c>
      <c r="E4668" s="3" t="s">
        <v>3</v>
      </c>
      <c r="F4668" s="3" t="s">
        <v>4</v>
      </c>
      <c r="G4668" s="4">
        <v>42791</v>
      </c>
      <c r="H4668" s="3">
        <v>0</v>
      </c>
      <c r="I4668" s="5">
        <f t="shared" si="360"/>
        <v>0</v>
      </c>
      <c r="J4668" s="5">
        <f t="shared" si="361"/>
        <v>1</v>
      </c>
      <c r="K4668" s="5">
        <f t="shared" si="362"/>
        <v>0</v>
      </c>
      <c r="L4668" s="5" t="str">
        <f>IF(I4668=0,"",COUNTIF($C$2:$C4668,$C4668)-1)</f>
        <v/>
      </c>
      <c r="M4668" s="6" t="str">
        <f t="shared" si="363"/>
        <v/>
      </c>
      <c r="N4668" s="5" t="str">
        <f t="shared" si="364"/>
        <v/>
      </c>
    </row>
    <row r="4669" spans="1:14" x14ac:dyDescent="0.35">
      <c r="A4669" s="14" t="s">
        <v>11976</v>
      </c>
      <c r="B4669" s="14" t="s">
        <v>11977</v>
      </c>
      <c r="C4669" s="7" t="s">
        <v>14688</v>
      </c>
      <c r="D4669" s="15" t="s">
        <v>7323</v>
      </c>
      <c r="E4669" s="3" t="s">
        <v>3</v>
      </c>
      <c r="F4669" s="3" t="s">
        <v>20</v>
      </c>
      <c r="G4669" s="4">
        <v>42791</v>
      </c>
      <c r="H4669" s="3">
        <v>0</v>
      </c>
      <c r="I4669" s="5">
        <f t="shared" si="360"/>
        <v>0</v>
      </c>
      <c r="J4669" s="5">
        <f t="shared" si="361"/>
        <v>1</v>
      </c>
      <c r="K4669" s="5">
        <f t="shared" si="362"/>
        <v>0</v>
      </c>
      <c r="L4669" s="5" t="str">
        <f>IF(I4669=0,"",COUNTIF($C$2:$C4669,$C4669)-1)</f>
        <v/>
      </c>
      <c r="M4669" s="6" t="str">
        <f t="shared" si="363"/>
        <v/>
      </c>
      <c r="N4669" s="5" t="str">
        <f t="shared" si="364"/>
        <v/>
      </c>
    </row>
    <row r="4670" spans="1:14" x14ac:dyDescent="0.35">
      <c r="A4670" s="14" t="s">
        <v>11966</v>
      </c>
      <c r="B4670" s="14" t="s">
        <v>11967</v>
      </c>
      <c r="C4670" s="7" t="s">
        <v>15701</v>
      </c>
      <c r="D4670" s="15" t="s">
        <v>12007</v>
      </c>
      <c r="E4670" s="3" t="s">
        <v>3</v>
      </c>
      <c r="F4670" s="3" t="s">
        <v>30</v>
      </c>
      <c r="G4670" s="4">
        <v>42791</v>
      </c>
      <c r="H4670" s="3">
        <v>0</v>
      </c>
      <c r="I4670" s="5">
        <f t="shared" si="360"/>
        <v>0</v>
      </c>
      <c r="J4670" s="5">
        <f t="shared" si="361"/>
        <v>1</v>
      </c>
      <c r="K4670" s="5">
        <f t="shared" si="362"/>
        <v>0</v>
      </c>
      <c r="L4670" s="5" t="str">
        <f>IF(I4670=0,"",COUNTIF($C$2:$C4670,$C4670)-1)</f>
        <v/>
      </c>
      <c r="M4670" s="6" t="str">
        <f t="shared" si="363"/>
        <v/>
      </c>
      <c r="N4670" s="5" t="str">
        <f t="shared" si="364"/>
        <v/>
      </c>
    </row>
    <row r="4671" spans="1:14" x14ac:dyDescent="0.35">
      <c r="A4671" s="14" t="s">
        <v>11980</v>
      </c>
      <c r="B4671" s="14" t="s">
        <v>11981</v>
      </c>
      <c r="C4671" s="7" t="s">
        <v>14232</v>
      </c>
      <c r="D4671" s="15" t="s">
        <v>403</v>
      </c>
      <c r="E4671" s="3" t="s">
        <v>3</v>
      </c>
      <c r="F4671" s="3" t="s">
        <v>20</v>
      </c>
      <c r="G4671" s="4">
        <v>42792</v>
      </c>
      <c r="H4671" s="3">
        <v>0</v>
      </c>
      <c r="I4671" s="5">
        <f t="shared" si="360"/>
        <v>0</v>
      </c>
      <c r="J4671" s="5">
        <f t="shared" si="361"/>
        <v>1</v>
      </c>
      <c r="K4671" s="5">
        <f t="shared" si="362"/>
        <v>0</v>
      </c>
      <c r="L4671" s="5" t="str">
        <f>IF(I4671=0,"",COUNTIF($C$2:$C4671,$C4671)-1)</f>
        <v/>
      </c>
      <c r="M4671" s="6" t="str">
        <f t="shared" si="363"/>
        <v/>
      </c>
      <c r="N4671" s="5" t="str">
        <f t="shared" si="364"/>
        <v/>
      </c>
    </row>
    <row r="4672" spans="1:14" x14ac:dyDescent="0.35">
      <c r="A4672" s="14" t="s">
        <v>11986</v>
      </c>
      <c r="B4672" s="14" t="s">
        <v>11987</v>
      </c>
      <c r="C4672" s="7" t="s">
        <v>14585</v>
      </c>
      <c r="D4672" s="15" t="s">
        <v>6755</v>
      </c>
      <c r="E4672" s="3" t="s">
        <v>3</v>
      </c>
      <c r="F4672" s="3" t="s">
        <v>20</v>
      </c>
      <c r="G4672" s="4">
        <v>42792</v>
      </c>
      <c r="H4672" s="3">
        <v>0</v>
      </c>
      <c r="I4672" s="5">
        <f t="shared" si="360"/>
        <v>0</v>
      </c>
      <c r="J4672" s="5">
        <f t="shared" si="361"/>
        <v>1</v>
      </c>
      <c r="K4672" s="5">
        <f t="shared" si="362"/>
        <v>0</v>
      </c>
      <c r="L4672" s="5" t="str">
        <f>IF(I4672=0,"",COUNTIF($C$2:$C4672,$C4672)-1)</f>
        <v/>
      </c>
      <c r="M4672" s="6" t="str">
        <f t="shared" si="363"/>
        <v/>
      </c>
      <c r="N4672" s="5" t="str">
        <f t="shared" si="364"/>
        <v/>
      </c>
    </row>
    <row r="4673" spans="1:14" x14ac:dyDescent="0.35">
      <c r="A4673" s="14" t="s">
        <v>11984</v>
      </c>
      <c r="B4673" s="14" t="s">
        <v>11985</v>
      </c>
      <c r="C4673" s="7" t="s">
        <v>14792</v>
      </c>
      <c r="D4673" s="15" t="s">
        <v>7846</v>
      </c>
      <c r="E4673" s="3" t="s">
        <v>3</v>
      </c>
      <c r="F4673" s="3" t="s">
        <v>20</v>
      </c>
      <c r="G4673" s="4">
        <v>42792</v>
      </c>
      <c r="H4673" s="3">
        <v>0</v>
      </c>
      <c r="I4673" s="5">
        <f t="shared" si="360"/>
        <v>0</v>
      </c>
      <c r="J4673" s="5">
        <f t="shared" si="361"/>
        <v>1</v>
      </c>
      <c r="K4673" s="5">
        <f t="shared" si="362"/>
        <v>0</v>
      </c>
      <c r="L4673" s="5" t="str">
        <f>IF(I4673=0,"",COUNTIF($C$2:$C4673,$C4673)-1)</f>
        <v/>
      </c>
      <c r="M4673" s="6" t="str">
        <f t="shared" si="363"/>
        <v/>
      </c>
      <c r="N4673" s="5" t="str">
        <f t="shared" si="364"/>
        <v/>
      </c>
    </row>
    <row r="4674" spans="1:14" x14ac:dyDescent="0.35">
      <c r="A4674" s="14" t="s">
        <v>11990</v>
      </c>
      <c r="B4674" s="14" t="s">
        <v>11991</v>
      </c>
      <c r="C4674" s="7" t="s">
        <v>15522</v>
      </c>
      <c r="D4674" s="15" t="s">
        <v>11279</v>
      </c>
      <c r="E4674" s="3" t="s">
        <v>3</v>
      </c>
      <c r="F4674" s="3" t="s">
        <v>20</v>
      </c>
      <c r="G4674" s="4">
        <v>42792</v>
      </c>
      <c r="H4674" s="3">
        <v>0</v>
      </c>
      <c r="I4674" s="5">
        <f t="shared" ref="I4674:I4737" si="365">IF(OR(C4674=C4675,C4674=C4673),1,0)</f>
        <v>0</v>
      </c>
      <c r="J4674" s="5">
        <f t="shared" ref="J4674:J4737" si="366">IF(OR(I4674=0,L4674=0),1,0)</f>
        <v>1</v>
      </c>
      <c r="K4674" s="5">
        <f t="shared" ref="K4674:K4737" si="367">1-J4674</f>
        <v>0</v>
      </c>
      <c r="L4674" s="5" t="str">
        <f>IF(I4674=0,"",COUNTIF($C$2:$C4674,$C4674)-1)</f>
        <v/>
      </c>
      <c r="M4674" s="6" t="str">
        <f t="shared" ref="M4674:M4737" si="368">IF(ISERROR(IF(L4674+1=L4675,M4675,L4674)),"",IF(L4674+1=L4675,M4675,L4674))</f>
        <v/>
      </c>
      <c r="N4674" s="5" t="str">
        <f t="shared" ref="N4674:N4737" si="369">IF(I4674=0,"",IF(C4674=C4673,G4674-G4673,0))</f>
        <v/>
      </c>
    </row>
    <row r="4675" spans="1:14" x14ac:dyDescent="0.35">
      <c r="A4675" s="14" t="s">
        <v>11988</v>
      </c>
      <c r="B4675" s="14" t="s">
        <v>11989</v>
      </c>
      <c r="C4675" s="7" t="s">
        <v>15495</v>
      </c>
      <c r="D4675" s="15" t="s">
        <v>11139</v>
      </c>
      <c r="E4675" s="3" t="s">
        <v>3</v>
      </c>
      <c r="F4675" s="3" t="s">
        <v>198</v>
      </c>
      <c r="G4675" s="4">
        <v>42792</v>
      </c>
      <c r="H4675" s="3">
        <v>0</v>
      </c>
      <c r="I4675" s="5">
        <f t="shared" si="365"/>
        <v>0</v>
      </c>
      <c r="J4675" s="5">
        <f t="shared" si="366"/>
        <v>1</v>
      </c>
      <c r="K4675" s="5">
        <f t="shared" si="367"/>
        <v>0</v>
      </c>
      <c r="L4675" s="5" t="str">
        <f>IF(I4675=0,"",COUNTIF($C$2:$C4675,$C4675)-1)</f>
        <v/>
      </c>
      <c r="M4675" s="6" t="str">
        <f t="shared" si="368"/>
        <v/>
      </c>
      <c r="N4675" s="5" t="str">
        <f t="shared" si="369"/>
        <v/>
      </c>
    </row>
    <row r="4676" spans="1:14" x14ac:dyDescent="0.35">
      <c r="A4676" s="14" t="s">
        <v>11992</v>
      </c>
      <c r="B4676" s="14" t="s">
        <v>11993</v>
      </c>
      <c r="C4676" s="7" t="s">
        <v>14863</v>
      </c>
      <c r="D4676" s="15" t="s">
        <v>8155</v>
      </c>
      <c r="E4676" s="3" t="s">
        <v>3</v>
      </c>
      <c r="F4676" s="3" t="s">
        <v>16</v>
      </c>
      <c r="G4676" s="4">
        <v>42792</v>
      </c>
      <c r="H4676" s="3">
        <v>0</v>
      </c>
      <c r="I4676" s="5">
        <f t="shared" si="365"/>
        <v>0</v>
      </c>
      <c r="J4676" s="5">
        <f t="shared" si="366"/>
        <v>1</v>
      </c>
      <c r="K4676" s="5">
        <f t="shared" si="367"/>
        <v>0</v>
      </c>
      <c r="L4676" s="5" t="str">
        <f>IF(I4676=0,"",COUNTIF($C$2:$C4676,$C4676)-1)</f>
        <v/>
      </c>
      <c r="M4676" s="6" t="str">
        <f t="shared" si="368"/>
        <v/>
      </c>
      <c r="N4676" s="5" t="str">
        <f t="shared" si="369"/>
        <v/>
      </c>
    </row>
    <row r="4677" spans="1:14" x14ac:dyDescent="0.35">
      <c r="A4677" s="14" t="s">
        <v>11982</v>
      </c>
      <c r="B4677" s="14" t="s">
        <v>11983</v>
      </c>
      <c r="C4677" s="7" t="s">
        <v>15702</v>
      </c>
      <c r="D4677" s="15" t="s">
        <v>12009</v>
      </c>
      <c r="E4677" s="3" t="s">
        <v>3</v>
      </c>
      <c r="F4677" s="3" t="s">
        <v>338</v>
      </c>
      <c r="G4677" s="4">
        <v>42792</v>
      </c>
      <c r="H4677" s="3">
        <v>0</v>
      </c>
      <c r="I4677" s="5">
        <f t="shared" si="365"/>
        <v>0</v>
      </c>
      <c r="J4677" s="5">
        <f t="shared" si="366"/>
        <v>1</v>
      </c>
      <c r="K4677" s="5">
        <f t="shared" si="367"/>
        <v>0</v>
      </c>
      <c r="L4677" s="5" t="str">
        <f>IF(I4677=0,"",COUNTIF($C$2:$C4677,$C4677)-1)</f>
        <v/>
      </c>
      <c r="M4677" s="6" t="str">
        <f t="shared" si="368"/>
        <v/>
      </c>
      <c r="N4677" s="5" t="str">
        <f t="shared" si="369"/>
        <v/>
      </c>
    </row>
    <row r="4678" spans="1:14" x14ac:dyDescent="0.35">
      <c r="A4678" s="14" t="s">
        <v>12010</v>
      </c>
      <c r="B4678" s="14" t="s">
        <v>12011</v>
      </c>
      <c r="C4678" s="7" t="s">
        <v>15703</v>
      </c>
      <c r="D4678" s="15" t="s">
        <v>12024</v>
      </c>
      <c r="E4678" s="3" t="s">
        <v>3</v>
      </c>
      <c r="F4678" s="3" t="s">
        <v>70</v>
      </c>
      <c r="G4678" s="4">
        <v>42793</v>
      </c>
      <c r="H4678" s="3">
        <v>0</v>
      </c>
      <c r="I4678" s="5">
        <f t="shared" si="365"/>
        <v>0</v>
      </c>
      <c r="J4678" s="5">
        <f t="shared" si="366"/>
        <v>1</v>
      </c>
      <c r="K4678" s="5">
        <f t="shared" si="367"/>
        <v>0</v>
      </c>
      <c r="L4678" s="5" t="str">
        <f>IF(I4678=0,"",COUNTIF($C$2:$C4678,$C4678)-1)</f>
        <v/>
      </c>
      <c r="M4678" s="6" t="str">
        <f t="shared" si="368"/>
        <v/>
      </c>
      <c r="N4678" s="5" t="str">
        <f t="shared" si="369"/>
        <v/>
      </c>
    </row>
    <row r="4679" spans="1:14" x14ac:dyDescent="0.35">
      <c r="A4679" s="14" t="s">
        <v>12016</v>
      </c>
      <c r="B4679" s="14" t="s">
        <v>12017</v>
      </c>
      <c r="C4679" s="7" t="s">
        <v>15704</v>
      </c>
      <c r="D4679" s="15" t="s">
        <v>12025</v>
      </c>
      <c r="E4679" s="3" t="s">
        <v>3</v>
      </c>
      <c r="F4679" s="3" t="s">
        <v>70</v>
      </c>
      <c r="G4679" s="4">
        <v>42793</v>
      </c>
      <c r="H4679" s="3">
        <v>0</v>
      </c>
      <c r="I4679" s="5">
        <f t="shared" si="365"/>
        <v>0</v>
      </c>
      <c r="J4679" s="5">
        <f t="shared" si="366"/>
        <v>1</v>
      </c>
      <c r="K4679" s="5">
        <f t="shared" si="367"/>
        <v>0</v>
      </c>
      <c r="L4679" s="5" t="str">
        <f>IF(I4679=0,"",COUNTIF($C$2:$C4679,$C4679)-1)</f>
        <v/>
      </c>
      <c r="M4679" s="6" t="str">
        <f t="shared" si="368"/>
        <v/>
      </c>
      <c r="N4679" s="5" t="str">
        <f t="shared" si="369"/>
        <v/>
      </c>
    </row>
    <row r="4680" spans="1:14" x14ac:dyDescent="0.35">
      <c r="A4680" s="14" t="s">
        <v>12012</v>
      </c>
      <c r="B4680" s="14" t="s">
        <v>12013</v>
      </c>
      <c r="C4680" s="7" t="s">
        <v>15516</v>
      </c>
      <c r="D4680" s="15" t="s">
        <v>11214</v>
      </c>
      <c r="E4680" s="3" t="s">
        <v>3</v>
      </c>
      <c r="F4680" s="3" t="s">
        <v>20</v>
      </c>
      <c r="G4680" s="4">
        <v>42793</v>
      </c>
      <c r="H4680" s="3">
        <v>0</v>
      </c>
      <c r="I4680" s="5">
        <f t="shared" si="365"/>
        <v>0</v>
      </c>
      <c r="J4680" s="5">
        <f t="shared" si="366"/>
        <v>1</v>
      </c>
      <c r="K4680" s="5">
        <f t="shared" si="367"/>
        <v>0</v>
      </c>
      <c r="L4680" s="5" t="str">
        <f>IF(I4680=0,"",COUNTIF($C$2:$C4680,$C4680)-1)</f>
        <v/>
      </c>
      <c r="M4680" s="6" t="str">
        <f t="shared" si="368"/>
        <v/>
      </c>
      <c r="N4680" s="5" t="str">
        <f t="shared" si="369"/>
        <v/>
      </c>
    </row>
    <row r="4681" spans="1:14" x14ac:dyDescent="0.35">
      <c r="A4681" s="14" t="s">
        <v>12014</v>
      </c>
      <c r="B4681" s="14" t="s">
        <v>12015</v>
      </c>
      <c r="C4681" s="7" t="s">
        <v>15489</v>
      </c>
      <c r="D4681" s="15" t="s">
        <v>11121</v>
      </c>
      <c r="E4681" s="3" t="s">
        <v>3</v>
      </c>
      <c r="F4681" s="5" t="s">
        <v>16</v>
      </c>
      <c r="G4681" s="4">
        <v>42793</v>
      </c>
      <c r="H4681" s="3">
        <v>0</v>
      </c>
      <c r="I4681" s="5">
        <f t="shared" si="365"/>
        <v>0</v>
      </c>
      <c r="J4681" s="5">
        <f t="shared" si="366"/>
        <v>1</v>
      </c>
      <c r="K4681" s="5">
        <f t="shared" si="367"/>
        <v>0</v>
      </c>
      <c r="L4681" s="5" t="str">
        <f>IF(I4681=0,"",COUNTIF($C$2:$C4681,$C4681)-1)</f>
        <v/>
      </c>
      <c r="M4681" s="6" t="str">
        <f t="shared" si="368"/>
        <v/>
      </c>
      <c r="N4681" s="5" t="str">
        <f t="shared" si="369"/>
        <v/>
      </c>
    </row>
    <row r="4682" spans="1:14" x14ac:dyDescent="0.35">
      <c r="A4682" s="14" t="s">
        <v>12020</v>
      </c>
      <c r="B4682" s="14" t="s">
        <v>12021</v>
      </c>
      <c r="C4682" s="7" t="s">
        <v>15705</v>
      </c>
      <c r="D4682" s="15" t="s">
        <v>12027</v>
      </c>
      <c r="E4682" s="3" t="s">
        <v>3</v>
      </c>
      <c r="F4682" s="3" t="s">
        <v>70</v>
      </c>
      <c r="G4682" s="4">
        <v>42793</v>
      </c>
      <c r="H4682" s="3">
        <v>0</v>
      </c>
      <c r="I4682" s="5">
        <f t="shared" si="365"/>
        <v>0</v>
      </c>
      <c r="J4682" s="5">
        <f t="shared" si="366"/>
        <v>1</v>
      </c>
      <c r="K4682" s="5">
        <f t="shared" si="367"/>
        <v>0</v>
      </c>
      <c r="L4682" s="5" t="str">
        <f>IF(I4682=0,"",COUNTIF($C$2:$C4682,$C4682)-1)</f>
        <v/>
      </c>
      <c r="M4682" s="6" t="str">
        <f t="shared" si="368"/>
        <v/>
      </c>
      <c r="N4682" s="5" t="str">
        <f t="shared" si="369"/>
        <v/>
      </c>
    </row>
    <row r="4683" spans="1:14" x14ac:dyDescent="0.35">
      <c r="A4683" s="14" t="s">
        <v>12022</v>
      </c>
      <c r="B4683" s="14" t="s">
        <v>12023</v>
      </c>
      <c r="C4683" s="7" t="s">
        <v>15706</v>
      </c>
      <c r="D4683" s="15" t="s">
        <v>12028</v>
      </c>
      <c r="E4683" s="3" t="s">
        <v>3</v>
      </c>
      <c r="F4683" s="3" t="s">
        <v>109</v>
      </c>
      <c r="G4683" s="4">
        <v>42793</v>
      </c>
      <c r="H4683" s="3">
        <v>0</v>
      </c>
      <c r="I4683" s="5">
        <f t="shared" si="365"/>
        <v>0</v>
      </c>
      <c r="J4683" s="5">
        <f t="shared" si="366"/>
        <v>1</v>
      </c>
      <c r="K4683" s="5">
        <f t="shared" si="367"/>
        <v>0</v>
      </c>
      <c r="L4683" s="5" t="str">
        <f>IF(I4683=0,"",COUNTIF($C$2:$C4683,$C4683)-1)</f>
        <v/>
      </c>
      <c r="M4683" s="6" t="str">
        <f t="shared" si="368"/>
        <v/>
      </c>
      <c r="N4683" s="5" t="str">
        <f t="shared" si="369"/>
        <v/>
      </c>
    </row>
    <row r="4684" spans="1:14" x14ac:dyDescent="0.35">
      <c r="A4684" s="14" t="s">
        <v>12018</v>
      </c>
      <c r="B4684" s="14" t="s">
        <v>12019</v>
      </c>
      <c r="C4684" s="7" t="s">
        <v>15707</v>
      </c>
      <c r="D4684" s="15" t="s">
        <v>12026</v>
      </c>
      <c r="E4684" s="3" t="s">
        <v>3</v>
      </c>
      <c r="F4684" s="3" t="s">
        <v>354</v>
      </c>
      <c r="G4684" s="4">
        <v>42793</v>
      </c>
      <c r="H4684" s="3">
        <v>0</v>
      </c>
      <c r="I4684" s="5">
        <f t="shared" si="365"/>
        <v>0</v>
      </c>
      <c r="J4684" s="5">
        <f t="shared" si="366"/>
        <v>1</v>
      </c>
      <c r="K4684" s="5">
        <f t="shared" si="367"/>
        <v>0</v>
      </c>
      <c r="L4684" s="5" t="str">
        <f>IF(I4684=0,"",COUNTIF($C$2:$C4684,$C4684)-1)</f>
        <v/>
      </c>
      <c r="M4684" s="6" t="str">
        <f t="shared" si="368"/>
        <v/>
      </c>
      <c r="N4684" s="5" t="str">
        <f t="shared" si="369"/>
        <v/>
      </c>
    </row>
    <row r="4685" spans="1:14" x14ac:dyDescent="0.35">
      <c r="A4685" s="14" t="s">
        <v>12041</v>
      </c>
      <c r="B4685" s="14" t="s">
        <v>12042</v>
      </c>
      <c r="C4685" s="7" t="s">
        <v>15708</v>
      </c>
      <c r="D4685" s="15" t="s">
        <v>12046</v>
      </c>
      <c r="E4685" s="3" t="s">
        <v>3</v>
      </c>
      <c r="F4685" s="3" t="s">
        <v>109</v>
      </c>
      <c r="G4685" s="4">
        <v>42794</v>
      </c>
      <c r="H4685" s="3">
        <v>0</v>
      </c>
      <c r="I4685" s="5">
        <f t="shared" si="365"/>
        <v>0</v>
      </c>
      <c r="J4685" s="5">
        <f t="shared" si="366"/>
        <v>1</v>
      </c>
      <c r="K4685" s="5">
        <f t="shared" si="367"/>
        <v>0</v>
      </c>
      <c r="L4685" s="5" t="str">
        <f>IF(I4685=0,"",COUNTIF($C$2:$C4685,$C4685)-1)</f>
        <v/>
      </c>
      <c r="M4685" s="6" t="str">
        <f t="shared" si="368"/>
        <v/>
      </c>
      <c r="N4685" s="5" t="str">
        <f t="shared" si="369"/>
        <v/>
      </c>
    </row>
    <row r="4686" spans="1:14" x14ac:dyDescent="0.35">
      <c r="A4686" s="14" t="s">
        <v>12033</v>
      </c>
      <c r="B4686" s="14" t="s">
        <v>12034</v>
      </c>
      <c r="C4686" s="7" t="s">
        <v>15709</v>
      </c>
      <c r="D4686" s="15" t="s">
        <v>12043</v>
      </c>
      <c r="E4686" s="3" t="s">
        <v>3</v>
      </c>
      <c r="F4686" s="3" t="s">
        <v>16</v>
      </c>
      <c r="G4686" s="4">
        <v>42794</v>
      </c>
      <c r="H4686" s="3">
        <v>1</v>
      </c>
      <c r="I4686" s="5">
        <f t="shared" si="365"/>
        <v>0</v>
      </c>
      <c r="J4686" s="5">
        <f t="shared" si="366"/>
        <v>1</v>
      </c>
      <c r="K4686" s="5">
        <f t="shared" si="367"/>
        <v>0</v>
      </c>
      <c r="L4686" s="5" t="str">
        <f>IF(I4686=0,"",COUNTIF($C$2:$C4686,$C4686)-1)</f>
        <v/>
      </c>
      <c r="M4686" s="6" t="str">
        <f t="shared" si="368"/>
        <v/>
      </c>
      <c r="N4686" s="5" t="str">
        <f t="shared" si="369"/>
        <v/>
      </c>
    </row>
    <row r="4687" spans="1:14" x14ac:dyDescent="0.35">
      <c r="A4687" s="14" t="s">
        <v>12039</v>
      </c>
      <c r="B4687" s="14" t="s">
        <v>12040</v>
      </c>
      <c r="C4687" s="7" t="s">
        <v>13619</v>
      </c>
      <c r="D4687" s="15" t="s">
        <v>1103</v>
      </c>
      <c r="E4687" s="3" t="s">
        <v>3</v>
      </c>
      <c r="F4687" s="3" t="s">
        <v>4</v>
      </c>
      <c r="G4687" s="4">
        <v>42794</v>
      </c>
      <c r="H4687" s="3">
        <v>0</v>
      </c>
      <c r="I4687" s="5">
        <f t="shared" si="365"/>
        <v>0</v>
      </c>
      <c r="J4687" s="5">
        <f t="shared" si="366"/>
        <v>1</v>
      </c>
      <c r="K4687" s="5">
        <f t="shared" si="367"/>
        <v>0</v>
      </c>
      <c r="L4687" s="5" t="str">
        <f>IF(I4687=0,"",COUNTIF($C$2:$C4687,$C4687)-1)</f>
        <v/>
      </c>
      <c r="M4687" s="6" t="str">
        <f t="shared" si="368"/>
        <v/>
      </c>
      <c r="N4687" s="5" t="str">
        <f t="shared" si="369"/>
        <v/>
      </c>
    </row>
    <row r="4688" spans="1:14" x14ac:dyDescent="0.35">
      <c r="A4688" s="14" t="s">
        <v>12031</v>
      </c>
      <c r="B4688" s="14" t="s">
        <v>12032</v>
      </c>
      <c r="C4688" s="7" t="s">
        <v>14027</v>
      </c>
      <c r="D4688" s="15" t="s">
        <v>2664</v>
      </c>
      <c r="E4688" s="3" t="s">
        <v>3</v>
      </c>
      <c r="F4688" s="3" t="s">
        <v>70</v>
      </c>
      <c r="G4688" s="4">
        <v>42794</v>
      </c>
      <c r="H4688" s="3">
        <v>0</v>
      </c>
      <c r="I4688" s="5">
        <f t="shared" si="365"/>
        <v>0</v>
      </c>
      <c r="J4688" s="5">
        <f t="shared" si="366"/>
        <v>1</v>
      </c>
      <c r="K4688" s="5">
        <f t="shared" si="367"/>
        <v>0</v>
      </c>
      <c r="L4688" s="5" t="str">
        <f>IF(I4688=0,"",COUNTIF($C$2:$C4688,$C4688)-1)</f>
        <v/>
      </c>
      <c r="M4688" s="6" t="str">
        <f t="shared" si="368"/>
        <v/>
      </c>
      <c r="N4688" s="5" t="str">
        <f t="shared" si="369"/>
        <v/>
      </c>
    </row>
    <row r="4689" spans="1:14" x14ac:dyDescent="0.35">
      <c r="A4689" s="14" t="s">
        <v>12029</v>
      </c>
      <c r="B4689" s="14" t="s">
        <v>12030</v>
      </c>
      <c r="C4689" s="7" t="s">
        <v>14075</v>
      </c>
      <c r="D4689" s="15" t="s">
        <v>4027</v>
      </c>
      <c r="E4689" s="3" t="s">
        <v>3</v>
      </c>
      <c r="F4689" s="3" t="s">
        <v>16</v>
      </c>
      <c r="G4689" s="4">
        <v>42794</v>
      </c>
      <c r="H4689" s="3">
        <v>0</v>
      </c>
      <c r="I4689" s="5">
        <f t="shared" si="365"/>
        <v>0</v>
      </c>
      <c r="J4689" s="5">
        <f t="shared" si="366"/>
        <v>1</v>
      </c>
      <c r="K4689" s="5">
        <f t="shared" si="367"/>
        <v>0</v>
      </c>
      <c r="L4689" s="5" t="str">
        <f>IF(I4689=0,"",COUNTIF($C$2:$C4689,$C4689)-1)</f>
        <v/>
      </c>
      <c r="M4689" s="6" t="str">
        <f t="shared" si="368"/>
        <v/>
      </c>
      <c r="N4689" s="5" t="str">
        <f t="shared" si="369"/>
        <v/>
      </c>
    </row>
    <row r="4690" spans="1:14" x14ac:dyDescent="0.35">
      <c r="A4690" s="14" t="s">
        <v>12035</v>
      </c>
      <c r="B4690" s="14" t="s">
        <v>12036</v>
      </c>
      <c r="C4690" s="7" t="s">
        <v>15710</v>
      </c>
      <c r="D4690" s="15" t="s">
        <v>12044</v>
      </c>
      <c r="E4690" s="3" t="s">
        <v>3</v>
      </c>
      <c r="F4690" s="3" t="s">
        <v>70</v>
      </c>
      <c r="G4690" s="4">
        <v>42794</v>
      </c>
      <c r="H4690" s="3">
        <v>0</v>
      </c>
      <c r="I4690" s="5">
        <f t="shared" si="365"/>
        <v>0</v>
      </c>
      <c r="J4690" s="5">
        <f t="shared" si="366"/>
        <v>1</v>
      </c>
      <c r="K4690" s="5">
        <f t="shared" si="367"/>
        <v>0</v>
      </c>
      <c r="L4690" s="5" t="str">
        <f>IF(I4690=0,"",COUNTIF($C$2:$C4690,$C4690)-1)</f>
        <v/>
      </c>
      <c r="M4690" s="6" t="str">
        <f t="shared" si="368"/>
        <v/>
      </c>
      <c r="N4690" s="5" t="str">
        <f t="shared" si="369"/>
        <v/>
      </c>
    </row>
    <row r="4691" spans="1:14" x14ac:dyDescent="0.35">
      <c r="A4691" s="14" t="s">
        <v>12037</v>
      </c>
      <c r="B4691" s="14" t="s">
        <v>12038</v>
      </c>
      <c r="C4691" s="7" t="s">
        <v>15711</v>
      </c>
      <c r="D4691" s="15" t="s">
        <v>12045</v>
      </c>
      <c r="E4691" s="3" t="s">
        <v>3</v>
      </c>
      <c r="F4691" s="3" t="s">
        <v>109</v>
      </c>
      <c r="G4691" s="4">
        <v>42794</v>
      </c>
      <c r="H4691" s="3">
        <v>0</v>
      </c>
      <c r="I4691" s="5">
        <f t="shared" si="365"/>
        <v>0</v>
      </c>
      <c r="J4691" s="5">
        <f t="shared" si="366"/>
        <v>1</v>
      </c>
      <c r="K4691" s="5">
        <f t="shared" si="367"/>
        <v>0</v>
      </c>
      <c r="L4691" s="5" t="str">
        <f>IF(I4691=0,"",COUNTIF($C$2:$C4691,$C4691)-1)</f>
        <v/>
      </c>
      <c r="M4691" s="6" t="str">
        <f t="shared" si="368"/>
        <v/>
      </c>
      <c r="N4691" s="5" t="str">
        <f t="shared" si="369"/>
        <v/>
      </c>
    </row>
    <row r="4692" spans="1:14" x14ac:dyDescent="0.35">
      <c r="A4692" s="14" t="s">
        <v>12057</v>
      </c>
      <c r="B4692" s="14" t="s">
        <v>12058</v>
      </c>
      <c r="C4692" s="7" t="s">
        <v>15712</v>
      </c>
      <c r="D4692" s="15" t="s">
        <v>12065</v>
      </c>
      <c r="E4692" s="3" t="s">
        <v>3</v>
      </c>
      <c r="F4692" s="3" t="s">
        <v>20</v>
      </c>
      <c r="G4692" s="4">
        <v>42795</v>
      </c>
      <c r="H4692" s="3">
        <v>0</v>
      </c>
      <c r="I4692" s="5">
        <f t="shared" si="365"/>
        <v>0</v>
      </c>
      <c r="J4692" s="5">
        <f t="shared" si="366"/>
        <v>1</v>
      </c>
      <c r="K4692" s="5">
        <f t="shared" si="367"/>
        <v>0</v>
      </c>
      <c r="L4692" s="5" t="str">
        <f>IF(I4692=0,"",COUNTIF($C$2:$C4692,$C4692)-1)</f>
        <v/>
      </c>
      <c r="M4692" s="6" t="str">
        <f t="shared" si="368"/>
        <v/>
      </c>
      <c r="N4692" s="5" t="str">
        <f t="shared" si="369"/>
        <v/>
      </c>
    </row>
    <row r="4693" spans="1:14" x14ac:dyDescent="0.35">
      <c r="A4693" s="14" t="s">
        <v>12059</v>
      </c>
      <c r="B4693" s="14" t="s">
        <v>12060</v>
      </c>
      <c r="C4693" s="7" t="s">
        <v>15713</v>
      </c>
      <c r="D4693" s="15" t="s">
        <v>12066</v>
      </c>
      <c r="E4693" s="3" t="s">
        <v>3</v>
      </c>
      <c r="F4693" s="3" t="s">
        <v>20</v>
      </c>
      <c r="G4693" s="4">
        <v>42795</v>
      </c>
      <c r="H4693" s="3">
        <v>0</v>
      </c>
      <c r="I4693" s="5">
        <f t="shared" si="365"/>
        <v>0</v>
      </c>
      <c r="J4693" s="5">
        <f t="shared" si="366"/>
        <v>1</v>
      </c>
      <c r="K4693" s="5">
        <f t="shared" si="367"/>
        <v>0</v>
      </c>
      <c r="L4693" s="5" t="str">
        <f>IF(I4693=0,"",COUNTIF($C$2:$C4693,$C4693)-1)</f>
        <v/>
      </c>
      <c r="M4693" s="6" t="str">
        <f t="shared" si="368"/>
        <v/>
      </c>
      <c r="N4693" s="5" t="str">
        <f t="shared" si="369"/>
        <v/>
      </c>
    </row>
    <row r="4694" spans="1:14" x14ac:dyDescent="0.35">
      <c r="A4694" s="14" t="s">
        <v>12047</v>
      </c>
      <c r="B4694" s="14" t="s">
        <v>12048</v>
      </c>
      <c r="C4694" s="7" t="s">
        <v>15179</v>
      </c>
      <c r="D4694" s="15" t="s">
        <v>9737</v>
      </c>
      <c r="E4694" s="3" t="s">
        <v>3</v>
      </c>
      <c r="F4694" s="3" t="s">
        <v>20</v>
      </c>
      <c r="G4694" s="4">
        <v>42795</v>
      </c>
      <c r="H4694" s="3">
        <v>0</v>
      </c>
      <c r="I4694" s="5">
        <f t="shared" si="365"/>
        <v>0</v>
      </c>
      <c r="J4694" s="5">
        <f t="shared" si="366"/>
        <v>1</v>
      </c>
      <c r="K4694" s="5">
        <f t="shared" si="367"/>
        <v>0</v>
      </c>
      <c r="L4694" s="5" t="str">
        <f>IF(I4694=0,"",COUNTIF($C$2:$C4694,$C4694)-1)</f>
        <v/>
      </c>
      <c r="M4694" s="6" t="str">
        <f t="shared" si="368"/>
        <v/>
      </c>
      <c r="N4694" s="5" t="str">
        <f t="shared" si="369"/>
        <v/>
      </c>
    </row>
    <row r="4695" spans="1:14" x14ac:dyDescent="0.35">
      <c r="A4695" s="14" t="s">
        <v>12051</v>
      </c>
      <c r="B4695" s="14" t="s">
        <v>12052</v>
      </c>
      <c r="C4695" s="7" t="s">
        <v>13046</v>
      </c>
      <c r="D4695" s="15" t="s">
        <v>8049</v>
      </c>
      <c r="E4695" s="3" t="s">
        <v>3</v>
      </c>
      <c r="F4695" s="3" t="s">
        <v>20</v>
      </c>
      <c r="G4695" s="4">
        <v>42795</v>
      </c>
      <c r="H4695" s="3">
        <v>0</v>
      </c>
      <c r="I4695" s="5">
        <f t="shared" si="365"/>
        <v>0</v>
      </c>
      <c r="J4695" s="5">
        <f t="shared" si="366"/>
        <v>1</v>
      </c>
      <c r="K4695" s="5">
        <f t="shared" si="367"/>
        <v>0</v>
      </c>
      <c r="L4695" s="5" t="str">
        <f>IF(I4695=0,"",COUNTIF($C$2:$C4695,$C4695)-1)</f>
        <v/>
      </c>
      <c r="M4695" s="6" t="str">
        <f t="shared" si="368"/>
        <v/>
      </c>
      <c r="N4695" s="5" t="str">
        <f t="shared" si="369"/>
        <v/>
      </c>
    </row>
    <row r="4696" spans="1:14" x14ac:dyDescent="0.35">
      <c r="A4696" s="14" t="s">
        <v>12049</v>
      </c>
      <c r="B4696" s="14" t="s">
        <v>12050</v>
      </c>
      <c r="C4696" s="7" t="s">
        <v>14169</v>
      </c>
      <c r="D4696" s="15" t="s">
        <v>3656</v>
      </c>
      <c r="E4696" s="3" t="s">
        <v>3</v>
      </c>
      <c r="F4696" s="3" t="s">
        <v>30</v>
      </c>
      <c r="G4696" s="4">
        <v>42795</v>
      </c>
      <c r="H4696" s="3">
        <v>0</v>
      </c>
      <c r="I4696" s="5">
        <f t="shared" si="365"/>
        <v>0</v>
      </c>
      <c r="J4696" s="5">
        <f t="shared" si="366"/>
        <v>1</v>
      </c>
      <c r="K4696" s="5">
        <f t="shared" si="367"/>
        <v>0</v>
      </c>
      <c r="L4696" s="5" t="str">
        <f>IF(I4696=0,"",COUNTIF($C$2:$C4696,$C4696)-1)</f>
        <v/>
      </c>
      <c r="M4696" s="6" t="str">
        <f t="shared" si="368"/>
        <v/>
      </c>
      <c r="N4696" s="5" t="str">
        <f t="shared" si="369"/>
        <v/>
      </c>
    </row>
    <row r="4697" spans="1:14" x14ac:dyDescent="0.35">
      <c r="A4697" s="14" t="s">
        <v>12053</v>
      </c>
      <c r="B4697" s="14" t="s">
        <v>12054</v>
      </c>
      <c r="C4697" s="7" t="s">
        <v>15714</v>
      </c>
      <c r="D4697" s="15" t="s">
        <v>12063</v>
      </c>
      <c r="E4697" s="3" t="s">
        <v>3</v>
      </c>
      <c r="F4697" s="3" t="s">
        <v>16</v>
      </c>
      <c r="G4697" s="4">
        <v>42795</v>
      </c>
      <c r="H4697" s="3">
        <v>1</v>
      </c>
      <c r="I4697" s="5">
        <f t="shared" si="365"/>
        <v>0</v>
      </c>
      <c r="J4697" s="5">
        <f t="shared" si="366"/>
        <v>1</v>
      </c>
      <c r="K4697" s="5">
        <f t="shared" si="367"/>
        <v>0</v>
      </c>
      <c r="L4697" s="5" t="str">
        <f>IF(I4697=0,"",COUNTIF($C$2:$C4697,$C4697)-1)</f>
        <v/>
      </c>
      <c r="M4697" s="6" t="str">
        <f t="shared" si="368"/>
        <v/>
      </c>
      <c r="N4697" s="5" t="str">
        <f t="shared" si="369"/>
        <v/>
      </c>
    </row>
    <row r="4698" spans="1:14" x14ac:dyDescent="0.35">
      <c r="A4698" s="14" t="s">
        <v>12055</v>
      </c>
      <c r="B4698" s="14" t="s">
        <v>12056</v>
      </c>
      <c r="C4698" s="7" t="s">
        <v>15715</v>
      </c>
      <c r="D4698" s="15" t="s">
        <v>12064</v>
      </c>
      <c r="E4698" s="3" t="s">
        <v>3</v>
      </c>
      <c r="F4698" s="3" t="s">
        <v>30</v>
      </c>
      <c r="G4698" s="4">
        <v>42795</v>
      </c>
      <c r="H4698" s="3">
        <v>0</v>
      </c>
      <c r="I4698" s="5">
        <f t="shared" si="365"/>
        <v>0</v>
      </c>
      <c r="J4698" s="5">
        <f t="shared" si="366"/>
        <v>1</v>
      </c>
      <c r="K4698" s="5">
        <f t="shared" si="367"/>
        <v>0</v>
      </c>
      <c r="L4698" s="5" t="str">
        <f>IF(I4698=0,"",COUNTIF($C$2:$C4698,$C4698)-1)</f>
        <v/>
      </c>
      <c r="M4698" s="6" t="str">
        <f t="shared" si="368"/>
        <v/>
      </c>
      <c r="N4698" s="5" t="str">
        <f t="shared" si="369"/>
        <v/>
      </c>
    </row>
    <row r="4699" spans="1:14" x14ac:dyDescent="0.35">
      <c r="A4699" s="14" t="s">
        <v>12061</v>
      </c>
      <c r="B4699" s="14" t="s">
        <v>12062</v>
      </c>
      <c r="C4699" s="7" t="s">
        <v>15716</v>
      </c>
      <c r="D4699" s="15" t="s">
        <v>12067</v>
      </c>
      <c r="E4699" s="3" t="s">
        <v>3</v>
      </c>
      <c r="F4699" s="3" t="s">
        <v>109</v>
      </c>
      <c r="G4699" s="4">
        <v>42795</v>
      </c>
      <c r="H4699" s="3">
        <v>0</v>
      </c>
      <c r="I4699" s="5">
        <f t="shared" si="365"/>
        <v>0</v>
      </c>
      <c r="J4699" s="5">
        <f t="shared" si="366"/>
        <v>1</v>
      </c>
      <c r="K4699" s="5">
        <f t="shared" si="367"/>
        <v>0</v>
      </c>
      <c r="L4699" s="5" t="str">
        <f>IF(I4699=0,"",COUNTIF($C$2:$C4699,$C4699)-1)</f>
        <v/>
      </c>
      <c r="M4699" s="6" t="str">
        <f t="shared" si="368"/>
        <v/>
      </c>
      <c r="N4699" s="5" t="str">
        <f t="shared" si="369"/>
        <v/>
      </c>
    </row>
    <row r="4700" spans="1:14" x14ac:dyDescent="0.35">
      <c r="A4700" s="14" t="s">
        <v>12080</v>
      </c>
      <c r="B4700" s="14" t="s">
        <v>12081</v>
      </c>
      <c r="C4700" s="7" t="s">
        <v>15717</v>
      </c>
      <c r="D4700" s="15" t="s">
        <v>12089</v>
      </c>
      <c r="E4700" s="3" t="s">
        <v>3</v>
      </c>
      <c r="F4700" s="3" t="s">
        <v>4</v>
      </c>
      <c r="G4700" s="4">
        <v>42796</v>
      </c>
      <c r="H4700" s="3">
        <v>0</v>
      </c>
      <c r="I4700" s="5">
        <f t="shared" si="365"/>
        <v>0</v>
      </c>
      <c r="J4700" s="5">
        <f t="shared" si="366"/>
        <v>1</v>
      </c>
      <c r="K4700" s="5">
        <f t="shared" si="367"/>
        <v>0</v>
      </c>
      <c r="L4700" s="5" t="str">
        <f>IF(I4700=0,"",COUNTIF($C$2:$C4700,$C4700)-1)</f>
        <v/>
      </c>
      <c r="M4700" s="6" t="str">
        <f t="shared" si="368"/>
        <v/>
      </c>
      <c r="N4700" s="5" t="str">
        <f t="shared" si="369"/>
        <v/>
      </c>
    </row>
    <row r="4701" spans="1:14" x14ac:dyDescent="0.35">
      <c r="A4701" s="14" t="s">
        <v>12072</v>
      </c>
      <c r="B4701" s="14" t="s">
        <v>12073</v>
      </c>
      <c r="C4701" s="7" t="s">
        <v>15718</v>
      </c>
      <c r="D4701" s="15" t="s">
        <v>12086</v>
      </c>
      <c r="E4701" s="3" t="s">
        <v>3</v>
      </c>
      <c r="F4701" s="3" t="s">
        <v>70</v>
      </c>
      <c r="G4701" s="4">
        <v>42796</v>
      </c>
      <c r="H4701" s="3">
        <v>0</v>
      </c>
      <c r="I4701" s="5">
        <f t="shared" si="365"/>
        <v>0</v>
      </c>
      <c r="J4701" s="5">
        <f t="shared" si="366"/>
        <v>1</v>
      </c>
      <c r="K4701" s="5">
        <f t="shared" si="367"/>
        <v>0</v>
      </c>
      <c r="L4701" s="5" t="str">
        <f>IF(I4701=0,"",COUNTIF($C$2:$C4701,$C4701)-1)</f>
        <v/>
      </c>
      <c r="M4701" s="6" t="str">
        <f t="shared" si="368"/>
        <v/>
      </c>
      <c r="N4701" s="5" t="str">
        <f t="shared" si="369"/>
        <v/>
      </c>
    </row>
    <row r="4702" spans="1:14" x14ac:dyDescent="0.35">
      <c r="A4702" s="14" t="s">
        <v>12082</v>
      </c>
      <c r="B4702" s="14" t="s">
        <v>12083</v>
      </c>
      <c r="C4702" s="7" t="s">
        <v>15719</v>
      </c>
      <c r="D4702" s="15" t="s">
        <v>12090</v>
      </c>
      <c r="E4702" s="3" t="s">
        <v>3</v>
      </c>
      <c r="F4702" s="3" t="s">
        <v>338</v>
      </c>
      <c r="G4702" s="4">
        <v>42796</v>
      </c>
      <c r="H4702" s="3">
        <v>0</v>
      </c>
      <c r="I4702" s="5">
        <f t="shared" si="365"/>
        <v>0</v>
      </c>
      <c r="J4702" s="5">
        <f t="shared" si="366"/>
        <v>1</v>
      </c>
      <c r="K4702" s="5">
        <f t="shared" si="367"/>
        <v>0</v>
      </c>
      <c r="L4702" s="5" t="str">
        <f>IF(I4702=0,"",COUNTIF($C$2:$C4702,$C4702)-1)</f>
        <v/>
      </c>
      <c r="M4702" s="6" t="str">
        <f t="shared" si="368"/>
        <v/>
      </c>
      <c r="N4702" s="5" t="str">
        <f t="shared" si="369"/>
        <v/>
      </c>
    </row>
    <row r="4703" spans="1:14" x14ac:dyDescent="0.35">
      <c r="A4703" s="14" t="s">
        <v>12068</v>
      </c>
      <c r="B4703" s="14" t="s">
        <v>12069</v>
      </c>
      <c r="C4703" s="7" t="s">
        <v>15720</v>
      </c>
      <c r="D4703" s="15" t="s">
        <v>12084</v>
      </c>
      <c r="E4703" s="3" t="s">
        <v>3</v>
      </c>
      <c r="F4703" s="3" t="s">
        <v>198</v>
      </c>
      <c r="G4703" s="4">
        <v>42796</v>
      </c>
      <c r="H4703" s="3">
        <v>0</v>
      </c>
      <c r="I4703" s="5">
        <f t="shared" si="365"/>
        <v>0</v>
      </c>
      <c r="J4703" s="5">
        <f t="shared" si="366"/>
        <v>1</v>
      </c>
      <c r="K4703" s="5">
        <f t="shared" si="367"/>
        <v>0</v>
      </c>
      <c r="L4703" s="5" t="str">
        <f>IF(I4703=0,"",COUNTIF($C$2:$C4703,$C4703)-1)</f>
        <v/>
      </c>
      <c r="M4703" s="6" t="str">
        <f t="shared" si="368"/>
        <v/>
      </c>
      <c r="N4703" s="5" t="str">
        <f t="shared" si="369"/>
        <v/>
      </c>
    </row>
    <row r="4704" spans="1:14" x14ac:dyDescent="0.35">
      <c r="A4704" s="14" t="s">
        <v>12070</v>
      </c>
      <c r="B4704" s="14" t="s">
        <v>12071</v>
      </c>
      <c r="C4704" s="7" t="s">
        <v>15721</v>
      </c>
      <c r="D4704" s="15" t="s">
        <v>12085</v>
      </c>
      <c r="E4704" s="3" t="s">
        <v>3</v>
      </c>
      <c r="F4704" s="3" t="s">
        <v>70</v>
      </c>
      <c r="G4704" s="4">
        <v>42796</v>
      </c>
      <c r="H4704" s="3">
        <v>0</v>
      </c>
      <c r="I4704" s="5">
        <f t="shared" si="365"/>
        <v>0</v>
      </c>
      <c r="J4704" s="5">
        <f t="shared" si="366"/>
        <v>1</v>
      </c>
      <c r="K4704" s="5">
        <f t="shared" si="367"/>
        <v>0</v>
      </c>
      <c r="L4704" s="5" t="str">
        <f>IF(I4704=0,"",COUNTIF($C$2:$C4704,$C4704)-1)</f>
        <v/>
      </c>
      <c r="M4704" s="6" t="str">
        <f t="shared" si="368"/>
        <v/>
      </c>
      <c r="N4704" s="5" t="str">
        <f t="shared" si="369"/>
        <v/>
      </c>
    </row>
    <row r="4705" spans="1:14" x14ac:dyDescent="0.35">
      <c r="A4705" s="14" t="s">
        <v>12076</v>
      </c>
      <c r="B4705" s="14" t="s">
        <v>12077</v>
      </c>
      <c r="C4705" s="7" t="s">
        <v>15165</v>
      </c>
      <c r="D4705" s="15" t="s">
        <v>9708</v>
      </c>
      <c r="E4705" s="3" t="s">
        <v>3</v>
      </c>
      <c r="F4705" s="3" t="s">
        <v>198</v>
      </c>
      <c r="G4705" s="4">
        <v>42796</v>
      </c>
      <c r="H4705" s="3">
        <v>0</v>
      </c>
      <c r="I4705" s="5">
        <f t="shared" si="365"/>
        <v>0</v>
      </c>
      <c r="J4705" s="5">
        <f t="shared" si="366"/>
        <v>1</v>
      </c>
      <c r="K4705" s="5">
        <f t="shared" si="367"/>
        <v>0</v>
      </c>
      <c r="L4705" s="5" t="str">
        <f>IF(I4705=0,"",COUNTIF($C$2:$C4705,$C4705)-1)</f>
        <v/>
      </c>
      <c r="M4705" s="6" t="str">
        <f t="shared" si="368"/>
        <v/>
      </c>
      <c r="N4705" s="5" t="str">
        <f t="shared" si="369"/>
        <v/>
      </c>
    </row>
    <row r="4706" spans="1:14" x14ac:dyDescent="0.35">
      <c r="A4706" s="14" t="s">
        <v>12074</v>
      </c>
      <c r="B4706" s="14" t="s">
        <v>12075</v>
      </c>
      <c r="C4706" s="7" t="s">
        <v>15722</v>
      </c>
      <c r="D4706" s="15" t="s">
        <v>12087</v>
      </c>
      <c r="E4706" s="3" t="s">
        <v>3</v>
      </c>
      <c r="F4706" s="3" t="s">
        <v>20</v>
      </c>
      <c r="G4706" s="4">
        <v>42796</v>
      </c>
      <c r="H4706" s="3">
        <v>1</v>
      </c>
      <c r="I4706" s="5">
        <f t="shared" si="365"/>
        <v>0</v>
      </c>
      <c r="J4706" s="5">
        <f t="shared" si="366"/>
        <v>1</v>
      </c>
      <c r="K4706" s="5">
        <f t="shared" si="367"/>
        <v>0</v>
      </c>
      <c r="L4706" s="5" t="str">
        <f>IF(I4706=0,"",COUNTIF($C$2:$C4706,$C4706)-1)</f>
        <v/>
      </c>
      <c r="M4706" s="6" t="str">
        <f t="shared" si="368"/>
        <v/>
      </c>
      <c r="N4706" s="5" t="str">
        <f t="shared" si="369"/>
        <v/>
      </c>
    </row>
    <row r="4707" spans="1:14" x14ac:dyDescent="0.35">
      <c r="A4707" s="14" t="s">
        <v>12078</v>
      </c>
      <c r="B4707" s="14" t="s">
        <v>12079</v>
      </c>
      <c r="C4707" s="7" t="s">
        <v>15723</v>
      </c>
      <c r="D4707" s="15" t="s">
        <v>12088</v>
      </c>
      <c r="E4707" s="3" t="s">
        <v>3</v>
      </c>
      <c r="F4707" s="3" t="s">
        <v>354</v>
      </c>
      <c r="G4707" s="4">
        <v>42796</v>
      </c>
      <c r="H4707" s="3">
        <v>0</v>
      </c>
      <c r="I4707" s="5">
        <f t="shared" si="365"/>
        <v>0</v>
      </c>
      <c r="J4707" s="5">
        <f t="shared" si="366"/>
        <v>1</v>
      </c>
      <c r="K4707" s="5">
        <f t="shared" si="367"/>
        <v>0</v>
      </c>
      <c r="L4707" s="5" t="str">
        <f>IF(I4707=0,"",COUNTIF($C$2:$C4707,$C4707)-1)</f>
        <v/>
      </c>
      <c r="M4707" s="6" t="str">
        <f t="shared" si="368"/>
        <v/>
      </c>
      <c r="N4707" s="5" t="str">
        <f t="shared" si="369"/>
        <v/>
      </c>
    </row>
    <row r="4708" spans="1:14" x14ac:dyDescent="0.35">
      <c r="A4708" s="14" t="s">
        <v>12093</v>
      </c>
      <c r="B4708" s="14" t="s">
        <v>12094</v>
      </c>
      <c r="C4708" s="7" t="s">
        <v>15724</v>
      </c>
      <c r="D4708" s="15" t="s">
        <v>12138</v>
      </c>
      <c r="E4708" s="3" t="s">
        <v>3</v>
      </c>
      <c r="F4708" s="3" t="s">
        <v>198</v>
      </c>
      <c r="G4708" s="4">
        <v>42797</v>
      </c>
      <c r="H4708" s="3">
        <v>0</v>
      </c>
      <c r="I4708" s="5">
        <f t="shared" si="365"/>
        <v>0</v>
      </c>
      <c r="J4708" s="5">
        <f t="shared" si="366"/>
        <v>1</v>
      </c>
      <c r="K4708" s="5">
        <f t="shared" si="367"/>
        <v>0</v>
      </c>
      <c r="L4708" s="5" t="str">
        <f>IF(I4708=0,"",COUNTIF($C$2:$C4708,$C4708)-1)</f>
        <v/>
      </c>
      <c r="M4708" s="6" t="str">
        <f t="shared" si="368"/>
        <v/>
      </c>
      <c r="N4708" s="5" t="str">
        <f t="shared" si="369"/>
        <v/>
      </c>
    </row>
    <row r="4709" spans="1:14" x14ac:dyDescent="0.35">
      <c r="A4709" s="14" t="s">
        <v>12099</v>
      </c>
      <c r="B4709" s="14" t="s">
        <v>12100</v>
      </c>
      <c r="C4709" s="7" t="s">
        <v>15725</v>
      </c>
      <c r="D4709" s="15" t="s">
        <v>12141</v>
      </c>
      <c r="E4709" s="3" t="s">
        <v>3</v>
      </c>
      <c r="F4709" s="3" t="s">
        <v>109</v>
      </c>
      <c r="G4709" s="4">
        <v>42797</v>
      </c>
      <c r="H4709" s="3">
        <v>0</v>
      </c>
      <c r="I4709" s="5">
        <f t="shared" si="365"/>
        <v>0</v>
      </c>
      <c r="J4709" s="5">
        <f t="shared" si="366"/>
        <v>1</v>
      </c>
      <c r="K4709" s="5">
        <f t="shared" si="367"/>
        <v>0</v>
      </c>
      <c r="L4709" s="5" t="str">
        <f>IF(I4709=0,"",COUNTIF($C$2:$C4709,$C4709)-1)</f>
        <v/>
      </c>
      <c r="M4709" s="6" t="str">
        <f t="shared" si="368"/>
        <v/>
      </c>
      <c r="N4709" s="5" t="str">
        <f t="shared" si="369"/>
        <v/>
      </c>
    </row>
    <row r="4710" spans="1:14" x14ac:dyDescent="0.35">
      <c r="A4710" s="14" t="s">
        <v>12101</v>
      </c>
      <c r="B4710" s="14" t="s">
        <v>12102</v>
      </c>
      <c r="C4710" s="7" t="s">
        <v>15726</v>
      </c>
      <c r="D4710" s="15" t="s">
        <v>12142</v>
      </c>
      <c r="E4710" s="3" t="s">
        <v>3</v>
      </c>
      <c r="F4710" s="3" t="s">
        <v>109</v>
      </c>
      <c r="G4710" s="4">
        <v>42797</v>
      </c>
      <c r="H4710" s="3">
        <v>0</v>
      </c>
      <c r="I4710" s="5">
        <f t="shared" si="365"/>
        <v>0</v>
      </c>
      <c r="J4710" s="5">
        <f t="shared" si="366"/>
        <v>1</v>
      </c>
      <c r="K4710" s="5">
        <f t="shared" si="367"/>
        <v>0</v>
      </c>
      <c r="L4710" s="5" t="str">
        <f>IF(I4710=0,"",COUNTIF($C$2:$C4710,$C4710)-1)</f>
        <v/>
      </c>
      <c r="M4710" s="6" t="str">
        <f t="shared" si="368"/>
        <v/>
      </c>
      <c r="N4710" s="5" t="str">
        <f t="shared" si="369"/>
        <v/>
      </c>
    </row>
    <row r="4711" spans="1:14" x14ac:dyDescent="0.35">
      <c r="A4711" s="14" t="s">
        <v>12091</v>
      </c>
      <c r="B4711" s="14" t="s">
        <v>12092</v>
      </c>
      <c r="C4711" s="7" t="s">
        <v>15727</v>
      </c>
      <c r="D4711" s="15" t="s">
        <v>12137</v>
      </c>
      <c r="E4711" s="3" t="s">
        <v>3</v>
      </c>
      <c r="F4711" s="3" t="s">
        <v>198</v>
      </c>
      <c r="G4711" s="4">
        <v>42797</v>
      </c>
      <c r="H4711" s="3">
        <v>0</v>
      </c>
      <c r="I4711" s="5">
        <f t="shared" si="365"/>
        <v>0</v>
      </c>
      <c r="J4711" s="5">
        <f t="shared" si="366"/>
        <v>1</v>
      </c>
      <c r="K4711" s="5">
        <f t="shared" si="367"/>
        <v>0</v>
      </c>
      <c r="L4711" s="5" t="str">
        <f>IF(I4711=0,"",COUNTIF($C$2:$C4711,$C4711)-1)</f>
        <v/>
      </c>
      <c r="M4711" s="6" t="str">
        <f t="shared" si="368"/>
        <v/>
      </c>
      <c r="N4711" s="5" t="str">
        <f t="shared" si="369"/>
        <v/>
      </c>
    </row>
    <row r="4712" spans="1:14" x14ac:dyDescent="0.35">
      <c r="A4712" s="14" t="s">
        <v>12105</v>
      </c>
      <c r="B4712" s="14" t="s">
        <v>12106</v>
      </c>
      <c r="C4712" s="7" t="s">
        <v>15728</v>
      </c>
      <c r="D4712" s="15" t="s">
        <v>12144</v>
      </c>
      <c r="E4712" s="3" t="s">
        <v>3</v>
      </c>
      <c r="F4712" s="3" t="s">
        <v>1588</v>
      </c>
      <c r="G4712" s="4">
        <v>42797</v>
      </c>
      <c r="H4712" s="3">
        <v>0</v>
      </c>
      <c r="I4712" s="5">
        <f t="shared" si="365"/>
        <v>0</v>
      </c>
      <c r="J4712" s="5">
        <f t="shared" si="366"/>
        <v>1</v>
      </c>
      <c r="K4712" s="5">
        <f t="shared" si="367"/>
        <v>0</v>
      </c>
      <c r="L4712" s="5" t="str">
        <f>IF(I4712=0,"",COUNTIF($C$2:$C4712,$C4712)-1)</f>
        <v/>
      </c>
      <c r="M4712" s="6" t="str">
        <f t="shared" si="368"/>
        <v/>
      </c>
      <c r="N4712" s="5" t="str">
        <f t="shared" si="369"/>
        <v/>
      </c>
    </row>
    <row r="4713" spans="1:14" x14ac:dyDescent="0.35">
      <c r="A4713" s="14" t="s">
        <v>12097</v>
      </c>
      <c r="B4713" s="14" t="s">
        <v>12098</v>
      </c>
      <c r="C4713" s="7" t="s">
        <v>15729</v>
      </c>
      <c r="D4713" s="15" t="s">
        <v>12140</v>
      </c>
      <c r="E4713" s="3" t="s">
        <v>3</v>
      </c>
      <c r="F4713" s="3" t="s">
        <v>16</v>
      </c>
      <c r="G4713" s="4">
        <v>42797</v>
      </c>
      <c r="H4713" s="3">
        <v>1</v>
      </c>
      <c r="I4713" s="5">
        <f t="shared" si="365"/>
        <v>0</v>
      </c>
      <c r="J4713" s="5">
        <f t="shared" si="366"/>
        <v>1</v>
      </c>
      <c r="K4713" s="5">
        <f t="shared" si="367"/>
        <v>0</v>
      </c>
      <c r="L4713" s="5" t="str">
        <f>IF(I4713=0,"",COUNTIF($C$2:$C4713,$C4713)-1)</f>
        <v/>
      </c>
      <c r="M4713" s="6" t="str">
        <f t="shared" si="368"/>
        <v/>
      </c>
      <c r="N4713" s="5" t="str">
        <f t="shared" si="369"/>
        <v/>
      </c>
    </row>
    <row r="4714" spans="1:14" x14ac:dyDescent="0.35">
      <c r="A4714" s="14" t="s">
        <v>12095</v>
      </c>
      <c r="B4714" s="14" t="s">
        <v>12096</v>
      </c>
      <c r="C4714" s="7" t="s">
        <v>15730</v>
      </c>
      <c r="D4714" s="15" t="s">
        <v>12139</v>
      </c>
      <c r="E4714" s="3" t="s">
        <v>3</v>
      </c>
      <c r="F4714" s="3" t="s">
        <v>354</v>
      </c>
      <c r="G4714" s="4">
        <v>42797</v>
      </c>
      <c r="H4714" s="3">
        <v>0</v>
      </c>
      <c r="I4714" s="5">
        <f t="shared" si="365"/>
        <v>0</v>
      </c>
      <c r="J4714" s="5">
        <f t="shared" si="366"/>
        <v>1</v>
      </c>
      <c r="K4714" s="5">
        <f t="shared" si="367"/>
        <v>0</v>
      </c>
      <c r="L4714" s="5" t="str">
        <f>IF(I4714=0,"",COUNTIF($C$2:$C4714,$C4714)-1)</f>
        <v/>
      </c>
      <c r="M4714" s="6" t="str">
        <f t="shared" si="368"/>
        <v/>
      </c>
      <c r="N4714" s="5" t="str">
        <f t="shared" si="369"/>
        <v/>
      </c>
    </row>
    <row r="4715" spans="1:14" x14ac:dyDescent="0.35">
      <c r="A4715" s="14" t="s">
        <v>12103</v>
      </c>
      <c r="B4715" s="14" t="s">
        <v>12104</v>
      </c>
      <c r="C4715" s="7" t="s">
        <v>15731</v>
      </c>
      <c r="D4715" s="15" t="s">
        <v>12143</v>
      </c>
      <c r="E4715" s="3" t="s">
        <v>3</v>
      </c>
      <c r="F4715" s="3" t="s">
        <v>109</v>
      </c>
      <c r="G4715" s="4">
        <v>42797</v>
      </c>
      <c r="H4715" s="3">
        <v>0</v>
      </c>
      <c r="I4715" s="5">
        <f t="shared" si="365"/>
        <v>0</v>
      </c>
      <c r="J4715" s="5">
        <f t="shared" si="366"/>
        <v>1</v>
      </c>
      <c r="K4715" s="5">
        <f t="shared" si="367"/>
        <v>0</v>
      </c>
      <c r="L4715" s="5" t="str">
        <f>IF(I4715=0,"",COUNTIF($C$2:$C4715,$C4715)-1)</f>
        <v/>
      </c>
      <c r="M4715" s="6" t="str">
        <f t="shared" si="368"/>
        <v/>
      </c>
      <c r="N4715" s="5" t="str">
        <f t="shared" si="369"/>
        <v/>
      </c>
    </row>
    <row r="4716" spans="1:14" x14ac:dyDescent="0.35">
      <c r="A4716" s="14" t="s">
        <v>12107</v>
      </c>
      <c r="B4716" s="14" t="s">
        <v>12108</v>
      </c>
      <c r="C4716" s="7" t="s">
        <v>15732</v>
      </c>
      <c r="D4716" s="15" t="s">
        <v>12145</v>
      </c>
      <c r="E4716" s="3" t="s">
        <v>3</v>
      </c>
      <c r="F4716" s="3" t="s">
        <v>338</v>
      </c>
      <c r="G4716" s="4">
        <v>42798</v>
      </c>
      <c r="H4716" s="3">
        <v>0</v>
      </c>
      <c r="I4716" s="5">
        <f t="shared" si="365"/>
        <v>0</v>
      </c>
      <c r="J4716" s="5">
        <f t="shared" si="366"/>
        <v>1</v>
      </c>
      <c r="K4716" s="5">
        <f t="shared" si="367"/>
        <v>0</v>
      </c>
      <c r="L4716" s="5" t="str">
        <f>IF(I4716=0,"",COUNTIF($C$2:$C4716,$C4716)-1)</f>
        <v/>
      </c>
      <c r="M4716" s="6" t="str">
        <f t="shared" si="368"/>
        <v/>
      </c>
      <c r="N4716" s="5" t="str">
        <f t="shared" si="369"/>
        <v/>
      </c>
    </row>
    <row r="4717" spans="1:14" x14ac:dyDescent="0.35">
      <c r="A4717" s="14" t="s">
        <v>12111</v>
      </c>
      <c r="B4717" s="14" t="s">
        <v>12112</v>
      </c>
      <c r="C4717" s="7" t="s">
        <v>15733</v>
      </c>
      <c r="D4717" s="15" t="s">
        <v>12147</v>
      </c>
      <c r="E4717" s="3" t="s">
        <v>3</v>
      </c>
      <c r="F4717" s="3" t="s">
        <v>198</v>
      </c>
      <c r="G4717" s="4">
        <v>42798</v>
      </c>
      <c r="H4717" s="3">
        <v>0</v>
      </c>
      <c r="I4717" s="5">
        <f t="shared" si="365"/>
        <v>0</v>
      </c>
      <c r="J4717" s="5">
        <f t="shared" si="366"/>
        <v>1</v>
      </c>
      <c r="K4717" s="5">
        <f t="shared" si="367"/>
        <v>0</v>
      </c>
      <c r="L4717" s="5" t="str">
        <f>IF(I4717=0,"",COUNTIF($C$2:$C4717,$C4717)-1)</f>
        <v/>
      </c>
      <c r="M4717" s="6" t="str">
        <f t="shared" si="368"/>
        <v/>
      </c>
      <c r="N4717" s="5" t="str">
        <f t="shared" si="369"/>
        <v/>
      </c>
    </row>
    <row r="4718" spans="1:14" x14ac:dyDescent="0.35">
      <c r="A4718" s="14" t="s">
        <v>12115</v>
      </c>
      <c r="B4718" s="14" t="s">
        <v>12116</v>
      </c>
      <c r="C4718" s="7" t="s">
        <v>14044</v>
      </c>
      <c r="D4718" s="15" t="s">
        <v>529</v>
      </c>
      <c r="E4718" s="3" t="s">
        <v>3</v>
      </c>
      <c r="F4718" s="3" t="s">
        <v>4</v>
      </c>
      <c r="G4718" s="4">
        <v>42798</v>
      </c>
      <c r="H4718" s="3">
        <v>0</v>
      </c>
      <c r="I4718" s="5">
        <f t="shared" si="365"/>
        <v>0</v>
      </c>
      <c r="J4718" s="5">
        <f t="shared" si="366"/>
        <v>1</v>
      </c>
      <c r="K4718" s="5">
        <f t="shared" si="367"/>
        <v>0</v>
      </c>
      <c r="L4718" s="5" t="str">
        <f>IF(I4718=0,"",COUNTIF($C$2:$C4718,$C4718)-1)</f>
        <v/>
      </c>
      <c r="M4718" s="6" t="str">
        <f t="shared" si="368"/>
        <v/>
      </c>
      <c r="N4718" s="5" t="str">
        <f t="shared" si="369"/>
        <v/>
      </c>
    </row>
    <row r="4719" spans="1:14" x14ac:dyDescent="0.35">
      <c r="A4719" s="14" t="s">
        <v>12117</v>
      </c>
      <c r="B4719" s="14" t="s">
        <v>12118</v>
      </c>
      <c r="C4719" s="7" t="s">
        <v>14468</v>
      </c>
      <c r="D4719" s="15" t="s">
        <v>6165</v>
      </c>
      <c r="E4719" s="3" t="s">
        <v>3</v>
      </c>
      <c r="F4719" s="5" t="s">
        <v>8</v>
      </c>
      <c r="G4719" s="4">
        <v>42798</v>
      </c>
      <c r="H4719" s="3">
        <v>0</v>
      </c>
      <c r="I4719" s="5">
        <f t="shared" si="365"/>
        <v>0</v>
      </c>
      <c r="J4719" s="5">
        <f t="shared" si="366"/>
        <v>1</v>
      </c>
      <c r="K4719" s="5">
        <f t="shared" si="367"/>
        <v>0</v>
      </c>
      <c r="L4719" s="5" t="str">
        <f>IF(I4719=0,"",COUNTIF($C$2:$C4719,$C4719)-1)</f>
        <v/>
      </c>
      <c r="M4719" s="6" t="str">
        <f t="shared" si="368"/>
        <v/>
      </c>
      <c r="N4719" s="5" t="str">
        <f t="shared" si="369"/>
        <v/>
      </c>
    </row>
    <row r="4720" spans="1:14" x14ac:dyDescent="0.35">
      <c r="A4720" s="14" t="s">
        <v>12113</v>
      </c>
      <c r="B4720" s="14" t="s">
        <v>12114</v>
      </c>
      <c r="C4720" s="7" t="s">
        <v>15614</v>
      </c>
      <c r="D4720" s="15" t="s">
        <v>10730</v>
      </c>
      <c r="E4720" s="3" t="s">
        <v>3</v>
      </c>
      <c r="F4720" s="3" t="s">
        <v>338</v>
      </c>
      <c r="G4720" s="4">
        <v>42798</v>
      </c>
      <c r="H4720" s="3">
        <v>0</v>
      </c>
      <c r="I4720" s="5">
        <f t="shared" si="365"/>
        <v>0</v>
      </c>
      <c r="J4720" s="5">
        <f t="shared" si="366"/>
        <v>1</v>
      </c>
      <c r="K4720" s="5">
        <f t="shared" si="367"/>
        <v>0</v>
      </c>
      <c r="L4720" s="5" t="str">
        <f>IF(I4720=0,"",COUNTIF($C$2:$C4720,$C4720)-1)</f>
        <v/>
      </c>
      <c r="M4720" s="6" t="str">
        <f t="shared" si="368"/>
        <v/>
      </c>
      <c r="N4720" s="5" t="str">
        <f t="shared" si="369"/>
        <v/>
      </c>
    </row>
    <row r="4721" spans="1:14" x14ac:dyDescent="0.35">
      <c r="A4721" s="14" t="s">
        <v>12121</v>
      </c>
      <c r="B4721" s="14" t="s">
        <v>12122</v>
      </c>
      <c r="C4721" s="7" t="s">
        <v>13205</v>
      </c>
      <c r="D4721" s="15" t="s">
        <v>7258</v>
      </c>
      <c r="E4721" s="3" t="s">
        <v>3</v>
      </c>
      <c r="F4721" s="3" t="s">
        <v>20</v>
      </c>
      <c r="G4721" s="4">
        <v>42798</v>
      </c>
      <c r="H4721" s="3">
        <v>0</v>
      </c>
      <c r="I4721" s="5">
        <f t="shared" si="365"/>
        <v>0</v>
      </c>
      <c r="J4721" s="5">
        <f t="shared" si="366"/>
        <v>1</v>
      </c>
      <c r="K4721" s="5">
        <f t="shared" si="367"/>
        <v>0</v>
      </c>
      <c r="L4721" s="5" t="str">
        <f>IF(I4721=0,"",COUNTIF($C$2:$C4721,$C4721)-1)</f>
        <v/>
      </c>
      <c r="M4721" s="6" t="str">
        <f t="shared" si="368"/>
        <v/>
      </c>
      <c r="N4721" s="5" t="str">
        <f t="shared" si="369"/>
        <v/>
      </c>
    </row>
    <row r="4722" spans="1:14" x14ac:dyDescent="0.35">
      <c r="A4722" s="14" t="s">
        <v>12119</v>
      </c>
      <c r="B4722" s="14" t="s">
        <v>12120</v>
      </c>
      <c r="C4722" s="7" t="s">
        <v>14106</v>
      </c>
      <c r="D4722" s="15" t="s">
        <v>2659</v>
      </c>
      <c r="E4722" s="3" t="s">
        <v>3</v>
      </c>
      <c r="F4722" s="3" t="s">
        <v>20</v>
      </c>
      <c r="G4722" s="4">
        <v>42798</v>
      </c>
      <c r="H4722" s="3">
        <v>0</v>
      </c>
      <c r="I4722" s="5">
        <f t="shared" si="365"/>
        <v>0</v>
      </c>
      <c r="J4722" s="5">
        <f t="shared" si="366"/>
        <v>1</v>
      </c>
      <c r="K4722" s="5">
        <f t="shared" si="367"/>
        <v>0</v>
      </c>
      <c r="L4722" s="5" t="str">
        <f>IF(I4722=0,"",COUNTIF($C$2:$C4722,$C4722)-1)</f>
        <v/>
      </c>
      <c r="M4722" s="6" t="str">
        <f t="shared" si="368"/>
        <v/>
      </c>
      <c r="N4722" s="5" t="str">
        <f t="shared" si="369"/>
        <v/>
      </c>
    </row>
    <row r="4723" spans="1:14" x14ac:dyDescent="0.35">
      <c r="A4723" s="14" t="s">
        <v>12109</v>
      </c>
      <c r="B4723" s="14" t="s">
        <v>12110</v>
      </c>
      <c r="C4723" s="7" t="s">
        <v>15734</v>
      </c>
      <c r="D4723" s="15" t="s">
        <v>12146</v>
      </c>
      <c r="E4723" s="3" t="s">
        <v>3</v>
      </c>
      <c r="F4723" s="3" t="s">
        <v>1588</v>
      </c>
      <c r="G4723" s="4">
        <v>42798</v>
      </c>
      <c r="H4723" s="3">
        <v>1</v>
      </c>
      <c r="I4723" s="5">
        <f t="shared" si="365"/>
        <v>0</v>
      </c>
      <c r="J4723" s="5">
        <f t="shared" si="366"/>
        <v>1</v>
      </c>
      <c r="K4723" s="5">
        <f t="shared" si="367"/>
        <v>0</v>
      </c>
      <c r="L4723" s="5" t="str">
        <f>IF(I4723=0,"",COUNTIF($C$2:$C4723,$C4723)-1)</f>
        <v/>
      </c>
      <c r="M4723" s="6" t="str">
        <f t="shared" si="368"/>
        <v/>
      </c>
      <c r="N4723" s="5" t="str">
        <f t="shared" si="369"/>
        <v/>
      </c>
    </row>
    <row r="4724" spans="1:14" x14ac:dyDescent="0.35">
      <c r="A4724" s="14" t="s">
        <v>12125</v>
      </c>
      <c r="B4724" s="14" t="s">
        <v>12126</v>
      </c>
      <c r="C4724" s="7" t="s">
        <v>15735</v>
      </c>
      <c r="D4724" s="15" t="s">
        <v>12148</v>
      </c>
      <c r="E4724" s="3" t="s">
        <v>3</v>
      </c>
      <c r="F4724" s="3" t="s">
        <v>30</v>
      </c>
      <c r="G4724" s="4">
        <v>42799</v>
      </c>
      <c r="H4724" s="3">
        <v>0</v>
      </c>
      <c r="I4724" s="5">
        <f t="shared" si="365"/>
        <v>0</v>
      </c>
      <c r="J4724" s="5">
        <f t="shared" si="366"/>
        <v>1</v>
      </c>
      <c r="K4724" s="5">
        <f t="shared" si="367"/>
        <v>0</v>
      </c>
      <c r="L4724" s="5" t="str">
        <f>IF(I4724=0,"",COUNTIF($C$2:$C4724,$C4724)-1)</f>
        <v/>
      </c>
      <c r="M4724" s="6" t="str">
        <f t="shared" si="368"/>
        <v/>
      </c>
      <c r="N4724" s="5" t="str">
        <f t="shared" si="369"/>
        <v/>
      </c>
    </row>
    <row r="4725" spans="1:14" x14ac:dyDescent="0.35">
      <c r="A4725" s="14" t="s">
        <v>12127</v>
      </c>
      <c r="B4725" s="14" t="s">
        <v>12128</v>
      </c>
      <c r="C4725" s="7" t="s">
        <v>15261</v>
      </c>
      <c r="D4725" s="15" t="s">
        <v>10093</v>
      </c>
      <c r="E4725" s="3" t="s">
        <v>3</v>
      </c>
      <c r="F4725" s="3" t="s">
        <v>16</v>
      </c>
      <c r="G4725" s="4">
        <v>42799</v>
      </c>
      <c r="H4725" s="3">
        <v>0</v>
      </c>
      <c r="I4725" s="5">
        <f t="shared" si="365"/>
        <v>0</v>
      </c>
      <c r="J4725" s="5">
        <f t="shared" si="366"/>
        <v>1</v>
      </c>
      <c r="K4725" s="5">
        <f t="shared" si="367"/>
        <v>0</v>
      </c>
      <c r="L4725" s="5" t="str">
        <f>IF(I4725=0,"",COUNTIF($C$2:$C4725,$C4725)-1)</f>
        <v/>
      </c>
      <c r="M4725" s="6" t="str">
        <f t="shared" si="368"/>
        <v/>
      </c>
      <c r="N4725" s="5" t="str">
        <f t="shared" si="369"/>
        <v/>
      </c>
    </row>
    <row r="4726" spans="1:14" x14ac:dyDescent="0.35">
      <c r="A4726" s="14" t="s">
        <v>12131</v>
      </c>
      <c r="B4726" s="14" t="s">
        <v>12132</v>
      </c>
      <c r="C4726" s="7" t="s">
        <v>14750</v>
      </c>
      <c r="D4726" s="15" t="s">
        <v>7690</v>
      </c>
      <c r="E4726" s="3" t="s">
        <v>3</v>
      </c>
      <c r="F4726" s="5" t="s">
        <v>20</v>
      </c>
      <c r="G4726" s="4">
        <v>42799</v>
      </c>
      <c r="H4726" s="3">
        <v>0</v>
      </c>
      <c r="I4726" s="5">
        <f t="shared" si="365"/>
        <v>0</v>
      </c>
      <c r="J4726" s="5">
        <f t="shared" si="366"/>
        <v>1</v>
      </c>
      <c r="K4726" s="5">
        <f t="shared" si="367"/>
        <v>0</v>
      </c>
      <c r="L4726" s="5" t="str">
        <f>IF(I4726=0,"",COUNTIF($C$2:$C4726,$C4726)-1)</f>
        <v/>
      </c>
      <c r="M4726" s="6" t="str">
        <f t="shared" si="368"/>
        <v/>
      </c>
      <c r="N4726" s="5" t="str">
        <f t="shared" si="369"/>
        <v/>
      </c>
    </row>
    <row r="4727" spans="1:14" x14ac:dyDescent="0.35">
      <c r="A4727" s="14" t="s">
        <v>12135</v>
      </c>
      <c r="B4727" s="14" t="s">
        <v>12136</v>
      </c>
      <c r="C4727" s="7" t="s">
        <v>13877</v>
      </c>
      <c r="D4727" s="15" t="s">
        <v>1692</v>
      </c>
      <c r="E4727" s="3" t="s">
        <v>3</v>
      </c>
      <c r="F4727" s="3" t="s">
        <v>4</v>
      </c>
      <c r="G4727" s="4">
        <v>42799</v>
      </c>
      <c r="H4727" s="3">
        <v>0</v>
      </c>
      <c r="I4727" s="5">
        <f t="shared" si="365"/>
        <v>0</v>
      </c>
      <c r="J4727" s="5">
        <f t="shared" si="366"/>
        <v>1</v>
      </c>
      <c r="K4727" s="5">
        <f t="shared" si="367"/>
        <v>0</v>
      </c>
      <c r="L4727" s="5" t="str">
        <f>IF(I4727=0,"",COUNTIF($C$2:$C4727,$C4727)-1)</f>
        <v/>
      </c>
      <c r="M4727" s="6" t="str">
        <f t="shared" si="368"/>
        <v/>
      </c>
      <c r="N4727" s="5" t="str">
        <f t="shared" si="369"/>
        <v/>
      </c>
    </row>
    <row r="4728" spans="1:14" x14ac:dyDescent="0.35">
      <c r="A4728" s="14" t="s">
        <v>12133</v>
      </c>
      <c r="B4728" s="14" t="s">
        <v>12134</v>
      </c>
      <c r="C4728" s="7" t="s">
        <v>15700</v>
      </c>
      <c r="D4728" s="15" t="s">
        <v>10882</v>
      </c>
      <c r="E4728" s="3" t="s">
        <v>3</v>
      </c>
      <c r="F4728" s="3" t="s">
        <v>4</v>
      </c>
      <c r="G4728" s="4">
        <v>42799</v>
      </c>
      <c r="H4728" s="3">
        <v>0</v>
      </c>
      <c r="I4728" s="5">
        <f t="shared" si="365"/>
        <v>0</v>
      </c>
      <c r="J4728" s="5">
        <f t="shared" si="366"/>
        <v>1</v>
      </c>
      <c r="K4728" s="5">
        <f t="shared" si="367"/>
        <v>0</v>
      </c>
      <c r="L4728" s="5" t="str">
        <f>IF(I4728=0,"",COUNTIF($C$2:$C4728,$C4728)-1)</f>
        <v/>
      </c>
      <c r="M4728" s="6" t="str">
        <f t="shared" si="368"/>
        <v/>
      </c>
      <c r="N4728" s="5" t="str">
        <f t="shared" si="369"/>
        <v/>
      </c>
    </row>
    <row r="4729" spans="1:14" x14ac:dyDescent="0.35">
      <c r="A4729" s="14" t="s">
        <v>12123</v>
      </c>
      <c r="B4729" s="14" t="s">
        <v>12124</v>
      </c>
      <c r="C4729" s="7" t="s">
        <v>15342</v>
      </c>
      <c r="D4729" s="15" t="s">
        <v>10447</v>
      </c>
      <c r="E4729" s="3" t="s">
        <v>3</v>
      </c>
      <c r="F4729" s="3" t="s">
        <v>20</v>
      </c>
      <c r="G4729" s="4">
        <v>42799</v>
      </c>
      <c r="H4729" s="3">
        <v>0</v>
      </c>
      <c r="I4729" s="5">
        <f t="shared" si="365"/>
        <v>0</v>
      </c>
      <c r="J4729" s="5">
        <f t="shared" si="366"/>
        <v>1</v>
      </c>
      <c r="K4729" s="5">
        <f t="shared" si="367"/>
        <v>0</v>
      </c>
      <c r="L4729" s="5" t="str">
        <f>IF(I4729=0,"",COUNTIF($C$2:$C4729,$C4729)-1)</f>
        <v/>
      </c>
      <c r="M4729" s="6" t="str">
        <f t="shared" si="368"/>
        <v/>
      </c>
      <c r="N4729" s="5" t="str">
        <f t="shared" si="369"/>
        <v/>
      </c>
    </row>
    <row r="4730" spans="1:14" x14ac:dyDescent="0.35">
      <c r="A4730" s="14" t="s">
        <v>12129</v>
      </c>
      <c r="B4730" s="14" t="s">
        <v>12130</v>
      </c>
      <c r="C4730" s="7" t="s">
        <v>13422</v>
      </c>
      <c r="D4730" s="15" t="s">
        <v>4649</v>
      </c>
      <c r="E4730" s="3" t="s">
        <v>3</v>
      </c>
      <c r="F4730" s="3" t="s">
        <v>20</v>
      </c>
      <c r="G4730" s="4">
        <v>42799</v>
      </c>
      <c r="H4730" s="3">
        <v>0</v>
      </c>
      <c r="I4730" s="5">
        <f t="shared" si="365"/>
        <v>0</v>
      </c>
      <c r="J4730" s="5">
        <f t="shared" si="366"/>
        <v>1</v>
      </c>
      <c r="K4730" s="5">
        <f t="shared" si="367"/>
        <v>0</v>
      </c>
      <c r="L4730" s="5" t="str">
        <f>IF(I4730=0,"",COUNTIF($C$2:$C4730,$C4730)-1)</f>
        <v/>
      </c>
      <c r="M4730" s="6" t="str">
        <f t="shared" si="368"/>
        <v/>
      </c>
      <c r="N4730" s="5" t="str">
        <f t="shared" si="369"/>
        <v/>
      </c>
    </row>
    <row r="4731" spans="1:14" x14ac:dyDescent="0.35">
      <c r="A4731" s="14" t="s">
        <v>12161</v>
      </c>
      <c r="B4731" s="14" t="s">
        <v>12162</v>
      </c>
      <c r="C4731" s="7" t="s">
        <v>15736</v>
      </c>
      <c r="D4731" s="15" t="s">
        <v>12167</v>
      </c>
      <c r="E4731" s="3" t="s">
        <v>3</v>
      </c>
      <c r="F4731" s="3" t="s">
        <v>198</v>
      </c>
      <c r="G4731" s="4">
        <v>42800</v>
      </c>
      <c r="H4731" s="3">
        <v>0</v>
      </c>
      <c r="I4731" s="5">
        <f t="shared" si="365"/>
        <v>0</v>
      </c>
      <c r="J4731" s="5">
        <f t="shared" si="366"/>
        <v>1</v>
      </c>
      <c r="K4731" s="5">
        <f t="shared" si="367"/>
        <v>0</v>
      </c>
      <c r="L4731" s="5" t="str">
        <f>IF(I4731=0,"",COUNTIF($C$2:$C4731,$C4731)-1)</f>
        <v/>
      </c>
      <c r="M4731" s="6" t="str">
        <f t="shared" si="368"/>
        <v/>
      </c>
      <c r="N4731" s="5" t="str">
        <f t="shared" si="369"/>
        <v/>
      </c>
    </row>
    <row r="4732" spans="1:14" x14ac:dyDescent="0.35">
      <c r="A4732" s="14" t="s">
        <v>12155</v>
      </c>
      <c r="B4732" s="14" t="s">
        <v>12156</v>
      </c>
      <c r="C4732" s="7" t="s">
        <v>15737</v>
      </c>
      <c r="D4732" s="15" t="s">
        <v>12164</v>
      </c>
      <c r="E4732" s="3" t="s">
        <v>3</v>
      </c>
      <c r="F4732" s="3" t="s">
        <v>109</v>
      </c>
      <c r="G4732" s="4">
        <v>42800</v>
      </c>
      <c r="H4732" s="3">
        <v>0</v>
      </c>
      <c r="I4732" s="5">
        <f t="shared" si="365"/>
        <v>0</v>
      </c>
      <c r="J4732" s="5">
        <f t="shared" si="366"/>
        <v>1</v>
      </c>
      <c r="K4732" s="5">
        <f t="shared" si="367"/>
        <v>0</v>
      </c>
      <c r="L4732" s="5" t="str">
        <f>IF(I4732=0,"",COUNTIF($C$2:$C4732,$C4732)-1)</f>
        <v/>
      </c>
      <c r="M4732" s="6" t="str">
        <f t="shared" si="368"/>
        <v/>
      </c>
      <c r="N4732" s="5" t="str">
        <f t="shared" si="369"/>
        <v/>
      </c>
    </row>
    <row r="4733" spans="1:14" x14ac:dyDescent="0.35">
      <c r="A4733" s="14" t="s">
        <v>12153</v>
      </c>
      <c r="B4733" s="14" t="s">
        <v>12154</v>
      </c>
      <c r="C4733" s="7" t="s">
        <v>15738</v>
      </c>
      <c r="D4733" s="15" t="s">
        <v>12163</v>
      </c>
      <c r="E4733" s="3" t="s">
        <v>3</v>
      </c>
      <c r="F4733" s="3" t="s">
        <v>20</v>
      </c>
      <c r="G4733" s="4">
        <v>42800</v>
      </c>
      <c r="H4733" s="3">
        <v>0</v>
      </c>
      <c r="I4733" s="5">
        <f t="shared" si="365"/>
        <v>0</v>
      </c>
      <c r="J4733" s="5">
        <f t="shared" si="366"/>
        <v>1</v>
      </c>
      <c r="K4733" s="5">
        <f t="shared" si="367"/>
        <v>0</v>
      </c>
      <c r="L4733" s="5" t="str">
        <f>IF(I4733=0,"",COUNTIF($C$2:$C4733,$C4733)-1)</f>
        <v/>
      </c>
      <c r="M4733" s="6" t="str">
        <f t="shared" si="368"/>
        <v/>
      </c>
      <c r="N4733" s="5" t="str">
        <f t="shared" si="369"/>
        <v/>
      </c>
    </row>
    <row r="4734" spans="1:14" x14ac:dyDescent="0.35">
      <c r="A4734" s="14" t="s">
        <v>12149</v>
      </c>
      <c r="B4734" s="14" t="s">
        <v>12150</v>
      </c>
      <c r="C4734" s="7" t="s">
        <v>15739</v>
      </c>
      <c r="D4734" s="15" t="s">
        <v>11304</v>
      </c>
      <c r="E4734" s="3" t="s">
        <v>3</v>
      </c>
      <c r="F4734" s="3" t="s">
        <v>70</v>
      </c>
      <c r="G4734" s="4">
        <v>42800</v>
      </c>
      <c r="H4734" s="3">
        <v>0</v>
      </c>
      <c r="I4734" s="5">
        <f t="shared" si="365"/>
        <v>0</v>
      </c>
      <c r="J4734" s="5">
        <f t="shared" si="366"/>
        <v>1</v>
      </c>
      <c r="K4734" s="5">
        <f t="shared" si="367"/>
        <v>0</v>
      </c>
      <c r="L4734" s="5" t="str">
        <f>IF(I4734=0,"",COUNTIF($C$2:$C4734,$C4734)-1)</f>
        <v/>
      </c>
      <c r="M4734" s="6" t="str">
        <f t="shared" si="368"/>
        <v/>
      </c>
      <c r="N4734" s="5" t="str">
        <f t="shared" si="369"/>
        <v/>
      </c>
    </row>
    <row r="4735" spans="1:14" x14ac:dyDescent="0.35">
      <c r="A4735" s="14" t="s">
        <v>12151</v>
      </c>
      <c r="B4735" s="14" t="s">
        <v>12152</v>
      </c>
      <c r="C4735" s="7" t="s">
        <v>15580</v>
      </c>
      <c r="D4735" s="15" t="s">
        <v>11519</v>
      </c>
      <c r="E4735" s="3" t="s">
        <v>3</v>
      </c>
      <c r="F4735" s="3" t="s">
        <v>12</v>
      </c>
      <c r="G4735" s="4">
        <v>42800</v>
      </c>
      <c r="H4735" s="3">
        <v>0</v>
      </c>
      <c r="I4735" s="5">
        <f t="shared" si="365"/>
        <v>0</v>
      </c>
      <c r="J4735" s="5">
        <f t="shared" si="366"/>
        <v>1</v>
      </c>
      <c r="K4735" s="5">
        <f t="shared" si="367"/>
        <v>0</v>
      </c>
      <c r="L4735" s="5" t="str">
        <f>IF(I4735=0,"",COUNTIF($C$2:$C4735,$C4735)-1)</f>
        <v/>
      </c>
      <c r="M4735" s="6" t="str">
        <f t="shared" si="368"/>
        <v/>
      </c>
      <c r="N4735" s="5" t="str">
        <f t="shared" si="369"/>
        <v/>
      </c>
    </row>
    <row r="4736" spans="1:14" x14ac:dyDescent="0.35">
      <c r="A4736" s="14" t="s">
        <v>12159</v>
      </c>
      <c r="B4736" s="14" t="s">
        <v>12160</v>
      </c>
      <c r="C4736" s="7" t="s">
        <v>15740</v>
      </c>
      <c r="D4736" s="15" t="s">
        <v>12166</v>
      </c>
      <c r="E4736" s="3" t="s">
        <v>3</v>
      </c>
      <c r="F4736" s="3" t="s">
        <v>338</v>
      </c>
      <c r="G4736" s="4">
        <v>42800</v>
      </c>
      <c r="H4736" s="3">
        <v>0</v>
      </c>
      <c r="I4736" s="5">
        <f t="shared" si="365"/>
        <v>0</v>
      </c>
      <c r="J4736" s="5">
        <f t="shared" si="366"/>
        <v>1</v>
      </c>
      <c r="K4736" s="5">
        <f t="shared" si="367"/>
        <v>0</v>
      </c>
      <c r="L4736" s="5" t="str">
        <f>IF(I4736=0,"",COUNTIF($C$2:$C4736,$C4736)-1)</f>
        <v/>
      </c>
      <c r="M4736" s="6" t="str">
        <f t="shared" si="368"/>
        <v/>
      </c>
      <c r="N4736" s="5" t="str">
        <f t="shared" si="369"/>
        <v/>
      </c>
    </row>
    <row r="4737" spans="1:14" x14ac:dyDescent="0.35">
      <c r="A4737" s="14" t="s">
        <v>12157</v>
      </c>
      <c r="B4737" s="14" t="s">
        <v>12158</v>
      </c>
      <c r="C4737" s="7" t="s">
        <v>15741</v>
      </c>
      <c r="D4737" s="15" t="s">
        <v>12165</v>
      </c>
      <c r="E4737" s="3" t="s">
        <v>3</v>
      </c>
      <c r="F4737" s="3" t="s">
        <v>109</v>
      </c>
      <c r="G4737" s="4">
        <v>42800</v>
      </c>
      <c r="H4737" s="3">
        <v>0</v>
      </c>
      <c r="I4737" s="5">
        <f t="shared" si="365"/>
        <v>0</v>
      </c>
      <c r="J4737" s="5">
        <f t="shared" si="366"/>
        <v>1</v>
      </c>
      <c r="K4737" s="5">
        <f t="shared" si="367"/>
        <v>0</v>
      </c>
      <c r="L4737" s="5" t="str">
        <f>IF(I4737=0,"",COUNTIF($C$2:$C4737,$C4737)-1)</f>
        <v/>
      </c>
      <c r="M4737" s="6" t="str">
        <f t="shared" si="368"/>
        <v/>
      </c>
      <c r="N4737" s="5" t="str">
        <f t="shared" si="369"/>
        <v/>
      </c>
    </row>
    <row r="4738" spans="1:14" x14ac:dyDescent="0.35">
      <c r="A4738" s="14" t="s">
        <v>12174</v>
      </c>
      <c r="B4738" s="14" t="s">
        <v>12175</v>
      </c>
      <c r="C4738" s="7" t="s">
        <v>15742</v>
      </c>
      <c r="D4738" s="15" t="s">
        <v>12185</v>
      </c>
      <c r="E4738" s="3" t="s">
        <v>3</v>
      </c>
      <c r="F4738" s="3" t="s">
        <v>4</v>
      </c>
      <c r="G4738" s="4">
        <v>42801</v>
      </c>
      <c r="H4738" s="3">
        <v>0</v>
      </c>
      <c r="I4738" s="5">
        <f t="shared" ref="I4738:I4801" si="370">IF(OR(C4738=C4739,C4738=C4737),1,0)</f>
        <v>0</v>
      </c>
      <c r="J4738" s="5">
        <f t="shared" ref="J4738:J4801" si="371">IF(OR(I4738=0,L4738=0),1,0)</f>
        <v>1</v>
      </c>
      <c r="K4738" s="5">
        <f t="shared" ref="K4738:K4801" si="372">1-J4738</f>
        <v>0</v>
      </c>
      <c r="L4738" s="5" t="str">
        <f>IF(I4738=0,"",COUNTIF($C$2:$C4738,$C4738)-1)</f>
        <v/>
      </c>
      <c r="M4738" s="6" t="str">
        <f t="shared" ref="M4738:M4801" si="373">IF(ISERROR(IF(L4738+1=L4739,M4739,L4738)),"",IF(L4738+1=L4739,M4739,L4738))</f>
        <v/>
      </c>
      <c r="N4738" s="5" t="str">
        <f t="shared" ref="N4738:N4801" si="374">IF(I4738=0,"",IF(C4738=C4737,G4738-G4737,0))</f>
        <v/>
      </c>
    </row>
    <row r="4739" spans="1:14" x14ac:dyDescent="0.35">
      <c r="A4739" s="14" t="s">
        <v>12180</v>
      </c>
      <c r="B4739" s="14" t="s">
        <v>12181</v>
      </c>
      <c r="C4739" s="7" t="s">
        <v>15743</v>
      </c>
      <c r="D4739" s="15" t="s">
        <v>12188</v>
      </c>
      <c r="E4739" s="3" t="s">
        <v>3</v>
      </c>
      <c r="F4739" s="3" t="s">
        <v>198</v>
      </c>
      <c r="G4739" s="4">
        <v>42801</v>
      </c>
      <c r="H4739" s="3">
        <v>0</v>
      </c>
      <c r="I4739" s="5">
        <f t="shared" si="370"/>
        <v>0</v>
      </c>
      <c r="J4739" s="5">
        <f t="shared" si="371"/>
        <v>1</v>
      </c>
      <c r="K4739" s="5">
        <f t="shared" si="372"/>
        <v>0</v>
      </c>
      <c r="L4739" s="5" t="str">
        <f>IF(I4739=0,"",COUNTIF($C$2:$C4739,$C4739)-1)</f>
        <v/>
      </c>
      <c r="M4739" s="6" t="str">
        <f t="shared" si="373"/>
        <v/>
      </c>
      <c r="N4739" s="5" t="str">
        <f t="shared" si="374"/>
        <v/>
      </c>
    </row>
    <row r="4740" spans="1:14" x14ac:dyDescent="0.35">
      <c r="A4740" s="14" t="s">
        <v>12176</v>
      </c>
      <c r="B4740" s="14" t="s">
        <v>12177</v>
      </c>
      <c r="C4740" s="7" t="s">
        <v>15744</v>
      </c>
      <c r="D4740" s="15" t="s">
        <v>12186</v>
      </c>
      <c r="E4740" s="3" t="s">
        <v>3</v>
      </c>
      <c r="F4740" s="3" t="s">
        <v>338</v>
      </c>
      <c r="G4740" s="4">
        <v>42801</v>
      </c>
      <c r="H4740" s="3">
        <v>0</v>
      </c>
      <c r="I4740" s="5">
        <f t="shared" si="370"/>
        <v>0</v>
      </c>
      <c r="J4740" s="5">
        <f t="shared" si="371"/>
        <v>1</v>
      </c>
      <c r="K4740" s="5">
        <f t="shared" si="372"/>
        <v>0</v>
      </c>
      <c r="L4740" s="5" t="str">
        <f>IF(I4740=0,"",COUNTIF($C$2:$C4740,$C4740)-1)</f>
        <v/>
      </c>
      <c r="M4740" s="6" t="str">
        <f t="shared" si="373"/>
        <v/>
      </c>
      <c r="N4740" s="5" t="str">
        <f t="shared" si="374"/>
        <v/>
      </c>
    </row>
    <row r="4741" spans="1:14" x14ac:dyDescent="0.35">
      <c r="A4741" s="14" t="s">
        <v>12172</v>
      </c>
      <c r="B4741" s="14" t="s">
        <v>12173</v>
      </c>
      <c r="C4741" s="7" t="s">
        <v>15745</v>
      </c>
      <c r="D4741" s="15" t="s">
        <v>12184</v>
      </c>
      <c r="E4741" s="3" t="s">
        <v>3</v>
      </c>
      <c r="F4741" s="3" t="s">
        <v>109</v>
      </c>
      <c r="G4741" s="4">
        <v>42801</v>
      </c>
      <c r="H4741" s="3">
        <v>0</v>
      </c>
      <c r="I4741" s="5">
        <f t="shared" si="370"/>
        <v>0</v>
      </c>
      <c r="J4741" s="5">
        <f t="shared" si="371"/>
        <v>1</v>
      </c>
      <c r="K4741" s="5">
        <f t="shared" si="372"/>
        <v>0</v>
      </c>
      <c r="L4741" s="5" t="str">
        <f>IF(I4741=0,"",COUNTIF($C$2:$C4741,$C4741)-1)</f>
        <v/>
      </c>
      <c r="M4741" s="6" t="str">
        <f t="shared" si="373"/>
        <v/>
      </c>
      <c r="N4741" s="5" t="str">
        <f t="shared" si="374"/>
        <v/>
      </c>
    </row>
    <row r="4742" spans="1:14" x14ac:dyDescent="0.35">
      <c r="A4742" s="14" t="s">
        <v>12168</v>
      </c>
      <c r="B4742" s="14" t="s">
        <v>12169</v>
      </c>
      <c r="C4742" s="7" t="s">
        <v>15746</v>
      </c>
      <c r="D4742" s="15" t="s">
        <v>12182</v>
      </c>
      <c r="E4742" s="3" t="s">
        <v>3</v>
      </c>
      <c r="F4742" s="3" t="s">
        <v>30</v>
      </c>
      <c r="G4742" s="4">
        <v>42801</v>
      </c>
      <c r="H4742" s="3">
        <v>0</v>
      </c>
      <c r="I4742" s="5">
        <f t="shared" si="370"/>
        <v>0</v>
      </c>
      <c r="J4742" s="5">
        <f t="shared" si="371"/>
        <v>1</v>
      </c>
      <c r="K4742" s="5">
        <f t="shared" si="372"/>
        <v>0</v>
      </c>
      <c r="L4742" s="5" t="str">
        <f>IF(I4742=0,"",COUNTIF($C$2:$C4742,$C4742)-1)</f>
        <v/>
      </c>
      <c r="M4742" s="6" t="str">
        <f t="shared" si="373"/>
        <v/>
      </c>
      <c r="N4742" s="5" t="str">
        <f t="shared" si="374"/>
        <v/>
      </c>
    </row>
    <row r="4743" spans="1:14" x14ac:dyDescent="0.35">
      <c r="A4743" s="14" t="s">
        <v>12170</v>
      </c>
      <c r="B4743" s="14" t="s">
        <v>12171</v>
      </c>
      <c r="C4743" s="7" t="s">
        <v>15747</v>
      </c>
      <c r="D4743" s="15" t="s">
        <v>12183</v>
      </c>
      <c r="E4743" s="3" t="s">
        <v>3</v>
      </c>
      <c r="F4743" s="3" t="s">
        <v>30</v>
      </c>
      <c r="G4743" s="4">
        <v>42801</v>
      </c>
      <c r="H4743" s="3">
        <v>0</v>
      </c>
      <c r="I4743" s="5">
        <f t="shared" si="370"/>
        <v>0</v>
      </c>
      <c r="J4743" s="5">
        <f t="shared" si="371"/>
        <v>1</v>
      </c>
      <c r="K4743" s="5">
        <f t="shared" si="372"/>
        <v>0</v>
      </c>
      <c r="L4743" s="5" t="str">
        <f>IF(I4743=0,"",COUNTIF($C$2:$C4743,$C4743)-1)</f>
        <v/>
      </c>
      <c r="M4743" s="6" t="str">
        <f t="shared" si="373"/>
        <v/>
      </c>
      <c r="N4743" s="5" t="str">
        <f t="shared" si="374"/>
        <v/>
      </c>
    </row>
    <row r="4744" spans="1:14" x14ac:dyDescent="0.35">
      <c r="A4744" s="14" t="s">
        <v>12178</v>
      </c>
      <c r="B4744" s="14" t="s">
        <v>12179</v>
      </c>
      <c r="C4744" s="7" t="s">
        <v>15748</v>
      </c>
      <c r="D4744" s="15" t="s">
        <v>12187</v>
      </c>
      <c r="E4744" s="3" t="s">
        <v>3</v>
      </c>
      <c r="F4744" s="3" t="s">
        <v>109</v>
      </c>
      <c r="G4744" s="4">
        <v>42801</v>
      </c>
      <c r="H4744" s="3">
        <v>0</v>
      </c>
      <c r="I4744" s="5">
        <f t="shared" si="370"/>
        <v>0</v>
      </c>
      <c r="J4744" s="5">
        <f t="shared" si="371"/>
        <v>1</v>
      </c>
      <c r="K4744" s="5">
        <f t="shared" si="372"/>
        <v>0</v>
      </c>
      <c r="L4744" s="5" t="str">
        <f>IF(I4744=0,"",COUNTIF($C$2:$C4744,$C4744)-1)</f>
        <v/>
      </c>
      <c r="M4744" s="6" t="str">
        <f t="shared" si="373"/>
        <v/>
      </c>
      <c r="N4744" s="5" t="str">
        <f t="shared" si="374"/>
        <v/>
      </c>
    </row>
    <row r="4745" spans="1:14" x14ac:dyDescent="0.35">
      <c r="A4745" s="14" t="s">
        <v>12189</v>
      </c>
      <c r="B4745" s="14" t="s">
        <v>12190</v>
      </c>
      <c r="C4745" s="7" t="s">
        <v>15749</v>
      </c>
      <c r="D4745" s="15" t="s">
        <v>12205</v>
      </c>
      <c r="E4745" s="3" t="s">
        <v>3</v>
      </c>
      <c r="F4745" s="3" t="s">
        <v>16</v>
      </c>
      <c r="G4745" s="4">
        <v>42802</v>
      </c>
      <c r="H4745" s="3">
        <v>0</v>
      </c>
      <c r="I4745" s="5">
        <f t="shared" si="370"/>
        <v>0</v>
      </c>
      <c r="J4745" s="5">
        <f t="shared" si="371"/>
        <v>1</v>
      </c>
      <c r="K4745" s="5">
        <f t="shared" si="372"/>
        <v>0</v>
      </c>
      <c r="L4745" s="5" t="str">
        <f>IF(I4745=0,"",COUNTIF($C$2:$C4745,$C4745)-1)</f>
        <v/>
      </c>
      <c r="M4745" s="6" t="str">
        <f t="shared" si="373"/>
        <v/>
      </c>
      <c r="N4745" s="5" t="str">
        <f t="shared" si="374"/>
        <v/>
      </c>
    </row>
    <row r="4746" spans="1:14" x14ac:dyDescent="0.35">
      <c r="A4746" s="14" t="s">
        <v>12201</v>
      </c>
      <c r="B4746" s="14" t="s">
        <v>12202</v>
      </c>
      <c r="C4746" s="7" t="s">
        <v>15750</v>
      </c>
      <c r="D4746" s="15" t="s">
        <v>12211</v>
      </c>
      <c r="E4746" s="3" t="s">
        <v>3</v>
      </c>
      <c r="F4746" s="3" t="s">
        <v>30</v>
      </c>
      <c r="G4746" s="4">
        <v>42802</v>
      </c>
      <c r="H4746" s="3">
        <v>0</v>
      </c>
      <c r="I4746" s="5">
        <f t="shared" si="370"/>
        <v>0</v>
      </c>
      <c r="J4746" s="5">
        <f t="shared" si="371"/>
        <v>1</v>
      </c>
      <c r="K4746" s="5">
        <f t="shared" si="372"/>
        <v>0</v>
      </c>
      <c r="L4746" s="5" t="str">
        <f>IF(I4746=0,"",COUNTIF($C$2:$C4746,$C4746)-1)</f>
        <v/>
      </c>
      <c r="M4746" s="6" t="str">
        <f t="shared" si="373"/>
        <v/>
      </c>
      <c r="N4746" s="5" t="str">
        <f t="shared" si="374"/>
        <v/>
      </c>
    </row>
    <row r="4747" spans="1:14" x14ac:dyDescent="0.35">
      <c r="A4747" s="14" t="s">
        <v>12197</v>
      </c>
      <c r="B4747" s="14" t="s">
        <v>12198</v>
      </c>
      <c r="C4747" s="7" t="s">
        <v>15751</v>
      </c>
      <c r="D4747" s="15" t="s">
        <v>12209</v>
      </c>
      <c r="E4747" s="3" t="s">
        <v>3</v>
      </c>
      <c r="F4747" s="3" t="s">
        <v>20</v>
      </c>
      <c r="G4747" s="4">
        <v>42802</v>
      </c>
      <c r="H4747" s="3">
        <v>1</v>
      </c>
      <c r="I4747" s="5">
        <f t="shared" si="370"/>
        <v>0</v>
      </c>
      <c r="J4747" s="5">
        <f t="shared" si="371"/>
        <v>1</v>
      </c>
      <c r="K4747" s="5">
        <f t="shared" si="372"/>
        <v>0</v>
      </c>
      <c r="L4747" s="5" t="str">
        <f>IF(I4747=0,"",COUNTIF($C$2:$C4747,$C4747)-1)</f>
        <v/>
      </c>
      <c r="M4747" s="6" t="str">
        <f t="shared" si="373"/>
        <v/>
      </c>
      <c r="N4747" s="5" t="str">
        <f t="shared" si="374"/>
        <v/>
      </c>
    </row>
    <row r="4748" spans="1:14" x14ac:dyDescent="0.35">
      <c r="A4748" s="14" t="s">
        <v>12191</v>
      </c>
      <c r="B4748" s="14" t="s">
        <v>12192</v>
      </c>
      <c r="C4748" s="7" t="s">
        <v>15752</v>
      </c>
      <c r="D4748" s="15" t="s">
        <v>12206</v>
      </c>
      <c r="E4748" s="3" t="s">
        <v>3</v>
      </c>
      <c r="F4748" s="3" t="s">
        <v>16</v>
      </c>
      <c r="G4748" s="4">
        <v>42802</v>
      </c>
      <c r="H4748" s="3">
        <v>1</v>
      </c>
      <c r="I4748" s="5">
        <f t="shared" si="370"/>
        <v>0</v>
      </c>
      <c r="J4748" s="5">
        <f t="shared" si="371"/>
        <v>1</v>
      </c>
      <c r="K4748" s="5">
        <f t="shared" si="372"/>
        <v>0</v>
      </c>
      <c r="L4748" s="5" t="str">
        <f>IF(I4748=0,"",COUNTIF($C$2:$C4748,$C4748)-1)</f>
        <v/>
      </c>
      <c r="M4748" s="6" t="str">
        <f t="shared" si="373"/>
        <v/>
      </c>
      <c r="N4748" s="5" t="str">
        <f t="shared" si="374"/>
        <v/>
      </c>
    </row>
    <row r="4749" spans="1:14" x14ac:dyDescent="0.35">
      <c r="A4749" s="14" t="s">
        <v>12195</v>
      </c>
      <c r="B4749" s="14" t="s">
        <v>12196</v>
      </c>
      <c r="C4749" s="7" t="s">
        <v>15753</v>
      </c>
      <c r="D4749" s="15" t="s">
        <v>12208</v>
      </c>
      <c r="E4749" s="3" t="s">
        <v>3</v>
      </c>
      <c r="F4749" s="3" t="s">
        <v>30</v>
      </c>
      <c r="G4749" s="4">
        <v>42802</v>
      </c>
      <c r="H4749" s="3">
        <v>0</v>
      </c>
      <c r="I4749" s="5">
        <f t="shared" si="370"/>
        <v>0</v>
      </c>
      <c r="J4749" s="5">
        <f t="shared" si="371"/>
        <v>1</v>
      </c>
      <c r="K4749" s="5">
        <f t="shared" si="372"/>
        <v>0</v>
      </c>
      <c r="L4749" s="5" t="str">
        <f>IF(I4749=0,"",COUNTIF($C$2:$C4749,$C4749)-1)</f>
        <v/>
      </c>
      <c r="M4749" s="6" t="str">
        <f t="shared" si="373"/>
        <v/>
      </c>
      <c r="N4749" s="5" t="str">
        <f t="shared" si="374"/>
        <v/>
      </c>
    </row>
    <row r="4750" spans="1:14" x14ac:dyDescent="0.35">
      <c r="A4750" s="14" t="s">
        <v>12199</v>
      </c>
      <c r="B4750" s="14" t="s">
        <v>12200</v>
      </c>
      <c r="C4750" s="7" t="s">
        <v>15754</v>
      </c>
      <c r="D4750" s="15" t="s">
        <v>12210</v>
      </c>
      <c r="E4750" s="3" t="s">
        <v>3</v>
      </c>
      <c r="F4750" s="3" t="s">
        <v>109</v>
      </c>
      <c r="G4750" s="4">
        <v>42802</v>
      </c>
      <c r="H4750" s="3">
        <v>0</v>
      </c>
      <c r="I4750" s="5">
        <f t="shared" si="370"/>
        <v>0</v>
      </c>
      <c r="J4750" s="5">
        <f t="shared" si="371"/>
        <v>1</v>
      </c>
      <c r="K4750" s="5">
        <f t="shared" si="372"/>
        <v>0</v>
      </c>
      <c r="L4750" s="5" t="str">
        <f>IF(I4750=0,"",COUNTIF($C$2:$C4750,$C4750)-1)</f>
        <v/>
      </c>
      <c r="M4750" s="6" t="str">
        <f t="shared" si="373"/>
        <v/>
      </c>
      <c r="N4750" s="5" t="str">
        <f t="shared" si="374"/>
        <v/>
      </c>
    </row>
    <row r="4751" spans="1:14" x14ac:dyDescent="0.35">
      <c r="A4751" s="14" t="s">
        <v>12193</v>
      </c>
      <c r="B4751" s="14" t="s">
        <v>12194</v>
      </c>
      <c r="C4751" s="7" t="s">
        <v>15755</v>
      </c>
      <c r="D4751" s="15" t="s">
        <v>12207</v>
      </c>
      <c r="E4751" s="3" t="s">
        <v>3</v>
      </c>
      <c r="F4751" s="3" t="s">
        <v>109</v>
      </c>
      <c r="G4751" s="4">
        <v>42802</v>
      </c>
      <c r="H4751" s="3">
        <v>0</v>
      </c>
      <c r="I4751" s="5">
        <f t="shared" si="370"/>
        <v>0</v>
      </c>
      <c r="J4751" s="5">
        <f t="shared" si="371"/>
        <v>1</v>
      </c>
      <c r="K4751" s="5">
        <f t="shared" si="372"/>
        <v>0</v>
      </c>
      <c r="L4751" s="5" t="str">
        <f>IF(I4751=0,"",COUNTIF($C$2:$C4751,$C4751)-1)</f>
        <v/>
      </c>
      <c r="M4751" s="6" t="str">
        <f t="shared" si="373"/>
        <v/>
      </c>
      <c r="N4751" s="5" t="str">
        <f t="shared" si="374"/>
        <v/>
      </c>
    </row>
    <row r="4752" spans="1:14" x14ac:dyDescent="0.35">
      <c r="A4752" s="14" t="s">
        <v>12203</v>
      </c>
      <c r="B4752" s="14" t="s">
        <v>12204</v>
      </c>
      <c r="C4752" s="7" t="s">
        <v>15756</v>
      </c>
      <c r="D4752" s="15" t="s">
        <v>12212</v>
      </c>
      <c r="E4752" s="3" t="s">
        <v>3</v>
      </c>
      <c r="F4752" s="3" t="s">
        <v>109</v>
      </c>
      <c r="G4752" s="4">
        <v>42802</v>
      </c>
      <c r="H4752" s="3">
        <v>0</v>
      </c>
      <c r="I4752" s="5">
        <f t="shared" si="370"/>
        <v>0</v>
      </c>
      <c r="J4752" s="5">
        <f t="shared" si="371"/>
        <v>1</v>
      </c>
      <c r="K4752" s="5">
        <f t="shared" si="372"/>
        <v>0</v>
      </c>
      <c r="L4752" s="5" t="str">
        <f>IF(I4752=0,"",COUNTIF($C$2:$C4752,$C4752)-1)</f>
        <v/>
      </c>
      <c r="M4752" s="6" t="str">
        <f t="shared" si="373"/>
        <v/>
      </c>
      <c r="N4752" s="5" t="str">
        <f t="shared" si="374"/>
        <v/>
      </c>
    </row>
    <row r="4753" spans="1:14" x14ac:dyDescent="0.35">
      <c r="A4753" s="14" t="s">
        <v>12213</v>
      </c>
      <c r="B4753" s="14" t="s">
        <v>12214</v>
      </c>
      <c r="C4753" s="7" t="s">
        <v>15757</v>
      </c>
      <c r="D4753" s="15" t="s">
        <v>12229</v>
      </c>
      <c r="E4753" s="3" t="s">
        <v>3</v>
      </c>
      <c r="F4753" s="3" t="s">
        <v>109</v>
      </c>
      <c r="G4753" s="4">
        <v>42803</v>
      </c>
      <c r="H4753" s="3">
        <v>0</v>
      </c>
      <c r="I4753" s="5">
        <f t="shared" si="370"/>
        <v>0</v>
      </c>
      <c r="J4753" s="5">
        <f t="shared" si="371"/>
        <v>1</v>
      </c>
      <c r="K4753" s="5">
        <f t="shared" si="372"/>
        <v>0</v>
      </c>
      <c r="L4753" s="5" t="str">
        <f>IF(I4753=0,"",COUNTIF($C$2:$C4753,$C4753)-1)</f>
        <v/>
      </c>
      <c r="M4753" s="6" t="str">
        <f t="shared" si="373"/>
        <v/>
      </c>
      <c r="N4753" s="5" t="str">
        <f t="shared" si="374"/>
        <v/>
      </c>
    </row>
    <row r="4754" spans="1:14" x14ac:dyDescent="0.35">
      <c r="A4754" s="14" t="s">
        <v>12225</v>
      </c>
      <c r="B4754" s="14" t="s">
        <v>12226</v>
      </c>
      <c r="C4754" s="7" t="s">
        <v>13203</v>
      </c>
      <c r="D4754" s="15" t="s">
        <v>12232</v>
      </c>
      <c r="E4754" s="3" t="s">
        <v>3</v>
      </c>
      <c r="F4754" s="3" t="s">
        <v>30</v>
      </c>
      <c r="G4754" s="4">
        <v>42803</v>
      </c>
      <c r="H4754" s="3">
        <v>0</v>
      </c>
      <c r="I4754" s="5">
        <f t="shared" si="370"/>
        <v>0</v>
      </c>
      <c r="J4754" s="5">
        <f t="shared" si="371"/>
        <v>1</v>
      </c>
      <c r="K4754" s="5">
        <f t="shared" si="372"/>
        <v>0</v>
      </c>
      <c r="L4754" s="5" t="str">
        <f>IF(I4754=0,"",COUNTIF($C$2:$C4754,$C4754)-1)</f>
        <v/>
      </c>
      <c r="M4754" s="6" t="str">
        <f t="shared" si="373"/>
        <v/>
      </c>
      <c r="N4754" s="5" t="str">
        <f t="shared" si="374"/>
        <v/>
      </c>
    </row>
    <row r="4755" spans="1:14" x14ac:dyDescent="0.35">
      <c r="A4755" s="14" t="s">
        <v>12223</v>
      </c>
      <c r="B4755" s="14" t="s">
        <v>12224</v>
      </c>
      <c r="C4755" s="7" t="s">
        <v>15758</v>
      </c>
      <c r="D4755" s="15" t="s">
        <v>12231</v>
      </c>
      <c r="E4755" s="3" t="s">
        <v>3</v>
      </c>
      <c r="F4755" s="3" t="s">
        <v>20</v>
      </c>
      <c r="G4755" s="4">
        <v>42803</v>
      </c>
      <c r="H4755" s="3">
        <v>0</v>
      </c>
      <c r="I4755" s="5">
        <f t="shared" si="370"/>
        <v>0</v>
      </c>
      <c r="J4755" s="5">
        <f t="shared" si="371"/>
        <v>1</v>
      </c>
      <c r="K4755" s="5">
        <f t="shared" si="372"/>
        <v>0</v>
      </c>
      <c r="L4755" s="5" t="str">
        <f>IF(I4755=0,"",COUNTIF($C$2:$C4755,$C4755)-1)</f>
        <v/>
      </c>
      <c r="M4755" s="6" t="str">
        <f t="shared" si="373"/>
        <v/>
      </c>
      <c r="N4755" s="5" t="str">
        <f t="shared" si="374"/>
        <v/>
      </c>
    </row>
    <row r="4756" spans="1:14" x14ac:dyDescent="0.35">
      <c r="A4756" s="14" t="s">
        <v>12217</v>
      </c>
      <c r="B4756" s="14" t="s">
        <v>12218</v>
      </c>
      <c r="C4756" s="7" t="s">
        <v>14462</v>
      </c>
      <c r="D4756" s="15" t="s">
        <v>6094</v>
      </c>
      <c r="E4756" s="3" t="s">
        <v>3</v>
      </c>
      <c r="F4756" s="5" t="s">
        <v>20</v>
      </c>
      <c r="G4756" s="4">
        <v>42803</v>
      </c>
      <c r="H4756" s="3">
        <v>0</v>
      </c>
      <c r="I4756" s="5">
        <f t="shared" si="370"/>
        <v>0</v>
      </c>
      <c r="J4756" s="5">
        <f t="shared" si="371"/>
        <v>1</v>
      </c>
      <c r="K4756" s="5">
        <f t="shared" si="372"/>
        <v>0</v>
      </c>
      <c r="L4756" s="5" t="str">
        <f>IF(I4756=0,"",COUNTIF($C$2:$C4756,$C4756)-1)</f>
        <v/>
      </c>
      <c r="M4756" s="6" t="str">
        <f t="shared" si="373"/>
        <v/>
      </c>
      <c r="N4756" s="5" t="str">
        <f t="shared" si="374"/>
        <v/>
      </c>
    </row>
    <row r="4757" spans="1:14" x14ac:dyDescent="0.35">
      <c r="A4757" s="14" t="s">
        <v>12221</v>
      </c>
      <c r="B4757" s="14" t="s">
        <v>12222</v>
      </c>
      <c r="C4757" s="7" t="s">
        <v>15566</v>
      </c>
      <c r="D4757" s="15" t="s">
        <v>11465</v>
      </c>
      <c r="E4757" s="3" t="s">
        <v>3</v>
      </c>
      <c r="F4757" s="3" t="s">
        <v>30</v>
      </c>
      <c r="G4757" s="4">
        <v>42803</v>
      </c>
      <c r="H4757" s="3">
        <v>0</v>
      </c>
      <c r="I4757" s="5">
        <f t="shared" si="370"/>
        <v>0</v>
      </c>
      <c r="J4757" s="5">
        <f t="shared" si="371"/>
        <v>1</v>
      </c>
      <c r="K4757" s="5">
        <f t="shared" si="372"/>
        <v>0</v>
      </c>
      <c r="L4757" s="5" t="str">
        <f>IF(I4757=0,"",COUNTIF($C$2:$C4757,$C4757)-1)</f>
        <v/>
      </c>
      <c r="M4757" s="6" t="str">
        <f t="shared" si="373"/>
        <v/>
      </c>
      <c r="N4757" s="5" t="str">
        <f t="shared" si="374"/>
        <v/>
      </c>
    </row>
    <row r="4758" spans="1:14" x14ac:dyDescent="0.35">
      <c r="A4758" s="14" t="s">
        <v>12227</v>
      </c>
      <c r="B4758" s="14" t="s">
        <v>12228</v>
      </c>
      <c r="C4758" s="7" t="s">
        <v>15635</v>
      </c>
      <c r="D4758" s="15" t="s">
        <v>10203</v>
      </c>
      <c r="E4758" s="3" t="s">
        <v>3</v>
      </c>
      <c r="F4758" s="3" t="s">
        <v>4</v>
      </c>
      <c r="G4758" s="4">
        <v>42803</v>
      </c>
      <c r="H4758" s="3">
        <v>0</v>
      </c>
      <c r="I4758" s="5">
        <f t="shared" si="370"/>
        <v>0</v>
      </c>
      <c r="J4758" s="5">
        <f t="shared" si="371"/>
        <v>1</v>
      </c>
      <c r="K4758" s="5">
        <f t="shared" si="372"/>
        <v>0</v>
      </c>
      <c r="L4758" s="5" t="str">
        <f>IF(I4758=0,"",COUNTIF($C$2:$C4758,$C4758)-1)</f>
        <v/>
      </c>
      <c r="M4758" s="6" t="str">
        <f t="shared" si="373"/>
        <v/>
      </c>
      <c r="N4758" s="5" t="str">
        <f t="shared" si="374"/>
        <v/>
      </c>
    </row>
    <row r="4759" spans="1:14" x14ac:dyDescent="0.35">
      <c r="A4759" s="14" t="s">
        <v>12215</v>
      </c>
      <c r="B4759" s="14" t="s">
        <v>12216</v>
      </c>
      <c r="C4759" s="7" t="s">
        <v>15562</v>
      </c>
      <c r="D4759" s="15" t="s">
        <v>11440</v>
      </c>
      <c r="E4759" s="3" t="s">
        <v>3</v>
      </c>
      <c r="F4759" s="3" t="s">
        <v>12</v>
      </c>
      <c r="G4759" s="4">
        <v>42803</v>
      </c>
      <c r="H4759" s="3">
        <v>0</v>
      </c>
      <c r="I4759" s="5">
        <f t="shared" si="370"/>
        <v>0</v>
      </c>
      <c r="J4759" s="5">
        <f t="shared" si="371"/>
        <v>1</v>
      </c>
      <c r="K4759" s="5">
        <f t="shared" si="372"/>
        <v>0</v>
      </c>
      <c r="L4759" s="5" t="str">
        <f>IF(I4759=0,"",COUNTIF($C$2:$C4759,$C4759)-1)</f>
        <v/>
      </c>
      <c r="M4759" s="6" t="str">
        <f t="shared" si="373"/>
        <v/>
      </c>
      <c r="N4759" s="5" t="str">
        <f t="shared" si="374"/>
        <v/>
      </c>
    </row>
    <row r="4760" spans="1:14" x14ac:dyDescent="0.35">
      <c r="A4760" s="14" t="s">
        <v>12219</v>
      </c>
      <c r="B4760" s="14" t="s">
        <v>12220</v>
      </c>
      <c r="C4760" s="7" t="s">
        <v>15759</v>
      </c>
      <c r="D4760" s="15" t="s">
        <v>12230</v>
      </c>
      <c r="E4760" s="3" t="s">
        <v>3</v>
      </c>
      <c r="F4760" s="3" t="s">
        <v>16</v>
      </c>
      <c r="G4760" s="4">
        <v>42803</v>
      </c>
      <c r="H4760" s="3">
        <v>1</v>
      </c>
      <c r="I4760" s="5">
        <f t="shared" si="370"/>
        <v>0</v>
      </c>
      <c r="J4760" s="5">
        <f t="shared" si="371"/>
        <v>1</v>
      </c>
      <c r="K4760" s="5">
        <f t="shared" si="372"/>
        <v>0</v>
      </c>
      <c r="L4760" s="5" t="str">
        <f>IF(I4760=0,"",COUNTIF($C$2:$C4760,$C4760)-1)</f>
        <v/>
      </c>
      <c r="M4760" s="6" t="str">
        <f t="shared" si="373"/>
        <v/>
      </c>
      <c r="N4760" s="5" t="str">
        <f t="shared" si="374"/>
        <v/>
      </c>
    </row>
    <row r="4761" spans="1:14" x14ac:dyDescent="0.35">
      <c r="A4761" s="14" t="s">
        <v>12233</v>
      </c>
      <c r="B4761" s="14" t="s">
        <v>12234</v>
      </c>
      <c r="C4761" s="7" t="s">
        <v>15760</v>
      </c>
      <c r="D4761" s="15" t="s">
        <v>12275</v>
      </c>
      <c r="E4761" s="3" t="s">
        <v>3</v>
      </c>
      <c r="F4761" s="3" t="s">
        <v>1588</v>
      </c>
      <c r="G4761" s="4">
        <v>42804</v>
      </c>
      <c r="H4761" s="3">
        <v>0</v>
      </c>
      <c r="I4761" s="5">
        <f t="shared" si="370"/>
        <v>0</v>
      </c>
      <c r="J4761" s="5">
        <f t="shared" si="371"/>
        <v>1</v>
      </c>
      <c r="K4761" s="5">
        <f t="shared" si="372"/>
        <v>0</v>
      </c>
      <c r="L4761" s="5" t="str">
        <f>IF(I4761=0,"",COUNTIF($C$2:$C4761,$C4761)-1)</f>
        <v/>
      </c>
      <c r="M4761" s="6" t="str">
        <f t="shared" si="373"/>
        <v/>
      </c>
      <c r="N4761" s="5" t="str">
        <f t="shared" si="374"/>
        <v/>
      </c>
    </row>
    <row r="4762" spans="1:14" x14ac:dyDescent="0.35">
      <c r="A4762" s="14" t="s">
        <v>12241</v>
      </c>
      <c r="B4762" s="14" t="s">
        <v>12242</v>
      </c>
      <c r="C4762" s="7" t="s">
        <v>15761</v>
      </c>
      <c r="D4762" s="15" t="s">
        <v>12279</v>
      </c>
      <c r="E4762" s="3" t="s">
        <v>3</v>
      </c>
      <c r="F4762" s="3" t="s">
        <v>338</v>
      </c>
      <c r="G4762" s="4">
        <v>42804</v>
      </c>
      <c r="H4762" s="3">
        <v>0</v>
      </c>
      <c r="I4762" s="5">
        <f t="shared" si="370"/>
        <v>0</v>
      </c>
      <c r="J4762" s="5">
        <f t="shared" si="371"/>
        <v>1</v>
      </c>
      <c r="K4762" s="5">
        <f t="shared" si="372"/>
        <v>0</v>
      </c>
      <c r="L4762" s="5" t="str">
        <f>IF(I4762=0,"",COUNTIF($C$2:$C4762,$C4762)-1)</f>
        <v/>
      </c>
      <c r="M4762" s="6" t="str">
        <f t="shared" si="373"/>
        <v/>
      </c>
      <c r="N4762" s="5" t="str">
        <f t="shared" si="374"/>
        <v/>
      </c>
    </row>
    <row r="4763" spans="1:14" x14ac:dyDescent="0.35">
      <c r="A4763" s="14" t="s">
        <v>12239</v>
      </c>
      <c r="B4763" s="14" t="s">
        <v>12240</v>
      </c>
      <c r="C4763" s="7" t="s">
        <v>15762</v>
      </c>
      <c r="D4763" s="15" t="s">
        <v>12278</v>
      </c>
      <c r="E4763" s="3" t="s">
        <v>3</v>
      </c>
      <c r="F4763" s="3" t="s">
        <v>198</v>
      </c>
      <c r="G4763" s="4">
        <v>42804</v>
      </c>
      <c r="H4763" s="3">
        <v>0</v>
      </c>
      <c r="I4763" s="5">
        <f t="shared" si="370"/>
        <v>0</v>
      </c>
      <c r="J4763" s="5">
        <f t="shared" si="371"/>
        <v>1</v>
      </c>
      <c r="K4763" s="5">
        <f t="shared" si="372"/>
        <v>0</v>
      </c>
      <c r="L4763" s="5" t="str">
        <f>IF(I4763=0,"",COUNTIF($C$2:$C4763,$C4763)-1)</f>
        <v/>
      </c>
      <c r="M4763" s="6" t="str">
        <f t="shared" si="373"/>
        <v/>
      </c>
      <c r="N4763" s="5" t="str">
        <f t="shared" si="374"/>
        <v/>
      </c>
    </row>
    <row r="4764" spans="1:14" x14ac:dyDescent="0.35">
      <c r="A4764" s="14" t="s">
        <v>12243</v>
      </c>
      <c r="B4764" s="14" t="s">
        <v>12244</v>
      </c>
      <c r="C4764" s="7" t="s">
        <v>15763</v>
      </c>
      <c r="D4764" s="15" t="s">
        <v>12280</v>
      </c>
      <c r="E4764" s="3" t="s">
        <v>3</v>
      </c>
      <c r="F4764" s="3" t="s">
        <v>338</v>
      </c>
      <c r="G4764" s="4">
        <v>42804</v>
      </c>
      <c r="H4764" s="3">
        <v>0</v>
      </c>
      <c r="I4764" s="5">
        <f t="shared" si="370"/>
        <v>0</v>
      </c>
      <c r="J4764" s="5">
        <f t="shared" si="371"/>
        <v>1</v>
      </c>
      <c r="K4764" s="5">
        <f t="shared" si="372"/>
        <v>0</v>
      </c>
      <c r="L4764" s="5" t="str">
        <f>IF(I4764=0,"",COUNTIF($C$2:$C4764,$C4764)-1)</f>
        <v/>
      </c>
      <c r="M4764" s="6" t="str">
        <f t="shared" si="373"/>
        <v/>
      </c>
      <c r="N4764" s="5" t="str">
        <f t="shared" si="374"/>
        <v/>
      </c>
    </row>
    <row r="4765" spans="1:14" x14ac:dyDescent="0.35">
      <c r="A4765" s="14" t="s">
        <v>12237</v>
      </c>
      <c r="B4765" s="14" t="s">
        <v>12238</v>
      </c>
      <c r="C4765" s="7" t="s">
        <v>15764</v>
      </c>
      <c r="D4765" s="15" t="s">
        <v>12277</v>
      </c>
      <c r="E4765" s="3" t="s">
        <v>3</v>
      </c>
      <c r="F4765" s="3" t="s">
        <v>198</v>
      </c>
      <c r="G4765" s="4">
        <v>42804</v>
      </c>
      <c r="H4765" s="3">
        <v>0</v>
      </c>
      <c r="I4765" s="5">
        <f t="shared" si="370"/>
        <v>0</v>
      </c>
      <c r="J4765" s="5">
        <f t="shared" si="371"/>
        <v>1</v>
      </c>
      <c r="K4765" s="5">
        <f t="shared" si="372"/>
        <v>0</v>
      </c>
      <c r="L4765" s="5" t="str">
        <f>IF(I4765=0,"",COUNTIF($C$2:$C4765,$C4765)-1)</f>
        <v/>
      </c>
      <c r="M4765" s="6" t="str">
        <f t="shared" si="373"/>
        <v/>
      </c>
      <c r="N4765" s="5" t="str">
        <f t="shared" si="374"/>
        <v/>
      </c>
    </row>
    <row r="4766" spans="1:14" x14ac:dyDescent="0.35">
      <c r="A4766" s="14" t="s">
        <v>12235</v>
      </c>
      <c r="B4766" s="14" t="s">
        <v>12236</v>
      </c>
      <c r="C4766" s="7" t="s">
        <v>15765</v>
      </c>
      <c r="D4766" s="15" t="s">
        <v>12276</v>
      </c>
      <c r="E4766" s="3" t="s">
        <v>3</v>
      </c>
      <c r="F4766" s="3" t="s">
        <v>30</v>
      </c>
      <c r="G4766" s="4">
        <v>42804</v>
      </c>
      <c r="H4766" s="3">
        <v>0</v>
      </c>
      <c r="I4766" s="5">
        <f t="shared" si="370"/>
        <v>0</v>
      </c>
      <c r="J4766" s="5">
        <f t="shared" si="371"/>
        <v>1</v>
      </c>
      <c r="K4766" s="5">
        <f t="shared" si="372"/>
        <v>0</v>
      </c>
      <c r="L4766" s="5" t="str">
        <f>IF(I4766=0,"",COUNTIF($C$2:$C4766,$C4766)-1)</f>
        <v/>
      </c>
      <c r="M4766" s="6" t="str">
        <f t="shared" si="373"/>
        <v/>
      </c>
      <c r="N4766" s="5" t="str">
        <f t="shared" si="374"/>
        <v/>
      </c>
    </row>
    <row r="4767" spans="1:14" x14ac:dyDescent="0.35">
      <c r="A4767" s="14" t="s">
        <v>12245</v>
      </c>
      <c r="B4767" s="14" t="s">
        <v>12246</v>
      </c>
      <c r="C4767" s="7" t="s">
        <v>15766</v>
      </c>
      <c r="D4767" s="15" t="s">
        <v>12281</v>
      </c>
      <c r="E4767" s="3" t="s">
        <v>3</v>
      </c>
      <c r="F4767" s="3" t="s">
        <v>109</v>
      </c>
      <c r="G4767" s="4">
        <v>42804</v>
      </c>
      <c r="H4767" s="3">
        <v>0</v>
      </c>
      <c r="I4767" s="5">
        <f t="shared" si="370"/>
        <v>0</v>
      </c>
      <c r="J4767" s="5">
        <f t="shared" si="371"/>
        <v>1</v>
      </c>
      <c r="K4767" s="5">
        <f t="shared" si="372"/>
        <v>0</v>
      </c>
      <c r="L4767" s="5" t="str">
        <f>IF(I4767=0,"",COUNTIF($C$2:$C4767,$C4767)-1)</f>
        <v/>
      </c>
      <c r="M4767" s="6" t="str">
        <f t="shared" si="373"/>
        <v/>
      </c>
      <c r="N4767" s="5" t="str">
        <f t="shared" si="374"/>
        <v/>
      </c>
    </row>
    <row r="4768" spans="1:14" x14ac:dyDescent="0.35">
      <c r="A4768" s="14" t="s">
        <v>12249</v>
      </c>
      <c r="B4768" s="14" t="s">
        <v>12250</v>
      </c>
      <c r="C4768" s="7" t="s">
        <v>15767</v>
      </c>
      <c r="D4768" s="15" t="s">
        <v>12283</v>
      </c>
      <c r="E4768" s="3" t="s">
        <v>3</v>
      </c>
      <c r="F4768" s="3" t="s">
        <v>70</v>
      </c>
      <c r="G4768" s="4">
        <v>42805</v>
      </c>
      <c r="H4768" s="3">
        <v>0</v>
      </c>
      <c r="I4768" s="5">
        <f t="shared" si="370"/>
        <v>0</v>
      </c>
      <c r="J4768" s="5">
        <f t="shared" si="371"/>
        <v>1</v>
      </c>
      <c r="K4768" s="5">
        <f t="shared" si="372"/>
        <v>0</v>
      </c>
      <c r="L4768" s="5" t="str">
        <f>IF(I4768=0,"",COUNTIF($C$2:$C4768,$C4768)-1)</f>
        <v/>
      </c>
      <c r="M4768" s="6" t="str">
        <f t="shared" si="373"/>
        <v/>
      </c>
      <c r="N4768" s="5" t="str">
        <f t="shared" si="374"/>
        <v/>
      </c>
    </row>
    <row r="4769" spans="1:14" x14ac:dyDescent="0.35">
      <c r="A4769" s="14" t="s">
        <v>12253</v>
      </c>
      <c r="B4769" s="14" t="s">
        <v>12254</v>
      </c>
      <c r="C4769" s="7" t="s">
        <v>13798</v>
      </c>
      <c r="D4769" s="15" t="s">
        <v>1024</v>
      </c>
      <c r="E4769" s="3" t="s">
        <v>3</v>
      </c>
      <c r="F4769" s="3" t="s">
        <v>16</v>
      </c>
      <c r="G4769" s="4">
        <v>42805</v>
      </c>
      <c r="H4769" s="3">
        <v>0</v>
      </c>
      <c r="I4769" s="5">
        <f t="shared" si="370"/>
        <v>0</v>
      </c>
      <c r="J4769" s="5">
        <f t="shared" si="371"/>
        <v>1</v>
      </c>
      <c r="K4769" s="5">
        <f t="shared" si="372"/>
        <v>0</v>
      </c>
      <c r="L4769" s="5" t="str">
        <f>IF(I4769=0,"",COUNTIF($C$2:$C4769,$C4769)-1)</f>
        <v/>
      </c>
      <c r="M4769" s="6" t="str">
        <f t="shared" si="373"/>
        <v/>
      </c>
      <c r="N4769" s="5" t="str">
        <f t="shared" si="374"/>
        <v/>
      </c>
    </row>
    <row r="4770" spans="1:14" x14ac:dyDescent="0.35">
      <c r="A4770" s="14" t="s">
        <v>12257</v>
      </c>
      <c r="B4770" s="14" t="s">
        <v>12258</v>
      </c>
      <c r="C4770" s="7" t="s">
        <v>14806</v>
      </c>
      <c r="D4770" s="15" t="s">
        <v>7904</v>
      </c>
      <c r="E4770" s="3" t="s">
        <v>3</v>
      </c>
      <c r="F4770" s="3" t="s">
        <v>109</v>
      </c>
      <c r="G4770" s="4">
        <v>42805</v>
      </c>
      <c r="H4770" s="3">
        <v>0</v>
      </c>
      <c r="I4770" s="5">
        <f t="shared" si="370"/>
        <v>0</v>
      </c>
      <c r="J4770" s="5">
        <f t="shared" si="371"/>
        <v>1</v>
      </c>
      <c r="K4770" s="5">
        <f t="shared" si="372"/>
        <v>0</v>
      </c>
      <c r="L4770" s="5" t="str">
        <f>IF(I4770=0,"",COUNTIF($C$2:$C4770,$C4770)-1)</f>
        <v/>
      </c>
      <c r="M4770" s="6" t="str">
        <f t="shared" si="373"/>
        <v/>
      </c>
      <c r="N4770" s="5" t="str">
        <f t="shared" si="374"/>
        <v/>
      </c>
    </row>
    <row r="4771" spans="1:14" x14ac:dyDescent="0.35">
      <c r="A4771" s="14" t="s">
        <v>12251</v>
      </c>
      <c r="B4771" s="14" t="s">
        <v>12252</v>
      </c>
      <c r="C4771" s="7" t="s">
        <v>15557</v>
      </c>
      <c r="D4771" s="15" t="s">
        <v>11442</v>
      </c>
      <c r="E4771" s="3" t="s">
        <v>3</v>
      </c>
      <c r="F4771" s="3" t="s">
        <v>4</v>
      </c>
      <c r="G4771" s="4">
        <v>42805</v>
      </c>
      <c r="H4771" s="3">
        <v>0</v>
      </c>
      <c r="I4771" s="5">
        <f t="shared" si="370"/>
        <v>0</v>
      </c>
      <c r="J4771" s="5">
        <f t="shared" si="371"/>
        <v>1</v>
      </c>
      <c r="K4771" s="5">
        <f t="shared" si="372"/>
        <v>0</v>
      </c>
      <c r="L4771" s="5" t="str">
        <f>IF(I4771=0,"",COUNTIF($C$2:$C4771,$C4771)-1)</f>
        <v/>
      </c>
      <c r="M4771" s="6" t="str">
        <f t="shared" si="373"/>
        <v/>
      </c>
      <c r="N4771" s="5" t="str">
        <f t="shared" si="374"/>
        <v/>
      </c>
    </row>
    <row r="4772" spans="1:14" x14ac:dyDescent="0.35">
      <c r="A4772" s="14" t="s">
        <v>12259</v>
      </c>
      <c r="B4772" s="14" t="s">
        <v>12260</v>
      </c>
      <c r="C4772" s="7" t="s">
        <v>13197</v>
      </c>
      <c r="D4772" s="15" t="s">
        <v>7027</v>
      </c>
      <c r="E4772" s="3" t="s">
        <v>3</v>
      </c>
      <c r="F4772" s="3" t="s">
        <v>8</v>
      </c>
      <c r="G4772" s="4">
        <v>42805</v>
      </c>
      <c r="H4772" s="3">
        <v>0</v>
      </c>
      <c r="I4772" s="5">
        <f t="shared" si="370"/>
        <v>0</v>
      </c>
      <c r="J4772" s="5">
        <f t="shared" si="371"/>
        <v>1</v>
      </c>
      <c r="K4772" s="5">
        <f t="shared" si="372"/>
        <v>0</v>
      </c>
      <c r="L4772" s="5" t="str">
        <f>IF(I4772=0,"",COUNTIF($C$2:$C4772,$C4772)-1)</f>
        <v/>
      </c>
      <c r="M4772" s="6" t="str">
        <f t="shared" si="373"/>
        <v/>
      </c>
      <c r="N4772" s="5" t="str">
        <f t="shared" si="374"/>
        <v/>
      </c>
    </row>
    <row r="4773" spans="1:14" x14ac:dyDescent="0.35">
      <c r="A4773" s="14" t="s">
        <v>12255</v>
      </c>
      <c r="B4773" s="14" t="s">
        <v>12256</v>
      </c>
      <c r="C4773" s="7" t="s">
        <v>13201</v>
      </c>
      <c r="D4773" s="15" t="s">
        <v>10394</v>
      </c>
      <c r="E4773" s="3" t="s">
        <v>3</v>
      </c>
      <c r="F4773" s="3" t="s">
        <v>20</v>
      </c>
      <c r="G4773" s="4">
        <v>42805</v>
      </c>
      <c r="H4773" s="3">
        <v>0</v>
      </c>
      <c r="I4773" s="5">
        <f t="shared" si="370"/>
        <v>0</v>
      </c>
      <c r="J4773" s="5">
        <f t="shared" si="371"/>
        <v>1</v>
      </c>
      <c r="K4773" s="5">
        <f t="shared" si="372"/>
        <v>0</v>
      </c>
      <c r="L4773" s="5" t="str">
        <f>IF(I4773=0,"",COUNTIF($C$2:$C4773,$C4773)-1)</f>
        <v/>
      </c>
      <c r="M4773" s="6" t="str">
        <f t="shared" si="373"/>
        <v/>
      </c>
      <c r="N4773" s="5" t="str">
        <f t="shared" si="374"/>
        <v/>
      </c>
    </row>
    <row r="4774" spans="1:14" x14ac:dyDescent="0.35">
      <c r="A4774" s="14" t="s">
        <v>12247</v>
      </c>
      <c r="B4774" s="14" t="s">
        <v>12248</v>
      </c>
      <c r="C4774" s="7" t="s">
        <v>15768</v>
      </c>
      <c r="D4774" s="15" t="s">
        <v>12282</v>
      </c>
      <c r="E4774" s="3" t="s">
        <v>3</v>
      </c>
      <c r="F4774" s="3" t="s">
        <v>1588</v>
      </c>
      <c r="G4774" s="4">
        <v>42805</v>
      </c>
      <c r="H4774" s="3">
        <v>0</v>
      </c>
      <c r="I4774" s="5">
        <f t="shared" si="370"/>
        <v>0</v>
      </c>
      <c r="J4774" s="5">
        <f t="shared" si="371"/>
        <v>1</v>
      </c>
      <c r="K4774" s="5">
        <f t="shared" si="372"/>
        <v>0</v>
      </c>
      <c r="L4774" s="5" t="str">
        <f>IF(I4774=0,"",COUNTIF($C$2:$C4774,$C4774)-1)</f>
        <v/>
      </c>
      <c r="M4774" s="6" t="str">
        <f t="shared" si="373"/>
        <v/>
      </c>
      <c r="N4774" s="5" t="str">
        <f t="shared" si="374"/>
        <v/>
      </c>
    </row>
    <row r="4775" spans="1:14" x14ac:dyDescent="0.35">
      <c r="A4775" s="14" t="s">
        <v>12271</v>
      </c>
      <c r="B4775" s="14" t="s">
        <v>12272</v>
      </c>
      <c r="C4775" s="7" t="s">
        <v>15613</v>
      </c>
      <c r="D4775" s="15" t="s">
        <v>11668</v>
      </c>
      <c r="E4775" s="3" t="s">
        <v>3</v>
      </c>
      <c r="F4775" s="3" t="s">
        <v>198</v>
      </c>
      <c r="G4775" s="4">
        <v>42806</v>
      </c>
      <c r="H4775" s="3">
        <v>0</v>
      </c>
      <c r="I4775" s="5">
        <f t="shared" si="370"/>
        <v>0</v>
      </c>
      <c r="J4775" s="5">
        <f t="shared" si="371"/>
        <v>1</v>
      </c>
      <c r="K4775" s="5">
        <f t="shared" si="372"/>
        <v>0</v>
      </c>
      <c r="L4775" s="5" t="str">
        <f>IF(I4775=0,"",COUNTIF($C$2:$C4775,$C4775)-1)</f>
        <v/>
      </c>
      <c r="M4775" s="6" t="str">
        <f t="shared" si="373"/>
        <v/>
      </c>
      <c r="N4775" s="5" t="str">
        <f t="shared" si="374"/>
        <v/>
      </c>
    </row>
    <row r="4776" spans="1:14" x14ac:dyDescent="0.35">
      <c r="A4776" s="14" t="s">
        <v>12273</v>
      </c>
      <c r="B4776" s="14" t="s">
        <v>12274</v>
      </c>
      <c r="C4776" s="7" t="s">
        <v>14592</v>
      </c>
      <c r="D4776" s="15" t="s">
        <v>6856</v>
      </c>
      <c r="E4776" s="3" t="s">
        <v>3</v>
      </c>
      <c r="F4776" s="3" t="s">
        <v>4</v>
      </c>
      <c r="G4776" s="4">
        <v>42806</v>
      </c>
      <c r="H4776" s="3">
        <v>0</v>
      </c>
      <c r="I4776" s="5">
        <f t="shared" si="370"/>
        <v>0</v>
      </c>
      <c r="J4776" s="5">
        <f t="shared" si="371"/>
        <v>1</v>
      </c>
      <c r="K4776" s="5">
        <f t="shared" si="372"/>
        <v>0</v>
      </c>
      <c r="L4776" s="5" t="str">
        <f>IF(I4776=0,"",COUNTIF($C$2:$C4776,$C4776)-1)</f>
        <v/>
      </c>
      <c r="M4776" s="6" t="str">
        <f t="shared" si="373"/>
        <v/>
      </c>
      <c r="N4776" s="5" t="str">
        <f t="shared" si="374"/>
        <v/>
      </c>
    </row>
    <row r="4777" spans="1:14" x14ac:dyDescent="0.35">
      <c r="A4777" s="14" t="s">
        <v>12265</v>
      </c>
      <c r="B4777" s="14" t="s">
        <v>12266</v>
      </c>
      <c r="C4777" s="7" t="s">
        <v>14874</v>
      </c>
      <c r="D4777" s="15" t="s">
        <v>8236</v>
      </c>
      <c r="E4777" s="3" t="s">
        <v>3</v>
      </c>
      <c r="F4777" s="3" t="s">
        <v>20</v>
      </c>
      <c r="G4777" s="4">
        <v>42806</v>
      </c>
      <c r="H4777" s="3">
        <v>0</v>
      </c>
      <c r="I4777" s="5">
        <f t="shared" si="370"/>
        <v>0</v>
      </c>
      <c r="J4777" s="5">
        <f t="shared" si="371"/>
        <v>1</v>
      </c>
      <c r="K4777" s="5">
        <f t="shared" si="372"/>
        <v>0</v>
      </c>
      <c r="L4777" s="5" t="str">
        <f>IF(I4777=0,"",COUNTIF($C$2:$C4777,$C4777)-1)</f>
        <v/>
      </c>
      <c r="M4777" s="6" t="str">
        <f t="shared" si="373"/>
        <v/>
      </c>
      <c r="N4777" s="5" t="str">
        <f t="shared" si="374"/>
        <v/>
      </c>
    </row>
    <row r="4778" spans="1:14" x14ac:dyDescent="0.35">
      <c r="A4778" s="14" t="s">
        <v>12269</v>
      </c>
      <c r="B4778" s="14" t="s">
        <v>12270</v>
      </c>
      <c r="C4778" s="7" t="s">
        <v>15412</v>
      </c>
      <c r="D4778" s="15" t="s">
        <v>10726</v>
      </c>
      <c r="E4778" s="3" t="s">
        <v>3</v>
      </c>
      <c r="F4778" s="3" t="s">
        <v>16</v>
      </c>
      <c r="G4778" s="4">
        <v>42806</v>
      </c>
      <c r="H4778" s="3">
        <v>0</v>
      </c>
      <c r="I4778" s="5">
        <f t="shared" si="370"/>
        <v>0</v>
      </c>
      <c r="J4778" s="5">
        <f t="shared" si="371"/>
        <v>1</v>
      </c>
      <c r="K4778" s="5">
        <f t="shared" si="372"/>
        <v>0</v>
      </c>
      <c r="L4778" s="5" t="str">
        <f>IF(I4778=0,"",COUNTIF($C$2:$C4778,$C4778)-1)</f>
        <v/>
      </c>
      <c r="M4778" s="6" t="str">
        <f t="shared" si="373"/>
        <v/>
      </c>
      <c r="N4778" s="5" t="str">
        <f t="shared" si="374"/>
        <v/>
      </c>
    </row>
    <row r="4779" spans="1:14" x14ac:dyDescent="0.35">
      <c r="A4779" s="14" t="s">
        <v>12263</v>
      </c>
      <c r="B4779" s="14" t="s">
        <v>12264</v>
      </c>
      <c r="C4779" s="7" t="s">
        <v>15306</v>
      </c>
      <c r="D4779" s="15" t="s">
        <v>10294</v>
      </c>
      <c r="E4779" s="3" t="s">
        <v>3</v>
      </c>
      <c r="F4779" s="3" t="s">
        <v>30</v>
      </c>
      <c r="G4779" s="4">
        <v>42806</v>
      </c>
      <c r="H4779" s="3">
        <v>0</v>
      </c>
      <c r="I4779" s="5">
        <f t="shared" si="370"/>
        <v>0</v>
      </c>
      <c r="J4779" s="5">
        <f t="shared" si="371"/>
        <v>1</v>
      </c>
      <c r="K4779" s="5">
        <f t="shared" si="372"/>
        <v>0</v>
      </c>
      <c r="L4779" s="5" t="str">
        <f>IF(I4779=0,"",COUNTIF($C$2:$C4779,$C4779)-1)</f>
        <v/>
      </c>
      <c r="M4779" s="6" t="str">
        <f t="shared" si="373"/>
        <v/>
      </c>
      <c r="N4779" s="5" t="str">
        <f t="shared" si="374"/>
        <v/>
      </c>
    </row>
    <row r="4780" spans="1:14" x14ac:dyDescent="0.35">
      <c r="A4780" s="14" t="s">
        <v>12261</v>
      </c>
      <c r="B4780" s="14" t="s">
        <v>12262</v>
      </c>
      <c r="C4780" s="7" t="s">
        <v>15769</v>
      </c>
      <c r="D4780" s="15" t="s">
        <v>12284</v>
      </c>
      <c r="E4780" s="3" t="s">
        <v>3</v>
      </c>
      <c r="F4780" s="3" t="s">
        <v>198</v>
      </c>
      <c r="G4780" s="4">
        <v>42806</v>
      </c>
      <c r="H4780" s="3">
        <v>0</v>
      </c>
      <c r="I4780" s="5">
        <f t="shared" si="370"/>
        <v>0</v>
      </c>
      <c r="J4780" s="5">
        <f t="shared" si="371"/>
        <v>1</v>
      </c>
      <c r="K4780" s="5">
        <f t="shared" si="372"/>
        <v>0</v>
      </c>
      <c r="L4780" s="5" t="str">
        <f>IF(I4780=0,"",COUNTIF($C$2:$C4780,$C4780)-1)</f>
        <v/>
      </c>
      <c r="M4780" s="6" t="str">
        <f t="shared" si="373"/>
        <v/>
      </c>
      <c r="N4780" s="5" t="str">
        <f t="shared" si="374"/>
        <v/>
      </c>
    </row>
    <row r="4781" spans="1:14" x14ac:dyDescent="0.35">
      <c r="A4781" s="14" t="s">
        <v>12267</v>
      </c>
      <c r="B4781" s="14" t="s">
        <v>12268</v>
      </c>
      <c r="C4781" s="7" t="s">
        <v>15619</v>
      </c>
      <c r="D4781" s="15" t="s">
        <v>11672</v>
      </c>
      <c r="E4781" s="3" t="s">
        <v>3</v>
      </c>
      <c r="F4781" s="3" t="s">
        <v>198</v>
      </c>
      <c r="G4781" s="4">
        <v>42806</v>
      </c>
      <c r="H4781" s="3">
        <v>0</v>
      </c>
      <c r="I4781" s="5">
        <f t="shared" si="370"/>
        <v>0</v>
      </c>
      <c r="J4781" s="5">
        <f t="shared" si="371"/>
        <v>1</v>
      </c>
      <c r="K4781" s="5">
        <f t="shared" si="372"/>
        <v>0</v>
      </c>
      <c r="L4781" s="5" t="str">
        <f>IF(I4781=0,"",COUNTIF($C$2:$C4781,$C4781)-1)</f>
        <v/>
      </c>
      <c r="M4781" s="6" t="str">
        <f t="shared" si="373"/>
        <v/>
      </c>
      <c r="N4781" s="5" t="str">
        <f t="shared" si="374"/>
        <v/>
      </c>
    </row>
    <row r="4782" spans="1:14" x14ac:dyDescent="0.35">
      <c r="A4782" s="14" t="s">
        <v>12293</v>
      </c>
      <c r="B4782" s="14" t="s">
        <v>12294</v>
      </c>
      <c r="C4782" s="7" t="s">
        <v>15770</v>
      </c>
      <c r="D4782" s="15" t="s">
        <v>12299</v>
      </c>
      <c r="E4782" s="3" t="s">
        <v>3</v>
      </c>
      <c r="F4782" s="3" t="s">
        <v>198</v>
      </c>
      <c r="G4782" s="4">
        <v>42807</v>
      </c>
      <c r="H4782" s="3">
        <v>0</v>
      </c>
      <c r="I4782" s="5">
        <f t="shared" si="370"/>
        <v>0</v>
      </c>
      <c r="J4782" s="5">
        <f t="shared" si="371"/>
        <v>1</v>
      </c>
      <c r="K4782" s="5">
        <f t="shared" si="372"/>
        <v>0</v>
      </c>
      <c r="L4782" s="5" t="str">
        <f>IF(I4782=0,"",COUNTIF($C$2:$C4782,$C4782)-1)</f>
        <v/>
      </c>
      <c r="M4782" s="6" t="str">
        <f t="shared" si="373"/>
        <v/>
      </c>
      <c r="N4782" s="5" t="str">
        <f t="shared" si="374"/>
        <v/>
      </c>
    </row>
    <row r="4783" spans="1:14" x14ac:dyDescent="0.35">
      <c r="A4783" s="14" t="s">
        <v>12295</v>
      </c>
      <c r="B4783" s="14" t="s">
        <v>12296</v>
      </c>
      <c r="C4783" s="7" t="s">
        <v>15771</v>
      </c>
      <c r="D4783" s="15" t="s">
        <v>12300</v>
      </c>
      <c r="E4783" s="3" t="s">
        <v>3</v>
      </c>
      <c r="F4783" s="3" t="s">
        <v>198</v>
      </c>
      <c r="G4783" s="4">
        <v>42807</v>
      </c>
      <c r="H4783" s="3">
        <v>0</v>
      </c>
      <c r="I4783" s="5">
        <f t="shared" si="370"/>
        <v>0</v>
      </c>
      <c r="J4783" s="5">
        <f t="shared" si="371"/>
        <v>1</v>
      </c>
      <c r="K4783" s="5">
        <f t="shared" si="372"/>
        <v>0</v>
      </c>
      <c r="L4783" s="5" t="str">
        <f>IF(I4783=0,"",COUNTIF($C$2:$C4783,$C4783)-1)</f>
        <v/>
      </c>
      <c r="M4783" s="6" t="str">
        <f t="shared" si="373"/>
        <v/>
      </c>
      <c r="N4783" s="5" t="str">
        <f t="shared" si="374"/>
        <v/>
      </c>
    </row>
    <row r="4784" spans="1:14" x14ac:dyDescent="0.35">
      <c r="A4784" s="14" t="s">
        <v>12291</v>
      </c>
      <c r="B4784" s="14" t="s">
        <v>12292</v>
      </c>
      <c r="C4784" s="7" t="s">
        <v>13200</v>
      </c>
      <c r="D4784" s="15" t="s">
        <v>9930</v>
      </c>
      <c r="E4784" s="3" t="s">
        <v>3</v>
      </c>
      <c r="F4784" s="3" t="s">
        <v>8</v>
      </c>
      <c r="G4784" s="4">
        <v>42807</v>
      </c>
      <c r="H4784" s="3">
        <v>0</v>
      </c>
      <c r="I4784" s="5">
        <f t="shared" si="370"/>
        <v>0</v>
      </c>
      <c r="J4784" s="5">
        <f t="shared" si="371"/>
        <v>1</v>
      </c>
      <c r="K4784" s="5">
        <f t="shared" si="372"/>
        <v>0</v>
      </c>
      <c r="L4784" s="5" t="str">
        <f>IF(I4784=0,"",COUNTIF($C$2:$C4784,$C4784)-1)</f>
        <v/>
      </c>
      <c r="M4784" s="6" t="str">
        <f t="shared" si="373"/>
        <v/>
      </c>
      <c r="N4784" s="5" t="str">
        <f t="shared" si="374"/>
        <v/>
      </c>
    </row>
    <row r="4785" spans="1:14" x14ac:dyDescent="0.35">
      <c r="A4785" s="14" t="s">
        <v>12287</v>
      </c>
      <c r="B4785" s="14" t="s">
        <v>12288</v>
      </c>
      <c r="C4785" s="7" t="s">
        <v>15573</v>
      </c>
      <c r="D4785" s="15" t="s">
        <v>11497</v>
      </c>
      <c r="E4785" s="3" t="s">
        <v>3</v>
      </c>
      <c r="F4785" s="3" t="s">
        <v>20</v>
      </c>
      <c r="G4785" s="4">
        <v>42807</v>
      </c>
      <c r="H4785" s="3">
        <v>0</v>
      </c>
      <c r="I4785" s="5">
        <f t="shared" si="370"/>
        <v>0</v>
      </c>
      <c r="J4785" s="5">
        <f t="shared" si="371"/>
        <v>1</v>
      </c>
      <c r="K4785" s="5">
        <f t="shared" si="372"/>
        <v>0</v>
      </c>
      <c r="L4785" s="5" t="str">
        <f>IF(I4785=0,"",COUNTIF($C$2:$C4785,$C4785)-1)</f>
        <v/>
      </c>
      <c r="M4785" s="6" t="str">
        <f t="shared" si="373"/>
        <v/>
      </c>
      <c r="N4785" s="5" t="str">
        <f t="shared" si="374"/>
        <v/>
      </c>
    </row>
    <row r="4786" spans="1:14" x14ac:dyDescent="0.35">
      <c r="A4786" s="14" t="s">
        <v>12289</v>
      </c>
      <c r="B4786" s="14" t="s">
        <v>12290</v>
      </c>
      <c r="C4786" s="7" t="s">
        <v>14583</v>
      </c>
      <c r="D4786" s="15" t="s">
        <v>6747</v>
      </c>
      <c r="E4786" s="3" t="s">
        <v>3</v>
      </c>
      <c r="F4786" s="3" t="s">
        <v>30</v>
      </c>
      <c r="G4786" s="4">
        <v>42807</v>
      </c>
      <c r="H4786" s="3">
        <v>0</v>
      </c>
      <c r="I4786" s="5">
        <f t="shared" si="370"/>
        <v>0</v>
      </c>
      <c r="J4786" s="5">
        <f t="shared" si="371"/>
        <v>1</v>
      </c>
      <c r="K4786" s="5">
        <f t="shared" si="372"/>
        <v>0</v>
      </c>
      <c r="L4786" s="5" t="str">
        <f>IF(I4786=0,"",COUNTIF($C$2:$C4786,$C4786)-1)</f>
        <v/>
      </c>
      <c r="M4786" s="6" t="str">
        <f t="shared" si="373"/>
        <v/>
      </c>
      <c r="N4786" s="5" t="str">
        <f t="shared" si="374"/>
        <v/>
      </c>
    </row>
    <row r="4787" spans="1:14" x14ac:dyDescent="0.35">
      <c r="A4787" s="14" t="s">
        <v>12285</v>
      </c>
      <c r="B4787" s="14" t="s">
        <v>12286</v>
      </c>
      <c r="C4787" s="7" t="s">
        <v>15595</v>
      </c>
      <c r="D4787" s="15" t="s">
        <v>11602</v>
      </c>
      <c r="E4787" s="3" t="s">
        <v>3</v>
      </c>
      <c r="F4787" s="3" t="s">
        <v>4</v>
      </c>
      <c r="G4787" s="4">
        <v>42807</v>
      </c>
      <c r="H4787" s="3">
        <v>0</v>
      </c>
      <c r="I4787" s="5">
        <f t="shared" si="370"/>
        <v>0</v>
      </c>
      <c r="J4787" s="5">
        <f t="shared" si="371"/>
        <v>1</v>
      </c>
      <c r="K4787" s="5">
        <f t="shared" si="372"/>
        <v>0</v>
      </c>
      <c r="L4787" s="5" t="str">
        <f>IF(I4787=0,"",COUNTIF($C$2:$C4787,$C4787)-1)</f>
        <v/>
      </c>
      <c r="M4787" s="6" t="str">
        <f t="shared" si="373"/>
        <v/>
      </c>
      <c r="N4787" s="5" t="str">
        <f t="shared" si="374"/>
        <v/>
      </c>
    </row>
    <row r="4788" spans="1:14" x14ac:dyDescent="0.35">
      <c r="A4788" s="14" t="s">
        <v>12297</v>
      </c>
      <c r="B4788" s="14" t="s">
        <v>12298</v>
      </c>
      <c r="C4788" s="7" t="s">
        <v>15772</v>
      </c>
      <c r="D4788" s="15" t="s">
        <v>12301</v>
      </c>
      <c r="E4788" s="3" t="s">
        <v>3</v>
      </c>
      <c r="F4788" s="3" t="s">
        <v>1588</v>
      </c>
      <c r="G4788" s="4">
        <v>42807</v>
      </c>
      <c r="H4788" s="3">
        <v>0</v>
      </c>
      <c r="I4788" s="5">
        <f t="shared" si="370"/>
        <v>0</v>
      </c>
      <c r="J4788" s="5">
        <f t="shared" si="371"/>
        <v>1</v>
      </c>
      <c r="K4788" s="5">
        <f t="shared" si="372"/>
        <v>0</v>
      </c>
      <c r="L4788" s="5" t="str">
        <f>IF(I4788=0,"",COUNTIF($C$2:$C4788,$C4788)-1)</f>
        <v/>
      </c>
      <c r="M4788" s="6" t="str">
        <f t="shared" si="373"/>
        <v/>
      </c>
      <c r="N4788" s="5" t="str">
        <f t="shared" si="374"/>
        <v/>
      </c>
    </row>
    <row r="4789" spans="1:14" x14ac:dyDescent="0.35">
      <c r="A4789" s="14" t="s">
        <v>12302</v>
      </c>
      <c r="B4789" s="14" t="s">
        <v>12303</v>
      </c>
      <c r="C4789" s="7" t="s">
        <v>15773</v>
      </c>
      <c r="D4789" s="15" t="s">
        <v>12318</v>
      </c>
      <c r="E4789" s="3" t="s">
        <v>3</v>
      </c>
      <c r="F4789" s="3" t="s">
        <v>30</v>
      </c>
      <c r="G4789" s="4">
        <v>42808</v>
      </c>
      <c r="H4789" s="3">
        <v>0</v>
      </c>
      <c r="I4789" s="5">
        <f t="shared" si="370"/>
        <v>0</v>
      </c>
      <c r="J4789" s="5">
        <f t="shared" si="371"/>
        <v>1</v>
      </c>
      <c r="K4789" s="5">
        <f t="shared" si="372"/>
        <v>0</v>
      </c>
      <c r="L4789" s="5" t="str">
        <f>IF(I4789=0,"",COUNTIF($C$2:$C4789,$C4789)-1)</f>
        <v/>
      </c>
      <c r="M4789" s="6" t="str">
        <f t="shared" si="373"/>
        <v/>
      </c>
      <c r="N4789" s="5" t="str">
        <f t="shared" si="374"/>
        <v/>
      </c>
    </row>
    <row r="4790" spans="1:14" x14ac:dyDescent="0.35">
      <c r="A4790" s="14" t="s">
        <v>12306</v>
      </c>
      <c r="B4790" s="14" t="s">
        <v>12307</v>
      </c>
      <c r="C4790" s="7" t="s">
        <v>15774</v>
      </c>
      <c r="D4790" s="15" t="s">
        <v>12320</v>
      </c>
      <c r="E4790" s="3" t="s">
        <v>3</v>
      </c>
      <c r="F4790" s="3" t="s">
        <v>16</v>
      </c>
      <c r="G4790" s="4">
        <v>42808</v>
      </c>
      <c r="H4790" s="3">
        <v>0</v>
      </c>
      <c r="I4790" s="5">
        <f t="shared" si="370"/>
        <v>0</v>
      </c>
      <c r="J4790" s="5">
        <f t="shared" si="371"/>
        <v>1</v>
      </c>
      <c r="K4790" s="5">
        <f t="shared" si="372"/>
        <v>0</v>
      </c>
      <c r="L4790" s="5" t="str">
        <f>IF(I4790=0,"",COUNTIF($C$2:$C4790,$C4790)-1)</f>
        <v/>
      </c>
      <c r="M4790" s="6" t="str">
        <f t="shared" si="373"/>
        <v/>
      </c>
      <c r="N4790" s="5" t="str">
        <f t="shared" si="374"/>
        <v/>
      </c>
    </row>
    <row r="4791" spans="1:14" x14ac:dyDescent="0.35">
      <c r="A4791" s="14" t="s">
        <v>12312</v>
      </c>
      <c r="B4791" s="14" t="s">
        <v>12313</v>
      </c>
      <c r="C4791" s="7" t="s">
        <v>13198</v>
      </c>
      <c r="D4791" s="15" t="s">
        <v>12323</v>
      </c>
      <c r="E4791" s="3" t="s">
        <v>3</v>
      </c>
      <c r="F4791" s="3" t="s">
        <v>16</v>
      </c>
      <c r="G4791" s="4">
        <v>42808</v>
      </c>
      <c r="H4791" s="3">
        <v>0</v>
      </c>
      <c r="I4791" s="5">
        <f t="shared" si="370"/>
        <v>0</v>
      </c>
      <c r="J4791" s="5">
        <f t="shared" si="371"/>
        <v>1</v>
      </c>
      <c r="K4791" s="5">
        <f t="shared" si="372"/>
        <v>0</v>
      </c>
      <c r="L4791" s="5" t="str">
        <f>IF(I4791=0,"",COUNTIF($C$2:$C4791,$C4791)-1)</f>
        <v/>
      </c>
      <c r="M4791" s="6" t="str">
        <f t="shared" si="373"/>
        <v/>
      </c>
      <c r="N4791" s="5" t="str">
        <f t="shared" si="374"/>
        <v/>
      </c>
    </row>
    <row r="4792" spans="1:14" x14ac:dyDescent="0.35">
      <c r="A4792" s="14" t="s">
        <v>12310</v>
      </c>
      <c r="B4792" s="14" t="s">
        <v>12311</v>
      </c>
      <c r="C4792" s="7" t="s">
        <v>15775</v>
      </c>
      <c r="D4792" s="15" t="s">
        <v>12322</v>
      </c>
      <c r="E4792" s="3" t="s">
        <v>3</v>
      </c>
      <c r="F4792" s="3" t="s">
        <v>1588</v>
      </c>
      <c r="G4792" s="4">
        <v>42808</v>
      </c>
      <c r="H4792" s="3">
        <v>0</v>
      </c>
      <c r="I4792" s="5">
        <f t="shared" si="370"/>
        <v>0</v>
      </c>
      <c r="J4792" s="5">
        <f t="shared" si="371"/>
        <v>1</v>
      </c>
      <c r="K4792" s="5">
        <f t="shared" si="372"/>
        <v>0</v>
      </c>
      <c r="L4792" s="5" t="str">
        <f>IF(I4792=0,"",COUNTIF($C$2:$C4792,$C4792)-1)</f>
        <v/>
      </c>
      <c r="M4792" s="6" t="str">
        <f t="shared" si="373"/>
        <v/>
      </c>
      <c r="N4792" s="5" t="str">
        <f t="shared" si="374"/>
        <v/>
      </c>
    </row>
    <row r="4793" spans="1:14" x14ac:dyDescent="0.35">
      <c r="A4793" s="14" t="s">
        <v>12308</v>
      </c>
      <c r="B4793" s="14" t="s">
        <v>12309</v>
      </c>
      <c r="C4793" s="7" t="s">
        <v>15776</v>
      </c>
      <c r="D4793" s="15" t="s">
        <v>12321</v>
      </c>
      <c r="E4793" s="3" t="s">
        <v>3</v>
      </c>
      <c r="F4793" s="3" t="s">
        <v>16</v>
      </c>
      <c r="G4793" s="4">
        <v>42808</v>
      </c>
      <c r="H4793" s="3">
        <v>0</v>
      </c>
      <c r="I4793" s="5">
        <f t="shared" si="370"/>
        <v>0</v>
      </c>
      <c r="J4793" s="5">
        <f t="shared" si="371"/>
        <v>1</v>
      </c>
      <c r="K4793" s="5">
        <f t="shared" si="372"/>
        <v>0</v>
      </c>
      <c r="L4793" s="5" t="str">
        <f>IF(I4793=0,"",COUNTIF($C$2:$C4793,$C4793)-1)</f>
        <v/>
      </c>
      <c r="M4793" s="6" t="str">
        <f t="shared" si="373"/>
        <v/>
      </c>
      <c r="N4793" s="5" t="str">
        <f t="shared" si="374"/>
        <v/>
      </c>
    </row>
    <row r="4794" spans="1:14" x14ac:dyDescent="0.35">
      <c r="A4794" s="14" t="s">
        <v>12316</v>
      </c>
      <c r="B4794" s="14" t="s">
        <v>12317</v>
      </c>
      <c r="C4794" s="7" t="s">
        <v>15777</v>
      </c>
      <c r="D4794" s="15" t="s">
        <v>12325</v>
      </c>
      <c r="E4794" s="3" t="s">
        <v>3</v>
      </c>
      <c r="F4794" s="3" t="s">
        <v>109</v>
      </c>
      <c r="G4794" s="4">
        <v>42808</v>
      </c>
      <c r="H4794" s="3">
        <v>0</v>
      </c>
      <c r="I4794" s="5">
        <f t="shared" si="370"/>
        <v>0</v>
      </c>
      <c r="J4794" s="5">
        <f t="shared" si="371"/>
        <v>1</v>
      </c>
      <c r="K4794" s="5">
        <f t="shared" si="372"/>
        <v>0</v>
      </c>
      <c r="L4794" s="5" t="str">
        <f>IF(I4794=0,"",COUNTIF($C$2:$C4794,$C4794)-1)</f>
        <v/>
      </c>
      <c r="M4794" s="6" t="str">
        <f t="shared" si="373"/>
        <v/>
      </c>
      <c r="N4794" s="5" t="str">
        <f t="shared" si="374"/>
        <v/>
      </c>
    </row>
    <row r="4795" spans="1:14" x14ac:dyDescent="0.35">
      <c r="A4795" s="14" t="s">
        <v>12304</v>
      </c>
      <c r="B4795" s="14" t="s">
        <v>12305</v>
      </c>
      <c r="C4795" s="7" t="s">
        <v>15778</v>
      </c>
      <c r="D4795" s="15" t="s">
        <v>12319</v>
      </c>
      <c r="E4795" s="3" t="s">
        <v>3</v>
      </c>
      <c r="F4795" s="3" t="s">
        <v>20</v>
      </c>
      <c r="G4795" s="4">
        <v>42808</v>
      </c>
      <c r="H4795" s="3">
        <v>1</v>
      </c>
      <c r="I4795" s="5">
        <f t="shared" si="370"/>
        <v>0</v>
      </c>
      <c r="J4795" s="5">
        <f t="shared" si="371"/>
        <v>1</v>
      </c>
      <c r="K4795" s="5">
        <f t="shared" si="372"/>
        <v>0</v>
      </c>
      <c r="L4795" s="5" t="str">
        <f>IF(I4795=0,"",COUNTIF($C$2:$C4795,$C4795)-1)</f>
        <v/>
      </c>
      <c r="M4795" s="6" t="str">
        <f t="shared" si="373"/>
        <v/>
      </c>
      <c r="N4795" s="5" t="str">
        <f t="shared" si="374"/>
        <v/>
      </c>
    </row>
    <row r="4796" spans="1:14" x14ac:dyDescent="0.35">
      <c r="A4796" s="14" t="s">
        <v>12314</v>
      </c>
      <c r="B4796" s="14" t="s">
        <v>12315</v>
      </c>
      <c r="C4796" s="7" t="s">
        <v>15779</v>
      </c>
      <c r="D4796" s="15" t="s">
        <v>12324</v>
      </c>
      <c r="E4796" s="3" t="s">
        <v>3</v>
      </c>
      <c r="F4796" s="3" t="s">
        <v>109</v>
      </c>
      <c r="G4796" s="4">
        <v>42808</v>
      </c>
      <c r="H4796" s="3">
        <v>0</v>
      </c>
      <c r="I4796" s="5">
        <f t="shared" si="370"/>
        <v>0</v>
      </c>
      <c r="J4796" s="5">
        <f t="shared" si="371"/>
        <v>1</v>
      </c>
      <c r="K4796" s="5">
        <f t="shared" si="372"/>
        <v>0</v>
      </c>
      <c r="L4796" s="5" t="str">
        <f>IF(I4796=0,"",COUNTIF($C$2:$C4796,$C4796)-1)</f>
        <v/>
      </c>
      <c r="M4796" s="6" t="str">
        <f t="shared" si="373"/>
        <v/>
      </c>
      <c r="N4796" s="5" t="str">
        <f t="shared" si="374"/>
        <v/>
      </c>
    </row>
    <row r="4797" spans="1:14" x14ac:dyDescent="0.35">
      <c r="A4797" s="14" t="s">
        <v>12326</v>
      </c>
      <c r="B4797" s="14" t="s">
        <v>12327</v>
      </c>
      <c r="C4797" s="7" t="s">
        <v>15780</v>
      </c>
      <c r="D4797" s="15" t="s">
        <v>12342</v>
      </c>
      <c r="E4797" s="3" t="s">
        <v>3</v>
      </c>
      <c r="F4797" s="3" t="s">
        <v>70</v>
      </c>
      <c r="G4797" s="4">
        <v>42809</v>
      </c>
      <c r="H4797" s="3">
        <v>0</v>
      </c>
      <c r="I4797" s="5">
        <f t="shared" si="370"/>
        <v>0</v>
      </c>
      <c r="J4797" s="5">
        <f t="shared" si="371"/>
        <v>1</v>
      </c>
      <c r="K4797" s="5">
        <f t="shared" si="372"/>
        <v>0</v>
      </c>
      <c r="L4797" s="5" t="str">
        <f>IF(I4797=0,"",COUNTIF($C$2:$C4797,$C4797)-1)</f>
        <v/>
      </c>
      <c r="M4797" s="6" t="str">
        <f t="shared" si="373"/>
        <v/>
      </c>
      <c r="N4797" s="5" t="str">
        <f t="shared" si="374"/>
        <v/>
      </c>
    </row>
    <row r="4798" spans="1:14" x14ac:dyDescent="0.35">
      <c r="A4798" s="14" t="s">
        <v>12340</v>
      </c>
      <c r="B4798" s="14" t="s">
        <v>12341</v>
      </c>
      <c r="C4798" s="7" t="s">
        <v>15781</v>
      </c>
      <c r="D4798" s="15" t="s">
        <v>12347</v>
      </c>
      <c r="E4798" s="3" t="s">
        <v>3</v>
      </c>
      <c r="F4798" s="3" t="s">
        <v>198</v>
      </c>
      <c r="G4798" s="4">
        <v>42809</v>
      </c>
      <c r="H4798" s="3">
        <v>0</v>
      </c>
      <c r="I4798" s="5">
        <f t="shared" si="370"/>
        <v>0</v>
      </c>
      <c r="J4798" s="5">
        <f t="shared" si="371"/>
        <v>1</v>
      </c>
      <c r="K4798" s="5">
        <f t="shared" si="372"/>
        <v>0</v>
      </c>
      <c r="L4798" s="5" t="str">
        <f>IF(I4798=0,"",COUNTIF($C$2:$C4798,$C4798)-1)</f>
        <v/>
      </c>
      <c r="M4798" s="6" t="str">
        <f t="shared" si="373"/>
        <v/>
      </c>
      <c r="N4798" s="5" t="str">
        <f t="shared" si="374"/>
        <v/>
      </c>
    </row>
    <row r="4799" spans="1:14" x14ac:dyDescent="0.35">
      <c r="A4799" s="14" t="s">
        <v>12334</v>
      </c>
      <c r="B4799" s="14" t="s">
        <v>12335</v>
      </c>
      <c r="C4799" s="7" t="s">
        <v>15782</v>
      </c>
      <c r="D4799" s="15" t="s">
        <v>12344</v>
      </c>
      <c r="E4799" s="3" t="s">
        <v>3</v>
      </c>
      <c r="F4799" s="3" t="s">
        <v>70</v>
      </c>
      <c r="G4799" s="4">
        <v>42809</v>
      </c>
      <c r="H4799" s="3">
        <v>0</v>
      </c>
      <c r="I4799" s="5">
        <f t="shared" si="370"/>
        <v>0</v>
      </c>
      <c r="J4799" s="5">
        <f t="shared" si="371"/>
        <v>1</v>
      </c>
      <c r="K4799" s="5">
        <f t="shared" si="372"/>
        <v>0</v>
      </c>
      <c r="L4799" s="5" t="str">
        <f>IF(I4799=0,"",COUNTIF($C$2:$C4799,$C4799)-1)</f>
        <v/>
      </c>
      <c r="M4799" s="6" t="str">
        <f t="shared" si="373"/>
        <v/>
      </c>
      <c r="N4799" s="5" t="str">
        <f t="shared" si="374"/>
        <v/>
      </c>
    </row>
    <row r="4800" spans="1:14" x14ac:dyDescent="0.35">
      <c r="A4800" s="14" t="s">
        <v>12336</v>
      </c>
      <c r="B4800" s="14" t="s">
        <v>12337</v>
      </c>
      <c r="C4800" s="7" t="s">
        <v>15783</v>
      </c>
      <c r="D4800" s="15" t="s">
        <v>12345</v>
      </c>
      <c r="E4800" s="3" t="s">
        <v>3</v>
      </c>
      <c r="F4800" s="3" t="s">
        <v>16</v>
      </c>
      <c r="G4800" s="4">
        <v>42809</v>
      </c>
      <c r="H4800" s="3">
        <v>0</v>
      </c>
      <c r="I4800" s="5">
        <f t="shared" si="370"/>
        <v>0</v>
      </c>
      <c r="J4800" s="5">
        <f t="shared" si="371"/>
        <v>1</v>
      </c>
      <c r="K4800" s="5">
        <f t="shared" si="372"/>
        <v>0</v>
      </c>
      <c r="L4800" s="5" t="str">
        <f>IF(I4800=0,"",COUNTIF($C$2:$C4800,$C4800)-1)</f>
        <v/>
      </c>
      <c r="M4800" s="6" t="str">
        <f t="shared" si="373"/>
        <v/>
      </c>
      <c r="N4800" s="5" t="str">
        <f t="shared" si="374"/>
        <v/>
      </c>
    </row>
    <row r="4801" spans="1:14" x14ac:dyDescent="0.35">
      <c r="A4801" s="14" t="s">
        <v>12330</v>
      </c>
      <c r="B4801" s="14" t="s">
        <v>12331</v>
      </c>
      <c r="C4801" s="7" t="s">
        <v>15142</v>
      </c>
      <c r="D4801" s="15" t="s">
        <v>9573</v>
      </c>
      <c r="E4801" s="3" t="s">
        <v>3</v>
      </c>
      <c r="F4801" s="3" t="s">
        <v>8</v>
      </c>
      <c r="G4801" s="4">
        <v>42809</v>
      </c>
      <c r="H4801" s="3">
        <v>0</v>
      </c>
      <c r="I4801" s="5">
        <f t="shared" si="370"/>
        <v>0</v>
      </c>
      <c r="J4801" s="5">
        <f t="shared" si="371"/>
        <v>1</v>
      </c>
      <c r="K4801" s="5">
        <f t="shared" si="372"/>
        <v>0</v>
      </c>
      <c r="L4801" s="5" t="str">
        <f>IF(I4801=0,"",COUNTIF($C$2:$C4801,$C4801)-1)</f>
        <v/>
      </c>
      <c r="M4801" s="6" t="str">
        <f t="shared" si="373"/>
        <v/>
      </c>
      <c r="N4801" s="5" t="str">
        <f t="shared" si="374"/>
        <v/>
      </c>
    </row>
    <row r="4802" spans="1:14" x14ac:dyDescent="0.35">
      <c r="A4802" s="14" t="s">
        <v>12332</v>
      </c>
      <c r="B4802" s="14" t="s">
        <v>12333</v>
      </c>
      <c r="C4802" s="7" t="s">
        <v>14823</v>
      </c>
      <c r="D4802" s="15" t="s">
        <v>7971</v>
      </c>
      <c r="E4802" s="3" t="s">
        <v>3</v>
      </c>
      <c r="F4802" s="3" t="s">
        <v>338</v>
      </c>
      <c r="G4802" s="4">
        <v>42809</v>
      </c>
      <c r="H4802" s="3">
        <v>0</v>
      </c>
      <c r="I4802" s="5">
        <f t="shared" ref="I4802:I4865" si="375">IF(OR(C4802=C4803,C4802=C4801),1,0)</f>
        <v>0</v>
      </c>
      <c r="J4802" s="5">
        <f t="shared" ref="J4802:J4865" si="376">IF(OR(I4802=0,L4802=0),1,0)</f>
        <v>1</v>
      </c>
      <c r="K4802" s="5">
        <f t="shared" ref="K4802:K4865" si="377">1-J4802</f>
        <v>0</v>
      </c>
      <c r="L4802" s="5" t="str">
        <f>IF(I4802=0,"",COUNTIF($C$2:$C4802,$C4802)-1)</f>
        <v/>
      </c>
      <c r="M4802" s="6" t="str">
        <f t="shared" ref="M4802:M4865" si="378">IF(ISERROR(IF(L4802+1=L4803,M4803,L4802)),"",IF(L4802+1=L4803,M4803,L4802))</f>
        <v/>
      </c>
      <c r="N4802" s="5" t="str">
        <f t="shared" ref="N4802:N4865" si="379">IF(I4802=0,"",IF(C4802=C4801,G4802-G4801,0))</f>
        <v/>
      </c>
    </row>
    <row r="4803" spans="1:14" x14ac:dyDescent="0.35">
      <c r="A4803" s="14" t="s">
        <v>12328</v>
      </c>
      <c r="B4803" s="14" t="s">
        <v>12329</v>
      </c>
      <c r="C4803" s="7" t="s">
        <v>15784</v>
      </c>
      <c r="D4803" s="15" t="s">
        <v>12343</v>
      </c>
      <c r="E4803" s="3" t="s">
        <v>3</v>
      </c>
      <c r="F4803" s="3" t="s">
        <v>16</v>
      </c>
      <c r="G4803" s="4">
        <v>42809</v>
      </c>
      <c r="H4803" s="3">
        <v>1</v>
      </c>
      <c r="I4803" s="5">
        <f t="shared" si="375"/>
        <v>0</v>
      </c>
      <c r="J4803" s="5">
        <f t="shared" si="376"/>
        <v>1</v>
      </c>
      <c r="K4803" s="5">
        <f t="shared" si="377"/>
        <v>0</v>
      </c>
      <c r="L4803" s="5" t="str">
        <f>IF(I4803=0,"",COUNTIF($C$2:$C4803,$C4803)-1)</f>
        <v/>
      </c>
      <c r="M4803" s="6" t="str">
        <f t="shared" si="378"/>
        <v/>
      </c>
      <c r="N4803" s="5" t="str">
        <f t="shared" si="379"/>
        <v/>
      </c>
    </row>
    <row r="4804" spans="1:14" x14ac:dyDescent="0.35">
      <c r="A4804" s="14" t="s">
        <v>12338</v>
      </c>
      <c r="B4804" s="14" t="s">
        <v>12339</v>
      </c>
      <c r="C4804" s="7" t="s">
        <v>15785</v>
      </c>
      <c r="D4804" s="15" t="s">
        <v>12346</v>
      </c>
      <c r="E4804" s="3" t="s">
        <v>3</v>
      </c>
      <c r="F4804" s="3" t="s">
        <v>109</v>
      </c>
      <c r="G4804" s="4">
        <v>42809</v>
      </c>
      <c r="H4804" s="3">
        <v>0</v>
      </c>
      <c r="I4804" s="5">
        <f t="shared" si="375"/>
        <v>0</v>
      </c>
      <c r="J4804" s="5">
        <f t="shared" si="376"/>
        <v>1</v>
      </c>
      <c r="K4804" s="5">
        <f t="shared" si="377"/>
        <v>0</v>
      </c>
      <c r="L4804" s="5" t="str">
        <f>IF(I4804=0,"",COUNTIF($C$2:$C4804,$C4804)-1)</f>
        <v/>
      </c>
      <c r="M4804" s="6" t="str">
        <f t="shared" si="378"/>
        <v/>
      </c>
      <c r="N4804" s="5" t="str">
        <f t="shared" si="379"/>
        <v/>
      </c>
    </row>
    <row r="4805" spans="1:14" x14ac:dyDescent="0.35">
      <c r="A4805" s="14" t="s">
        <v>12354</v>
      </c>
      <c r="B4805" s="14" t="s">
        <v>12355</v>
      </c>
      <c r="C4805" s="7" t="s">
        <v>15786</v>
      </c>
      <c r="D4805" s="15" t="s">
        <v>12365</v>
      </c>
      <c r="E4805" s="3" t="s">
        <v>3</v>
      </c>
      <c r="F4805" s="3" t="s">
        <v>8</v>
      </c>
      <c r="G4805" s="4">
        <v>42810</v>
      </c>
      <c r="H4805" s="3">
        <v>0</v>
      </c>
      <c r="I4805" s="5">
        <f t="shared" si="375"/>
        <v>0</v>
      </c>
      <c r="J4805" s="5">
        <f t="shared" si="376"/>
        <v>1</v>
      </c>
      <c r="K4805" s="5">
        <f t="shared" si="377"/>
        <v>0</v>
      </c>
      <c r="L4805" s="5" t="str">
        <f>IF(I4805=0,"",COUNTIF($C$2:$C4805,$C4805)-1)</f>
        <v/>
      </c>
      <c r="M4805" s="6" t="str">
        <f t="shared" si="378"/>
        <v/>
      </c>
      <c r="N4805" s="5" t="str">
        <f t="shared" si="379"/>
        <v/>
      </c>
    </row>
    <row r="4806" spans="1:14" x14ac:dyDescent="0.35">
      <c r="A4806" s="14" t="s">
        <v>12356</v>
      </c>
      <c r="B4806" s="14" t="s">
        <v>12357</v>
      </c>
      <c r="C4806" s="7" t="s">
        <v>15787</v>
      </c>
      <c r="D4806" s="15" t="s">
        <v>12366</v>
      </c>
      <c r="E4806" s="3" t="s">
        <v>3</v>
      </c>
      <c r="F4806" s="3" t="s">
        <v>16</v>
      </c>
      <c r="G4806" s="4">
        <v>42810</v>
      </c>
      <c r="H4806" s="3">
        <v>0</v>
      </c>
      <c r="I4806" s="5">
        <f t="shared" si="375"/>
        <v>0</v>
      </c>
      <c r="J4806" s="5">
        <f t="shared" si="376"/>
        <v>1</v>
      </c>
      <c r="K4806" s="5">
        <f t="shared" si="377"/>
        <v>0</v>
      </c>
      <c r="L4806" s="5" t="str">
        <f>IF(I4806=0,"",COUNTIF($C$2:$C4806,$C4806)-1)</f>
        <v/>
      </c>
      <c r="M4806" s="6" t="str">
        <f t="shared" si="378"/>
        <v/>
      </c>
      <c r="N4806" s="5" t="str">
        <f t="shared" si="379"/>
        <v/>
      </c>
    </row>
    <row r="4807" spans="1:14" x14ac:dyDescent="0.35">
      <c r="A4807" s="14" t="s">
        <v>12352</v>
      </c>
      <c r="B4807" s="14" t="s">
        <v>12353</v>
      </c>
      <c r="C4807" s="7" t="s">
        <v>15788</v>
      </c>
      <c r="D4807" s="15" t="s">
        <v>12364</v>
      </c>
      <c r="E4807" s="3" t="s">
        <v>3</v>
      </c>
      <c r="F4807" s="3" t="s">
        <v>20</v>
      </c>
      <c r="G4807" s="4">
        <v>42810</v>
      </c>
      <c r="H4807" s="3">
        <v>0</v>
      </c>
      <c r="I4807" s="5">
        <f t="shared" si="375"/>
        <v>0</v>
      </c>
      <c r="J4807" s="5">
        <f t="shared" si="376"/>
        <v>1</v>
      </c>
      <c r="K4807" s="5">
        <f t="shared" si="377"/>
        <v>0</v>
      </c>
      <c r="L4807" s="5" t="str">
        <f>IF(I4807=0,"",COUNTIF($C$2:$C4807,$C4807)-1)</f>
        <v/>
      </c>
      <c r="M4807" s="6" t="str">
        <f t="shared" si="378"/>
        <v/>
      </c>
      <c r="N4807" s="5" t="str">
        <f t="shared" si="379"/>
        <v/>
      </c>
    </row>
    <row r="4808" spans="1:14" x14ac:dyDescent="0.35">
      <c r="A4808" s="14" t="s">
        <v>12360</v>
      </c>
      <c r="B4808" s="14" t="s">
        <v>12361</v>
      </c>
      <c r="C4808" s="7" t="s">
        <v>14895</v>
      </c>
      <c r="D4808" s="15" t="s">
        <v>8332</v>
      </c>
      <c r="E4808" s="3" t="s">
        <v>3</v>
      </c>
      <c r="F4808" s="3" t="s">
        <v>20</v>
      </c>
      <c r="G4808" s="4">
        <v>42810</v>
      </c>
      <c r="H4808" s="3">
        <v>0</v>
      </c>
      <c r="I4808" s="5">
        <f t="shared" si="375"/>
        <v>0</v>
      </c>
      <c r="J4808" s="5">
        <f t="shared" si="376"/>
        <v>1</v>
      </c>
      <c r="K4808" s="5">
        <f t="shared" si="377"/>
        <v>0</v>
      </c>
      <c r="L4808" s="5" t="str">
        <f>IF(I4808=0,"",COUNTIF($C$2:$C4808,$C4808)-1)</f>
        <v/>
      </c>
      <c r="M4808" s="6" t="str">
        <f t="shared" si="378"/>
        <v/>
      </c>
      <c r="N4808" s="5" t="str">
        <f t="shared" si="379"/>
        <v/>
      </c>
    </row>
    <row r="4809" spans="1:14" x14ac:dyDescent="0.35">
      <c r="A4809" s="14" t="s">
        <v>12358</v>
      </c>
      <c r="B4809" s="14" t="s">
        <v>12359</v>
      </c>
      <c r="C4809" s="7" t="s">
        <v>15789</v>
      </c>
      <c r="D4809" s="15" t="s">
        <v>12367</v>
      </c>
      <c r="E4809" s="3" t="s">
        <v>3</v>
      </c>
      <c r="F4809" s="3" t="s">
        <v>30</v>
      </c>
      <c r="G4809" s="4">
        <v>42810</v>
      </c>
      <c r="H4809" s="3">
        <v>0</v>
      </c>
      <c r="I4809" s="5">
        <f t="shared" si="375"/>
        <v>0</v>
      </c>
      <c r="J4809" s="5">
        <f t="shared" si="376"/>
        <v>1</v>
      </c>
      <c r="K4809" s="5">
        <f t="shared" si="377"/>
        <v>0</v>
      </c>
      <c r="L4809" s="5" t="str">
        <f>IF(I4809=0,"",COUNTIF($C$2:$C4809,$C4809)-1)</f>
        <v/>
      </c>
      <c r="M4809" s="6" t="str">
        <f t="shared" si="378"/>
        <v/>
      </c>
      <c r="N4809" s="5" t="str">
        <f t="shared" si="379"/>
        <v/>
      </c>
    </row>
    <row r="4810" spans="1:14" x14ac:dyDescent="0.35">
      <c r="A4810" s="14" t="s">
        <v>12348</v>
      </c>
      <c r="B4810" s="14" t="s">
        <v>12349</v>
      </c>
      <c r="C4810" s="7" t="s">
        <v>13206</v>
      </c>
      <c r="D4810" s="15" t="s">
        <v>12362</v>
      </c>
      <c r="E4810" s="3" t="s">
        <v>3</v>
      </c>
      <c r="F4810" s="3" t="s">
        <v>109</v>
      </c>
      <c r="G4810" s="4">
        <v>42810</v>
      </c>
      <c r="H4810" s="3">
        <v>0</v>
      </c>
      <c r="I4810" s="5">
        <f t="shared" si="375"/>
        <v>0</v>
      </c>
      <c r="J4810" s="5">
        <f t="shared" si="376"/>
        <v>1</v>
      </c>
      <c r="K4810" s="5">
        <f t="shared" si="377"/>
        <v>0</v>
      </c>
      <c r="L4810" s="5" t="str">
        <f>IF(I4810=0,"",COUNTIF($C$2:$C4810,$C4810)-1)</f>
        <v/>
      </c>
      <c r="M4810" s="6" t="str">
        <f t="shared" si="378"/>
        <v/>
      </c>
      <c r="N4810" s="5" t="str">
        <f t="shared" si="379"/>
        <v/>
      </c>
    </row>
    <row r="4811" spans="1:14" x14ac:dyDescent="0.35">
      <c r="A4811" s="14" t="s">
        <v>12350</v>
      </c>
      <c r="B4811" s="14" t="s">
        <v>12351</v>
      </c>
      <c r="C4811" s="7" t="s">
        <v>15790</v>
      </c>
      <c r="D4811" s="15" t="s">
        <v>12363</v>
      </c>
      <c r="E4811" s="3" t="s">
        <v>3</v>
      </c>
      <c r="F4811" s="3" t="s">
        <v>109</v>
      </c>
      <c r="G4811" s="4">
        <v>42810</v>
      </c>
      <c r="H4811" s="3">
        <v>0</v>
      </c>
      <c r="I4811" s="5">
        <f t="shared" si="375"/>
        <v>0</v>
      </c>
      <c r="J4811" s="5">
        <f t="shared" si="376"/>
        <v>1</v>
      </c>
      <c r="K4811" s="5">
        <f t="shared" si="377"/>
        <v>0</v>
      </c>
      <c r="L4811" s="5" t="str">
        <f>IF(I4811=0,"",COUNTIF($C$2:$C4811,$C4811)-1)</f>
        <v/>
      </c>
      <c r="M4811" s="6" t="str">
        <f t="shared" si="378"/>
        <v/>
      </c>
      <c r="N4811" s="5" t="str">
        <f t="shared" si="379"/>
        <v/>
      </c>
    </row>
    <row r="4812" spans="1:14" x14ac:dyDescent="0.35">
      <c r="A4812" s="14" t="s">
        <v>12370</v>
      </c>
      <c r="B4812" s="14" t="s">
        <v>12371</v>
      </c>
      <c r="C4812" s="7" t="s">
        <v>13208</v>
      </c>
      <c r="D4812" s="15" t="s">
        <v>12425</v>
      </c>
      <c r="E4812" s="3" t="s">
        <v>3</v>
      </c>
      <c r="F4812" s="3" t="s">
        <v>20</v>
      </c>
      <c r="G4812" s="4">
        <v>42811</v>
      </c>
      <c r="H4812" s="3">
        <v>0</v>
      </c>
      <c r="I4812" s="5">
        <f t="shared" si="375"/>
        <v>0</v>
      </c>
      <c r="J4812" s="5">
        <f t="shared" si="376"/>
        <v>1</v>
      </c>
      <c r="K4812" s="5">
        <f t="shared" si="377"/>
        <v>0</v>
      </c>
      <c r="L4812" s="5" t="str">
        <f>IF(I4812=0,"",COUNTIF($C$2:$C4812,$C4812)-1)</f>
        <v/>
      </c>
      <c r="M4812" s="6" t="str">
        <f t="shared" si="378"/>
        <v/>
      </c>
      <c r="N4812" s="5" t="str">
        <f t="shared" si="379"/>
        <v/>
      </c>
    </row>
    <row r="4813" spans="1:14" x14ac:dyDescent="0.35">
      <c r="A4813" s="14" t="s">
        <v>12374</v>
      </c>
      <c r="B4813" s="14" t="s">
        <v>12375</v>
      </c>
      <c r="C4813" s="7" t="s">
        <v>15791</v>
      </c>
      <c r="D4813" s="15" t="s">
        <v>12427</v>
      </c>
      <c r="E4813" s="3" t="s">
        <v>3</v>
      </c>
      <c r="F4813" s="3" t="s">
        <v>20</v>
      </c>
      <c r="G4813" s="4">
        <v>42811</v>
      </c>
      <c r="H4813" s="3">
        <v>0</v>
      </c>
      <c r="I4813" s="5">
        <f t="shared" si="375"/>
        <v>0</v>
      </c>
      <c r="J4813" s="5">
        <f t="shared" si="376"/>
        <v>1</v>
      </c>
      <c r="K4813" s="5">
        <f t="shared" si="377"/>
        <v>0</v>
      </c>
      <c r="L4813" s="5" t="str">
        <f>IF(I4813=0,"",COUNTIF($C$2:$C4813,$C4813)-1)</f>
        <v/>
      </c>
      <c r="M4813" s="6" t="str">
        <f t="shared" si="378"/>
        <v/>
      </c>
      <c r="N4813" s="5" t="str">
        <f t="shared" si="379"/>
        <v/>
      </c>
    </row>
    <row r="4814" spans="1:14" x14ac:dyDescent="0.35">
      <c r="A4814" s="14" t="s">
        <v>12378</v>
      </c>
      <c r="B4814" s="14" t="s">
        <v>12379</v>
      </c>
      <c r="C4814" s="7" t="s">
        <v>15792</v>
      </c>
      <c r="D4814" s="15" t="s">
        <v>12429</v>
      </c>
      <c r="E4814" s="3" t="s">
        <v>3</v>
      </c>
      <c r="F4814" s="3" t="s">
        <v>109</v>
      </c>
      <c r="G4814" s="4">
        <v>42811</v>
      </c>
      <c r="H4814" s="3">
        <v>0</v>
      </c>
      <c r="I4814" s="5">
        <f t="shared" si="375"/>
        <v>0</v>
      </c>
      <c r="J4814" s="5">
        <f t="shared" si="376"/>
        <v>1</v>
      </c>
      <c r="K4814" s="5">
        <f t="shared" si="377"/>
        <v>0</v>
      </c>
      <c r="L4814" s="5" t="str">
        <f>IF(I4814=0,"",COUNTIF($C$2:$C4814,$C4814)-1)</f>
        <v/>
      </c>
      <c r="M4814" s="6" t="str">
        <f t="shared" si="378"/>
        <v/>
      </c>
      <c r="N4814" s="5" t="str">
        <f t="shared" si="379"/>
        <v/>
      </c>
    </row>
    <row r="4815" spans="1:14" x14ac:dyDescent="0.35">
      <c r="A4815" s="14" t="s">
        <v>12372</v>
      </c>
      <c r="B4815" s="14" t="s">
        <v>12373</v>
      </c>
      <c r="C4815" s="7" t="s">
        <v>15793</v>
      </c>
      <c r="D4815" s="15" t="s">
        <v>12426</v>
      </c>
      <c r="E4815" s="3" t="s">
        <v>3</v>
      </c>
      <c r="F4815" s="3" t="s">
        <v>109</v>
      </c>
      <c r="G4815" s="4">
        <v>42811</v>
      </c>
      <c r="H4815" s="3">
        <v>0</v>
      </c>
      <c r="I4815" s="5">
        <f t="shared" si="375"/>
        <v>0</v>
      </c>
      <c r="J4815" s="5">
        <f t="shared" si="376"/>
        <v>1</v>
      </c>
      <c r="K4815" s="5">
        <f t="shared" si="377"/>
        <v>0</v>
      </c>
      <c r="L4815" s="5" t="str">
        <f>IF(I4815=0,"",COUNTIF($C$2:$C4815,$C4815)-1)</f>
        <v/>
      </c>
      <c r="M4815" s="6" t="str">
        <f t="shared" si="378"/>
        <v/>
      </c>
      <c r="N4815" s="5" t="str">
        <f t="shared" si="379"/>
        <v/>
      </c>
    </row>
    <row r="4816" spans="1:14" x14ac:dyDescent="0.35">
      <c r="A4816" s="14" t="s">
        <v>12380</v>
      </c>
      <c r="B4816" s="14" t="s">
        <v>12381</v>
      </c>
      <c r="C4816" s="7" t="s">
        <v>15794</v>
      </c>
      <c r="D4816" s="15" t="s">
        <v>12430</v>
      </c>
      <c r="E4816" s="3" t="s">
        <v>3</v>
      </c>
      <c r="F4816" s="3" t="s">
        <v>354</v>
      </c>
      <c r="G4816" s="4">
        <v>42811</v>
      </c>
      <c r="H4816" s="3">
        <v>0</v>
      </c>
      <c r="I4816" s="5">
        <f t="shared" si="375"/>
        <v>0</v>
      </c>
      <c r="J4816" s="5">
        <f t="shared" si="376"/>
        <v>1</v>
      </c>
      <c r="K4816" s="5">
        <f t="shared" si="377"/>
        <v>0</v>
      </c>
      <c r="L4816" s="5" t="str">
        <f>IF(I4816=0,"",COUNTIF($C$2:$C4816,$C4816)-1)</f>
        <v/>
      </c>
      <c r="M4816" s="6" t="str">
        <f t="shared" si="378"/>
        <v/>
      </c>
      <c r="N4816" s="5" t="str">
        <f t="shared" si="379"/>
        <v/>
      </c>
    </row>
    <row r="4817" spans="1:14" x14ac:dyDescent="0.35">
      <c r="A4817" s="14" t="s">
        <v>12376</v>
      </c>
      <c r="B4817" s="14" t="s">
        <v>12377</v>
      </c>
      <c r="C4817" s="7" t="s">
        <v>15795</v>
      </c>
      <c r="D4817" s="15" t="s">
        <v>12428</v>
      </c>
      <c r="E4817" s="3" t="s">
        <v>3</v>
      </c>
      <c r="F4817" s="3" t="s">
        <v>70</v>
      </c>
      <c r="G4817" s="4">
        <v>42811</v>
      </c>
      <c r="H4817" s="3">
        <v>0</v>
      </c>
      <c r="I4817" s="5">
        <f t="shared" si="375"/>
        <v>0</v>
      </c>
      <c r="J4817" s="5">
        <f t="shared" si="376"/>
        <v>1</v>
      </c>
      <c r="K4817" s="5">
        <f t="shared" si="377"/>
        <v>0</v>
      </c>
      <c r="L4817" s="5" t="str">
        <f>IF(I4817=0,"",COUNTIF($C$2:$C4817,$C4817)-1)</f>
        <v/>
      </c>
      <c r="M4817" s="6" t="str">
        <f t="shared" si="378"/>
        <v/>
      </c>
      <c r="N4817" s="5" t="str">
        <f t="shared" si="379"/>
        <v/>
      </c>
    </row>
    <row r="4818" spans="1:14" x14ac:dyDescent="0.35">
      <c r="A4818" s="14" t="s">
        <v>12368</v>
      </c>
      <c r="B4818" s="14" t="s">
        <v>12369</v>
      </c>
      <c r="C4818" s="7" t="s">
        <v>15796</v>
      </c>
      <c r="D4818" s="15" t="s">
        <v>12424</v>
      </c>
      <c r="E4818" s="3" t="s">
        <v>3</v>
      </c>
      <c r="F4818" s="3" t="s">
        <v>338</v>
      </c>
      <c r="G4818" s="4">
        <v>42811</v>
      </c>
      <c r="H4818" s="3">
        <v>0</v>
      </c>
      <c r="I4818" s="5">
        <f t="shared" si="375"/>
        <v>0</v>
      </c>
      <c r="J4818" s="5">
        <f t="shared" si="376"/>
        <v>1</v>
      </c>
      <c r="K4818" s="5">
        <f t="shared" si="377"/>
        <v>0</v>
      </c>
      <c r="L4818" s="5" t="str">
        <f>IF(I4818=0,"",COUNTIF($C$2:$C4818,$C4818)-1)</f>
        <v/>
      </c>
      <c r="M4818" s="6" t="str">
        <f t="shared" si="378"/>
        <v/>
      </c>
      <c r="N4818" s="5" t="str">
        <f t="shared" si="379"/>
        <v/>
      </c>
    </row>
    <row r="4819" spans="1:14" x14ac:dyDescent="0.35">
      <c r="A4819" s="14" t="s">
        <v>12394</v>
      </c>
      <c r="B4819" s="14" t="s">
        <v>12395</v>
      </c>
      <c r="C4819" s="7" t="s">
        <v>15564</v>
      </c>
      <c r="D4819" s="15" t="s">
        <v>11467</v>
      </c>
      <c r="E4819" s="3" t="s">
        <v>3</v>
      </c>
      <c r="F4819" s="3" t="s">
        <v>4</v>
      </c>
      <c r="G4819" s="4">
        <v>42812</v>
      </c>
      <c r="H4819" s="3">
        <v>0</v>
      </c>
      <c r="I4819" s="5">
        <f t="shared" si="375"/>
        <v>0</v>
      </c>
      <c r="J4819" s="5">
        <f t="shared" si="376"/>
        <v>1</v>
      </c>
      <c r="K4819" s="5">
        <f t="shared" si="377"/>
        <v>0</v>
      </c>
      <c r="L4819" s="5" t="str">
        <f>IF(I4819=0,"",COUNTIF($C$2:$C4819,$C4819)-1)</f>
        <v/>
      </c>
      <c r="M4819" s="6" t="str">
        <f t="shared" si="378"/>
        <v/>
      </c>
      <c r="N4819" s="5" t="str">
        <f t="shared" si="379"/>
        <v/>
      </c>
    </row>
    <row r="4820" spans="1:14" x14ac:dyDescent="0.35">
      <c r="A4820" s="14" t="s">
        <v>12384</v>
      </c>
      <c r="B4820" s="14" t="s">
        <v>12385</v>
      </c>
      <c r="C4820" s="7" t="s">
        <v>15797</v>
      </c>
      <c r="D4820" s="15" t="s">
        <v>12432</v>
      </c>
      <c r="E4820" s="3" t="s">
        <v>3</v>
      </c>
      <c r="F4820" s="3" t="s">
        <v>16</v>
      </c>
      <c r="G4820" s="4">
        <v>42812</v>
      </c>
      <c r="H4820" s="3">
        <v>0</v>
      </c>
      <c r="I4820" s="5">
        <f t="shared" si="375"/>
        <v>0</v>
      </c>
      <c r="J4820" s="5">
        <f t="shared" si="376"/>
        <v>1</v>
      </c>
      <c r="K4820" s="5">
        <f t="shared" si="377"/>
        <v>0</v>
      </c>
      <c r="L4820" s="5" t="str">
        <f>IF(I4820=0,"",COUNTIF($C$2:$C4820,$C4820)-1)</f>
        <v/>
      </c>
      <c r="M4820" s="6" t="str">
        <f t="shared" si="378"/>
        <v/>
      </c>
      <c r="N4820" s="5" t="str">
        <f t="shared" si="379"/>
        <v/>
      </c>
    </row>
    <row r="4821" spans="1:14" x14ac:dyDescent="0.35">
      <c r="A4821" s="14" t="s">
        <v>12392</v>
      </c>
      <c r="B4821" s="14" t="s">
        <v>12393</v>
      </c>
      <c r="C4821" s="7" t="s">
        <v>13204</v>
      </c>
      <c r="D4821" s="15" t="s">
        <v>11708</v>
      </c>
      <c r="E4821" s="3" t="s">
        <v>3</v>
      </c>
      <c r="F4821" s="3" t="s">
        <v>20</v>
      </c>
      <c r="G4821" s="4">
        <v>42812</v>
      </c>
      <c r="H4821" s="3">
        <v>0</v>
      </c>
      <c r="I4821" s="5">
        <f t="shared" si="375"/>
        <v>0</v>
      </c>
      <c r="J4821" s="5">
        <f t="shared" si="376"/>
        <v>1</v>
      </c>
      <c r="K4821" s="5">
        <f t="shared" si="377"/>
        <v>0</v>
      </c>
      <c r="L4821" s="5" t="str">
        <f>IF(I4821=0,"",COUNTIF($C$2:$C4821,$C4821)-1)</f>
        <v/>
      </c>
      <c r="M4821" s="6" t="str">
        <f t="shared" si="378"/>
        <v/>
      </c>
      <c r="N4821" s="5" t="str">
        <f t="shared" si="379"/>
        <v/>
      </c>
    </row>
    <row r="4822" spans="1:14" x14ac:dyDescent="0.35">
      <c r="A4822" s="14" t="s">
        <v>12390</v>
      </c>
      <c r="B4822" s="14" t="s">
        <v>12391</v>
      </c>
      <c r="C4822" s="7" t="s">
        <v>13207</v>
      </c>
      <c r="D4822" s="15" t="s">
        <v>6327</v>
      </c>
      <c r="E4822" s="3" t="s">
        <v>3</v>
      </c>
      <c r="F4822" s="3" t="s">
        <v>16</v>
      </c>
      <c r="G4822" s="4">
        <v>42812</v>
      </c>
      <c r="H4822" s="3">
        <v>0</v>
      </c>
      <c r="I4822" s="5">
        <f t="shared" si="375"/>
        <v>0</v>
      </c>
      <c r="J4822" s="5">
        <f t="shared" si="376"/>
        <v>1</v>
      </c>
      <c r="K4822" s="5">
        <f t="shared" si="377"/>
        <v>0</v>
      </c>
      <c r="L4822" s="5" t="str">
        <f>IF(I4822=0,"",COUNTIF($C$2:$C4822,$C4822)-1)</f>
        <v/>
      </c>
      <c r="M4822" s="6" t="str">
        <f t="shared" si="378"/>
        <v/>
      </c>
      <c r="N4822" s="5" t="str">
        <f t="shared" si="379"/>
        <v/>
      </c>
    </row>
    <row r="4823" spans="1:14" x14ac:dyDescent="0.35">
      <c r="A4823" s="14" t="s">
        <v>12386</v>
      </c>
      <c r="B4823" s="14" t="s">
        <v>12387</v>
      </c>
      <c r="C4823" s="7" t="s">
        <v>15606</v>
      </c>
      <c r="D4823" s="15" t="s">
        <v>10857</v>
      </c>
      <c r="E4823" s="3" t="s">
        <v>3</v>
      </c>
      <c r="F4823" s="3" t="s">
        <v>198</v>
      </c>
      <c r="G4823" s="4">
        <v>42812</v>
      </c>
      <c r="H4823" s="3">
        <v>0</v>
      </c>
      <c r="I4823" s="5">
        <f t="shared" si="375"/>
        <v>0</v>
      </c>
      <c r="J4823" s="5">
        <f t="shared" si="376"/>
        <v>1</v>
      </c>
      <c r="K4823" s="5">
        <f t="shared" si="377"/>
        <v>0</v>
      </c>
      <c r="L4823" s="5" t="str">
        <f>IF(I4823=0,"",COUNTIF($C$2:$C4823,$C4823)-1)</f>
        <v/>
      </c>
      <c r="M4823" s="6" t="str">
        <f t="shared" si="378"/>
        <v/>
      </c>
      <c r="N4823" s="5" t="str">
        <f t="shared" si="379"/>
        <v/>
      </c>
    </row>
    <row r="4824" spans="1:14" x14ac:dyDescent="0.35">
      <c r="A4824" s="14" t="s">
        <v>12388</v>
      </c>
      <c r="B4824" s="14" t="s">
        <v>12389</v>
      </c>
      <c r="C4824" s="7" t="s">
        <v>15331</v>
      </c>
      <c r="D4824" s="15" t="s">
        <v>10391</v>
      </c>
      <c r="E4824" s="3" t="s">
        <v>3</v>
      </c>
      <c r="F4824" s="3" t="s">
        <v>338</v>
      </c>
      <c r="G4824" s="4">
        <v>42812</v>
      </c>
      <c r="H4824" s="3">
        <v>0</v>
      </c>
      <c r="I4824" s="5">
        <f t="shared" si="375"/>
        <v>0</v>
      </c>
      <c r="J4824" s="5">
        <f t="shared" si="376"/>
        <v>1</v>
      </c>
      <c r="K4824" s="5">
        <f t="shared" si="377"/>
        <v>0</v>
      </c>
      <c r="L4824" s="5" t="str">
        <f>IF(I4824=0,"",COUNTIF($C$2:$C4824,$C4824)-1)</f>
        <v/>
      </c>
      <c r="M4824" s="6" t="str">
        <f t="shared" si="378"/>
        <v/>
      </c>
      <c r="N4824" s="5" t="str">
        <f t="shared" si="379"/>
        <v/>
      </c>
    </row>
    <row r="4825" spans="1:14" x14ac:dyDescent="0.35">
      <c r="A4825" s="14" t="s">
        <v>12382</v>
      </c>
      <c r="B4825" s="14" t="s">
        <v>12383</v>
      </c>
      <c r="C4825" s="7" t="s">
        <v>15798</v>
      </c>
      <c r="D4825" s="15" t="s">
        <v>12431</v>
      </c>
      <c r="E4825" s="3" t="s">
        <v>3</v>
      </c>
      <c r="F4825" s="3" t="s">
        <v>30</v>
      </c>
      <c r="G4825" s="4">
        <v>42812</v>
      </c>
      <c r="H4825" s="3">
        <v>0</v>
      </c>
      <c r="I4825" s="5">
        <f t="shared" si="375"/>
        <v>0</v>
      </c>
      <c r="J4825" s="5">
        <f t="shared" si="376"/>
        <v>1</v>
      </c>
      <c r="K4825" s="5">
        <f t="shared" si="377"/>
        <v>0</v>
      </c>
      <c r="L4825" s="5" t="str">
        <f>IF(I4825=0,"",COUNTIF($C$2:$C4825,$C4825)-1)</f>
        <v/>
      </c>
      <c r="M4825" s="6" t="str">
        <f t="shared" si="378"/>
        <v/>
      </c>
      <c r="N4825" s="5" t="str">
        <f t="shared" si="379"/>
        <v/>
      </c>
    </row>
    <row r="4826" spans="1:14" x14ac:dyDescent="0.35">
      <c r="A4826" s="14" t="s">
        <v>12396</v>
      </c>
      <c r="B4826" s="14" t="s">
        <v>12397</v>
      </c>
      <c r="C4826" s="7" t="s">
        <v>15799</v>
      </c>
      <c r="D4826" s="15" t="s">
        <v>12433</v>
      </c>
      <c r="E4826" s="3" t="s">
        <v>3</v>
      </c>
      <c r="F4826" s="3" t="s">
        <v>30</v>
      </c>
      <c r="G4826" s="4">
        <v>42813</v>
      </c>
      <c r="H4826" s="3">
        <v>0</v>
      </c>
      <c r="I4826" s="5">
        <f t="shared" si="375"/>
        <v>0</v>
      </c>
      <c r="J4826" s="5">
        <f t="shared" si="376"/>
        <v>1</v>
      </c>
      <c r="K4826" s="5">
        <f t="shared" si="377"/>
        <v>0</v>
      </c>
      <c r="L4826" s="5" t="str">
        <f>IF(I4826=0,"",COUNTIF($C$2:$C4826,$C4826)-1)</f>
        <v/>
      </c>
      <c r="M4826" s="6" t="str">
        <f t="shared" si="378"/>
        <v/>
      </c>
      <c r="N4826" s="5" t="str">
        <f t="shared" si="379"/>
        <v/>
      </c>
    </row>
    <row r="4827" spans="1:14" x14ac:dyDescent="0.35">
      <c r="A4827" s="14" t="s">
        <v>12408</v>
      </c>
      <c r="B4827" s="14" t="s">
        <v>12409</v>
      </c>
      <c r="C4827" s="7" t="s">
        <v>15545</v>
      </c>
      <c r="D4827" s="15" t="s">
        <v>11355</v>
      </c>
      <c r="E4827" s="3" t="s">
        <v>3</v>
      </c>
      <c r="F4827" s="3" t="s">
        <v>4</v>
      </c>
      <c r="G4827" s="4">
        <v>42813</v>
      </c>
      <c r="H4827" s="3">
        <v>0</v>
      </c>
      <c r="I4827" s="5">
        <f t="shared" si="375"/>
        <v>0</v>
      </c>
      <c r="J4827" s="5">
        <f t="shared" si="376"/>
        <v>1</v>
      </c>
      <c r="K4827" s="5">
        <f t="shared" si="377"/>
        <v>0</v>
      </c>
      <c r="L4827" s="5" t="str">
        <f>IF(I4827=0,"",COUNTIF($C$2:$C4827,$C4827)-1)</f>
        <v/>
      </c>
      <c r="M4827" s="6" t="str">
        <f t="shared" si="378"/>
        <v/>
      </c>
      <c r="N4827" s="5" t="str">
        <f t="shared" si="379"/>
        <v/>
      </c>
    </row>
    <row r="4828" spans="1:14" x14ac:dyDescent="0.35">
      <c r="A4828" s="14" t="s">
        <v>12400</v>
      </c>
      <c r="B4828" s="14" t="s">
        <v>12401</v>
      </c>
      <c r="C4828" s="7" t="s">
        <v>15642</v>
      </c>
      <c r="D4828" s="15" t="s">
        <v>10067</v>
      </c>
      <c r="E4828" s="3" t="s">
        <v>3</v>
      </c>
      <c r="F4828" s="5" t="s">
        <v>4</v>
      </c>
      <c r="G4828" s="4">
        <v>42813</v>
      </c>
      <c r="H4828" s="3">
        <v>0</v>
      </c>
      <c r="I4828" s="5">
        <f t="shared" si="375"/>
        <v>0</v>
      </c>
      <c r="J4828" s="5">
        <f t="shared" si="376"/>
        <v>1</v>
      </c>
      <c r="K4828" s="5">
        <f t="shared" si="377"/>
        <v>0</v>
      </c>
      <c r="L4828" s="5" t="str">
        <f>IF(I4828=0,"",COUNTIF($C$2:$C4828,$C4828)-1)</f>
        <v/>
      </c>
      <c r="M4828" s="6" t="str">
        <f t="shared" si="378"/>
        <v/>
      </c>
      <c r="N4828" s="5" t="str">
        <f t="shared" si="379"/>
        <v/>
      </c>
    </row>
    <row r="4829" spans="1:14" x14ac:dyDescent="0.35">
      <c r="A4829" s="14" t="s">
        <v>12404</v>
      </c>
      <c r="B4829" s="14" t="s">
        <v>12405</v>
      </c>
      <c r="C4829" s="7" t="s">
        <v>13540</v>
      </c>
      <c r="D4829" s="15" t="s">
        <v>2540</v>
      </c>
      <c r="E4829" s="3" t="s">
        <v>3</v>
      </c>
      <c r="F4829" s="3" t="s">
        <v>198</v>
      </c>
      <c r="G4829" s="4">
        <v>42813</v>
      </c>
      <c r="H4829" s="3">
        <v>0</v>
      </c>
      <c r="I4829" s="5">
        <f t="shared" si="375"/>
        <v>0</v>
      </c>
      <c r="J4829" s="5">
        <f t="shared" si="376"/>
        <v>1</v>
      </c>
      <c r="K4829" s="5">
        <f t="shared" si="377"/>
        <v>0</v>
      </c>
      <c r="L4829" s="5" t="str">
        <f>IF(I4829=0,"",COUNTIF($C$2:$C4829,$C4829)-1)</f>
        <v/>
      </c>
      <c r="M4829" s="6" t="str">
        <f t="shared" si="378"/>
        <v/>
      </c>
      <c r="N4829" s="5" t="str">
        <f t="shared" si="379"/>
        <v/>
      </c>
    </row>
    <row r="4830" spans="1:14" x14ac:dyDescent="0.35">
      <c r="A4830" s="14" t="s">
        <v>12398</v>
      </c>
      <c r="B4830" s="14" t="s">
        <v>12399</v>
      </c>
      <c r="C4830" s="7" t="s">
        <v>15800</v>
      </c>
      <c r="D4830" s="15" t="s">
        <v>12434</v>
      </c>
      <c r="E4830" s="3" t="s">
        <v>3</v>
      </c>
      <c r="F4830" s="3" t="s">
        <v>338</v>
      </c>
      <c r="G4830" s="4">
        <v>42813</v>
      </c>
      <c r="H4830" s="3">
        <v>0</v>
      </c>
      <c r="I4830" s="5">
        <f t="shared" si="375"/>
        <v>0</v>
      </c>
      <c r="J4830" s="5">
        <f t="shared" si="376"/>
        <v>1</v>
      </c>
      <c r="K4830" s="5">
        <f t="shared" si="377"/>
        <v>0</v>
      </c>
      <c r="L4830" s="5" t="str">
        <f>IF(I4830=0,"",COUNTIF($C$2:$C4830,$C4830)-1)</f>
        <v/>
      </c>
      <c r="M4830" s="6" t="str">
        <f t="shared" si="378"/>
        <v/>
      </c>
      <c r="N4830" s="5" t="str">
        <f t="shared" si="379"/>
        <v/>
      </c>
    </row>
    <row r="4831" spans="1:14" x14ac:dyDescent="0.35">
      <c r="A4831" s="14" t="s">
        <v>12402</v>
      </c>
      <c r="B4831" s="14" t="s">
        <v>12403</v>
      </c>
      <c r="C4831" s="7" t="s">
        <v>15637</v>
      </c>
      <c r="D4831" s="15" t="s">
        <v>12435</v>
      </c>
      <c r="E4831" s="3" t="s">
        <v>3</v>
      </c>
      <c r="F4831" s="3" t="s">
        <v>20</v>
      </c>
      <c r="G4831" s="4">
        <v>42813</v>
      </c>
      <c r="H4831" s="3">
        <v>0</v>
      </c>
      <c r="I4831" s="5">
        <f t="shared" si="375"/>
        <v>0</v>
      </c>
      <c r="J4831" s="5">
        <f t="shared" si="376"/>
        <v>1</v>
      </c>
      <c r="K4831" s="5">
        <f t="shared" si="377"/>
        <v>0</v>
      </c>
      <c r="L4831" s="5" t="str">
        <f>IF(I4831=0,"",COUNTIF($C$2:$C4831,$C4831)-1)</f>
        <v/>
      </c>
      <c r="M4831" s="6" t="str">
        <f t="shared" si="378"/>
        <v/>
      </c>
      <c r="N4831" s="5" t="str">
        <f t="shared" si="379"/>
        <v/>
      </c>
    </row>
    <row r="4832" spans="1:14" x14ac:dyDescent="0.35">
      <c r="A4832" s="14" t="s">
        <v>12406</v>
      </c>
      <c r="B4832" s="14" t="s">
        <v>12407</v>
      </c>
      <c r="C4832" s="7" t="s">
        <v>15633</v>
      </c>
      <c r="D4832" s="15" t="s">
        <v>11754</v>
      </c>
      <c r="E4832" s="3" t="s">
        <v>3</v>
      </c>
      <c r="F4832" s="3" t="s">
        <v>20</v>
      </c>
      <c r="G4832" s="4">
        <v>42813</v>
      </c>
      <c r="H4832" s="3">
        <v>0</v>
      </c>
      <c r="I4832" s="5">
        <f t="shared" si="375"/>
        <v>0</v>
      </c>
      <c r="J4832" s="5">
        <f t="shared" si="376"/>
        <v>1</v>
      </c>
      <c r="K4832" s="5">
        <f t="shared" si="377"/>
        <v>0</v>
      </c>
      <c r="L4832" s="5" t="str">
        <f>IF(I4832=0,"",COUNTIF($C$2:$C4832,$C4832)-1)</f>
        <v/>
      </c>
      <c r="M4832" s="6" t="str">
        <f t="shared" si="378"/>
        <v/>
      </c>
      <c r="N4832" s="5" t="str">
        <f t="shared" si="379"/>
        <v/>
      </c>
    </row>
    <row r="4833" spans="1:14" x14ac:dyDescent="0.35">
      <c r="A4833" s="14" t="s">
        <v>12418</v>
      </c>
      <c r="B4833" s="14" t="s">
        <v>12419</v>
      </c>
      <c r="C4833" s="7" t="s">
        <v>15801</v>
      </c>
      <c r="D4833" s="15" t="s">
        <v>12439</v>
      </c>
      <c r="E4833" s="3" t="s">
        <v>3</v>
      </c>
      <c r="F4833" s="3" t="s">
        <v>281</v>
      </c>
      <c r="G4833" s="4">
        <v>42814</v>
      </c>
      <c r="H4833" s="3">
        <v>0</v>
      </c>
      <c r="I4833" s="5">
        <f t="shared" si="375"/>
        <v>0</v>
      </c>
      <c r="J4833" s="5">
        <f t="shared" si="376"/>
        <v>1</v>
      </c>
      <c r="K4833" s="5">
        <f t="shared" si="377"/>
        <v>0</v>
      </c>
      <c r="L4833" s="5" t="str">
        <f>IF(I4833=0,"",COUNTIF($C$2:$C4833,$C4833)-1)</f>
        <v/>
      </c>
      <c r="M4833" s="6" t="str">
        <f t="shared" si="378"/>
        <v/>
      </c>
      <c r="N4833" s="5" t="str">
        <f t="shared" si="379"/>
        <v/>
      </c>
    </row>
    <row r="4834" spans="1:14" x14ac:dyDescent="0.35">
      <c r="A4834" s="14" t="s">
        <v>12416</v>
      </c>
      <c r="B4834" s="14" t="s">
        <v>12417</v>
      </c>
      <c r="C4834" s="7" t="s">
        <v>15802</v>
      </c>
      <c r="D4834" s="15" t="s">
        <v>12438</v>
      </c>
      <c r="E4834" s="3" t="s">
        <v>3</v>
      </c>
      <c r="F4834" s="3" t="s">
        <v>20</v>
      </c>
      <c r="G4834" s="4">
        <v>42814</v>
      </c>
      <c r="H4834" s="3">
        <v>0</v>
      </c>
      <c r="I4834" s="5">
        <f t="shared" si="375"/>
        <v>0</v>
      </c>
      <c r="J4834" s="5">
        <f t="shared" si="376"/>
        <v>1</v>
      </c>
      <c r="K4834" s="5">
        <f t="shared" si="377"/>
        <v>0</v>
      </c>
      <c r="L4834" s="5" t="str">
        <f>IF(I4834=0,"",COUNTIF($C$2:$C4834,$C4834)-1)</f>
        <v/>
      </c>
      <c r="M4834" s="6" t="str">
        <f t="shared" si="378"/>
        <v/>
      </c>
      <c r="N4834" s="5" t="str">
        <f t="shared" si="379"/>
        <v/>
      </c>
    </row>
    <row r="4835" spans="1:14" x14ac:dyDescent="0.35">
      <c r="A4835" s="14" t="s">
        <v>12422</v>
      </c>
      <c r="B4835" s="14" t="s">
        <v>12423</v>
      </c>
      <c r="C4835" s="7" t="s">
        <v>15803</v>
      </c>
      <c r="D4835" s="15" t="s">
        <v>12441</v>
      </c>
      <c r="E4835" s="3" t="s">
        <v>3</v>
      </c>
      <c r="F4835" s="3" t="s">
        <v>70</v>
      </c>
      <c r="G4835" s="4">
        <v>42814</v>
      </c>
      <c r="H4835" s="3">
        <v>0</v>
      </c>
      <c r="I4835" s="5">
        <f t="shared" si="375"/>
        <v>0</v>
      </c>
      <c r="J4835" s="5">
        <f t="shared" si="376"/>
        <v>1</v>
      </c>
      <c r="K4835" s="5">
        <f t="shared" si="377"/>
        <v>0</v>
      </c>
      <c r="L4835" s="5" t="str">
        <f>IF(I4835=0,"",COUNTIF($C$2:$C4835,$C4835)-1)</f>
        <v/>
      </c>
      <c r="M4835" s="6" t="str">
        <f t="shared" si="378"/>
        <v/>
      </c>
      <c r="N4835" s="5" t="str">
        <f t="shared" si="379"/>
        <v/>
      </c>
    </row>
    <row r="4836" spans="1:14" x14ac:dyDescent="0.35">
      <c r="A4836" s="14" t="s">
        <v>12410</v>
      </c>
      <c r="B4836" s="14" t="s">
        <v>12411</v>
      </c>
      <c r="C4836" s="7" t="s">
        <v>15804</v>
      </c>
      <c r="D4836" s="15" t="s">
        <v>12436</v>
      </c>
      <c r="E4836" s="3" t="s">
        <v>3</v>
      </c>
      <c r="F4836" s="3" t="s">
        <v>70</v>
      </c>
      <c r="G4836" s="4">
        <v>42814</v>
      </c>
      <c r="H4836" s="3">
        <v>0</v>
      </c>
      <c r="I4836" s="5">
        <f t="shared" si="375"/>
        <v>0</v>
      </c>
      <c r="J4836" s="5">
        <f t="shared" si="376"/>
        <v>1</v>
      </c>
      <c r="K4836" s="5">
        <f t="shared" si="377"/>
        <v>0</v>
      </c>
      <c r="L4836" s="5" t="str">
        <f>IF(I4836=0,"",COUNTIF($C$2:$C4836,$C4836)-1)</f>
        <v/>
      </c>
      <c r="M4836" s="6" t="str">
        <f t="shared" si="378"/>
        <v/>
      </c>
      <c r="N4836" s="5" t="str">
        <f t="shared" si="379"/>
        <v/>
      </c>
    </row>
    <row r="4837" spans="1:14" x14ac:dyDescent="0.35">
      <c r="A4837" s="14" t="s">
        <v>12412</v>
      </c>
      <c r="B4837" s="14" t="s">
        <v>12413</v>
      </c>
      <c r="C4837" s="7" t="s">
        <v>15805</v>
      </c>
      <c r="D4837" s="15" t="s">
        <v>12437</v>
      </c>
      <c r="E4837" s="3" t="s">
        <v>3</v>
      </c>
      <c r="F4837" s="3" t="s">
        <v>281</v>
      </c>
      <c r="G4837" s="4">
        <v>42814</v>
      </c>
      <c r="H4837" s="3">
        <v>0</v>
      </c>
      <c r="I4837" s="5">
        <f t="shared" si="375"/>
        <v>0</v>
      </c>
      <c r="J4837" s="5">
        <f t="shared" si="376"/>
        <v>1</v>
      </c>
      <c r="K4837" s="5">
        <f t="shared" si="377"/>
        <v>0</v>
      </c>
      <c r="L4837" s="5" t="str">
        <f>IF(I4837=0,"",COUNTIF($C$2:$C4837,$C4837)-1)</f>
        <v/>
      </c>
      <c r="M4837" s="6" t="str">
        <f t="shared" si="378"/>
        <v/>
      </c>
      <c r="N4837" s="5" t="str">
        <f t="shared" si="379"/>
        <v/>
      </c>
    </row>
    <row r="4838" spans="1:14" x14ac:dyDescent="0.35">
      <c r="A4838" s="14" t="s">
        <v>12414</v>
      </c>
      <c r="B4838" s="14" t="s">
        <v>12415</v>
      </c>
      <c r="C4838" s="7" t="s">
        <v>14189</v>
      </c>
      <c r="D4838" s="15" t="s">
        <v>2586</v>
      </c>
      <c r="E4838" s="3" t="s">
        <v>3</v>
      </c>
      <c r="F4838" s="3" t="s">
        <v>198</v>
      </c>
      <c r="G4838" s="4">
        <v>42814</v>
      </c>
      <c r="H4838" s="3">
        <v>0</v>
      </c>
      <c r="I4838" s="5">
        <f t="shared" si="375"/>
        <v>0</v>
      </c>
      <c r="J4838" s="5">
        <f t="shared" si="376"/>
        <v>1</v>
      </c>
      <c r="K4838" s="5">
        <f t="shared" si="377"/>
        <v>0</v>
      </c>
      <c r="L4838" s="5" t="str">
        <f>IF(I4838=0,"",COUNTIF($C$2:$C4838,$C4838)-1)</f>
        <v/>
      </c>
      <c r="M4838" s="6" t="str">
        <f t="shared" si="378"/>
        <v/>
      </c>
      <c r="N4838" s="5" t="str">
        <f t="shared" si="379"/>
        <v/>
      </c>
    </row>
    <row r="4839" spans="1:14" x14ac:dyDescent="0.35">
      <c r="A4839" s="14" t="s">
        <v>12420</v>
      </c>
      <c r="B4839" s="14" t="s">
        <v>12421</v>
      </c>
      <c r="C4839" s="7" t="s">
        <v>15806</v>
      </c>
      <c r="D4839" s="15" t="s">
        <v>12440</v>
      </c>
      <c r="E4839" s="3" t="s">
        <v>3</v>
      </c>
      <c r="F4839" s="3" t="s">
        <v>109</v>
      </c>
      <c r="G4839" s="4">
        <v>42814</v>
      </c>
      <c r="H4839" s="3">
        <v>0</v>
      </c>
      <c r="I4839" s="5">
        <f t="shared" si="375"/>
        <v>0</v>
      </c>
      <c r="J4839" s="5">
        <f t="shared" si="376"/>
        <v>1</v>
      </c>
      <c r="K4839" s="5">
        <f t="shared" si="377"/>
        <v>0</v>
      </c>
      <c r="L4839" s="5" t="str">
        <f>IF(I4839=0,"",COUNTIF($C$2:$C4839,$C4839)-1)</f>
        <v/>
      </c>
      <c r="M4839" s="6" t="str">
        <f t="shared" si="378"/>
        <v/>
      </c>
      <c r="N4839" s="5" t="str">
        <f t="shared" si="379"/>
        <v/>
      </c>
    </row>
    <row r="4840" spans="1:14" x14ac:dyDescent="0.35">
      <c r="A4840" s="14" t="s">
        <v>12442</v>
      </c>
      <c r="B4840" s="14" t="s">
        <v>12443</v>
      </c>
      <c r="C4840" s="7" t="s">
        <v>15807</v>
      </c>
      <c r="D4840" s="15" t="s">
        <v>12456</v>
      </c>
      <c r="E4840" s="3" t="s">
        <v>3</v>
      </c>
      <c r="F4840" s="3" t="s">
        <v>198</v>
      </c>
      <c r="G4840" s="4">
        <v>42815</v>
      </c>
      <c r="H4840" s="3">
        <v>0</v>
      </c>
      <c r="I4840" s="5">
        <f t="shared" si="375"/>
        <v>0</v>
      </c>
      <c r="J4840" s="5">
        <f t="shared" si="376"/>
        <v>1</v>
      </c>
      <c r="K4840" s="5">
        <f t="shared" si="377"/>
        <v>0</v>
      </c>
      <c r="L4840" s="5" t="str">
        <f>IF(I4840=0,"",COUNTIF($C$2:$C4840,$C4840)-1)</f>
        <v/>
      </c>
      <c r="M4840" s="6" t="str">
        <f t="shared" si="378"/>
        <v/>
      </c>
      <c r="N4840" s="5" t="str">
        <f t="shared" si="379"/>
        <v/>
      </c>
    </row>
    <row r="4841" spans="1:14" x14ac:dyDescent="0.35">
      <c r="A4841" s="14" t="s">
        <v>12454</v>
      </c>
      <c r="B4841" s="14" t="s">
        <v>12455</v>
      </c>
      <c r="C4841" s="7" t="s">
        <v>15620</v>
      </c>
      <c r="D4841" s="15" t="s">
        <v>11676</v>
      </c>
      <c r="E4841" s="3" t="s">
        <v>3</v>
      </c>
      <c r="F4841" s="3" t="s">
        <v>16</v>
      </c>
      <c r="G4841" s="4">
        <v>42815</v>
      </c>
      <c r="H4841" s="3">
        <v>0</v>
      </c>
      <c r="I4841" s="5">
        <f t="shared" si="375"/>
        <v>0</v>
      </c>
      <c r="J4841" s="5">
        <f t="shared" si="376"/>
        <v>1</v>
      </c>
      <c r="K4841" s="5">
        <f t="shared" si="377"/>
        <v>0</v>
      </c>
      <c r="L4841" s="5" t="str">
        <f>IF(I4841=0,"",COUNTIF($C$2:$C4841,$C4841)-1)</f>
        <v/>
      </c>
      <c r="M4841" s="6" t="str">
        <f t="shared" si="378"/>
        <v/>
      </c>
      <c r="N4841" s="5" t="str">
        <f t="shared" si="379"/>
        <v/>
      </c>
    </row>
    <row r="4842" spans="1:14" x14ac:dyDescent="0.35">
      <c r="A4842" s="14" t="s">
        <v>12450</v>
      </c>
      <c r="B4842" s="14" t="s">
        <v>12451</v>
      </c>
      <c r="C4842" s="7" t="s">
        <v>15185</v>
      </c>
      <c r="D4842" s="15" t="s">
        <v>9767</v>
      </c>
      <c r="E4842" s="3" t="s">
        <v>3</v>
      </c>
      <c r="F4842" s="3" t="s">
        <v>16</v>
      </c>
      <c r="G4842" s="4">
        <v>42815</v>
      </c>
      <c r="H4842" s="3">
        <v>0</v>
      </c>
      <c r="I4842" s="5">
        <f t="shared" si="375"/>
        <v>0</v>
      </c>
      <c r="J4842" s="5">
        <f t="shared" si="376"/>
        <v>1</v>
      </c>
      <c r="K4842" s="5">
        <f t="shared" si="377"/>
        <v>0</v>
      </c>
      <c r="L4842" s="5" t="str">
        <f>IF(I4842=0,"",COUNTIF($C$2:$C4842,$C4842)-1)</f>
        <v/>
      </c>
      <c r="M4842" s="6" t="str">
        <f t="shared" si="378"/>
        <v/>
      </c>
      <c r="N4842" s="5" t="str">
        <f t="shared" si="379"/>
        <v/>
      </c>
    </row>
    <row r="4843" spans="1:14" x14ac:dyDescent="0.35">
      <c r="A4843" s="14" t="s">
        <v>12448</v>
      </c>
      <c r="B4843" s="14" t="s">
        <v>12449</v>
      </c>
      <c r="C4843" s="7" t="s">
        <v>14482</v>
      </c>
      <c r="D4843" s="15" t="s">
        <v>6224</v>
      </c>
      <c r="E4843" s="3" t="s">
        <v>3</v>
      </c>
      <c r="F4843" s="5" t="s">
        <v>1588</v>
      </c>
      <c r="G4843" s="4">
        <v>42815</v>
      </c>
      <c r="H4843" s="3">
        <v>0</v>
      </c>
      <c r="I4843" s="5">
        <f t="shared" si="375"/>
        <v>0</v>
      </c>
      <c r="J4843" s="5">
        <f t="shared" si="376"/>
        <v>1</v>
      </c>
      <c r="K4843" s="5">
        <f t="shared" si="377"/>
        <v>0</v>
      </c>
      <c r="L4843" s="5" t="str">
        <f>IF(I4843=0,"",COUNTIF($C$2:$C4843,$C4843)-1)</f>
        <v/>
      </c>
      <c r="M4843" s="6" t="str">
        <f t="shared" si="378"/>
        <v/>
      </c>
      <c r="N4843" s="5" t="str">
        <f t="shared" si="379"/>
        <v/>
      </c>
    </row>
    <row r="4844" spans="1:14" x14ac:dyDescent="0.35">
      <c r="A4844" s="14" t="s">
        <v>12452</v>
      </c>
      <c r="B4844" s="14" t="s">
        <v>12453</v>
      </c>
      <c r="C4844" s="7" t="s">
        <v>14904</v>
      </c>
      <c r="D4844" s="15" t="s">
        <v>8334</v>
      </c>
      <c r="E4844" s="3" t="s">
        <v>3</v>
      </c>
      <c r="F4844" s="3" t="s">
        <v>16</v>
      </c>
      <c r="G4844" s="4">
        <v>42815</v>
      </c>
      <c r="H4844" s="3">
        <v>0</v>
      </c>
      <c r="I4844" s="5">
        <f t="shared" si="375"/>
        <v>0</v>
      </c>
      <c r="J4844" s="5">
        <f t="shared" si="376"/>
        <v>1</v>
      </c>
      <c r="K4844" s="5">
        <f t="shared" si="377"/>
        <v>0</v>
      </c>
      <c r="L4844" s="5" t="str">
        <f>IF(I4844=0,"",COUNTIF($C$2:$C4844,$C4844)-1)</f>
        <v/>
      </c>
      <c r="M4844" s="6" t="str">
        <f t="shared" si="378"/>
        <v/>
      </c>
      <c r="N4844" s="5" t="str">
        <f t="shared" si="379"/>
        <v/>
      </c>
    </row>
    <row r="4845" spans="1:14" x14ac:dyDescent="0.35">
      <c r="A4845" s="14" t="s">
        <v>12444</v>
      </c>
      <c r="B4845" s="14" t="s">
        <v>12445</v>
      </c>
      <c r="C4845" s="7" t="s">
        <v>15808</v>
      </c>
      <c r="D4845" s="15" t="s">
        <v>12457</v>
      </c>
      <c r="E4845" s="3" t="s">
        <v>3</v>
      </c>
      <c r="F4845" s="3" t="s">
        <v>109</v>
      </c>
      <c r="G4845" s="4">
        <v>42815</v>
      </c>
      <c r="H4845" s="3">
        <v>0</v>
      </c>
      <c r="I4845" s="5">
        <f t="shared" si="375"/>
        <v>0</v>
      </c>
      <c r="J4845" s="5">
        <f t="shared" si="376"/>
        <v>1</v>
      </c>
      <c r="K4845" s="5">
        <f t="shared" si="377"/>
        <v>0</v>
      </c>
      <c r="L4845" s="5" t="str">
        <f>IF(I4845=0,"",COUNTIF($C$2:$C4845,$C4845)-1)</f>
        <v/>
      </c>
      <c r="M4845" s="6" t="str">
        <f t="shared" si="378"/>
        <v/>
      </c>
      <c r="N4845" s="5" t="str">
        <f t="shared" si="379"/>
        <v/>
      </c>
    </row>
    <row r="4846" spans="1:14" x14ac:dyDescent="0.35">
      <c r="A4846" s="14" t="s">
        <v>12446</v>
      </c>
      <c r="B4846" s="14" t="s">
        <v>12447</v>
      </c>
      <c r="C4846" s="7" t="s">
        <v>15809</v>
      </c>
      <c r="D4846" s="15" t="s">
        <v>12458</v>
      </c>
      <c r="E4846" s="3" t="s">
        <v>3</v>
      </c>
      <c r="F4846" s="3" t="s">
        <v>338</v>
      </c>
      <c r="G4846" s="4">
        <v>42815</v>
      </c>
      <c r="H4846" s="3">
        <v>0</v>
      </c>
      <c r="I4846" s="5">
        <f t="shared" si="375"/>
        <v>0</v>
      </c>
      <c r="J4846" s="5">
        <f t="shared" si="376"/>
        <v>1</v>
      </c>
      <c r="K4846" s="5">
        <f t="shared" si="377"/>
        <v>0</v>
      </c>
      <c r="L4846" s="5" t="str">
        <f>IF(I4846=0,"",COUNTIF($C$2:$C4846,$C4846)-1)</f>
        <v/>
      </c>
      <c r="M4846" s="6" t="str">
        <f t="shared" si="378"/>
        <v/>
      </c>
      <c r="N4846" s="5" t="str">
        <f t="shared" si="379"/>
        <v/>
      </c>
    </row>
    <row r="4847" spans="1:14" x14ac:dyDescent="0.35">
      <c r="A4847" s="14" t="s">
        <v>12461</v>
      </c>
      <c r="B4847" s="14" t="s">
        <v>12462</v>
      </c>
      <c r="C4847" s="7" t="s">
        <v>15810</v>
      </c>
      <c r="D4847" s="15" t="s">
        <v>12475</v>
      </c>
      <c r="E4847" s="3" t="s">
        <v>3</v>
      </c>
      <c r="F4847" s="3" t="s">
        <v>4</v>
      </c>
      <c r="G4847" s="4">
        <v>42816</v>
      </c>
      <c r="H4847" s="3">
        <v>0</v>
      </c>
      <c r="I4847" s="5">
        <f t="shared" si="375"/>
        <v>0</v>
      </c>
      <c r="J4847" s="5">
        <f t="shared" si="376"/>
        <v>1</v>
      </c>
      <c r="K4847" s="5">
        <f t="shared" si="377"/>
        <v>0</v>
      </c>
      <c r="L4847" s="5" t="str">
        <f>IF(I4847=0,"",COUNTIF($C$2:$C4847,$C4847)-1)</f>
        <v/>
      </c>
      <c r="M4847" s="6" t="str">
        <f t="shared" si="378"/>
        <v/>
      </c>
      <c r="N4847" s="5" t="str">
        <f t="shared" si="379"/>
        <v/>
      </c>
    </row>
    <row r="4848" spans="1:14" x14ac:dyDescent="0.35">
      <c r="A4848" s="14" t="s">
        <v>12467</v>
      </c>
      <c r="B4848" s="14" t="s">
        <v>12468</v>
      </c>
      <c r="C4848" s="7" t="s">
        <v>15811</v>
      </c>
      <c r="D4848" s="15" t="s">
        <v>12478</v>
      </c>
      <c r="E4848" s="3" t="s">
        <v>3</v>
      </c>
      <c r="F4848" s="3" t="s">
        <v>70</v>
      </c>
      <c r="G4848" s="4">
        <v>42816</v>
      </c>
      <c r="H4848" s="3">
        <v>0</v>
      </c>
      <c r="I4848" s="5">
        <f t="shared" si="375"/>
        <v>0</v>
      </c>
      <c r="J4848" s="5">
        <f t="shared" si="376"/>
        <v>1</v>
      </c>
      <c r="K4848" s="5">
        <f t="shared" si="377"/>
        <v>0</v>
      </c>
      <c r="L4848" s="5" t="str">
        <f>IF(I4848=0,"",COUNTIF($C$2:$C4848,$C4848)-1)</f>
        <v/>
      </c>
      <c r="M4848" s="6" t="str">
        <f t="shared" si="378"/>
        <v/>
      </c>
      <c r="N4848" s="5" t="str">
        <f t="shared" si="379"/>
        <v/>
      </c>
    </row>
    <row r="4849" spans="1:14" x14ac:dyDescent="0.35">
      <c r="A4849" s="14" t="s">
        <v>12465</v>
      </c>
      <c r="B4849" s="14" t="s">
        <v>12466</v>
      </c>
      <c r="C4849" s="7" t="s">
        <v>15812</v>
      </c>
      <c r="D4849" s="15" t="s">
        <v>12477</v>
      </c>
      <c r="E4849" s="3" t="s">
        <v>3</v>
      </c>
      <c r="F4849" s="3" t="s">
        <v>1588</v>
      </c>
      <c r="G4849" s="4">
        <v>42816</v>
      </c>
      <c r="H4849" s="3">
        <v>0</v>
      </c>
      <c r="I4849" s="5">
        <f t="shared" si="375"/>
        <v>0</v>
      </c>
      <c r="J4849" s="5">
        <f t="shared" si="376"/>
        <v>1</v>
      </c>
      <c r="K4849" s="5">
        <f t="shared" si="377"/>
        <v>0</v>
      </c>
      <c r="L4849" s="5" t="str">
        <f>IF(I4849=0,"",COUNTIF($C$2:$C4849,$C4849)-1)</f>
        <v/>
      </c>
      <c r="M4849" s="6" t="str">
        <f t="shared" si="378"/>
        <v/>
      </c>
      <c r="N4849" s="5" t="str">
        <f t="shared" si="379"/>
        <v/>
      </c>
    </row>
    <row r="4850" spans="1:14" x14ac:dyDescent="0.35">
      <c r="A4850" s="14" t="s">
        <v>12463</v>
      </c>
      <c r="B4850" s="14" t="s">
        <v>12464</v>
      </c>
      <c r="C4850" s="7" t="s">
        <v>15813</v>
      </c>
      <c r="D4850" s="15" t="s">
        <v>12476</v>
      </c>
      <c r="E4850" s="3" t="s">
        <v>3</v>
      </c>
      <c r="F4850" s="3" t="s">
        <v>1588</v>
      </c>
      <c r="G4850" s="4">
        <v>42816</v>
      </c>
      <c r="H4850" s="3">
        <v>0</v>
      </c>
      <c r="I4850" s="5">
        <f t="shared" si="375"/>
        <v>0</v>
      </c>
      <c r="J4850" s="5">
        <f t="shared" si="376"/>
        <v>1</v>
      </c>
      <c r="K4850" s="5">
        <f t="shared" si="377"/>
        <v>0</v>
      </c>
      <c r="L4850" s="5" t="str">
        <f>IF(I4850=0,"",COUNTIF($C$2:$C4850,$C4850)-1)</f>
        <v/>
      </c>
      <c r="M4850" s="6" t="str">
        <f t="shared" si="378"/>
        <v/>
      </c>
      <c r="N4850" s="5" t="str">
        <f t="shared" si="379"/>
        <v/>
      </c>
    </row>
    <row r="4851" spans="1:14" x14ac:dyDescent="0.35">
      <c r="A4851" s="14" t="s">
        <v>12469</v>
      </c>
      <c r="B4851" s="14" t="s">
        <v>12470</v>
      </c>
      <c r="C4851" s="7" t="s">
        <v>15814</v>
      </c>
      <c r="D4851" s="15" t="s">
        <v>12479</v>
      </c>
      <c r="E4851" s="3" t="s">
        <v>3</v>
      </c>
      <c r="F4851" s="3" t="s">
        <v>109</v>
      </c>
      <c r="G4851" s="4">
        <v>42816</v>
      </c>
      <c r="H4851" s="3">
        <v>0</v>
      </c>
      <c r="I4851" s="5">
        <f t="shared" si="375"/>
        <v>0</v>
      </c>
      <c r="J4851" s="5">
        <f t="shared" si="376"/>
        <v>1</v>
      </c>
      <c r="K4851" s="5">
        <f t="shared" si="377"/>
        <v>0</v>
      </c>
      <c r="L4851" s="5" t="str">
        <f>IF(I4851=0,"",COUNTIF($C$2:$C4851,$C4851)-1)</f>
        <v/>
      </c>
      <c r="M4851" s="6" t="str">
        <f t="shared" si="378"/>
        <v/>
      </c>
      <c r="N4851" s="5" t="str">
        <f t="shared" si="379"/>
        <v/>
      </c>
    </row>
    <row r="4852" spans="1:14" x14ac:dyDescent="0.35">
      <c r="A4852" s="14" t="s">
        <v>12471</v>
      </c>
      <c r="B4852" s="14" t="s">
        <v>12472</v>
      </c>
      <c r="C4852" s="7" t="s">
        <v>15815</v>
      </c>
      <c r="D4852" s="15" t="s">
        <v>12473</v>
      </c>
      <c r="E4852" s="3" t="s">
        <v>3</v>
      </c>
      <c r="F4852" s="3" t="s">
        <v>354</v>
      </c>
      <c r="G4852" s="4">
        <v>42816</v>
      </c>
      <c r="H4852" s="3">
        <v>0</v>
      </c>
      <c r="I4852" s="5">
        <f t="shared" si="375"/>
        <v>0</v>
      </c>
      <c r="J4852" s="5">
        <f t="shared" si="376"/>
        <v>1</v>
      </c>
      <c r="K4852" s="5">
        <f t="shared" si="377"/>
        <v>0</v>
      </c>
      <c r="L4852" s="5" t="str">
        <f>IF(I4852=0,"",COUNTIF($C$2:$C4852,$C4852)-1)</f>
        <v/>
      </c>
      <c r="M4852" s="6" t="str">
        <f t="shared" si="378"/>
        <v/>
      </c>
      <c r="N4852" s="5" t="str">
        <f t="shared" si="379"/>
        <v/>
      </c>
    </row>
    <row r="4853" spans="1:14" x14ac:dyDescent="0.35">
      <c r="A4853" s="14" t="s">
        <v>12459</v>
      </c>
      <c r="B4853" s="14" t="s">
        <v>12460</v>
      </c>
      <c r="C4853" s="7" t="s">
        <v>15816</v>
      </c>
      <c r="D4853" s="15" t="s">
        <v>12474</v>
      </c>
      <c r="E4853" s="3" t="s">
        <v>3</v>
      </c>
      <c r="F4853" s="3" t="s">
        <v>354</v>
      </c>
      <c r="G4853" s="4">
        <v>42816</v>
      </c>
      <c r="H4853" s="3">
        <v>0</v>
      </c>
      <c r="I4853" s="5">
        <f t="shared" si="375"/>
        <v>0</v>
      </c>
      <c r="J4853" s="5">
        <f t="shared" si="376"/>
        <v>1</v>
      </c>
      <c r="K4853" s="5">
        <f t="shared" si="377"/>
        <v>0</v>
      </c>
      <c r="L4853" s="5" t="str">
        <f>IF(I4853=0,"",COUNTIF($C$2:$C4853,$C4853)-1)</f>
        <v/>
      </c>
      <c r="M4853" s="6" t="str">
        <f t="shared" si="378"/>
        <v/>
      </c>
      <c r="N4853" s="5" t="str">
        <f t="shared" si="379"/>
        <v/>
      </c>
    </row>
    <row r="4854" spans="1:14" x14ac:dyDescent="0.35">
      <c r="A4854" s="14" t="s">
        <v>12488</v>
      </c>
      <c r="B4854" s="14" t="s">
        <v>12489</v>
      </c>
      <c r="C4854" s="7" t="s">
        <v>15817</v>
      </c>
      <c r="D4854" s="15" t="s">
        <v>12540</v>
      </c>
      <c r="E4854" s="3" t="s">
        <v>3</v>
      </c>
      <c r="F4854" s="3" t="s">
        <v>1588</v>
      </c>
      <c r="G4854" s="4">
        <v>42817</v>
      </c>
      <c r="H4854" s="3">
        <v>0</v>
      </c>
      <c r="I4854" s="5">
        <f t="shared" si="375"/>
        <v>0</v>
      </c>
      <c r="J4854" s="5">
        <f t="shared" si="376"/>
        <v>1</v>
      </c>
      <c r="K4854" s="5">
        <f t="shared" si="377"/>
        <v>0</v>
      </c>
      <c r="L4854" s="5" t="str">
        <f>IF(I4854=0,"",COUNTIF($C$2:$C4854,$C4854)-1)</f>
        <v/>
      </c>
      <c r="M4854" s="6" t="str">
        <f t="shared" si="378"/>
        <v/>
      </c>
      <c r="N4854" s="5" t="str">
        <f t="shared" si="379"/>
        <v/>
      </c>
    </row>
    <row r="4855" spans="1:14" x14ac:dyDescent="0.35">
      <c r="A4855" s="14" t="s">
        <v>12494</v>
      </c>
      <c r="B4855" s="14" t="s">
        <v>12495</v>
      </c>
      <c r="C4855" s="7" t="s">
        <v>15818</v>
      </c>
      <c r="D4855" s="15" t="s">
        <v>12543</v>
      </c>
      <c r="E4855" s="3" t="s">
        <v>3</v>
      </c>
      <c r="F4855" s="3" t="s">
        <v>109</v>
      </c>
      <c r="G4855" s="4">
        <v>42817</v>
      </c>
      <c r="H4855" s="3">
        <v>0</v>
      </c>
      <c r="I4855" s="5">
        <f t="shared" si="375"/>
        <v>0</v>
      </c>
      <c r="J4855" s="5">
        <f t="shared" si="376"/>
        <v>1</v>
      </c>
      <c r="K4855" s="5">
        <f t="shared" si="377"/>
        <v>0</v>
      </c>
      <c r="L4855" s="5" t="str">
        <f>IF(I4855=0,"",COUNTIF($C$2:$C4855,$C4855)-1)</f>
        <v/>
      </c>
      <c r="M4855" s="6" t="str">
        <f t="shared" si="378"/>
        <v/>
      </c>
      <c r="N4855" s="5" t="str">
        <f t="shared" si="379"/>
        <v/>
      </c>
    </row>
    <row r="4856" spans="1:14" x14ac:dyDescent="0.35">
      <c r="A4856" s="14" t="s">
        <v>12482</v>
      </c>
      <c r="B4856" s="14" t="s">
        <v>12483</v>
      </c>
      <c r="C4856" s="7" t="s">
        <v>15819</v>
      </c>
      <c r="D4856" s="15" t="s">
        <v>12539</v>
      </c>
      <c r="E4856" s="3" t="s">
        <v>3</v>
      </c>
      <c r="F4856" s="3" t="s">
        <v>70</v>
      </c>
      <c r="G4856" s="4">
        <v>42817</v>
      </c>
      <c r="H4856" s="3">
        <v>0</v>
      </c>
      <c r="I4856" s="5">
        <f t="shared" si="375"/>
        <v>0</v>
      </c>
      <c r="J4856" s="5">
        <f t="shared" si="376"/>
        <v>1</v>
      </c>
      <c r="K4856" s="5">
        <f t="shared" si="377"/>
        <v>0</v>
      </c>
      <c r="L4856" s="5" t="str">
        <f>IF(I4856=0,"",COUNTIF($C$2:$C4856,$C4856)-1)</f>
        <v/>
      </c>
      <c r="M4856" s="6" t="str">
        <f t="shared" si="378"/>
        <v/>
      </c>
      <c r="N4856" s="5" t="str">
        <f t="shared" si="379"/>
        <v/>
      </c>
    </row>
    <row r="4857" spans="1:14" x14ac:dyDescent="0.35">
      <c r="A4857" s="14" t="s">
        <v>12480</v>
      </c>
      <c r="B4857" s="14" t="s">
        <v>12481</v>
      </c>
      <c r="C4857" s="7" t="s">
        <v>15820</v>
      </c>
      <c r="D4857" s="15" t="s">
        <v>12538</v>
      </c>
      <c r="E4857" s="3" t="s">
        <v>3</v>
      </c>
      <c r="F4857" s="3" t="s">
        <v>16</v>
      </c>
      <c r="G4857" s="4">
        <v>42817</v>
      </c>
      <c r="H4857" s="3">
        <v>0</v>
      </c>
      <c r="I4857" s="5">
        <f t="shared" si="375"/>
        <v>0</v>
      </c>
      <c r="J4857" s="5">
        <f t="shared" si="376"/>
        <v>1</v>
      </c>
      <c r="K4857" s="5">
        <f t="shared" si="377"/>
        <v>0</v>
      </c>
      <c r="L4857" s="5" t="str">
        <f>IF(I4857=0,"",COUNTIF($C$2:$C4857,$C4857)-1)</f>
        <v/>
      </c>
      <c r="M4857" s="6" t="str">
        <f t="shared" si="378"/>
        <v/>
      </c>
      <c r="N4857" s="5" t="str">
        <f t="shared" si="379"/>
        <v/>
      </c>
    </row>
    <row r="4858" spans="1:14" x14ac:dyDescent="0.35">
      <c r="A4858" s="14" t="s">
        <v>12484</v>
      </c>
      <c r="B4858" s="14" t="s">
        <v>12485</v>
      </c>
      <c r="C4858" s="7" t="s">
        <v>14272</v>
      </c>
      <c r="D4858" s="15" t="s">
        <v>5621</v>
      </c>
      <c r="E4858" s="3" t="s">
        <v>3</v>
      </c>
      <c r="F4858" s="3" t="s">
        <v>198</v>
      </c>
      <c r="G4858" s="4">
        <v>42817</v>
      </c>
      <c r="H4858" s="3">
        <v>0</v>
      </c>
      <c r="I4858" s="5">
        <f t="shared" si="375"/>
        <v>0</v>
      </c>
      <c r="J4858" s="5">
        <f t="shared" si="376"/>
        <v>1</v>
      </c>
      <c r="K4858" s="5">
        <f t="shared" si="377"/>
        <v>0</v>
      </c>
      <c r="L4858" s="5" t="str">
        <f>IF(I4858=0,"",COUNTIF($C$2:$C4858,$C4858)-1)</f>
        <v/>
      </c>
      <c r="M4858" s="6" t="str">
        <f t="shared" si="378"/>
        <v/>
      </c>
      <c r="N4858" s="5" t="str">
        <f t="shared" si="379"/>
        <v/>
      </c>
    </row>
    <row r="4859" spans="1:14" x14ac:dyDescent="0.35">
      <c r="A4859" s="14" t="s">
        <v>12490</v>
      </c>
      <c r="B4859" s="14" t="s">
        <v>12491</v>
      </c>
      <c r="C4859" s="7" t="s">
        <v>15821</v>
      </c>
      <c r="D4859" s="15" t="s">
        <v>12541</v>
      </c>
      <c r="E4859" s="3" t="s">
        <v>3</v>
      </c>
      <c r="F4859" s="3" t="s">
        <v>16</v>
      </c>
      <c r="G4859" s="4">
        <v>42817</v>
      </c>
      <c r="H4859" s="3">
        <v>1</v>
      </c>
      <c r="I4859" s="5">
        <f t="shared" si="375"/>
        <v>0</v>
      </c>
      <c r="J4859" s="5">
        <f t="shared" si="376"/>
        <v>1</v>
      </c>
      <c r="K4859" s="5">
        <f t="shared" si="377"/>
        <v>0</v>
      </c>
      <c r="L4859" s="5" t="str">
        <f>IF(I4859=0,"",COUNTIF($C$2:$C4859,$C4859)-1)</f>
        <v/>
      </c>
      <c r="M4859" s="6" t="str">
        <f t="shared" si="378"/>
        <v/>
      </c>
      <c r="N4859" s="5" t="str">
        <f t="shared" si="379"/>
        <v/>
      </c>
    </row>
    <row r="4860" spans="1:14" x14ac:dyDescent="0.35">
      <c r="A4860" s="14" t="s">
        <v>12486</v>
      </c>
      <c r="B4860" s="14" t="s">
        <v>12487</v>
      </c>
      <c r="C4860" s="7" t="s">
        <v>15627</v>
      </c>
      <c r="D4860" s="15" t="s">
        <v>11709</v>
      </c>
      <c r="E4860" s="3" t="s">
        <v>3</v>
      </c>
      <c r="F4860" s="3" t="s">
        <v>30</v>
      </c>
      <c r="G4860" s="4">
        <v>42817</v>
      </c>
      <c r="H4860" s="3">
        <v>0</v>
      </c>
      <c r="I4860" s="5">
        <f t="shared" si="375"/>
        <v>0</v>
      </c>
      <c r="J4860" s="5">
        <f t="shared" si="376"/>
        <v>1</v>
      </c>
      <c r="K4860" s="5">
        <f t="shared" si="377"/>
        <v>0</v>
      </c>
      <c r="L4860" s="5" t="str">
        <f>IF(I4860=0,"",COUNTIF($C$2:$C4860,$C4860)-1)</f>
        <v/>
      </c>
      <c r="M4860" s="6" t="str">
        <f t="shared" si="378"/>
        <v/>
      </c>
      <c r="N4860" s="5" t="str">
        <f t="shared" si="379"/>
        <v/>
      </c>
    </row>
    <row r="4861" spans="1:14" x14ac:dyDescent="0.35">
      <c r="A4861" s="14" t="s">
        <v>12492</v>
      </c>
      <c r="B4861" s="14" t="s">
        <v>12493</v>
      </c>
      <c r="C4861" s="7" t="s">
        <v>15822</v>
      </c>
      <c r="D4861" s="15" t="s">
        <v>12542</v>
      </c>
      <c r="E4861" s="3" t="s">
        <v>3</v>
      </c>
      <c r="F4861" s="3" t="s">
        <v>109</v>
      </c>
      <c r="G4861" s="4">
        <v>42817</v>
      </c>
      <c r="H4861" s="3">
        <v>0</v>
      </c>
      <c r="I4861" s="5">
        <f t="shared" si="375"/>
        <v>0</v>
      </c>
      <c r="J4861" s="5">
        <f t="shared" si="376"/>
        <v>1</v>
      </c>
      <c r="K4861" s="5">
        <f t="shared" si="377"/>
        <v>0</v>
      </c>
      <c r="L4861" s="5" t="str">
        <f>IF(I4861=0,"",COUNTIF($C$2:$C4861,$C4861)-1)</f>
        <v/>
      </c>
      <c r="M4861" s="6" t="str">
        <f t="shared" si="378"/>
        <v/>
      </c>
      <c r="N4861" s="5" t="str">
        <f t="shared" si="379"/>
        <v/>
      </c>
    </row>
    <row r="4862" spans="1:14" x14ac:dyDescent="0.35">
      <c r="A4862" s="14" t="s">
        <v>12504</v>
      </c>
      <c r="B4862" s="14" t="s">
        <v>12505</v>
      </c>
      <c r="C4862" s="7" t="s">
        <v>15823</v>
      </c>
      <c r="D4862" s="15" t="s">
        <v>12546</v>
      </c>
      <c r="E4862" s="3" t="s">
        <v>3</v>
      </c>
      <c r="F4862" s="3" t="s">
        <v>198</v>
      </c>
      <c r="G4862" s="4">
        <v>42818</v>
      </c>
      <c r="H4862" s="3">
        <v>0</v>
      </c>
      <c r="I4862" s="5">
        <f t="shared" si="375"/>
        <v>0</v>
      </c>
      <c r="J4862" s="5">
        <f t="shared" si="376"/>
        <v>1</v>
      </c>
      <c r="K4862" s="5">
        <f t="shared" si="377"/>
        <v>0</v>
      </c>
      <c r="L4862" s="5" t="str">
        <f>IF(I4862=0,"",COUNTIF($C$2:$C4862,$C4862)-1)</f>
        <v/>
      </c>
      <c r="M4862" s="6" t="str">
        <f t="shared" si="378"/>
        <v/>
      </c>
      <c r="N4862" s="5" t="str">
        <f t="shared" si="379"/>
        <v/>
      </c>
    </row>
    <row r="4863" spans="1:14" x14ac:dyDescent="0.35">
      <c r="A4863" s="14" t="s">
        <v>12498</v>
      </c>
      <c r="B4863" s="14" t="s">
        <v>12499</v>
      </c>
      <c r="C4863" s="7" t="s">
        <v>15824</v>
      </c>
      <c r="D4863" s="15" t="s">
        <v>12545</v>
      </c>
      <c r="E4863" s="3" t="s">
        <v>3</v>
      </c>
      <c r="F4863" s="3" t="s">
        <v>198</v>
      </c>
      <c r="G4863" s="4">
        <v>42818</v>
      </c>
      <c r="H4863" s="3">
        <v>0</v>
      </c>
      <c r="I4863" s="5">
        <f t="shared" si="375"/>
        <v>0</v>
      </c>
      <c r="J4863" s="5">
        <f t="shared" si="376"/>
        <v>1</v>
      </c>
      <c r="K4863" s="5">
        <f t="shared" si="377"/>
        <v>0</v>
      </c>
      <c r="L4863" s="5" t="str">
        <f>IF(I4863=0,"",COUNTIF($C$2:$C4863,$C4863)-1)</f>
        <v/>
      </c>
      <c r="M4863" s="6" t="str">
        <f t="shared" si="378"/>
        <v/>
      </c>
      <c r="N4863" s="5" t="str">
        <f t="shared" si="379"/>
        <v/>
      </c>
    </row>
    <row r="4864" spans="1:14" x14ac:dyDescent="0.35">
      <c r="A4864" s="14" t="s">
        <v>12502</v>
      </c>
      <c r="B4864" s="14" t="s">
        <v>12503</v>
      </c>
      <c r="C4864" s="7" t="s">
        <v>15020</v>
      </c>
      <c r="D4864" s="15" t="s">
        <v>8968</v>
      </c>
      <c r="E4864" s="3" t="s">
        <v>3</v>
      </c>
      <c r="F4864" s="5" t="s">
        <v>338</v>
      </c>
      <c r="G4864" s="4">
        <v>42818</v>
      </c>
      <c r="H4864" s="3">
        <v>0</v>
      </c>
      <c r="I4864" s="5">
        <f t="shared" si="375"/>
        <v>0</v>
      </c>
      <c r="J4864" s="5">
        <f t="shared" si="376"/>
        <v>1</v>
      </c>
      <c r="K4864" s="5">
        <f t="shared" si="377"/>
        <v>0</v>
      </c>
      <c r="L4864" s="5" t="str">
        <f>IF(I4864=0,"",COUNTIF($C$2:$C4864,$C4864)-1)</f>
        <v/>
      </c>
      <c r="M4864" s="6" t="str">
        <f t="shared" si="378"/>
        <v/>
      </c>
      <c r="N4864" s="5" t="str">
        <f t="shared" si="379"/>
        <v/>
      </c>
    </row>
    <row r="4865" spans="1:14" x14ac:dyDescent="0.35">
      <c r="A4865" s="14" t="s">
        <v>12500</v>
      </c>
      <c r="B4865" s="14" t="s">
        <v>12501</v>
      </c>
      <c r="C4865" s="7" t="s">
        <v>14787</v>
      </c>
      <c r="D4865" s="15" t="s">
        <v>7823</v>
      </c>
      <c r="E4865" s="3" t="s">
        <v>3</v>
      </c>
      <c r="F4865" s="3" t="s">
        <v>198</v>
      </c>
      <c r="G4865" s="4">
        <v>42818</v>
      </c>
      <c r="H4865" s="3">
        <v>0</v>
      </c>
      <c r="I4865" s="5">
        <f t="shared" si="375"/>
        <v>0</v>
      </c>
      <c r="J4865" s="5">
        <f t="shared" si="376"/>
        <v>1</v>
      </c>
      <c r="K4865" s="5">
        <f t="shared" si="377"/>
        <v>0</v>
      </c>
      <c r="L4865" s="5" t="str">
        <f>IF(I4865=0,"",COUNTIF($C$2:$C4865,$C4865)-1)</f>
        <v/>
      </c>
      <c r="M4865" s="6" t="str">
        <f t="shared" si="378"/>
        <v/>
      </c>
      <c r="N4865" s="5" t="str">
        <f t="shared" si="379"/>
        <v/>
      </c>
    </row>
    <row r="4866" spans="1:14" x14ac:dyDescent="0.35">
      <c r="A4866" s="14" t="s">
        <v>12508</v>
      </c>
      <c r="B4866" s="14" t="s">
        <v>12509</v>
      </c>
      <c r="C4866" s="7" t="s">
        <v>15825</v>
      </c>
      <c r="D4866" s="15" t="s">
        <v>12548</v>
      </c>
      <c r="E4866" s="3" t="s">
        <v>3</v>
      </c>
      <c r="F4866" s="3" t="s">
        <v>198</v>
      </c>
      <c r="G4866" s="4">
        <v>42818</v>
      </c>
      <c r="H4866" s="3">
        <v>0</v>
      </c>
      <c r="I4866" s="5">
        <f t="shared" ref="I4866:I4929" si="380">IF(OR(C4866=C4867,C4866=C4865),1,0)</f>
        <v>0</v>
      </c>
      <c r="J4866" s="5">
        <f t="shared" ref="J4866:J4929" si="381">IF(OR(I4866=0,L4866=0),1,0)</f>
        <v>1</v>
      </c>
      <c r="K4866" s="5">
        <f t="shared" ref="K4866:K4929" si="382">1-J4866</f>
        <v>0</v>
      </c>
      <c r="L4866" s="5" t="str">
        <f>IF(I4866=0,"",COUNTIF($C$2:$C4866,$C4866)-1)</f>
        <v/>
      </c>
      <c r="M4866" s="6" t="str">
        <f t="shared" ref="M4866:M4929" si="383">IF(ISERROR(IF(L4866+1=L4867,M4867,L4866)),"",IF(L4866+1=L4867,M4867,L4866))</f>
        <v/>
      </c>
      <c r="N4866" s="5" t="str">
        <f t="shared" ref="N4866:N4929" si="384">IF(I4866=0,"",IF(C4866=C4865,G4866-G4865,0))</f>
        <v/>
      </c>
    </row>
    <row r="4867" spans="1:14" x14ac:dyDescent="0.35">
      <c r="A4867" s="14" t="s">
        <v>12506</v>
      </c>
      <c r="B4867" s="14" t="s">
        <v>12507</v>
      </c>
      <c r="C4867" s="7" t="s">
        <v>15826</v>
      </c>
      <c r="D4867" s="15" t="s">
        <v>12547</v>
      </c>
      <c r="E4867" s="3" t="s">
        <v>3</v>
      </c>
      <c r="F4867" s="3" t="s">
        <v>30</v>
      </c>
      <c r="G4867" s="4">
        <v>42818</v>
      </c>
      <c r="H4867" s="3">
        <v>0</v>
      </c>
      <c r="I4867" s="5">
        <f t="shared" si="380"/>
        <v>0</v>
      </c>
      <c r="J4867" s="5">
        <f t="shared" si="381"/>
        <v>1</v>
      </c>
      <c r="K4867" s="5">
        <f t="shared" si="382"/>
        <v>0</v>
      </c>
      <c r="L4867" s="5" t="str">
        <f>IF(I4867=0,"",COUNTIF($C$2:$C4867,$C4867)-1)</f>
        <v/>
      </c>
      <c r="M4867" s="6" t="str">
        <f t="shared" si="383"/>
        <v/>
      </c>
      <c r="N4867" s="5" t="str">
        <f t="shared" si="384"/>
        <v/>
      </c>
    </row>
    <row r="4868" spans="1:14" x14ac:dyDescent="0.35">
      <c r="A4868" s="14" t="s">
        <v>12496</v>
      </c>
      <c r="B4868" s="14" t="s">
        <v>12497</v>
      </c>
      <c r="C4868" s="7" t="s">
        <v>15827</v>
      </c>
      <c r="D4868" s="15" t="s">
        <v>12544</v>
      </c>
      <c r="E4868" s="3" t="s">
        <v>3</v>
      </c>
      <c r="F4868" s="3" t="s">
        <v>198</v>
      </c>
      <c r="G4868" s="4">
        <v>42818</v>
      </c>
      <c r="H4868" s="3">
        <v>0</v>
      </c>
      <c r="I4868" s="5">
        <f t="shared" si="380"/>
        <v>0</v>
      </c>
      <c r="J4868" s="5">
        <f t="shared" si="381"/>
        <v>1</v>
      </c>
      <c r="K4868" s="5">
        <f t="shared" si="382"/>
        <v>0</v>
      </c>
      <c r="L4868" s="5" t="str">
        <f>IF(I4868=0,"",COUNTIF($C$2:$C4868,$C4868)-1)</f>
        <v/>
      </c>
      <c r="M4868" s="6" t="str">
        <f t="shared" si="383"/>
        <v/>
      </c>
      <c r="N4868" s="5" t="str">
        <f t="shared" si="384"/>
        <v/>
      </c>
    </row>
    <row r="4869" spans="1:14" x14ac:dyDescent="0.35">
      <c r="A4869" s="14" t="s">
        <v>12518</v>
      </c>
      <c r="B4869" s="14" t="s">
        <v>12519</v>
      </c>
      <c r="C4869" s="7" t="s">
        <v>15649</v>
      </c>
      <c r="D4869" s="15" t="s">
        <v>11800</v>
      </c>
      <c r="E4869" s="3" t="s">
        <v>3</v>
      </c>
      <c r="F4869" s="5" t="s">
        <v>30</v>
      </c>
      <c r="G4869" s="4">
        <v>42819</v>
      </c>
      <c r="H4869" s="3">
        <v>0</v>
      </c>
      <c r="I4869" s="5">
        <f t="shared" si="380"/>
        <v>0</v>
      </c>
      <c r="J4869" s="5">
        <f t="shared" si="381"/>
        <v>1</v>
      </c>
      <c r="K4869" s="5">
        <f t="shared" si="382"/>
        <v>0</v>
      </c>
      <c r="L4869" s="5" t="str">
        <f>IF(I4869=0,"",COUNTIF($C$2:$C4869,$C4869)-1)</f>
        <v/>
      </c>
      <c r="M4869" s="6" t="str">
        <f t="shared" si="383"/>
        <v/>
      </c>
      <c r="N4869" s="5" t="str">
        <f t="shared" si="384"/>
        <v/>
      </c>
    </row>
    <row r="4870" spans="1:14" x14ac:dyDescent="0.35">
      <c r="A4870" s="14" t="s">
        <v>12510</v>
      </c>
      <c r="B4870" s="14" t="s">
        <v>12511</v>
      </c>
      <c r="C4870" s="7" t="s">
        <v>14323</v>
      </c>
      <c r="D4870" s="15" t="s">
        <v>255</v>
      </c>
      <c r="E4870" s="3" t="s">
        <v>3</v>
      </c>
      <c r="F4870" s="5" t="s">
        <v>4</v>
      </c>
      <c r="G4870" s="4">
        <v>42819</v>
      </c>
      <c r="H4870" s="3">
        <v>0</v>
      </c>
      <c r="I4870" s="5">
        <f t="shared" si="380"/>
        <v>0</v>
      </c>
      <c r="J4870" s="5">
        <f t="shared" si="381"/>
        <v>1</v>
      </c>
      <c r="K4870" s="5">
        <f t="shared" si="382"/>
        <v>0</v>
      </c>
      <c r="L4870" s="5" t="str">
        <f>IF(I4870=0,"",COUNTIF($C$2:$C4870,$C4870)-1)</f>
        <v/>
      </c>
      <c r="M4870" s="6" t="str">
        <f t="shared" si="383"/>
        <v/>
      </c>
      <c r="N4870" s="5" t="str">
        <f t="shared" si="384"/>
        <v/>
      </c>
    </row>
    <row r="4871" spans="1:14" x14ac:dyDescent="0.35">
      <c r="A4871" s="14" t="s">
        <v>12512</v>
      </c>
      <c r="B4871" s="14" t="s">
        <v>12513</v>
      </c>
      <c r="C4871" s="7" t="s">
        <v>14741</v>
      </c>
      <c r="D4871" s="15" t="s">
        <v>7620</v>
      </c>
      <c r="E4871" s="3" t="s">
        <v>3</v>
      </c>
      <c r="F4871" s="3" t="s">
        <v>4</v>
      </c>
      <c r="G4871" s="4">
        <v>42819</v>
      </c>
      <c r="H4871" s="3">
        <v>0</v>
      </c>
      <c r="I4871" s="5">
        <f t="shared" si="380"/>
        <v>0</v>
      </c>
      <c r="J4871" s="5">
        <f t="shared" si="381"/>
        <v>1</v>
      </c>
      <c r="K4871" s="5">
        <f t="shared" si="382"/>
        <v>0</v>
      </c>
      <c r="L4871" s="5" t="str">
        <f>IF(I4871=0,"",COUNTIF($C$2:$C4871,$C4871)-1)</f>
        <v/>
      </c>
      <c r="M4871" s="6" t="str">
        <f t="shared" si="383"/>
        <v/>
      </c>
      <c r="N4871" s="5" t="str">
        <f t="shared" si="384"/>
        <v/>
      </c>
    </row>
    <row r="4872" spans="1:14" x14ac:dyDescent="0.35">
      <c r="A4872" s="14" t="s">
        <v>12516</v>
      </c>
      <c r="B4872" s="14" t="s">
        <v>12517</v>
      </c>
      <c r="C4872" s="7" t="s">
        <v>14817</v>
      </c>
      <c r="D4872" s="15" t="s">
        <v>7962</v>
      </c>
      <c r="E4872" s="3" t="s">
        <v>3</v>
      </c>
      <c r="F4872" s="3" t="s">
        <v>20</v>
      </c>
      <c r="G4872" s="4">
        <v>42819</v>
      </c>
      <c r="H4872" s="3">
        <v>0</v>
      </c>
      <c r="I4872" s="5">
        <f t="shared" si="380"/>
        <v>0</v>
      </c>
      <c r="J4872" s="5">
        <f t="shared" si="381"/>
        <v>1</v>
      </c>
      <c r="K4872" s="5">
        <f t="shared" si="382"/>
        <v>0</v>
      </c>
      <c r="L4872" s="5" t="str">
        <f>IF(I4872=0,"",COUNTIF($C$2:$C4872,$C4872)-1)</f>
        <v/>
      </c>
      <c r="M4872" s="6" t="str">
        <f t="shared" si="383"/>
        <v/>
      </c>
      <c r="N4872" s="5" t="str">
        <f t="shared" si="384"/>
        <v/>
      </c>
    </row>
    <row r="4873" spans="1:14" x14ac:dyDescent="0.35">
      <c r="A4873" s="14" t="s">
        <v>12520</v>
      </c>
      <c r="B4873" s="14" t="s">
        <v>12521</v>
      </c>
      <c r="C4873" s="7" t="s">
        <v>14035</v>
      </c>
      <c r="D4873" s="15" t="s">
        <v>4818</v>
      </c>
      <c r="E4873" s="3" t="s">
        <v>3</v>
      </c>
      <c r="F4873" s="3" t="s">
        <v>198</v>
      </c>
      <c r="G4873" s="4">
        <v>42819</v>
      </c>
      <c r="H4873" s="3">
        <v>0</v>
      </c>
      <c r="I4873" s="5">
        <f t="shared" si="380"/>
        <v>0</v>
      </c>
      <c r="J4873" s="5">
        <f t="shared" si="381"/>
        <v>1</v>
      </c>
      <c r="K4873" s="5">
        <f t="shared" si="382"/>
        <v>0</v>
      </c>
      <c r="L4873" s="5" t="str">
        <f>IF(I4873=0,"",COUNTIF($C$2:$C4873,$C4873)-1)</f>
        <v/>
      </c>
      <c r="M4873" s="6" t="str">
        <f t="shared" si="383"/>
        <v/>
      </c>
      <c r="N4873" s="5" t="str">
        <f t="shared" si="384"/>
        <v/>
      </c>
    </row>
    <row r="4874" spans="1:14" x14ac:dyDescent="0.35">
      <c r="A4874" s="14" t="s">
        <v>12514</v>
      </c>
      <c r="B4874" s="14" t="s">
        <v>12515</v>
      </c>
      <c r="C4874" s="7" t="s">
        <v>14517</v>
      </c>
      <c r="D4874" s="15" t="s">
        <v>7113</v>
      </c>
      <c r="E4874" s="3" t="s">
        <v>3</v>
      </c>
      <c r="F4874" s="3" t="s">
        <v>338</v>
      </c>
      <c r="G4874" s="4">
        <v>42819</v>
      </c>
      <c r="H4874" s="3">
        <v>0</v>
      </c>
      <c r="I4874" s="5">
        <f t="shared" si="380"/>
        <v>0</v>
      </c>
      <c r="J4874" s="5">
        <f t="shared" si="381"/>
        <v>1</v>
      </c>
      <c r="K4874" s="5">
        <f t="shared" si="382"/>
        <v>0</v>
      </c>
      <c r="L4874" s="5" t="str">
        <f>IF(I4874=0,"",COUNTIF($C$2:$C4874,$C4874)-1)</f>
        <v/>
      </c>
      <c r="M4874" s="6" t="str">
        <f t="shared" si="383"/>
        <v/>
      </c>
      <c r="N4874" s="5" t="str">
        <f t="shared" si="384"/>
        <v/>
      </c>
    </row>
    <row r="4875" spans="1:14" x14ac:dyDescent="0.35">
      <c r="A4875" s="14" t="s">
        <v>12522</v>
      </c>
      <c r="B4875" s="14" t="s">
        <v>12523</v>
      </c>
      <c r="C4875" s="7" t="s">
        <v>15651</v>
      </c>
      <c r="D4875" s="15" t="s">
        <v>11803</v>
      </c>
      <c r="E4875" s="3" t="s">
        <v>3</v>
      </c>
      <c r="F4875" s="5" t="s">
        <v>109</v>
      </c>
      <c r="G4875" s="4">
        <v>42819</v>
      </c>
      <c r="H4875" s="3">
        <v>0</v>
      </c>
      <c r="I4875" s="5">
        <f t="shared" si="380"/>
        <v>0</v>
      </c>
      <c r="J4875" s="5">
        <f t="shared" si="381"/>
        <v>1</v>
      </c>
      <c r="K4875" s="5">
        <f t="shared" si="382"/>
        <v>0</v>
      </c>
      <c r="L4875" s="5" t="str">
        <f>IF(I4875=0,"",COUNTIF($C$2:$C4875,$C4875)-1)</f>
        <v/>
      </c>
      <c r="M4875" s="6" t="str">
        <f t="shared" si="383"/>
        <v/>
      </c>
      <c r="N4875" s="5" t="str">
        <f t="shared" si="384"/>
        <v/>
      </c>
    </row>
    <row r="4876" spans="1:14" x14ac:dyDescent="0.35">
      <c r="A4876" s="14" t="s">
        <v>12528</v>
      </c>
      <c r="B4876" s="14" t="s">
        <v>12529</v>
      </c>
      <c r="C4876" s="7" t="s">
        <v>15666</v>
      </c>
      <c r="D4876" s="15" t="s">
        <v>11888</v>
      </c>
      <c r="E4876" s="3" t="s">
        <v>3</v>
      </c>
      <c r="F4876" s="3" t="s">
        <v>198</v>
      </c>
      <c r="G4876" s="4">
        <v>42820</v>
      </c>
      <c r="H4876" s="3">
        <v>0</v>
      </c>
      <c r="I4876" s="5">
        <f t="shared" si="380"/>
        <v>0</v>
      </c>
      <c r="J4876" s="5">
        <f t="shared" si="381"/>
        <v>1</v>
      </c>
      <c r="K4876" s="5">
        <f t="shared" si="382"/>
        <v>0</v>
      </c>
      <c r="L4876" s="5" t="str">
        <f>IF(I4876=0,"",COUNTIF($C$2:$C4876,$C4876)-1)</f>
        <v/>
      </c>
      <c r="M4876" s="6" t="str">
        <f t="shared" si="383"/>
        <v/>
      </c>
      <c r="N4876" s="5" t="str">
        <f t="shared" si="384"/>
        <v/>
      </c>
    </row>
    <row r="4877" spans="1:14" x14ac:dyDescent="0.35">
      <c r="A4877" s="14" t="s">
        <v>12534</v>
      </c>
      <c r="B4877" s="14" t="s">
        <v>12535</v>
      </c>
      <c r="C4877" s="7" t="s">
        <v>15675</v>
      </c>
      <c r="D4877" s="15" t="s">
        <v>11910</v>
      </c>
      <c r="E4877" s="3" t="s">
        <v>3</v>
      </c>
      <c r="F4877" s="3" t="s">
        <v>16</v>
      </c>
      <c r="G4877" s="4">
        <v>42820</v>
      </c>
      <c r="H4877" s="3">
        <v>0</v>
      </c>
      <c r="I4877" s="5">
        <f t="shared" si="380"/>
        <v>0</v>
      </c>
      <c r="J4877" s="5">
        <f t="shared" si="381"/>
        <v>1</v>
      </c>
      <c r="K4877" s="5">
        <f t="shared" si="382"/>
        <v>0</v>
      </c>
      <c r="L4877" s="5" t="str">
        <f>IF(I4877=0,"",COUNTIF($C$2:$C4877,$C4877)-1)</f>
        <v/>
      </c>
      <c r="M4877" s="6" t="str">
        <f t="shared" si="383"/>
        <v/>
      </c>
      <c r="N4877" s="5" t="str">
        <f t="shared" si="384"/>
        <v/>
      </c>
    </row>
    <row r="4878" spans="1:14" x14ac:dyDescent="0.35">
      <c r="A4878" s="14" t="s">
        <v>12536</v>
      </c>
      <c r="B4878" s="14" t="s">
        <v>12537</v>
      </c>
      <c r="C4878" s="7" t="s">
        <v>13719</v>
      </c>
      <c r="D4878" s="15" t="s">
        <v>263</v>
      </c>
      <c r="E4878" s="3" t="s">
        <v>3</v>
      </c>
      <c r="F4878" s="3" t="s">
        <v>16</v>
      </c>
      <c r="G4878" s="4">
        <v>42820</v>
      </c>
      <c r="H4878" s="3">
        <v>0</v>
      </c>
      <c r="I4878" s="5">
        <f t="shared" si="380"/>
        <v>0</v>
      </c>
      <c r="J4878" s="5">
        <f t="shared" si="381"/>
        <v>1</v>
      </c>
      <c r="K4878" s="5">
        <f t="shared" si="382"/>
        <v>0</v>
      </c>
      <c r="L4878" s="5" t="str">
        <f>IF(I4878=0,"",COUNTIF($C$2:$C4878,$C4878)-1)</f>
        <v/>
      </c>
      <c r="M4878" s="6" t="str">
        <f t="shared" si="383"/>
        <v/>
      </c>
      <c r="N4878" s="5" t="str">
        <f t="shared" si="384"/>
        <v/>
      </c>
    </row>
    <row r="4879" spans="1:14" x14ac:dyDescent="0.35">
      <c r="A4879" s="14" t="s">
        <v>12532</v>
      </c>
      <c r="B4879" s="14" t="s">
        <v>12533</v>
      </c>
      <c r="C4879" s="7" t="s">
        <v>15186</v>
      </c>
      <c r="D4879" s="15" t="s">
        <v>9766</v>
      </c>
      <c r="E4879" s="3" t="s">
        <v>3</v>
      </c>
      <c r="F4879" s="3" t="s">
        <v>16</v>
      </c>
      <c r="G4879" s="4">
        <v>42820</v>
      </c>
      <c r="H4879" s="3">
        <v>0</v>
      </c>
      <c r="I4879" s="5">
        <f t="shared" si="380"/>
        <v>0</v>
      </c>
      <c r="J4879" s="5">
        <f t="shared" si="381"/>
        <v>1</v>
      </c>
      <c r="K4879" s="5">
        <f t="shared" si="382"/>
        <v>0</v>
      </c>
      <c r="L4879" s="5" t="str">
        <f>IF(I4879=0,"",COUNTIF($C$2:$C4879,$C4879)-1)</f>
        <v/>
      </c>
      <c r="M4879" s="6" t="str">
        <f t="shared" si="383"/>
        <v/>
      </c>
      <c r="N4879" s="5" t="str">
        <f t="shared" si="384"/>
        <v/>
      </c>
    </row>
    <row r="4880" spans="1:14" x14ac:dyDescent="0.35">
      <c r="A4880" s="14" t="s">
        <v>12530</v>
      </c>
      <c r="B4880" s="14" t="s">
        <v>12531</v>
      </c>
      <c r="C4880" s="7" t="s">
        <v>13459</v>
      </c>
      <c r="D4880" s="15" t="s">
        <v>1974</v>
      </c>
      <c r="E4880" s="3" t="s">
        <v>3</v>
      </c>
      <c r="F4880" s="3" t="s">
        <v>12</v>
      </c>
      <c r="G4880" s="4">
        <v>42820</v>
      </c>
      <c r="H4880" s="3">
        <v>0</v>
      </c>
      <c r="I4880" s="5">
        <f t="shared" si="380"/>
        <v>0</v>
      </c>
      <c r="J4880" s="5">
        <f t="shared" si="381"/>
        <v>1</v>
      </c>
      <c r="K4880" s="5">
        <f t="shared" si="382"/>
        <v>0</v>
      </c>
      <c r="L4880" s="5" t="str">
        <f>IF(I4880=0,"",COUNTIF($C$2:$C4880,$C4880)-1)</f>
        <v/>
      </c>
      <c r="M4880" s="6" t="str">
        <f t="shared" si="383"/>
        <v/>
      </c>
      <c r="N4880" s="5" t="str">
        <f t="shared" si="384"/>
        <v/>
      </c>
    </row>
    <row r="4881" spans="1:14" x14ac:dyDescent="0.35">
      <c r="A4881" s="14" t="s">
        <v>12526</v>
      </c>
      <c r="B4881" s="14" t="s">
        <v>12527</v>
      </c>
      <c r="C4881" s="7" t="s">
        <v>13473</v>
      </c>
      <c r="D4881" s="15" t="s">
        <v>2023</v>
      </c>
      <c r="E4881" s="3" t="s">
        <v>3</v>
      </c>
      <c r="F4881" s="3" t="s">
        <v>4</v>
      </c>
      <c r="G4881" s="4">
        <v>42820</v>
      </c>
      <c r="H4881" s="3">
        <v>0</v>
      </c>
      <c r="I4881" s="5">
        <f t="shared" si="380"/>
        <v>0</v>
      </c>
      <c r="J4881" s="5">
        <f t="shared" si="381"/>
        <v>1</v>
      </c>
      <c r="K4881" s="5">
        <f t="shared" si="382"/>
        <v>0</v>
      </c>
      <c r="L4881" s="5" t="str">
        <f>IF(I4881=0,"",COUNTIF($C$2:$C4881,$C4881)-1)</f>
        <v/>
      </c>
      <c r="M4881" s="6" t="str">
        <f t="shared" si="383"/>
        <v/>
      </c>
      <c r="N4881" s="5" t="str">
        <f t="shared" si="384"/>
        <v/>
      </c>
    </row>
    <row r="4882" spans="1:14" x14ac:dyDescent="0.35">
      <c r="A4882" s="14" t="s">
        <v>12524</v>
      </c>
      <c r="B4882" s="14" t="s">
        <v>12525</v>
      </c>
      <c r="C4882" s="7" t="s">
        <v>14811</v>
      </c>
      <c r="D4882" s="15" t="s">
        <v>7957</v>
      </c>
      <c r="E4882" s="3" t="s">
        <v>3</v>
      </c>
      <c r="F4882" s="3" t="s">
        <v>281</v>
      </c>
      <c r="G4882" s="4">
        <v>42820</v>
      </c>
      <c r="H4882" s="3">
        <v>0</v>
      </c>
      <c r="I4882" s="5">
        <f t="shared" si="380"/>
        <v>0</v>
      </c>
      <c r="J4882" s="5">
        <f t="shared" si="381"/>
        <v>1</v>
      </c>
      <c r="K4882" s="5">
        <f t="shared" si="382"/>
        <v>0</v>
      </c>
      <c r="L4882" s="5" t="str">
        <f>IF(I4882=0,"",COUNTIF($C$2:$C4882,$C4882)-1)</f>
        <v/>
      </c>
      <c r="M4882" s="6" t="str">
        <f t="shared" si="383"/>
        <v/>
      </c>
      <c r="N4882" s="5" t="str">
        <f t="shared" si="384"/>
        <v/>
      </c>
    </row>
    <row r="4883" spans="1:14" x14ac:dyDescent="0.35">
      <c r="A4883" s="14" t="s">
        <v>12556</v>
      </c>
      <c r="B4883" s="14" t="s">
        <v>12557</v>
      </c>
      <c r="C4883" s="7" t="s">
        <v>15828</v>
      </c>
      <c r="D4883" s="15" t="s">
        <v>12566</v>
      </c>
      <c r="E4883" s="3" t="s">
        <v>3</v>
      </c>
      <c r="F4883" s="3" t="s">
        <v>281</v>
      </c>
      <c r="G4883" s="4">
        <v>42821</v>
      </c>
      <c r="H4883" s="3">
        <v>0</v>
      </c>
      <c r="I4883" s="5">
        <f t="shared" si="380"/>
        <v>0</v>
      </c>
      <c r="J4883" s="5">
        <f t="shared" si="381"/>
        <v>1</v>
      </c>
      <c r="K4883" s="5">
        <f t="shared" si="382"/>
        <v>0</v>
      </c>
      <c r="L4883" s="5" t="str">
        <f>IF(I4883=0,"",COUNTIF($C$2:$C4883,$C4883)-1)</f>
        <v/>
      </c>
      <c r="M4883" s="6" t="str">
        <f t="shared" si="383"/>
        <v/>
      </c>
      <c r="N4883" s="5" t="str">
        <f t="shared" si="384"/>
        <v/>
      </c>
    </row>
    <row r="4884" spans="1:14" x14ac:dyDescent="0.35">
      <c r="A4884" s="14" t="s">
        <v>12560</v>
      </c>
      <c r="B4884" s="14" t="s">
        <v>12561</v>
      </c>
      <c r="C4884" s="7" t="s">
        <v>15829</v>
      </c>
      <c r="D4884" s="15" t="s">
        <v>12568</v>
      </c>
      <c r="E4884" s="3" t="s">
        <v>3</v>
      </c>
      <c r="F4884" s="3" t="s">
        <v>198</v>
      </c>
      <c r="G4884" s="4">
        <v>42821</v>
      </c>
      <c r="H4884" s="3">
        <v>0</v>
      </c>
      <c r="I4884" s="5">
        <f t="shared" si="380"/>
        <v>0</v>
      </c>
      <c r="J4884" s="5">
        <f t="shared" si="381"/>
        <v>1</v>
      </c>
      <c r="K4884" s="5">
        <f t="shared" si="382"/>
        <v>0</v>
      </c>
      <c r="L4884" s="5" t="str">
        <f>IF(I4884=0,"",COUNTIF($C$2:$C4884,$C4884)-1)</f>
        <v/>
      </c>
      <c r="M4884" s="6" t="str">
        <f t="shared" si="383"/>
        <v/>
      </c>
      <c r="N4884" s="5" t="str">
        <f t="shared" si="384"/>
        <v/>
      </c>
    </row>
    <row r="4885" spans="1:14" x14ac:dyDescent="0.35">
      <c r="A4885" s="14" t="s">
        <v>12558</v>
      </c>
      <c r="B4885" s="14" t="s">
        <v>12559</v>
      </c>
      <c r="C4885" s="7" t="s">
        <v>15830</v>
      </c>
      <c r="D4885" s="15" t="s">
        <v>12567</v>
      </c>
      <c r="E4885" s="3" t="s">
        <v>3</v>
      </c>
      <c r="F4885" s="3" t="s">
        <v>70</v>
      </c>
      <c r="G4885" s="4">
        <v>42821</v>
      </c>
      <c r="H4885" s="3">
        <v>0</v>
      </c>
      <c r="I4885" s="5">
        <f t="shared" si="380"/>
        <v>0</v>
      </c>
      <c r="J4885" s="5">
        <f t="shared" si="381"/>
        <v>1</v>
      </c>
      <c r="K4885" s="5">
        <f t="shared" si="382"/>
        <v>0</v>
      </c>
      <c r="L4885" s="5" t="str">
        <f>IF(I4885=0,"",COUNTIF($C$2:$C4885,$C4885)-1)</f>
        <v/>
      </c>
      <c r="M4885" s="6" t="str">
        <f t="shared" si="383"/>
        <v/>
      </c>
      <c r="N4885" s="5" t="str">
        <f t="shared" si="384"/>
        <v/>
      </c>
    </row>
    <row r="4886" spans="1:14" x14ac:dyDescent="0.35">
      <c r="A4886" s="14" t="s">
        <v>12554</v>
      </c>
      <c r="B4886" s="14" t="s">
        <v>12555</v>
      </c>
      <c r="C4886" s="7" t="s">
        <v>13491</v>
      </c>
      <c r="D4886" s="15" t="s">
        <v>2437</v>
      </c>
      <c r="E4886" s="3" t="s">
        <v>3</v>
      </c>
      <c r="F4886" s="3" t="s">
        <v>16</v>
      </c>
      <c r="G4886" s="4">
        <v>42821</v>
      </c>
      <c r="H4886" s="3">
        <v>0</v>
      </c>
      <c r="I4886" s="5">
        <f t="shared" si="380"/>
        <v>0</v>
      </c>
      <c r="J4886" s="5">
        <f t="shared" si="381"/>
        <v>1</v>
      </c>
      <c r="K4886" s="5">
        <f t="shared" si="382"/>
        <v>0</v>
      </c>
      <c r="L4886" s="5" t="str">
        <f>IF(I4886=0,"",COUNTIF($C$2:$C4886,$C4886)-1)</f>
        <v/>
      </c>
      <c r="M4886" s="6" t="str">
        <f t="shared" si="383"/>
        <v/>
      </c>
      <c r="N4886" s="5" t="str">
        <f t="shared" si="384"/>
        <v/>
      </c>
    </row>
    <row r="4887" spans="1:14" x14ac:dyDescent="0.35">
      <c r="A4887" s="14" t="s">
        <v>12562</v>
      </c>
      <c r="B4887" s="14" t="s">
        <v>12563</v>
      </c>
      <c r="C4887" s="7" t="s">
        <v>15831</v>
      </c>
      <c r="D4887" s="15" t="s">
        <v>12569</v>
      </c>
      <c r="E4887" s="3" t="s">
        <v>3</v>
      </c>
      <c r="F4887" s="3" t="s">
        <v>109</v>
      </c>
      <c r="G4887" s="4">
        <v>42821</v>
      </c>
      <c r="H4887" s="3">
        <v>0</v>
      </c>
      <c r="I4887" s="5">
        <f t="shared" si="380"/>
        <v>0</v>
      </c>
      <c r="J4887" s="5">
        <f t="shared" si="381"/>
        <v>1</v>
      </c>
      <c r="K4887" s="5">
        <f t="shared" si="382"/>
        <v>0</v>
      </c>
      <c r="L4887" s="5" t="str">
        <f>IF(I4887=0,"",COUNTIF($C$2:$C4887,$C4887)-1)</f>
        <v/>
      </c>
      <c r="M4887" s="6" t="str">
        <f t="shared" si="383"/>
        <v/>
      </c>
      <c r="N4887" s="5" t="str">
        <f t="shared" si="384"/>
        <v/>
      </c>
    </row>
    <row r="4888" spans="1:14" x14ac:dyDescent="0.35">
      <c r="A4888" s="14" t="s">
        <v>12550</v>
      </c>
      <c r="B4888" s="14" t="s">
        <v>12551</v>
      </c>
      <c r="C4888" s="7" t="s">
        <v>15832</v>
      </c>
      <c r="D4888" s="15" t="s">
        <v>12564</v>
      </c>
      <c r="E4888" s="3" t="s">
        <v>3</v>
      </c>
      <c r="F4888" s="3" t="s">
        <v>16</v>
      </c>
      <c r="G4888" s="4">
        <v>42821</v>
      </c>
      <c r="H4888" s="3">
        <v>0</v>
      </c>
      <c r="I4888" s="5">
        <f t="shared" si="380"/>
        <v>0</v>
      </c>
      <c r="J4888" s="5">
        <f t="shared" si="381"/>
        <v>1</v>
      </c>
      <c r="K4888" s="5">
        <f t="shared" si="382"/>
        <v>0</v>
      </c>
      <c r="L4888" s="5" t="str">
        <f>IF(I4888=0,"",COUNTIF($C$2:$C4888,$C4888)-1)</f>
        <v/>
      </c>
      <c r="M4888" s="6" t="str">
        <f t="shared" si="383"/>
        <v/>
      </c>
      <c r="N4888" s="5" t="str">
        <f t="shared" si="384"/>
        <v/>
      </c>
    </row>
    <row r="4889" spans="1:14" x14ac:dyDescent="0.35">
      <c r="A4889" s="14" t="s">
        <v>12552</v>
      </c>
      <c r="B4889" s="14" t="s">
        <v>12553</v>
      </c>
      <c r="C4889" s="7" t="s">
        <v>15833</v>
      </c>
      <c r="D4889" s="15" t="s">
        <v>12565</v>
      </c>
      <c r="E4889" s="3" t="s">
        <v>3</v>
      </c>
      <c r="F4889" s="3" t="s">
        <v>1588</v>
      </c>
      <c r="G4889" s="4">
        <v>42821</v>
      </c>
      <c r="H4889" s="3">
        <v>0</v>
      </c>
      <c r="I4889" s="5">
        <f t="shared" si="380"/>
        <v>0</v>
      </c>
      <c r="J4889" s="5">
        <f t="shared" si="381"/>
        <v>1</v>
      </c>
      <c r="K4889" s="5">
        <f t="shared" si="382"/>
        <v>0</v>
      </c>
      <c r="L4889" s="5" t="str">
        <f>IF(I4889=0,"",COUNTIF($C$2:$C4889,$C4889)-1)</f>
        <v/>
      </c>
      <c r="M4889" s="6" t="str">
        <f t="shared" si="383"/>
        <v/>
      </c>
      <c r="N4889" s="5" t="str">
        <f t="shared" si="384"/>
        <v/>
      </c>
    </row>
    <row r="4890" spans="1:14" x14ac:dyDescent="0.35">
      <c r="A4890" s="14" t="s">
        <v>12578</v>
      </c>
      <c r="B4890" s="14" t="s">
        <v>12579</v>
      </c>
      <c r="C4890" s="7" t="s">
        <v>15834</v>
      </c>
      <c r="D4890" s="15" t="s">
        <v>12588</v>
      </c>
      <c r="E4890" s="3" t="s">
        <v>3</v>
      </c>
      <c r="F4890" s="3" t="s">
        <v>1588</v>
      </c>
      <c r="G4890" s="4">
        <v>42822</v>
      </c>
      <c r="H4890" s="3">
        <v>0</v>
      </c>
      <c r="I4890" s="5">
        <f t="shared" si="380"/>
        <v>0</v>
      </c>
      <c r="J4890" s="5">
        <f t="shared" si="381"/>
        <v>1</v>
      </c>
      <c r="K4890" s="5">
        <f t="shared" si="382"/>
        <v>0</v>
      </c>
      <c r="L4890" s="5" t="str">
        <f>IF(I4890=0,"",COUNTIF($C$2:$C4890,$C4890)-1)</f>
        <v/>
      </c>
      <c r="M4890" s="6" t="str">
        <f t="shared" si="383"/>
        <v/>
      </c>
      <c r="N4890" s="5" t="str">
        <f t="shared" si="384"/>
        <v/>
      </c>
    </row>
    <row r="4891" spans="1:14" x14ac:dyDescent="0.35">
      <c r="A4891" s="14" t="s">
        <v>12574</v>
      </c>
      <c r="B4891" s="14" t="s">
        <v>12575</v>
      </c>
      <c r="C4891" s="7" t="s">
        <v>15835</v>
      </c>
      <c r="D4891" s="15" t="s">
        <v>12586</v>
      </c>
      <c r="E4891" s="3" t="s">
        <v>3</v>
      </c>
      <c r="F4891" s="3" t="s">
        <v>338</v>
      </c>
      <c r="G4891" s="4">
        <v>42822</v>
      </c>
      <c r="H4891" s="3">
        <v>0</v>
      </c>
      <c r="I4891" s="5">
        <f t="shared" si="380"/>
        <v>0</v>
      </c>
      <c r="J4891" s="5">
        <f t="shared" si="381"/>
        <v>1</v>
      </c>
      <c r="K4891" s="5">
        <f t="shared" si="382"/>
        <v>0</v>
      </c>
      <c r="L4891" s="5" t="str">
        <f>IF(I4891=0,"",COUNTIF($C$2:$C4891,$C4891)-1)</f>
        <v/>
      </c>
      <c r="M4891" s="6" t="str">
        <f t="shared" si="383"/>
        <v/>
      </c>
      <c r="N4891" s="5" t="str">
        <f t="shared" si="384"/>
        <v/>
      </c>
    </row>
    <row r="4892" spans="1:14" x14ac:dyDescent="0.35">
      <c r="A4892" s="14" t="s">
        <v>12576</v>
      </c>
      <c r="B4892" s="14" t="s">
        <v>12577</v>
      </c>
      <c r="C4892" s="7" t="s">
        <v>15836</v>
      </c>
      <c r="D4892" s="15" t="s">
        <v>12587</v>
      </c>
      <c r="E4892" s="3" t="s">
        <v>3</v>
      </c>
      <c r="F4892" s="3" t="s">
        <v>30</v>
      </c>
      <c r="G4892" s="4">
        <v>42822</v>
      </c>
      <c r="H4892" s="3">
        <v>0</v>
      </c>
      <c r="I4892" s="5">
        <f t="shared" si="380"/>
        <v>0</v>
      </c>
      <c r="J4892" s="5">
        <f t="shared" si="381"/>
        <v>1</v>
      </c>
      <c r="K4892" s="5">
        <f t="shared" si="382"/>
        <v>0</v>
      </c>
      <c r="L4892" s="5" t="str">
        <f>IF(I4892=0,"",COUNTIF($C$2:$C4892,$C4892)-1)</f>
        <v/>
      </c>
      <c r="M4892" s="6" t="str">
        <f t="shared" si="383"/>
        <v/>
      </c>
      <c r="N4892" s="5" t="str">
        <f t="shared" si="384"/>
        <v/>
      </c>
    </row>
    <row r="4893" spans="1:14" x14ac:dyDescent="0.35">
      <c r="A4893" s="14" t="s">
        <v>12572</v>
      </c>
      <c r="B4893" s="14" t="s">
        <v>12573</v>
      </c>
      <c r="C4893" s="7" t="s">
        <v>15837</v>
      </c>
      <c r="D4893" s="15" t="s">
        <v>12585</v>
      </c>
      <c r="E4893" s="3" t="s">
        <v>3</v>
      </c>
      <c r="F4893" s="3" t="s">
        <v>281</v>
      </c>
      <c r="G4893" s="4">
        <v>42822</v>
      </c>
      <c r="H4893" s="3">
        <v>0</v>
      </c>
      <c r="I4893" s="5">
        <f t="shared" si="380"/>
        <v>0</v>
      </c>
      <c r="J4893" s="5">
        <f t="shared" si="381"/>
        <v>1</v>
      </c>
      <c r="K4893" s="5">
        <f t="shared" si="382"/>
        <v>0</v>
      </c>
      <c r="L4893" s="5" t="str">
        <f>IF(I4893=0,"",COUNTIF($C$2:$C4893,$C4893)-1)</f>
        <v/>
      </c>
      <c r="M4893" s="6" t="str">
        <f t="shared" si="383"/>
        <v/>
      </c>
      <c r="N4893" s="5" t="str">
        <f t="shared" si="384"/>
        <v/>
      </c>
    </row>
    <row r="4894" spans="1:14" x14ac:dyDescent="0.35">
      <c r="A4894" s="14" t="s">
        <v>12580</v>
      </c>
      <c r="B4894" s="14" t="s">
        <v>12581</v>
      </c>
      <c r="C4894" s="7" t="s">
        <v>15838</v>
      </c>
      <c r="D4894" s="15" t="s">
        <v>12589</v>
      </c>
      <c r="E4894" s="3" t="s">
        <v>3</v>
      </c>
      <c r="F4894" s="3" t="s">
        <v>109</v>
      </c>
      <c r="G4894" s="4">
        <v>42822</v>
      </c>
      <c r="H4894" s="3">
        <v>0</v>
      </c>
      <c r="I4894" s="5">
        <f t="shared" si="380"/>
        <v>0</v>
      </c>
      <c r="J4894" s="5">
        <f t="shared" si="381"/>
        <v>1</v>
      </c>
      <c r="K4894" s="5">
        <f t="shared" si="382"/>
        <v>0</v>
      </c>
      <c r="L4894" s="5" t="str">
        <f>IF(I4894=0,"",COUNTIF($C$2:$C4894,$C4894)-1)</f>
        <v/>
      </c>
      <c r="M4894" s="6" t="str">
        <f t="shared" si="383"/>
        <v/>
      </c>
      <c r="N4894" s="5" t="str">
        <f t="shared" si="384"/>
        <v/>
      </c>
    </row>
    <row r="4895" spans="1:14" x14ac:dyDescent="0.35">
      <c r="A4895" s="14" t="s">
        <v>12582</v>
      </c>
      <c r="B4895" s="14" t="s">
        <v>12583</v>
      </c>
      <c r="C4895" s="7" t="s">
        <v>15839</v>
      </c>
      <c r="D4895" s="15" t="s">
        <v>12590</v>
      </c>
      <c r="E4895" s="3" t="s">
        <v>3</v>
      </c>
      <c r="F4895" s="3" t="s">
        <v>109</v>
      </c>
      <c r="G4895" s="4">
        <v>42822</v>
      </c>
      <c r="H4895" s="3">
        <v>0</v>
      </c>
      <c r="I4895" s="5">
        <f t="shared" si="380"/>
        <v>0</v>
      </c>
      <c r="J4895" s="5">
        <f t="shared" si="381"/>
        <v>1</v>
      </c>
      <c r="K4895" s="5">
        <f t="shared" si="382"/>
        <v>0</v>
      </c>
      <c r="L4895" s="5" t="str">
        <f>IF(I4895=0,"",COUNTIF($C$2:$C4895,$C4895)-1)</f>
        <v/>
      </c>
      <c r="M4895" s="6" t="str">
        <f t="shared" si="383"/>
        <v/>
      </c>
      <c r="N4895" s="5" t="str">
        <f t="shared" si="384"/>
        <v/>
      </c>
    </row>
    <row r="4896" spans="1:14" x14ac:dyDescent="0.35">
      <c r="A4896" s="14" t="s">
        <v>12570</v>
      </c>
      <c r="B4896" s="14" t="s">
        <v>12571</v>
      </c>
      <c r="C4896" s="7" t="s">
        <v>15840</v>
      </c>
      <c r="D4896" s="15" t="s">
        <v>12584</v>
      </c>
      <c r="E4896" s="3" t="s">
        <v>3</v>
      </c>
      <c r="F4896" s="3" t="s">
        <v>109</v>
      </c>
      <c r="G4896" s="4">
        <v>42822</v>
      </c>
      <c r="H4896" s="3">
        <v>0</v>
      </c>
      <c r="I4896" s="5">
        <f t="shared" si="380"/>
        <v>0</v>
      </c>
      <c r="J4896" s="5">
        <f t="shared" si="381"/>
        <v>1</v>
      </c>
      <c r="K4896" s="5">
        <f t="shared" si="382"/>
        <v>0</v>
      </c>
      <c r="L4896" s="5" t="str">
        <f>IF(I4896=0,"",COUNTIF($C$2:$C4896,$C4896)-1)</f>
        <v/>
      </c>
      <c r="M4896" s="6" t="str">
        <f t="shared" si="383"/>
        <v/>
      </c>
      <c r="N4896" s="5" t="str">
        <f t="shared" si="384"/>
        <v/>
      </c>
    </row>
    <row r="4897" spans="1:14" x14ac:dyDescent="0.35">
      <c r="A4897" s="14" t="s">
        <v>12597</v>
      </c>
      <c r="B4897" s="14" t="s">
        <v>12598</v>
      </c>
      <c r="C4897" s="7" t="s">
        <v>15841</v>
      </c>
      <c r="D4897" s="15" t="s">
        <v>12610</v>
      </c>
      <c r="E4897" s="3" t="s">
        <v>3</v>
      </c>
      <c r="F4897" s="3" t="s">
        <v>20</v>
      </c>
      <c r="G4897" s="4">
        <v>42823</v>
      </c>
      <c r="H4897" s="3">
        <v>0</v>
      </c>
      <c r="I4897" s="5">
        <f t="shared" si="380"/>
        <v>0</v>
      </c>
      <c r="J4897" s="5">
        <f t="shared" si="381"/>
        <v>1</v>
      </c>
      <c r="K4897" s="5">
        <f t="shared" si="382"/>
        <v>0</v>
      </c>
      <c r="L4897" s="5" t="str">
        <f>IF(I4897=0,"",COUNTIF($C$2:$C4897,$C4897)-1)</f>
        <v/>
      </c>
      <c r="M4897" s="6" t="str">
        <f t="shared" si="383"/>
        <v/>
      </c>
      <c r="N4897" s="5" t="str">
        <f t="shared" si="384"/>
        <v/>
      </c>
    </row>
    <row r="4898" spans="1:14" x14ac:dyDescent="0.35">
      <c r="A4898" s="14" t="s">
        <v>12605</v>
      </c>
      <c r="B4898" s="14" t="s">
        <v>12606</v>
      </c>
      <c r="C4898" s="7" t="s">
        <v>15842</v>
      </c>
      <c r="D4898" s="15" t="s">
        <v>12614</v>
      </c>
      <c r="E4898" s="3" t="s">
        <v>3</v>
      </c>
      <c r="F4898" s="3" t="s">
        <v>70</v>
      </c>
      <c r="G4898" s="4">
        <v>42823</v>
      </c>
      <c r="H4898" s="3">
        <v>0</v>
      </c>
      <c r="I4898" s="5">
        <f t="shared" si="380"/>
        <v>0</v>
      </c>
      <c r="J4898" s="5">
        <f t="shared" si="381"/>
        <v>1</v>
      </c>
      <c r="K4898" s="5">
        <f t="shared" si="382"/>
        <v>0</v>
      </c>
      <c r="L4898" s="5" t="str">
        <f>IF(I4898=0,"",COUNTIF($C$2:$C4898,$C4898)-1)</f>
        <v/>
      </c>
      <c r="M4898" s="6" t="str">
        <f t="shared" si="383"/>
        <v/>
      </c>
      <c r="N4898" s="5" t="str">
        <f t="shared" si="384"/>
        <v/>
      </c>
    </row>
    <row r="4899" spans="1:14" x14ac:dyDescent="0.35">
      <c r="A4899" s="14" t="s">
        <v>12601</v>
      </c>
      <c r="B4899" s="14" t="s">
        <v>12602</v>
      </c>
      <c r="C4899" s="7" t="s">
        <v>15843</v>
      </c>
      <c r="D4899" s="15" t="s">
        <v>12612</v>
      </c>
      <c r="E4899" s="3" t="s">
        <v>3</v>
      </c>
      <c r="F4899" s="3" t="s">
        <v>338</v>
      </c>
      <c r="G4899" s="4">
        <v>42823</v>
      </c>
      <c r="H4899" s="3">
        <v>0</v>
      </c>
      <c r="I4899" s="5">
        <f t="shared" si="380"/>
        <v>0</v>
      </c>
      <c r="J4899" s="5">
        <f t="shared" si="381"/>
        <v>1</v>
      </c>
      <c r="K4899" s="5">
        <f t="shared" si="382"/>
        <v>0</v>
      </c>
      <c r="L4899" s="5" t="str">
        <f>IF(I4899=0,"",COUNTIF($C$2:$C4899,$C4899)-1)</f>
        <v/>
      </c>
      <c r="M4899" s="6" t="str">
        <f t="shared" si="383"/>
        <v/>
      </c>
      <c r="N4899" s="5" t="str">
        <f t="shared" si="384"/>
        <v/>
      </c>
    </row>
    <row r="4900" spans="1:14" x14ac:dyDescent="0.35">
      <c r="A4900" s="14" t="s">
        <v>12595</v>
      </c>
      <c r="B4900" s="14" t="s">
        <v>12596</v>
      </c>
      <c r="C4900" s="7" t="s">
        <v>15844</v>
      </c>
      <c r="D4900" s="15" t="s">
        <v>12609</v>
      </c>
      <c r="E4900" s="3" t="s">
        <v>3</v>
      </c>
      <c r="F4900" s="3" t="s">
        <v>70</v>
      </c>
      <c r="G4900" s="4">
        <v>42823</v>
      </c>
      <c r="H4900" s="3">
        <v>0</v>
      </c>
      <c r="I4900" s="5">
        <f t="shared" si="380"/>
        <v>0</v>
      </c>
      <c r="J4900" s="5">
        <f t="shared" si="381"/>
        <v>1</v>
      </c>
      <c r="K4900" s="5">
        <f t="shared" si="382"/>
        <v>0</v>
      </c>
      <c r="L4900" s="5" t="str">
        <f>IF(I4900=0,"",COUNTIF($C$2:$C4900,$C4900)-1)</f>
        <v/>
      </c>
      <c r="M4900" s="6" t="str">
        <f t="shared" si="383"/>
        <v/>
      </c>
      <c r="N4900" s="5" t="str">
        <f t="shared" si="384"/>
        <v/>
      </c>
    </row>
    <row r="4901" spans="1:14" x14ac:dyDescent="0.35">
      <c r="A4901" s="14" t="s">
        <v>12599</v>
      </c>
      <c r="B4901" s="14" t="s">
        <v>12600</v>
      </c>
      <c r="C4901" s="7" t="s">
        <v>15845</v>
      </c>
      <c r="D4901" s="15" t="s">
        <v>12611</v>
      </c>
      <c r="E4901" s="3" t="s">
        <v>3</v>
      </c>
      <c r="F4901" s="3" t="s">
        <v>16</v>
      </c>
      <c r="G4901" s="4">
        <v>42823</v>
      </c>
      <c r="H4901" s="3">
        <v>1</v>
      </c>
      <c r="I4901" s="5">
        <f t="shared" si="380"/>
        <v>0</v>
      </c>
      <c r="J4901" s="5">
        <f t="shared" si="381"/>
        <v>1</v>
      </c>
      <c r="K4901" s="5">
        <f t="shared" si="382"/>
        <v>0</v>
      </c>
      <c r="L4901" s="5" t="str">
        <f>IF(I4901=0,"",COUNTIF($C$2:$C4901,$C4901)-1)</f>
        <v/>
      </c>
      <c r="M4901" s="6" t="str">
        <f t="shared" si="383"/>
        <v/>
      </c>
      <c r="N4901" s="5" t="str">
        <f t="shared" si="384"/>
        <v/>
      </c>
    </row>
    <row r="4902" spans="1:14" x14ac:dyDescent="0.35">
      <c r="A4902" s="14" t="s">
        <v>12593</v>
      </c>
      <c r="B4902" s="14" t="s">
        <v>12594</v>
      </c>
      <c r="C4902" s="7" t="s">
        <v>15846</v>
      </c>
      <c r="D4902" s="15" t="s">
        <v>12608</v>
      </c>
      <c r="E4902" s="3" t="s">
        <v>3</v>
      </c>
      <c r="F4902" s="3" t="s">
        <v>1588</v>
      </c>
      <c r="G4902" s="4">
        <v>42823</v>
      </c>
      <c r="H4902" s="3">
        <v>1</v>
      </c>
      <c r="I4902" s="5">
        <f t="shared" si="380"/>
        <v>0</v>
      </c>
      <c r="J4902" s="5">
        <f t="shared" si="381"/>
        <v>1</v>
      </c>
      <c r="K4902" s="5">
        <f t="shared" si="382"/>
        <v>0</v>
      </c>
      <c r="L4902" s="5" t="str">
        <f>IF(I4902=0,"",COUNTIF($C$2:$C4902,$C4902)-1)</f>
        <v/>
      </c>
      <c r="M4902" s="6" t="str">
        <f t="shared" si="383"/>
        <v/>
      </c>
      <c r="N4902" s="5" t="str">
        <f t="shared" si="384"/>
        <v/>
      </c>
    </row>
    <row r="4903" spans="1:14" x14ac:dyDescent="0.35">
      <c r="A4903" s="14" t="s">
        <v>12591</v>
      </c>
      <c r="B4903" s="14" t="s">
        <v>12592</v>
      </c>
      <c r="C4903" s="7" t="s">
        <v>15847</v>
      </c>
      <c r="D4903" s="15" t="s">
        <v>12607</v>
      </c>
      <c r="E4903" s="3" t="s">
        <v>3</v>
      </c>
      <c r="F4903" s="3" t="s">
        <v>198</v>
      </c>
      <c r="G4903" s="4">
        <v>42823</v>
      </c>
      <c r="H4903" s="3">
        <v>0</v>
      </c>
      <c r="I4903" s="5">
        <f t="shared" si="380"/>
        <v>0</v>
      </c>
      <c r="J4903" s="5">
        <f t="shared" si="381"/>
        <v>1</v>
      </c>
      <c r="K4903" s="5">
        <f t="shared" si="382"/>
        <v>0</v>
      </c>
      <c r="L4903" s="5" t="str">
        <f>IF(I4903=0,"",COUNTIF($C$2:$C4903,$C4903)-1)</f>
        <v/>
      </c>
      <c r="M4903" s="6" t="str">
        <f t="shared" si="383"/>
        <v/>
      </c>
      <c r="N4903" s="5" t="str">
        <f t="shared" si="384"/>
        <v/>
      </c>
    </row>
    <row r="4904" spans="1:14" x14ac:dyDescent="0.35">
      <c r="A4904" s="14" t="s">
        <v>12603</v>
      </c>
      <c r="B4904" s="14" t="s">
        <v>12604</v>
      </c>
      <c r="C4904" s="7" t="s">
        <v>15848</v>
      </c>
      <c r="D4904" s="15" t="s">
        <v>12613</v>
      </c>
      <c r="E4904" s="3" t="s">
        <v>3</v>
      </c>
      <c r="F4904" s="3" t="s">
        <v>1588</v>
      </c>
      <c r="G4904" s="4">
        <v>42823</v>
      </c>
      <c r="H4904" s="3">
        <v>0</v>
      </c>
      <c r="I4904" s="5">
        <f t="shared" si="380"/>
        <v>0</v>
      </c>
      <c r="J4904" s="5">
        <f t="shared" si="381"/>
        <v>1</v>
      </c>
      <c r="K4904" s="5">
        <f t="shared" si="382"/>
        <v>0</v>
      </c>
      <c r="L4904" s="5" t="str">
        <f>IF(I4904=0,"",COUNTIF($C$2:$C4904,$C4904)-1)</f>
        <v/>
      </c>
      <c r="M4904" s="6" t="str">
        <f t="shared" si="383"/>
        <v/>
      </c>
      <c r="N4904" s="5" t="str">
        <f t="shared" si="384"/>
        <v/>
      </c>
    </row>
    <row r="4905" spans="1:14" x14ac:dyDescent="0.35">
      <c r="A4905" s="14" t="s">
        <v>12615</v>
      </c>
      <c r="B4905" s="14" t="s">
        <v>12616</v>
      </c>
      <c r="C4905" s="7" t="s">
        <v>15849</v>
      </c>
      <c r="D4905" s="15" t="s">
        <v>12671</v>
      </c>
      <c r="E4905" s="3" t="s">
        <v>3</v>
      </c>
      <c r="F4905" s="3" t="s">
        <v>198</v>
      </c>
      <c r="G4905" s="4">
        <v>42824</v>
      </c>
      <c r="H4905" s="3">
        <v>0</v>
      </c>
      <c r="I4905" s="5">
        <f t="shared" si="380"/>
        <v>0</v>
      </c>
      <c r="J4905" s="5">
        <f t="shared" si="381"/>
        <v>1</v>
      </c>
      <c r="K4905" s="5">
        <f t="shared" si="382"/>
        <v>0</v>
      </c>
      <c r="L4905" s="5" t="str">
        <f>IF(I4905=0,"",COUNTIF($C$2:$C4905,$C4905)-1)</f>
        <v/>
      </c>
      <c r="M4905" s="6" t="str">
        <f t="shared" si="383"/>
        <v/>
      </c>
      <c r="N4905" s="5" t="str">
        <f t="shared" si="384"/>
        <v/>
      </c>
    </row>
    <row r="4906" spans="1:14" x14ac:dyDescent="0.35">
      <c r="A4906" s="14" t="s">
        <v>12621</v>
      </c>
      <c r="B4906" s="14" t="s">
        <v>12622</v>
      </c>
      <c r="C4906" s="7" t="s">
        <v>15850</v>
      </c>
      <c r="D4906" s="15" t="s">
        <v>12674</v>
      </c>
      <c r="E4906" s="3" t="s">
        <v>3</v>
      </c>
      <c r="F4906" s="3" t="s">
        <v>30</v>
      </c>
      <c r="G4906" s="4">
        <v>42824</v>
      </c>
      <c r="H4906" s="3">
        <v>0</v>
      </c>
      <c r="I4906" s="5">
        <f t="shared" si="380"/>
        <v>0</v>
      </c>
      <c r="J4906" s="5">
        <f t="shared" si="381"/>
        <v>1</v>
      </c>
      <c r="K4906" s="5">
        <f t="shared" si="382"/>
        <v>0</v>
      </c>
      <c r="L4906" s="5" t="str">
        <f>IF(I4906=0,"",COUNTIF($C$2:$C4906,$C4906)-1)</f>
        <v/>
      </c>
      <c r="M4906" s="6" t="str">
        <f t="shared" si="383"/>
        <v/>
      </c>
      <c r="N4906" s="5" t="str">
        <f t="shared" si="384"/>
        <v/>
      </c>
    </row>
    <row r="4907" spans="1:14" x14ac:dyDescent="0.35">
      <c r="A4907" s="14" t="s">
        <v>12619</v>
      </c>
      <c r="B4907" s="14" t="s">
        <v>12620</v>
      </c>
      <c r="C4907" s="7" t="s">
        <v>15851</v>
      </c>
      <c r="D4907" s="15" t="s">
        <v>12673</v>
      </c>
      <c r="E4907" s="3" t="s">
        <v>3</v>
      </c>
      <c r="F4907" s="3" t="s">
        <v>4</v>
      </c>
      <c r="G4907" s="4">
        <v>42824</v>
      </c>
      <c r="H4907" s="3">
        <v>0</v>
      </c>
      <c r="I4907" s="5">
        <f t="shared" si="380"/>
        <v>0</v>
      </c>
      <c r="J4907" s="5">
        <f t="shared" si="381"/>
        <v>1</v>
      </c>
      <c r="K4907" s="5">
        <f t="shared" si="382"/>
        <v>0</v>
      </c>
      <c r="L4907" s="5" t="str">
        <f>IF(I4907=0,"",COUNTIF($C$2:$C4907,$C4907)-1)</f>
        <v/>
      </c>
      <c r="M4907" s="6" t="str">
        <f t="shared" si="383"/>
        <v/>
      </c>
      <c r="N4907" s="5" t="str">
        <f t="shared" si="384"/>
        <v/>
      </c>
    </row>
    <row r="4908" spans="1:14" x14ac:dyDescent="0.35">
      <c r="A4908" s="14" t="s">
        <v>12617</v>
      </c>
      <c r="B4908" s="14" t="s">
        <v>12618</v>
      </c>
      <c r="C4908" s="7" t="s">
        <v>15852</v>
      </c>
      <c r="D4908" s="15" t="s">
        <v>12672</v>
      </c>
      <c r="E4908" s="3" t="s">
        <v>3</v>
      </c>
      <c r="F4908" s="3" t="s">
        <v>4</v>
      </c>
      <c r="G4908" s="4">
        <v>42824</v>
      </c>
      <c r="H4908" s="3">
        <v>0</v>
      </c>
      <c r="I4908" s="5">
        <f t="shared" si="380"/>
        <v>0</v>
      </c>
      <c r="J4908" s="5">
        <f t="shared" si="381"/>
        <v>1</v>
      </c>
      <c r="K4908" s="5">
        <f t="shared" si="382"/>
        <v>0</v>
      </c>
      <c r="L4908" s="5" t="str">
        <f>IF(I4908=0,"",COUNTIF($C$2:$C4908,$C4908)-1)</f>
        <v/>
      </c>
      <c r="M4908" s="6" t="str">
        <f t="shared" si="383"/>
        <v/>
      </c>
      <c r="N4908" s="5" t="str">
        <f t="shared" si="384"/>
        <v/>
      </c>
    </row>
    <row r="4909" spans="1:14" x14ac:dyDescent="0.35">
      <c r="A4909" s="14" t="s">
        <v>12625</v>
      </c>
      <c r="B4909" s="14" t="s">
        <v>12626</v>
      </c>
      <c r="C4909" s="7" t="s">
        <v>15853</v>
      </c>
      <c r="D4909" s="15" t="s">
        <v>12676</v>
      </c>
      <c r="E4909" s="3" t="s">
        <v>3</v>
      </c>
      <c r="F4909" s="3" t="s">
        <v>109</v>
      </c>
      <c r="G4909" s="4">
        <v>42824</v>
      </c>
      <c r="H4909" s="3">
        <v>0</v>
      </c>
      <c r="I4909" s="5">
        <f t="shared" si="380"/>
        <v>0</v>
      </c>
      <c r="J4909" s="5">
        <f t="shared" si="381"/>
        <v>1</v>
      </c>
      <c r="K4909" s="5">
        <f t="shared" si="382"/>
        <v>0</v>
      </c>
      <c r="L4909" s="5" t="str">
        <f>IF(I4909=0,"",COUNTIF($C$2:$C4909,$C4909)-1)</f>
        <v/>
      </c>
      <c r="M4909" s="6" t="str">
        <f t="shared" si="383"/>
        <v/>
      </c>
      <c r="N4909" s="5" t="str">
        <f t="shared" si="384"/>
        <v/>
      </c>
    </row>
    <row r="4910" spans="1:14" x14ac:dyDescent="0.35">
      <c r="A4910" s="14" t="s">
        <v>12623</v>
      </c>
      <c r="B4910" s="14" t="s">
        <v>12624</v>
      </c>
      <c r="C4910" s="7" t="s">
        <v>15854</v>
      </c>
      <c r="D4910" s="15" t="s">
        <v>12675</v>
      </c>
      <c r="E4910" s="3" t="s">
        <v>3</v>
      </c>
      <c r="F4910" s="3" t="s">
        <v>4</v>
      </c>
      <c r="G4910" s="4">
        <v>42824</v>
      </c>
      <c r="H4910" s="3">
        <v>0</v>
      </c>
      <c r="I4910" s="5">
        <f t="shared" si="380"/>
        <v>0</v>
      </c>
      <c r="J4910" s="5">
        <f t="shared" si="381"/>
        <v>1</v>
      </c>
      <c r="K4910" s="5">
        <f t="shared" si="382"/>
        <v>0</v>
      </c>
      <c r="L4910" s="5" t="str">
        <f>IF(I4910=0,"",COUNTIF($C$2:$C4910,$C4910)-1)</f>
        <v/>
      </c>
      <c r="M4910" s="6" t="str">
        <f t="shared" si="383"/>
        <v/>
      </c>
      <c r="N4910" s="5" t="str">
        <f t="shared" si="384"/>
        <v/>
      </c>
    </row>
    <row r="4911" spans="1:14" x14ac:dyDescent="0.35">
      <c r="A4911" s="14" t="s">
        <v>12627</v>
      </c>
      <c r="B4911" s="14" t="s">
        <v>12628</v>
      </c>
      <c r="C4911" s="7" t="s">
        <v>15855</v>
      </c>
      <c r="D4911" s="15" t="s">
        <v>12677</v>
      </c>
      <c r="E4911" s="3" t="s">
        <v>3</v>
      </c>
      <c r="F4911" s="3" t="s">
        <v>109</v>
      </c>
      <c r="G4911" s="4">
        <v>42824</v>
      </c>
      <c r="H4911" s="3">
        <v>0</v>
      </c>
      <c r="I4911" s="5">
        <f t="shared" si="380"/>
        <v>0</v>
      </c>
      <c r="J4911" s="5">
        <f t="shared" si="381"/>
        <v>1</v>
      </c>
      <c r="K4911" s="5">
        <f t="shared" si="382"/>
        <v>0</v>
      </c>
      <c r="L4911" s="5" t="str">
        <f>IF(I4911=0,"",COUNTIF($C$2:$C4911,$C4911)-1)</f>
        <v/>
      </c>
      <c r="M4911" s="6" t="str">
        <f t="shared" si="383"/>
        <v/>
      </c>
      <c r="N4911" s="5" t="str">
        <f t="shared" si="384"/>
        <v/>
      </c>
    </row>
    <row r="4912" spans="1:14" x14ac:dyDescent="0.35">
      <c r="A4912" s="14" t="s">
        <v>12637</v>
      </c>
      <c r="B4912" s="14" t="s">
        <v>12638</v>
      </c>
      <c r="C4912" s="7" t="s">
        <v>15856</v>
      </c>
      <c r="D4912" s="15" t="s">
        <v>12682</v>
      </c>
      <c r="E4912" s="3" t="s">
        <v>3</v>
      </c>
      <c r="F4912" s="3" t="s">
        <v>338</v>
      </c>
      <c r="G4912" s="4">
        <v>42825</v>
      </c>
      <c r="H4912" s="3">
        <v>0</v>
      </c>
      <c r="I4912" s="5">
        <f t="shared" si="380"/>
        <v>0</v>
      </c>
      <c r="J4912" s="5">
        <f t="shared" si="381"/>
        <v>1</v>
      </c>
      <c r="K4912" s="5">
        <f t="shared" si="382"/>
        <v>0</v>
      </c>
      <c r="L4912" s="5" t="str">
        <f>IF(I4912=0,"",COUNTIF($C$2:$C4912,$C4912)-1)</f>
        <v/>
      </c>
      <c r="M4912" s="6" t="str">
        <f t="shared" si="383"/>
        <v/>
      </c>
      <c r="N4912" s="5" t="str">
        <f t="shared" si="384"/>
        <v/>
      </c>
    </row>
    <row r="4913" spans="1:14" x14ac:dyDescent="0.35">
      <c r="A4913" s="14" t="s">
        <v>12633</v>
      </c>
      <c r="B4913" s="14" t="s">
        <v>12634</v>
      </c>
      <c r="C4913" s="7" t="s">
        <v>15857</v>
      </c>
      <c r="D4913" s="15" t="s">
        <v>12680</v>
      </c>
      <c r="E4913" s="3" t="s">
        <v>3</v>
      </c>
      <c r="F4913" s="3" t="s">
        <v>198</v>
      </c>
      <c r="G4913" s="4">
        <v>42825</v>
      </c>
      <c r="H4913" s="3">
        <v>0</v>
      </c>
      <c r="I4913" s="5">
        <f t="shared" si="380"/>
        <v>0</v>
      </c>
      <c r="J4913" s="5">
        <f t="shared" si="381"/>
        <v>1</v>
      </c>
      <c r="K4913" s="5">
        <f t="shared" si="382"/>
        <v>0</v>
      </c>
      <c r="L4913" s="5" t="str">
        <f>IF(I4913=0,"",COUNTIF($C$2:$C4913,$C4913)-1)</f>
        <v/>
      </c>
      <c r="M4913" s="6" t="str">
        <f t="shared" si="383"/>
        <v/>
      </c>
      <c r="N4913" s="5" t="str">
        <f t="shared" si="384"/>
        <v/>
      </c>
    </row>
    <row r="4914" spans="1:14" x14ac:dyDescent="0.35">
      <c r="A4914" s="14" t="s">
        <v>12629</v>
      </c>
      <c r="B4914" s="14" t="s">
        <v>12630</v>
      </c>
      <c r="C4914" s="7" t="s">
        <v>15858</v>
      </c>
      <c r="D4914" s="15" t="s">
        <v>12678</v>
      </c>
      <c r="E4914" s="3" t="s">
        <v>3</v>
      </c>
      <c r="F4914" s="3" t="s">
        <v>70</v>
      </c>
      <c r="G4914" s="4">
        <v>42825</v>
      </c>
      <c r="H4914" s="3">
        <v>0</v>
      </c>
      <c r="I4914" s="5">
        <f t="shared" si="380"/>
        <v>0</v>
      </c>
      <c r="J4914" s="5">
        <f t="shared" si="381"/>
        <v>1</v>
      </c>
      <c r="K4914" s="5">
        <f t="shared" si="382"/>
        <v>0</v>
      </c>
      <c r="L4914" s="5" t="str">
        <f>IF(I4914=0,"",COUNTIF($C$2:$C4914,$C4914)-1)</f>
        <v/>
      </c>
      <c r="M4914" s="6" t="str">
        <f t="shared" si="383"/>
        <v/>
      </c>
      <c r="N4914" s="5" t="str">
        <f t="shared" si="384"/>
        <v/>
      </c>
    </row>
    <row r="4915" spans="1:14" x14ac:dyDescent="0.35">
      <c r="A4915" s="14" t="s">
        <v>12641</v>
      </c>
      <c r="B4915" s="14" t="s">
        <v>12642</v>
      </c>
      <c r="C4915" s="7" t="s">
        <v>15859</v>
      </c>
      <c r="D4915" s="15" t="s">
        <v>12684</v>
      </c>
      <c r="E4915" s="3" t="s">
        <v>3</v>
      </c>
      <c r="F4915" s="3" t="s">
        <v>198</v>
      </c>
      <c r="G4915" s="4">
        <v>42825</v>
      </c>
      <c r="H4915" s="3">
        <v>0</v>
      </c>
      <c r="I4915" s="5">
        <f t="shared" si="380"/>
        <v>0</v>
      </c>
      <c r="J4915" s="5">
        <f t="shared" si="381"/>
        <v>1</v>
      </c>
      <c r="K4915" s="5">
        <f t="shared" si="382"/>
        <v>0</v>
      </c>
      <c r="L4915" s="5" t="str">
        <f>IF(I4915=0,"",COUNTIF($C$2:$C4915,$C4915)-1)</f>
        <v/>
      </c>
      <c r="M4915" s="6" t="str">
        <f t="shared" si="383"/>
        <v/>
      </c>
      <c r="N4915" s="5" t="str">
        <f t="shared" si="384"/>
        <v/>
      </c>
    </row>
    <row r="4916" spans="1:14" x14ac:dyDescent="0.35">
      <c r="A4916" s="14" t="s">
        <v>12639</v>
      </c>
      <c r="B4916" s="14" t="s">
        <v>12640</v>
      </c>
      <c r="C4916" s="7" t="s">
        <v>15860</v>
      </c>
      <c r="D4916" s="15" t="s">
        <v>12683</v>
      </c>
      <c r="E4916" s="3" t="s">
        <v>3</v>
      </c>
      <c r="F4916" s="3" t="s">
        <v>8</v>
      </c>
      <c r="G4916" s="4">
        <v>42825</v>
      </c>
      <c r="H4916" s="3">
        <v>0</v>
      </c>
      <c r="I4916" s="5">
        <f t="shared" si="380"/>
        <v>0</v>
      </c>
      <c r="J4916" s="5">
        <f t="shared" si="381"/>
        <v>1</v>
      </c>
      <c r="K4916" s="5">
        <f t="shared" si="382"/>
        <v>0</v>
      </c>
      <c r="L4916" s="5" t="str">
        <f>IF(I4916=0,"",COUNTIF($C$2:$C4916,$C4916)-1)</f>
        <v/>
      </c>
      <c r="M4916" s="6" t="str">
        <f t="shared" si="383"/>
        <v/>
      </c>
      <c r="N4916" s="5" t="str">
        <f t="shared" si="384"/>
        <v/>
      </c>
    </row>
    <row r="4917" spans="1:14" x14ac:dyDescent="0.35">
      <c r="A4917" s="14" t="s">
        <v>12635</v>
      </c>
      <c r="B4917" s="14" t="s">
        <v>12636</v>
      </c>
      <c r="C4917" s="7" t="s">
        <v>15861</v>
      </c>
      <c r="D4917" s="15" t="s">
        <v>12681</v>
      </c>
      <c r="E4917" s="3" t="s">
        <v>3</v>
      </c>
      <c r="F4917" s="3" t="s">
        <v>4</v>
      </c>
      <c r="G4917" s="4">
        <v>42825</v>
      </c>
      <c r="H4917" s="3">
        <v>0</v>
      </c>
      <c r="I4917" s="5">
        <f t="shared" si="380"/>
        <v>0</v>
      </c>
      <c r="J4917" s="5">
        <f t="shared" si="381"/>
        <v>1</v>
      </c>
      <c r="K4917" s="5">
        <f t="shared" si="382"/>
        <v>0</v>
      </c>
      <c r="L4917" s="5" t="str">
        <f>IF(I4917=0,"",COUNTIF($C$2:$C4917,$C4917)-1)</f>
        <v/>
      </c>
      <c r="M4917" s="6" t="str">
        <f t="shared" si="383"/>
        <v/>
      </c>
      <c r="N4917" s="5" t="str">
        <f t="shared" si="384"/>
        <v/>
      </c>
    </row>
    <row r="4918" spans="1:14" x14ac:dyDescent="0.35">
      <c r="A4918" s="14" t="s">
        <v>12631</v>
      </c>
      <c r="B4918" s="14" t="s">
        <v>12632</v>
      </c>
      <c r="C4918" s="7" t="s">
        <v>15862</v>
      </c>
      <c r="D4918" s="15" t="s">
        <v>12679</v>
      </c>
      <c r="E4918" s="3" t="s">
        <v>3</v>
      </c>
      <c r="F4918" s="3" t="s">
        <v>30</v>
      </c>
      <c r="G4918" s="4">
        <v>42825</v>
      </c>
      <c r="H4918" s="3">
        <v>0</v>
      </c>
      <c r="I4918" s="5">
        <f t="shared" si="380"/>
        <v>0</v>
      </c>
      <c r="J4918" s="5">
        <f t="shared" si="381"/>
        <v>1</v>
      </c>
      <c r="K4918" s="5">
        <f t="shared" si="382"/>
        <v>0</v>
      </c>
      <c r="L4918" s="5" t="str">
        <f>IF(I4918=0,"",COUNTIF($C$2:$C4918,$C4918)-1)</f>
        <v/>
      </c>
      <c r="M4918" s="6" t="str">
        <f t="shared" si="383"/>
        <v/>
      </c>
      <c r="N4918" s="5" t="str">
        <f t="shared" si="384"/>
        <v/>
      </c>
    </row>
    <row r="4919" spans="1:14" x14ac:dyDescent="0.35">
      <c r="A4919" s="14" t="s">
        <v>12649</v>
      </c>
      <c r="B4919" s="14" t="s">
        <v>12650</v>
      </c>
      <c r="C4919" s="7" t="s">
        <v>15863</v>
      </c>
      <c r="D4919" s="15" t="s">
        <v>12686</v>
      </c>
      <c r="E4919" s="3" t="s">
        <v>3</v>
      </c>
      <c r="F4919" s="3" t="s">
        <v>109</v>
      </c>
      <c r="G4919" s="4">
        <v>42826</v>
      </c>
      <c r="H4919" s="3">
        <v>0</v>
      </c>
      <c r="I4919" s="5">
        <f t="shared" si="380"/>
        <v>0</v>
      </c>
      <c r="J4919" s="5">
        <f t="shared" si="381"/>
        <v>1</v>
      </c>
      <c r="K4919" s="5">
        <f t="shared" si="382"/>
        <v>0</v>
      </c>
      <c r="L4919" s="5" t="str">
        <f>IF(I4919=0,"",COUNTIF($C$2:$C4919,$C4919)-1)</f>
        <v/>
      </c>
      <c r="M4919" s="6" t="str">
        <f t="shared" si="383"/>
        <v/>
      </c>
      <c r="N4919" s="5" t="str">
        <f t="shared" si="384"/>
        <v/>
      </c>
    </row>
    <row r="4920" spans="1:14" x14ac:dyDescent="0.35">
      <c r="A4920" s="14" t="s">
        <v>12645</v>
      </c>
      <c r="B4920" s="14" t="s">
        <v>12646</v>
      </c>
      <c r="C4920" s="7" t="s">
        <v>15864</v>
      </c>
      <c r="D4920" s="15" t="s">
        <v>12685</v>
      </c>
      <c r="E4920" s="3" t="s">
        <v>3</v>
      </c>
      <c r="F4920" s="3" t="s">
        <v>20</v>
      </c>
      <c r="G4920" s="4">
        <v>42826</v>
      </c>
      <c r="H4920" s="3">
        <v>0</v>
      </c>
      <c r="I4920" s="5">
        <f t="shared" si="380"/>
        <v>0</v>
      </c>
      <c r="J4920" s="5">
        <f t="shared" si="381"/>
        <v>1</v>
      </c>
      <c r="K4920" s="5">
        <f t="shared" si="382"/>
        <v>0</v>
      </c>
      <c r="L4920" s="5" t="str">
        <f>IF(I4920=0,"",COUNTIF($C$2:$C4920,$C4920)-1)</f>
        <v/>
      </c>
      <c r="M4920" s="6" t="str">
        <f t="shared" si="383"/>
        <v/>
      </c>
      <c r="N4920" s="5" t="str">
        <f t="shared" si="384"/>
        <v/>
      </c>
    </row>
    <row r="4921" spans="1:14" x14ac:dyDescent="0.35">
      <c r="A4921" s="14" t="s">
        <v>12643</v>
      </c>
      <c r="B4921" s="14" t="s">
        <v>12644</v>
      </c>
      <c r="C4921" s="7" t="s">
        <v>13628</v>
      </c>
      <c r="D4921" s="15" t="s">
        <v>1621</v>
      </c>
      <c r="E4921" s="3" t="s">
        <v>3</v>
      </c>
      <c r="F4921" s="3" t="s">
        <v>70</v>
      </c>
      <c r="G4921" s="4">
        <v>42826</v>
      </c>
      <c r="H4921" s="3">
        <v>0</v>
      </c>
      <c r="I4921" s="5">
        <f t="shared" si="380"/>
        <v>0</v>
      </c>
      <c r="J4921" s="5">
        <f t="shared" si="381"/>
        <v>1</v>
      </c>
      <c r="K4921" s="5">
        <f t="shared" si="382"/>
        <v>0</v>
      </c>
      <c r="L4921" s="5" t="str">
        <f>IF(I4921=0,"",COUNTIF($C$2:$C4921,$C4921)-1)</f>
        <v/>
      </c>
      <c r="M4921" s="6" t="str">
        <f t="shared" si="383"/>
        <v/>
      </c>
      <c r="N4921" s="5" t="str">
        <f t="shared" si="384"/>
        <v/>
      </c>
    </row>
    <row r="4922" spans="1:14" x14ac:dyDescent="0.35">
      <c r="A4922" s="14" t="s">
        <v>12651</v>
      </c>
      <c r="B4922" s="14" t="s">
        <v>12652</v>
      </c>
      <c r="C4922" s="7" t="s">
        <v>13970</v>
      </c>
      <c r="D4922" s="15" t="s">
        <v>1961</v>
      </c>
      <c r="E4922" s="3" t="s">
        <v>3</v>
      </c>
      <c r="F4922" s="3" t="s">
        <v>12</v>
      </c>
      <c r="G4922" s="4">
        <v>42826</v>
      </c>
      <c r="H4922" s="3">
        <v>0</v>
      </c>
      <c r="I4922" s="5">
        <f t="shared" si="380"/>
        <v>0</v>
      </c>
      <c r="J4922" s="5">
        <f t="shared" si="381"/>
        <v>1</v>
      </c>
      <c r="K4922" s="5">
        <f t="shared" si="382"/>
        <v>0</v>
      </c>
      <c r="L4922" s="5" t="str">
        <f>IF(I4922=0,"",COUNTIF($C$2:$C4922,$C4922)-1)</f>
        <v/>
      </c>
      <c r="M4922" s="6" t="str">
        <f t="shared" si="383"/>
        <v/>
      </c>
      <c r="N4922" s="5" t="str">
        <f t="shared" si="384"/>
        <v/>
      </c>
    </row>
    <row r="4923" spans="1:14" x14ac:dyDescent="0.35">
      <c r="A4923" s="14" t="s">
        <v>12655</v>
      </c>
      <c r="B4923" s="14" t="s">
        <v>12656</v>
      </c>
      <c r="C4923" s="7" t="s">
        <v>13981</v>
      </c>
      <c r="D4923" s="15" t="s">
        <v>2057</v>
      </c>
      <c r="E4923" s="3" t="s">
        <v>3</v>
      </c>
      <c r="F4923" s="3" t="s">
        <v>12</v>
      </c>
      <c r="G4923" s="4">
        <v>42826</v>
      </c>
      <c r="H4923" s="3">
        <v>0</v>
      </c>
      <c r="I4923" s="5">
        <f t="shared" si="380"/>
        <v>0</v>
      </c>
      <c r="J4923" s="5">
        <f t="shared" si="381"/>
        <v>1</v>
      </c>
      <c r="K4923" s="5">
        <f t="shared" si="382"/>
        <v>0</v>
      </c>
      <c r="L4923" s="5" t="str">
        <f>IF(I4923=0,"",COUNTIF($C$2:$C4923,$C4923)-1)</f>
        <v/>
      </c>
      <c r="M4923" s="6" t="str">
        <f t="shared" si="383"/>
        <v/>
      </c>
      <c r="N4923" s="5" t="str">
        <f t="shared" si="384"/>
        <v/>
      </c>
    </row>
    <row r="4924" spans="1:14" x14ac:dyDescent="0.35">
      <c r="A4924" s="14" t="s">
        <v>12647</v>
      </c>
      <c r="B4924" s="14" t="s">
        <v>12648</v>
      </c>
      <c r="C4924" s="7" t="s">
        <v>15151</v>
      </c>
      <c r="D4924" s="15" t="s">
        <v>9593</v>
      </c>
      <c r="E4924" s="3" t="s">
        <v>3</v>
      </c>
      <c r="F4924" s="3" t="s">
        <v>30</v>
      </c>
      <c r="G4924" s="4">
        <v>42826</v>
      </c>
      <c r="H4924" s="3">
        <v>0</v>
      </c>
      <c r="I4924" s="5">
        <f t="shared" si="380"/>
        <v>0</v>
      </c>
      <c r="J4924" s="5">
        <f t="shared" si="381"/>
        <v>1</v>
      </c>
      <c r="K4924" s="5">
        <f t="shared" si="382"/>
        <v>0</v>
      </c>
      <c r="L4924" s="5" t="str">
        <f>IF(I4924=0,"",COUNTIF($C$2:$C4924,$C4924)-1)</f>
        <v/>
      </c>
      <c r="M4924" s="6" t="str">
        <f t="shared" si="383"/>
        <v/>
      </c>
      <c r="N4924" s="5" t="str">
        <f t="shared" si="384"/>
        <v/>
      </c>
    </row>
    <row r="4925" spans="1:14" x14ac:dyDescent="0.35">
      <c r="A4925" s="14" t="s">
        <v>12653</v>
      </c>
      <c r="B4925" s="14" t="s">
        <v>12654</v>
      </c>
      <c r="C4925" s="7" t="s">
        <v>13240</v>
      </c>
      <c r="D4925" s="15" t="s">
        <v>4362</v>
      </c>
      <c r="E4925" s="3" t="s">
        <v>3</v>
      </c>
      <c r="F4925" s="3" t="s">
        <v>281</v>
      </c>
      <c r="G4925" s="4">
        <v>42826</v>
      </c>
      <c r="H4925" s="3">
        <v>0</v>
      </c>
      <c r="I4925" s="5">
        <f t="shared" si="380"/>
        <v>0</v>
      </c>
      <c r="J4925" s="5">
        <f t="shared" si="381"/>
        <v>1</v>
      </c>
      <c r="K4925" s="5">
        <f t="shared" si="382"/>
        <v>0</v>
      </c>
      <c r="L4925" s="5" t="str">
        <f>IF(I4925=0,"",COUNTIF($C$2:$C4925,$C4925)-1)</f>
        <v/>
      </c>
      <c r="M4925" s="6" t="str">
        <f t="shared" si="383"/>
        <v/>
      </c>
      <c r="N4925" s="5" t="str">
        <f t="shared" si="384"/>
        <v/>
      </c>
    </row>
    <row r="4926" spans="1:14" x14ac:dyDescent="0.35">
      <c r="A4926" s="14" t="s">
        <v>12669</v>
      </c>
      <c r="B4926" s="14" t="s">
        <v>12670</v>
      </c>
      <c r="C4926" s="7" t="s">
        <v>15687</v>
      </c>
      <c r="D4926" s="15" t="s">
        <v>11999</v>
      </c>
      <c r="E4926" s="3" t="s">
        <v>3</v>
      </c>
      <c r="F4926" s="3" t="s">
        <v>20</v>
      </c>
      <c r="G4926" s="4">
        <v>42827</v>
      </c>
      <c r="H4926" s="3">
        <v>0</v>
      </c>
      <c r="I4926" s="5">
        <f t="shared" si="380"/>
        <v>0</v>
      </c>
      <c r="J4926" s="5">
        <f t="shared" si="381"/>
        <v>1</v>
      </c>
      <c r="K4926" s="5">
        <f t="shared" si="382"/>
        <v>0</v>
      </c>
      <c r="L4926" s="5" t="str">
        <f>IF(I4926=0,"",COUNTIF($C$2:$C4926,$C4926)-1)</f>
        <v/>
      </c>
      <c r="M4926" s="6" t="str">
        <f t="shared" si="383"/>
        <v/>
      </c>
      <c r="N4926" s="5" t="str">
        <f t="shared" si="384"/>
        <v/>
      </c>
    </row>
    <row r="4927" spans="1:14" x14ac:dyDescent="0.35">
      <c r="A4927" s="14" t="s">
        <v>12661</v>
      </c>
      <c r="B4927" s="14" t="s">
        <v>12662</v>
      </c>
      <c r="C4927" s="7" t="s">
        <v>14150</v>
      </c>
      <c r="D4927" s="15" t="s">
        <v>786</v>
      </c>
      <c r="E4927" s="3" t="s">
        <v>3</v>
      </c>
      <c r="F4927" s="3" t="s">
        <v>8</v>
      </c>
      <c r="G4927" s="4">
        <v>42827</v>
      </c>
      <c r="H4927" s="3">
        <v>0</v>
      </c>
      <c r="I4927" s="5">
        <f t="shared" si="380"/>
        <v>0</v>
      </c>
      <c r="J4927" s="5">
        <f t="shared" si="381"/>
        <v>1</v>
      </c>
      <c r="K4927" s="5">
        <f t="shared" si="382"/>
        <v>0</v>
      </c>
      <c r="L4927" s="5" t="str">
        <f>IF(I4927=0,"",COUNTIF($C$2:$C4927,$C4927)-1)</f>
        <v/>
      </c>
      <c r="M4927" s="6" t="str">
        <f t="shared" si="383"/>
        <v/>
      </c>
      <c r="N4927" s="5" t="str">
        <f t="shared" si="384"/>
        <v/>
      </c>
    </row>
    <row r="4928" spans="1:14" x14ac:dyDescent="0.35">
      <c r="A4928" s="14" t="s">
        <v>12657</v>
      </c>
      <c r="B4928" s="14" t="s">
        <v>12658</v>
      </c>
      <c r="C4928" s="7" t="s">
        <v>15501</v>
      </c>
      <c r="D4928" s="15" t="s">
        <v>11164</v>
      </c>
      <c r="E4928" s="3" t="s">
        <v>3</v>
      </c>
      <c r="F4928" s="3" t="s">
        <v>198</v>
      </c>
      <c r="G4928" s="4">
        <v>42827</v>
      </c>
      <c r="H4928" s="3">
        <v>0</v>
      </c>
      <c r="I4928" s="5">
        <f t="shared" si="380"/>
        <v>0</v>
      </c>
      <c r="J4928" s="5">
        <f t="shared" si="381"/>
        <v>1</v>
      </c>
      <c r="K4928" s="5">
        <f t="shared" si="382"/>
        <v>0</v>
      </c>
      <c r="L4928" s="5" t="str">
        <f>IF(I4928=0,"",COUNTIF($C$2:$C4928,$C4928)-1)</f>
        <v/>
      </c>
      <c r="M4928" s="6" t="str">
        <f t="shared" si="383"/>
        <v/>
      </c>
      <c r="N4928" s="5" t="str">
        <f t="shared" si="384"/>
        <v/>
      </c>
    </row>
    <row r="4929" spans="1:14" x14ac:dyDescent="0.35">
      <c r="A4929" s="14" t="s">
        <v>12663</v>
      </c>
      <c r="B4929" s="14" t="s">
        <v>12664</v>
      </c>
      <c r="C4929" s="7" t="s">
        <v>13419</v>
      </c>
      <c r="D4929" s="15" t="s">
        <v>1450</v>
      </c>
      <c r="E4929" s="3" t="s">
        <v>3</v>
      </c>
      <c r="F4929" s="3" t="s">
        <v>20</v>
      </c>
      <c r="G4929" s="4">
        <v>42827</v>
      </c>
      <c r="H4929" s="3">
        <v>0</v>
      </c>
      <c r="I4929" s="5">
        <f t="shared" si="380"/>
        <v>0</v>
      </c>
      <c r="J4929" s="5">
        <f t="shared" si="381"/>
        <v>1</v>
      </c>
      <c r="K4929" s="5">
        <f t="shared" si="382"/>
        <v>0</v>
      </c>
      <c r="L4929" s="5" t="str">
        <f>IF(I4929=0,"",COUNTIF($C$2:$C4929,$C4929)-1)</f>
        <v/>
      </c>
      <c r="M4929" s="6" t="str">
        <f t="shared" si="383"/>
        <v/>
      </c>
      <c r="N4929" s="5" t="str">
        <f t="shared" si="384"/>
        <v/>
      </c>
    </row>
    <row r="4930" spans="1:14" x14ac:dyDescent="0.35">
      <c r="A4930" s="14" t="s">
        <v>12665</v>
      </c>
      <c r="B4930" s="14" t="s">
        <v>12666</v>
      </c>
      <c r="C4930" s="7" t="s">
        <v>13404</v>
      </c>
      <c r="D4930" s="15" t="s">
        <v>2113</v>
      </c>
      <c r="E4930" s="3" t="s">
        <v>3</v>
      </c>
      <c r="F4930" s="3" t="s">
        <v>30</v>
      </c>
      <c r="G4930" s="4">
        <v>42827</v>
      </c>
      <c r="H4930" s="3">
        <v>0</v>
      </c>
      <c r="I4930" s="5">
        <f t="shared" ref="I4930:I4993" si="385">IF(OR(C4930=C4931,C4930=C4929),1,0)</f>
        <v>0</v>
      </c>
      <c r="J4930" s="5">
        <f t="shared" ref="J4930:J4993" si="386">IF(OR(I4930=0,L4930=0),1,0)</f>
        <v>1</v>
      </c>
      <c r="K4930" s="5">
        <f t="shared" ref="K4930:K4993" si="387">1-J4930</f>
        <v>0</v>
      </c>
      <c r="L4930" s="5" t="str">
        <f>IF(I4930=0,"",COUNTIF($C$2:$C4930,$C4930)-1)</f>
        <v/>
      </c>
      <c r="M4930" s="6" t="str">
        <f t="shared" ref="M4930:M4993" si="388">IF(ISERROR(IF(L4930+1=L4931,M4931,L4930)),"",IF(L4930+1=L4931,M4931,L4930))</f>
        <v/>
      </c>
      <c r="N4930" s="5" t="str">
        <f t="shared" ref="N4930:N4993" si="389">IF(I4930=0,"",IF(C4930=C4929,G4930-G4929,0))</f>
        <v/>
      </c>
    </row>
    <row r="4931" spans="1:14" x14ac:dyDescent="0.35">
      <c r="A4931" s="14" t="s">
        <v>12667</v>
      </c>
      <c r="B4931" s="14" t="s">
        <v>12668</v>
      </c>
      <c r="C4931" s="7" t="s">
        <v>13263</v>
      </c>
      <c r="D4931" s="15" t="s">
        <v>2606</v>
      </c>
      <c r="E4931" s="3" t="s">
        <v>3</v>
      </c>
      <c r="F4931" s="3" t="s">
        <v>20</v>
      </c>
      <c r="G4931" s="4">
        <v>42827</v>
      </c>
      <c r="H4931" s="3">
        <v>0</v>
      </c>
      <c r="I4931" s="5">
        <f t="shared" si="385"/>
        <v>0</v>
      </c>
      <c r="J4931" s="5">
        <f t="shared" si="386"/>
        <v>1</v>
      </c>
      <c r="K4931" s="5">
        <f t="shared" si="387"/>
        <v>0</v>
      </c>
      <c r="L4931" s="5" t="str">
        <f>IF(I4931=0,"",COUNTIF($C$2:$C4931,$C4931)-1)</f>
        <v/>
      </c>
      <c r="M4931" s="6" t="str">
        <f t="shared" si="388"/>
        <v/>
      </c>
      <c r="N4931" s="5" t="str">
        <f t="shared" si="389"/>
        <v/>
      </c>
    </row>
    <row r="4932" spans="1:14" x14ac:dyDescent="0.35">
      <c r="A4932" s="14" t="s">
        <v>12659</v>
      </c>
      <c r="B4932" s="14" t="s">
        <v>12660</v>
      </c>
      <c r="C4932" s="7" t="s">
        <v>15054</v>
      </c>
      <c r="D4932" s="15" t="s">
        <v>9047</v>
      </c>
      <c r="E4932" s="3" t="s">
        <v>3</v>
      </c>
      <c r="F4932" s="3" t="s">
        <v>20</v>
      </c>
      <c r="G4932" s="4">
        <v>42827</v>
      </c>
      <c r="H4932" s="3">
        <v>0</v>
      </c>
      <c r="I4932" s="5">
        <f t="shared" si="385"/>
        <v>0</v>
      </c>
      <c r="J4932" s="5">
        <f t="shared" si="386"/>
        <v>1</v>
      </c>
      <c r="K4932" s="5">
        <f t="shared" si="387"/>
        <v>0</v>
      </c>
      <c r="L4932" s="5" t="str">
        <f>IF(I4932=0,"",COUNTIF($C$2:$C4932,$C4932)-1)</f>
        <v/>
      </c>
      <c r="M4932" s="6" t="str">
        <f t="shared" si="388"/>
        <v/>
      </c>
      <c r="N4932" s="5" t="str">
        <f t="shared" si="389"/>
        <v/>
      </c>
    </row>
    <row r="4933" spans="1:14" x14ac:dyDescent="0.35">
      <c r="A4933" s="14" t="s">
        <v>12693</v>
      </c>
      <c r="B4933" s="14" t="s">
        <v>12694</v>
      </c>
      <c r="C4933" s="7" t="s">
        <v>15865</v>
      </c>
      <c r="D4933" s="15" t="s">
        <v>12708</v>
      </c>
      <c r="E4933" s="3" t="s">
        <v>3</v>
      </c>
      <c r="F4933" s="3" t="s">
        <v>338</v>
      </c>
      <c r="G4933" s="4">
        <v>42828</v>
      </c>
      <c r="H4933" s="3">
        <v>0</v>
      </c>
      <c r="I4933" s="5">
        <f t="shared" si="385"/>
        <v>0</v>
      </c>
      <c r="J4933" s="5">
        <f t="shared" si="386"/>
        <v>1</v>
      </c>
      <c r="K4933" s="5">
        <f t="shared" si="387"/>
        <v>0</v>
      </c>
      <c r="L4933" s="5" t="str">
        <f>IF(I4933=0,"",COUNTIF($C$2:$C4933,$C4933)-1)</f>
        <v/>
      </c>
      <c r="M4933" s="6" t="str">
        <f t="shared" si="388"/>
        <v/>
      </c>
      <c r="N4933" s="5" t="str">
        <f t="shared" si="389"/>
        <v/>
      </c>
    </row>
    <row r="4934" spans="1:14" x14ac:dyDescent="0.35">
      <c r="A4934" s="14" t="s">
        <v>12687</v>
      </c>
      <c r="B4934" s="14" t="s">
        <v>12688</v>
      </c>
      <c r="C4934" s="7" t="s">
        <v>15866</v>
      </c>
      <c r="D4934" s="15" t="s">
        <v>12705</v>
      </c>
      <c r="E4934" s="3" t="s">
        <v>3</v>
      </c>
      <c r="F4934" s="3" t="s">
        <v>198</v>
      </c>
      <c r="G4934" s="4">
        <v>42828</v>
      </c>
      <c r="H4934" s="3">
        <v>0</v>
      </c>
      <c r="I4934" s="5">
        <f t="shared" si="385"/>
        <v>0</v>
      </c>
      <c r="J4934" s="5">
        <f t="shared" si="386"/>
        <v>1</v>
      </c>
      <c r="K4934" s="5">
        <f t="shared" si="387"/>
        <v>0</v>
      </c>
      <c r="L4934" s="5" t="str">
        <f>IF(I4934=0,"",COUNTIF($C$2:$C4934,$C4934)-1)</f>
        <v/>
      </c>
      <c r="M4934" s="6" t="str">
        <f t="shared" si="388"/>
        <v/>
      </c>
      <c r="N4934" s="5" t="str">
        <f t="shared" si="389"/>
        <v/>
      </c>
    </row>
    <row r="4935" spans="1:14" x14ac:dyDescent="0.35">
      <c r="A4935" s="14" t="s">
        <v>12689</v>
      </c>
      <c r="B4935" s="14" t="s">
        <v>12690</v>
      </c>
      <c r="C4935" s="7" t="s">
        <v>15867</v>
      </c>
      <c r="D4935" s="15" t="s">
        <v>12706</v>
      </c>
      <c r="E4935" s="3" t="s">
        <v>3</v>
      </c>
      <c r="F4935" s="3" t="s">
        <v>4</v>
      </c>
      <c r="G4935" s="4">
        <v>42828</v>
      </c>
      <c r="H4935" s="3">
        <v>0</v>
      </c>
      <c r="I4935" s="5">
        <f t="shared" si="385"/>
        <v>0</v>
      </c>
      <c r="J4935" s="5">
        <f t="shared" si="386"/>
        <v>1</v>
      </c>
      <c r="K4935" s="5">
        <f t="shared" si="387"/>
        <v>0</v>
      </c>
      <c r="L4935" s="5" t="str">
        <f>IF(I4935=0,"",COUNTIF($C$2:$C4935,$C4935)-1)</f>
        <v/>
      </c>
      <c r="M4935" s="6" t="str">
        <f t="shared" si="388"/>
        <v/>
      </c>
      <c r="N4935" s="5" t="str">
        <f t="shared" si="389"/>
        <v/>
      </c>
    </row>
    <row r="4936" spans="1:14" x14ac:dyDescent="0.35">
      <c r="A4936" s="14" t="s">
        <v>12691</v>
      </c>
      <c r="B4936" s="14" t="s">
        <v>12692</v>
      </c>
      <c r="C4936" s="7" t="s">
        <v>15868</v>
      </c>
      <c r="D4936" s="15" t="s">
        <v>12707</v>
      </c>
      <c r="E4936" s="3" t="s">
        <v>3</v>
      </c>
      <c r="F4936" s="3" t="s">
        <v>70</v>
      </c>
      <c r="G4936" s="4">
        <v>42828</v>
      </c>
      <c r="H4936" s="3">
        <v>0</v>
      </c>
      <c r="I4936" s="5">
        <f t="shared" si="385"/>
        <v>0</v>
      </c>
      <c r="J4936" s="5">
        <f t="shared" si="386"/>
        <v>1</v>
      </c>
      <c r="K4936" s="5">
        <f t="shared" si="387"/>
        <v>0</v>
      </c>
      <c r="L4936" s="5" t="str">
        <f>IF(I4936=0,"",COUNTIF($C$2:$C4936,$C4936)-1)</f>
        <v/>
      </c>
      <c r="M4936" s="6" t="str">
        <f t="shared" si="388"/>
        <v/>
      </c>
      <c r="N4936" s="5" t="str">
        <f t="shared" si="389"/>
        <v/>
      </c>
    </row>
    <row r="4937" spans="1:14" x14ac:dyDescent="0.35">
      <c r="A4937" s="14" t="s">
        <v>12699</v>
      </c>
      <c r="B4937" s="14" t="s">
        <v>12700</v>
      </c>
      <c r="C4937" s="7" t="s">
        <v>15869</v>
      </c>
      <c r="D4937" s="15" t="s">
        <v>12711</v>
      </c>
      <c r="E4937" s="3" t="s">
        <v>3</v>
      </c>
      <c r="F4937" s="3" t="s">
        <v>109</v>
      </c>
      <c r="G4937" s="4">
        <v>42828</v>
      </c>
      <c r="H4937" s="3">
        <v>0</v>
      </c>
      <c r="I4937" s="5">
        <f t="shared" si="385"/>
        <v>0</v>
      </c>
      <c r="J4937" s="5">
        <f t="shared" si="386"/>
        <v>1</v>
      </c>
      <c r="K4937" s="5">
        <f t="shared" si="387"/>
        <v>0</v>
      </c>
      <c r="L4937" s="5" t="str">
        <f>IF(I4937=0,"",COUNTIF($C$2:$C4937,$C4937)-1)</f>
        <v/>
      </c>
      <c r="M4937" s="6" t="str">
        <f t="shared" si="388"/>
        <v/>
      </c>
      <c r="N4937" s="5" t="str">
        <f t="shared" si="389"/>
        <v/>
      </c>
    </row>
    <row r="4938" spans="1:14" x14ac:dyDescent="0.35">
      <c r="A4938" s="14" t="s">
        <v>12701</v>
      </c>
      <c r="B4938" s="14" t="s">
        <v>12702</v>
      </c>
      <c r="C4938" s="7" t="s">
        <v>15870</v>
      </c>
      <c r="D4938" s="15" t="s">
        <v>12712</v>
      </c>
      <c r="E4938" s="3" t="s">
        <v>3</v>
      </c>
      <c r="F4938" s="3" t="s">
        <v>30</v>
      </c>
      <c r="G4938" s="4">
        <v>42828</v>
      </c>
      <c r="H4938" s="3">
        <v>0</v>
      </c>
      <c r="I4938" s="5">
        <f t="shared" si="385"/>
        <v>0</v>
      </c>
      <c r="J4938" s="5">
        <f t="shared" si="386"/>
        <v>1</v>
      </c>
      <c r="K4938" s="5">
        <f t="shared" si="387"/>
        <v>0</v>
      </c>
      <c r="L4938" s="5" t="str">
        <f>IF(I4938=0,"",COUNTIF($C$2:$C4938,$C4938)-1)</f>
        <v/>
      </c>
      <c r="M4938" s="6" t="str">
        <f t="shared" si="388"/>
        <v/>
      </c>
      <c r="N4938" s="5" t="str">
        <f t="shared" si="389"/>
        <v/>
      </c>
    </row>
    <row r="4939" spans="1:14" x14ac:dyDescent="0.35">
      <c r="A4939" s="14" t="s">
        <v>12695</v>
      </c>
      <c r="B4939" s="14" t="s">
        <v>12696</v>
      </c>
      <c r="C4939" s="7" t="s">
        <v>15871</v>
      </c>
      <c r="D4939" s="15" t="s">
        <v>12709</v>
      </c>
      <c r="E4939" s="3" t="s">
        <v>3</v>
      </c>
      <c r="F4939" s="3" t="s">
        <v>109</v>
      </c>
      <c r="G4939" s="4">
        <v>42828</v>
      </c>
      <c r="H4939" s="3">
        <v>0</v>
      </c>
      <c r="I4939" s="5">
        <f t="shared" si="385"/>
        <v>0</v>
      </c>
      <c r="J4939" s="5">
        <f t="shared" si="386"/>
        <v>1</v>
      </c>
      <c r="K4939" s="5">
        <f t="shared" si="387"/>
        <v>0</v>
      </c>
      <c r="L4939" s="5" t="str">
        <f>IF(I4939=0,"",COUNTIF($C$2:$C4939,$C4939)-1)</f>
        <v/>
      </c>
      <c r="M4939" s="6" t="str">
        <f t="shared" si="388"/>
        <v/>
      </c>
      <c r="N4939" s="5" t="str">
        <f t="shared" si="389"/>
        <v/>
      </c>
    </row>
    <row r="4940" spans="1:14" x14ac:dyDescent="0.35">
      <c r="A4940" s="14" t="s">
        <v>12703</v>
      </c>
      <c r="B4940" s="14" t="s">
        <v>12704</v>
      </c>
      <c r="C4940" s="7" t="s">
        <v>14792</v>
      </c>
      <c r="D4940" s="15" t="s">
        <v>7846</v>
      </c>
      <c r="E4940" s="3" t="s">
        <v>3</v>
      </c>
      <c r="F4940" s="3" t="s">
        <v>20</v>
      </c>
      <c r="G4940" s="4">
        <v>42828</v>
      </c>
      <c r="H4940" s="3">
        <v>0</v>
      </c>
      <c r="I4940" s="5">
        <f t="shared" si="385"/>
        <v>0</v>
      </c>
      <c r="J4940" s="5">
        <f t="shared" si="386"/>
        <v>1</v>
      </c>
      <c r="K4940" s="5">
        <f t="shared" si="387"/>
        <v>0</v>
      </c>
      <c r="L4940" s="5" t="str">
        <f>IF(I4940=0,"",COUNTIF($C$2:$C4940,$C4940)-1)</f>
        <v/>
      </c>
      <c r="M4940" s="6" t="str">
        <f t="shared" si="388"/>
        <v/>
      </c>
      <c r="N4940" s="5" t="str">
        <f t="shared" si="389"/>
        <v/>
      </c>
    </row>
    <row r="4941" spans="1:14" x14ac:dyDescent="0.35">
      <c r="A4941" s="14" t="s">
        <v>12697</v>
      </c>
      <c r="B4941" s="14" t="s">
        <v>12698</v>
      </c>
      <c r="C4941" s="7" t="s">
        <v>15872</v>
      </c>
      <c r="D4941" s="15" t="s">
        <v>12710</v>
      </c>
      <c r="E4941" s="3" t="s">
        <v>3</v>
      </c>
      <c r="F4941" s="3" t="s">
        <v>4</v>
      </c>
      <c r="G4941" s="4">
        <v>42828</v>
      </c>
      <c r="H4941" s="3">
        <v>0</v>
      </c>
      <c r="I4941" s="5">
        <f t="shared" si="385"/>
        <v>0</v>
      </c>
      <c r="J4941" s="5">
        <f t="shared" si="386"/>
        <v>1</v>
      </c>
      <c r="K4941" s="5">
        <f t="shared" si="387"/>
        <v>0</v>
      </c>
      <c r="L4941" s="5" t="str">
        <f>IF(I4941=0,"",COUNTIF($C$2:$C4941,$C4941)-1)</f>
        <v/>
      </c>
      <c r="M4941" s="6" t="str">
        <f t="shared" si="388"/>
        <v/>
      </c>
      <c r="N4941" s="5" t="str">
        <f t="shared" si="389"/>
        <v/>
      </c>
    </row>
    <row r="4942" spans="1:14" x14ac:dyDescent="0.35">
      <c r="A4942" s="14" t="s">
        <v>12719</v>
      </c>
      <c r="B4942" s="14" t="s">
        <v>12720</v>
      </c>
      <c r="C4942" s="7" t="s">
        <v>15873</v>
      </c>
      <c r="D4942" s="15" t="s">
        <v>12733</v>
      </c>
      <c r="E4942" s="3" t="s">
        <v>3</v>
      </c>
      <c r="F4942" s="3" t="s">
        <v>20</v>
      </c>
      <c r="G4942" s="4">
        <v>42829</v>
      </c>
      <c r="H4942" s="3">
        <v>0</v>
      </c>
      <c r="I4942" s="5">
        <f t="shared" si="385"/>
        <v>0</v>
      </c>
      <c r="J4942" s="5">
        <f t="shared" si="386"/>
        <v>1</v>
      </c>
      <c r="K4942" s="5">
        <f t="shared" si="387"/>
        <v>0</v>
      </c>
      <c r="L4942" s="5" t="str">
        <f>IF(I4942=0,"",COUNTIF($C$2:$C4942,$C4942)-1)</f>
        <v/>
      </c>
      <c r="M4942" s="6" t="str">
        <f t="shared" si="388"/>
        <v/>
      </c>
      <c r="N4942" s="5" t="str">
        <f t="shared" si="389"/>
        <v/>
      </c>
    </row>
    <row r="4943" spans="1:14" x14ac:dyDescent="0.35">
      <c r="A4943" s="14" t="s">
        <v>12729</v>
      </c>
      <c r="B4943" s="14" t="s">
        <v>12730</v>
      </c>
      <c r="C4943" s="7" t="s">
        <v>15874</v>
      </c>
      <c r="D4943" s="15" t="s">
        <v>12738</v>
      </c>
      <c r="E4943" s="3" t="s">
        <v>3</v>
      </c>
      <c r="F4943" s="3" t="s">
        <v>198</v>
      </c>
      <c r="G4943" s="4">
        <v>42829</v>
      </c>
      <c r="H4943" s="3">
        <v>0</v>
      </c>
      <c r="I4943" s="5">
        <f t="shared" si="385"/>
        <v>0</v>
      </c>
      <c r="J4943" s="5">
        <f t="shared" si="386"/>
        <v>1</v>
      </c>
      <c r="K4943" s="5">
        <f t="shared" si="387"/>
        <v>0</v>
      </c>
      <c r="L4943" s="5" t="str">
        <f>IF(I4943=0,"",COUNTIF($C$2:$C4943,$C4943)-1)</f>
        <v/>
      </c>
      <c r="M4943" s="6" t="str">
        <f t="shared" si="388"/>
        <v/>
      </c>
      <c r="N4943" s="5" t="str">
        <f t="shared" si="389"/>
        <v/>
      </c>
    </row>
    <row r="4944" spans="1:14" x14ac:dyDescent="0.35">
      <c r="A4944" s="14" t="s">
        <v>12723</v>
      </c>
      <c r="B4944" s="14" t="s">
        <v>12724</v>
      </c>
      <c r="C4944" s="7" t="s">
        <v>15875</v>
      </c>
      <c r="D4944" s="15" t="s">
        <v>12735</v>
      </c>
      <c r="E4944" s="3" t="s">
        <v>3</v>
      </c>
      <c r="F4944" s="3" t="s">
        <v>198</v>
      </c>
      <c r="G4944" s="4">
        <v>42829</v>
      </c>
      <c r="H4944" s="3">
        <v>0</v>
      </c>
      <c r="I4944" s="5">
        <f t="shared" si="385"/>
        <v>0</v>
      </c>
      <c r="J4944" s="5">
        <f t="shared" si="386"/>
        <v>1</v>
      </c>
      <c r="K4944" s="5">
        <f t="shared" si="387"/>
        <v>0</v>
      </c>
      <c r="L4944" s="5" t="str">
        <f>IF(I4944=0,"",COUNTIF($C$2:$C4944,$C4944)-1)</f>
        <v/>
      </c>
      <c r="M4944" s="6" t="str">
        <f t="shared" si="388"/>
        <v/>
      </c>
      <c r="N4944" s="5" t="str">
        <f t="shared" si="389"/>
        <v/>
      </c>
    </row>
    <row r="4945" spans="1:14" x14ac:dyDescent="0.35">
      <c r="A4945" s="14" t="s">
        <v>12721</v>
      </c>
      <c r="B4945" s="14" t="s">
        <v>12722</v>
      </c>
      <c r="C4945" s="7" t="s">
        <v>15876</v>
      </c>
      <c r="D4945" s="15" t="s">
        <v>12734</v>
      </c>
      <c r="E4945" s="3" t="s">
        <v>3</v>
      </c>
      <c r="F4945" s="3" t="s">
        <v>70</v>
      </c>
      <c r="G4945" s="4">
        <v>42829</v>
      </c>
      <c r="H4945" s="3">
        <v>0</v>
      </c>
      <c r="I4945" s="5">
        <f t="shared" si="385"/>
        <v>0</v>
      </c>
      <c r="J4945" s="5">
        <f t="shared" si="386"/>
        <v>1</v>
      </c>
      <c r="K4945" s="5">
        <f t="shared" si="387"/>
        <v>0</v>
      </c>
      <c r="L4945" s="5" t="str">
        <f>IF(I4945=0,"",COUNTIF($C$2:$C4945,$C4945)-1)</f>
        <v/>
      </c>
      <c r="M4945" s="6" t="str">
        <f t="shared" si="388"/>
        <v/>
      </c>
      <c r="N4945" s="5" t="str">
        <f t="shared" si="389"/>
        <v/>
      </c>
    </row>
    <row r="4946" spans="1:14" x14ac:dyDescent="0.35">
      <c r="A4946" s="14" t="s">
        <v>12715</v>
      </c>
      <c r="B4946" s="14" t="s">
        <v>12716</v>
      </c>
      <c r="C4946" s="7" t="s">
        <v>15877</v>
      </c>
      <c r="D4946" s="15" t="s">
        <v>12731</v>
      </c>
      <c r="E4946" s="3" t="s">
        <v>3</v>
      </c>
      <c r="F4946" s="3" t="s">
        <v>1588</v>
      </c>
      <c r="G4946" s="4">
        <v>42829</v>
      </c>
      <c r="H4946" s="3">
        <v>0</v>
      </c>
      <c r="I4946" s="5">
        <f t="shared" si="385"/>
        <v>0</v>
      </c>
      <c r="J4946" s="5">
        <f t="shared" si="386"/>
        <v>1</v>
      </c>
      <c r="K4946" s="5">
        <f t="shared" si="387"/>
        <v>0</v>
      </c>
      <c r="L4946" s="5" t="str">
        <f>IF(I4946=0,"",COUNTIF($C$2:$C4946,$C4946)-1)</f>
        <v/>
      </c>
      <c r="M4946" s="6" t="str">
        <f t="shared" si="388"/>
        <v/>
      </c>
      <c r="N4946" s="5" t="str">
        <f t="shared" si="389"/>
        <v/>
      </c>
    </row>
    <row r="4947" spans="1:14" x14ac:dyDescent="0.35">
      <c r="A4947" s="14" t="s">
        <v>12713</v>
      </c>
      <c r="B4947" s="14" t="s">
        <v>12714</v>
      </c>
      <c r="C4947" s="7" t="s">
        <v>13333</v>
      </c>
      <c r="D4947" s="15" t="s">
        <v>2088</v>
      </c>
      <c r="E4947" s="3" t="s">
        <v>3</v>
      </c>
      <c r="F4947" s="3" t="s">
        <v>16</v>
      </c>
      <c r="G4947" s="4">
        <v>42829</v>
      </c>
      <c r="H4947" s="3">
        <v>0</v>
      </c>
      <c r="I4947" s="5">
        <f t="shared" si="385"/>
        <v>0</v>
      </c>
      <c r="J4947" s="5">
        <f t="shared" si="386"/>
        <v>1</v>
      </c>
      <c r="K4947" s="5">
        <f t="shared" si="387"/>
        <v>0</v>
      </c>
      <c r="L4947" s="5" t="str">
        <f>IF(I4947=0,"",COUNTIF($C$2:$C4947,$C4947)-1)</f>
        <v/>
      </c>
      <c r="M4947" s="6" t="str">
        <f t="shared" si="388"/>
        <v/>
      </c>
      <c r="N4947" s="5" t="str">
        <f t="shared" si="389"/>
        <v/>
      </c>
    </row>
    <row r="4948" spans="1:14" x14ac:dyDescent="0.35">
      <c r="A4948" s="14" t="s">
        <v>12717</v>
      </c>
      <c r="B4948" s="14" t="s">
        <v>12718</v>
      </c>
      <c r="C4948" s="7" t="s">
        <v>15878</v>
      </c>
      <c r="D4948" s="15" t="s">
        <v>12732</v>
      </c>
      <c r="E4948" s="3" t="s">
        <v>3</v>
      </c>
      <c r="F4948" s="3" t="s">
        <v>30</v>
      </c>
      <c r="G4948" s="4">
        <v>42829</v>
      </c>
      <c r="H4948" s="3">
        <v>0</v>
      </c>
      <c r="I4948" s="5">
        <f t="shared" si="385"/>
        <v>0</v>
      </c>
      <c r="J4948" s="5">
        <f t="shared" si="386"/>
        <v>1</v>
      </c>
      <c r="K4948" s="5">
        <f t="shared" si="387"/>
        <v>0</v>
      </c>
      <c r="L4948" s="5" t="str">
        <f>IF(I4948=0,"",COUNTIF($C$2:$C4948,$C4948)-1)</f>
        <v/>
      </c>
      <c r="M4948" s="6" t="str">
        <f t="shared" si="388"/>
        <v/>
      </c>
      <c r="N4948" s="5" t="str">
        <f t="shared" si="389"/>
        <v/>
      </c>
    </row>
    <row r="4949" spans="1:14" x14ac:dyDescent="0.35">
      <c r="A4949" s="14" t="s">
        <v>12725</v>
      </c>
      <c r="B4949" s="14" t="s">
        <v>12726</v>
      </c>
      <c r="C4949" s="7" t="s">
        <v>15879</v>
      </c>
      <c r="D4949" s="15" t="s">
        <v>12736</v>
      </c>
      <c r="E4949" s="3" t="s">
        <v>3</v>
      </c>
      <c r="F4949" s="3" t="s">
        <v>198</v>
      </c>
      <c r="G4949" s="4">
        <v>42829</v>
      </c>
      <c r="H4949" s="3">
        <v>0</v>
      </c>
      <c r="I4949" s="5">
        <f t="shared" si="385"/>
        <v>0</v>
      </c>
      <c r="J4949" s="5">
        <f t="shared" si="386"/>
        <v>1</v>
      </c>
      <c r="K4949" s="5">
        <f t="shared" si="387"/>
        <v>0</v>
      </c>
      <c r="L4949" s="5" t="str">
        <f>IF(I4949=0,"",COUNTIF($C$2:$C4949,$C4949)-1)</f>
        <v/>
      </c>
      <c r="M4949" s="6" t="str">
        <f t="shared" si="388"/>
        <v/>
      </c>
      <c r="N4949" s="5" t="str">
        <f t="shared" si="389"/>
        <v/>
      </c>
    </row>
    <row r="4950" spans="1:14" x14ac:dyDescent="0.35">
      <c r="A4950" s="14" t="s">
        <v>12727</v>
      </c>
      <c r="B4950" s="14" t="s">
        <v>12728</v>
      </c>
      <c r="C4950" s="7" t="s">
        <v>15880</v>
      </c>
      <c r="D4950" s="15" t="s">
        <v>12737</v>
      </c>
      <c r="E4950" s="3" t="s">
        <v>3</v>
      </c>
      <c r="F4950" s="3" t="s">
        <v>1588</v>
      </c>
      <c r="G4950" s="4">
        <v>42829</v>
      </c>
      <c r="H4950" s="3">
        <v>0</v>
      </c>
      <c r="I4950" s="5">
        <f t="shared" si="385"/>
        <v>0</v>
      </c>
      <c r="J4950" s="5">
        <f t="shared" si="386"/>
        <v>1</v>
      </c>
      <c r="K4950" s="5">
        <f t="shared" si="387"/>
        <v>0</v>
      </c>
      <c r="L4950" s="5" t="str">
        <f>IF(I4950=0,"",COUNTIF($C$2:$C4950,$C4950)-1)</f>
        <v/>
      </c>
      <c r="M4950" s="6" t="str">
        <f t="shared" si="388"/>
        <v/>
      </c>
      <c r="N4950" s="5" t="str">
        <f t="shared" si="389"/>
        <v/>
      </c>
    </row>
    <row r="4951" spans="1:14" x14ac:dyDescent="0.35">
      <c r="A4951" s="14" t="s">
        <v>12743</v>
      </c>
      <c r="B4951" s="14" t="s">
        <v>12744</v>
      </c>
      <c r="C4951" s="7" t="s">
        <v>15881</v>
      </c>
      <c r="D4951" s="15" t="s">
        <v>12759</v>
      </c>
      <c r="E4951" s="3" t="s">
        <v>3</v>
      </c>
      <c r="F4951" s="3" t="s">
        <v>1588</v>
      </c>
      <c r="G4951" s="4">
        <v>42830</v>
      </c>
      <c r="H4951" s="3">
        <v>0</v>
      </c>
      <c r="I4951" s="5">
        <f t="shared" si="385"/>
        <v>0</v>
      </c>
      <c r="J4951" s="5">
        <f t="shared" si="386"/>
        <v>1</v>
      </c>
      <c r="K4951" s="5">
        <f t="shared" si="387"/>
        <v>0</v>
      </c>
      <c r="L4951" s="5" t="str">
        <f>IF(I4951=0,"",COUNTIF($C$2:$C4951,$C4951)-1)</f>
        <v/>
      </c>
      <c r="M4951" s="6" t="str">
        <f t="shared" si="388"/>
        <v/>
      </c>
      <c r="N4951" s="5" t="str">
        <f t="shared" si="389"/>
        <v/>
      </c>
    </row>
    <row r="4952" spans="1:14" x14ac:dyDescent="0.35">
      <c r="A4952" s="14" t="s">
        <v>12741</v>
      </c>
      <c r="B4952" s="14" t="s">
        <v>12742</v>
      </c>
      <c r="C4952" s="7" t="s">
        <v>15882</v>
      </c>
      <c r="D4952" s="15" t="s">
        <v>12758</v>
      </c>
      <c r="E4952" s="3" t="s">
        <v>3</v>
      </c>
      <c r="F4952" s="3" t="s">
        <v>70</v>
      </c>
      <c r="G4952" s="4">
        <v>42830</v>
      </c>
      <c r="H4952" s="3">
        <v>0</v>
      </c>
      <c r="I4952" s="5">
        <f t="shared" si="385"/>
        <v>0</v>
      </c>
      <c r="J4952" s="5">
        <f t="shared" si="386"/>
        <v>1</v>
      </c>
      <c r="K4952" s="5">
        <f t="shared" si="387"/>
        <v>0</v>
      </c>
      <c r="L4952" s="5" t="str">
        <f>IF(I4952=0,"",COUNTIF($C$2:$C4952,$C4952)-1)</f>
        <v/>
      </c>
      <c r="M4952" s="6" t="str">
        <f t="shared" si="388"/>
        <v/>
      </c>
      <c r="N4952" s="5" t="str">
        <f t="shared" si="389"/>
        <v/>
      </c>
    </row>
    <row r="4953" spans="1:14" x14ac:dyDescent="0.35">
      <c r="A4953" s="14" t="s">
        <v>12755</v>
      </c>
      <c r="B4953" s="14" t="s">
        <v>12756</v>
      </c>
      <c r="C4953" s="7" t="s">
        <v>15522</v>
      </c>
      <c r="D4953" s="15" t="s">
        <v>11279</v>
      </c>
      <c r="E4953" s="3" t="s">
        <v>3</v>
      </c>
      <c r="F4953" s="3" t="s">
        <v>20</v>
      </c>
      <c r="G4953" s="4">
        <v>42830</v>
      </c>
      <c r="H4953" s="3">
        <v>0</v>
      </c>
      <c r="I4953" s="5">
        <f t="shared" si="385"/>
        <v>0</v>
      </c>
      <c r="J4953" s="5">
        <f t="shared" si="386"/>
        <v>1</v>
      </c>
      <c r="K4953" s="5">
        <f t="shared" si="387"/>
        <v>0</v>
      </c>
      <c r="L4953" s="5" t="str">
        <f>IF(I4953=0,"",COUNTIF($C$2:$C4953,$C4953)-1)</f>
        <v/>
      </c>
      <c r="M4953" s="6" t="str">
        <f t="shared" si="388"/>
        <v/>
      </c>
      <c r="N4953" s="5" t="str">
        <f t="shared" si="389"/>
        <v/>
      </c>
    </row>
    <row r="4954" spans="1:14" x14ac:dyDescent="0.35">
      <c r="A4954" s="14" t="s">
        <v>12745</v>
      </c>
      <c r="B4954" s="14" t="s">
        <v>12746</v>
      </c>
      <c r="C4954" s="7" t="s">
        <v>15136</v>
      </c>
      <c r="D4954" s="15" t="s">
        <v>9562</v>
      </c>
      <c r="E4954" s="3" t="s">
        <v>3</v>
      </c>
      <c r="F4954" s="3" t="s">
        <v>8</v>
      </c>
      <c r="G4954" s="4">
        <v>42830</v>
      </c>
      <c r="H4954" s="3">
        <v>0</v>
      </c>
      <c r="I4954" s="5">
        <f t="shared" si="385"/>
        <v>0</v>
      </c>
      <c r="J4954" s="5">
        <f t="shared" si="386"/>
        <v>1</v>
      </c>
      <c r="K4954" s="5">
        <f t="shared" si="387"/>
        <v>0</v>
      </c>
      <c r="L4954" s="5" t="str">
        <f>IF(I4954=0,"",COUNTIF($C$2:$C4954,$C4954)-1)</f>
        <v/>
      </c>
      <c r="M4954" s="6" t="str">
        <f t="shared" si="388"/>
        <v/>
      </c>
      <c r="N4954" s="5" t="str">
        <f t="shared" si="389"/>
        <v/>
      </c>
    </row>
    <row r="4955" spans="1:14" x14ac:dyDescent="0.35">
      <c r="A4955" s="14" t="s">
        <v>12753</v>
      </c>
      <c r="B4955" s="14" t="s">
        <v>12754</v>
      </c>
      <c r="C4955" s="7" t="s">
        <v>15883</v>
      </c>
      <c r="D4955" s="15" t="s">
        <v>12763</v>
      </c>
      <c r="E4955" s="3" t="s">
        <v>3</v>
      </c>
      <c r="F4955" s="3" t="s">
        <v>198</v>
      </c>
      <c r="G4955" s="4">
        <v>42830</v>
      </c>
      <c r="H4955" s="3">
        <v>0</v>
      </c>
      <c r="I4955" s="5">
        <f t="shared" si="385"/>
        <v>0</v>
      </c>
      <c r="J4955" s="5">
        <f t="shared" si="386"/>
        <v>1</v>
      </c>
      <c r="K4955" s="5">
        <f t="shared" si="387"/>
        <v>0</v>
      </c>
      <c r="L4955" s="5" t="str">
        <f>IF(I4955=0,"",COUNTIF($C$2:$C4955,$C4955)-1)</f>
        <v/>
      </c>
      <c r="M4955" s="6" t="str">
        <f t="shared" si="388"/>
        <v/>
      </c>
      <c r="N4955" s="5" t="str">
        <f t="shared" si="389"/>
        <v/>
      </c>
    </row>
    <row r="4956" spans="1:14" x14ac:dyDescent="0.35">
      <c r="A4956" s="14" t="s">
        <v>12751</v>
      </c>
      <c r="B4956" s="14" t="s">
        <v>12752</v>
      </c>
      <c r="C4956" s="7" t="s">
        <v>15884</v>
      </c>
      <c r="D4956" s="15" t="s">
        <v>12762</v>
      </c>
      <c r="E4956" s="3" t="s">
        <v>3</v>
      </c>
      <c r="F4956" s="3" t="s">
        <v>109</v>
      </c>
      <c r="G4956" s="4">
        <v>42830</v>
      </c>
      <c r="H4956" s="3">
        <v>0</v>
      </c>
      <c r="I4956" s="5">
        <f t="shared" si="385"/>
        <v>0</v>
      </c>
      <c r="J4956" s="5">
        <f t="shared" si="386"/>
        <v>1</v>
      </c>
      <c r="K4956" s="5">
        <f t="shared" si="387"/>
        <v>0</v>
      </c>
      <c r="L4956" s="5" t="str">
        <f>IF(I4956=0,"",COUNTIF($C$2:$C4956,$C4956)-1)</f>
        <v/>
      </c>
      <c r="M4956" s="6" t="str">
        <f t="shared" si="388"/>
        <v/>
      </c>
      <c r="N4956" s="5" t="str">
        <f t="shared" si="389"/>
        <v/>
      </c>
    </row>
    <row r="4957" spans="1:14" x14ac:dyDescent="0.35">
      <c r="A4957" s="14" t="s">
        <v>12749</v>
      </c>
      <c r="B4957" s="14" t="s">
        <v>12750</v>
      </c>
      <c r="C4957" s="7" t="s">
        <v>15885</v>
      </c>
      <c r="D4957" s="15" t="s">
        <v>12761</v>
      </c>
      <c r="E4957" s="3" t="s">
        <v>3</v>
      </c>
      <c r="F4957" s="3" t="s">
        <v>109</v>
      </c>
      <c r="G4957" s="4">
        <v>42830</v>
      </c>
      <c r="H4957" s="3">
        <v>0</v>
      </c>
      <c r="I4957" s="5">
        <f t="shared" si="385"/>
        <v>0</v>
      </c>
      <c r="J4957" s="5">
        <f t="shared" si="386"/>
        <v>1</v>
      </c>
      <c r="K4957" s="5">
        <f t="shared" si="387"/>
        <v>0</v>
      </c>
      <c r="L4957" s="5" t="str">
        <f>IF(I4957=0,"",COUNTIF($C$2:$C4957,$C4957)-1)</f>
        <v/>
      </c>
      <c r="M4957" s="6" t="str">
        <f t="shared" si="388"/>
        <v/>
      </c>
      <c r="N4957" s="5" t="str">
        <f t="shared" si="389"/>
        <v/>
      </c>
    </row>
    <row r="4958" spans="1:14" x14ac:dyDescent="0.35">
      <c r="A4958" s="14" t="s">
        <v>12739</v>
      </c>
      <c r="B4958" s="14" t="s">
        <v>12740</v>
      </c>
      <c r="C4958" s="7" t="s">
        <v>15886</v>
      </c>
      <c r="D4958" s="15" t="s">
        <v>12757</v>
      </c>
      <c r="E4958" s="3" t="s">
        <v>3</v>
      </c>
      <c r="F4958" s="3" t="s">
        <v>109</v>
      </c>
      <c r="G4958" s="4">
        <v>42830</v>
      </c>
      <c r="H4958" s="3">
        <v>0</v>
      </c>
      <c r="I4958" s="5">
        <f t="shared" si="385"/>
        <v>0</v>
      </c>
      <c r="J4958" s="5">
        <f t="shared" si="386"/>
        <v>1</v>
      </c>
      <c r="K4958" s="5">
        <f t="shared" si="387"/>
        <v>0</v>
      </c>
      <c r="L4958" s="5" t="str">
        <f>IF(I4958=0,"",COUNTIF($C$2:$C4958,$C4958)-1)</f>
        <v/>
      </c>
      <c r="M4958" s="6" t="str">
        <f t="shared" si="388"/>
        <v/>
      </c>
      <c r="N4958" s="5" t="str">
        <f t="shared" si="389"/>
        <v/>
      </c>
    </row>
    <row r="4959" spans="1:14" x14ac:dyDescent="0.35">
      <c r="A4959" s="14" t="s">
        <v>12747</v>
      </c>
      <c r="B4959" s="14" t="s">
        <v>12748</v>
      </c>
      <c r="C4959" s="7" t="s">
        <v>15887</v>
      </c>
      <c r="D4959" s="15" t="s">
        <v>12760</v>
      </c>
      <c r="E4959" s="3" t="s">
        <v>3</v>
      </c>
      <c r="F4959" s="3" t="s">
        <v>109</v>
      </c>
      <c r="G4959" s="4">
        <v>42830</v>
      </c>
      <c r="H4959" s="3">
        <v>0</v>
      </c>
      <c r="I4959" s="5">
        <f t="shared" si="385"/>
        <v>0</v>
      </c>
      <c r="J4959" s="5">
        <f t="shared" si="386"/>
        <v>1</v>
      </c>
      <c r="K4959" s="5">
        <f t="shared" si="387"/>
        <v>0</v>
      </c>
      <c r="L4959" s="5" t="str">
        <f>IF(I4959=0,"",COUNTIF($C$2:$C4959,$C4959)-1)</f>
        <v/>
      </c>
      <c r="M4959" s="6" t="str">
        <f t="shared" si="388"/>
        <v/>
      </c>
      <c r="N4959" s="5" t="str">
        <f t="shared" si="389"/>
        <v/>
      </c>
    </row>
    <row r="4960" spans="1:14" x14ac:dyDescent="0.35">
      <c r="A4960" s="14" t="s">
        <v>12772</v>
      </c>
      <c r="B4960" s="14" t="s">
        <v>12773</v>
      </c>
      <c r="C4960" s="7" t="s">
        <v>15888</v>
      </c>
      <c r="D4960" s="15" t="s">
        <v>12785</v>
      </c>
      <c r="E4960" s="3" t="s">
        <v>3</v>
      </c>
      <c r="F4960" s="3" t="s">
        <v>30</v>
      </c>
      <c r="G4960" s="4">
        <v>42831</v>
      </c>
      <c r="H4960" s="3">
        <v>0</v>
      </c>
      <c r="I4960" s="5">
        <f t="shared" si="385"/>
        <v>0</v>
      </c>
      <c r="J4960" s="5">
        <f t="shared" si="386"/>
        <v>1</v>
      </c>
      <c r="K4960" s="5">
        <f t="shared" si="387"/>
        <v>0</v>
      </c>
      <c r="L4960" s="5" t="str">
        <f>IF(I4960=0,"",COUNTIF($C$2:$C4960,$C4960)-1)</f>
        <v/>
      </c>
      <c r="M4960" s="6" t="str">
        <f t="shared" si="388"/>
        <v/>
      </c>
      <c r="N4960" s="5" t="str">
        <f t="shared" si="389"/>
        <v/>
      </c>
    </row>
    <row r="4961" spans="1:14" x14ac:dyDescent="0.35">
      <c r="A4961" s="14" t="s">
        <v>12768</v>
      </c>
      <c r="B4961" s="14" t="s">
        <v>12769</v>
      </c>
      <c r="C4961" s="7" t="s">
        <v>15889</v>
      </c>
      <c r="D4961" s="15" t="s">
        <v>12783</v>
      </c>
      <c r="E4961" s="3" t="s">
        <v>3</v>
      </c>
      <c r="F4961" s="3" t="s">
        <v>198</v>
      </c>
      <c r="G4961" s="4">
        <v>42831</v>
      </c>
      <c r="H4961" s="3">
        <v>0</v>
      </c>
      <c r="I4961" s="5">
        <f t="shared" si="385"/>
        <v>0</v>
      </c>
      <c r="J4961" s="5">
        <f t="shared" si="386"/>
        <v>1</v>
      </c>
      <c r="K4961" s="5">
        <f t="shared" si="387"/>
        <v>0</v>
      </c>
      <c r="L4961" s="5" t="str">
        <f>IF(I4961=0,"",COUNTIF($C$2:$C4961,$C4961)-1)</f>
        <v/>
      </c>
      <c r="M4961" s="6" t="str">
        <f t="shared" si="388"/>
        <v/>
      </c>
      <c r="N4961" s="5" t="str">
        <f t="shared" si="389"/>
        <v/>
      </c>
    </row>
    <row r="4962" spans="1:14" x14ac:dyDescent="0.35">
      <c r="A4962" s="14" t="s">
        <v>12774</v>
      </c>
      <c r="B4962" s="14" t="s">
        <v>12775</v>
      </c>
      <c r="C4962" s="7" t="s">
        <v>15890</v>
      </c>
      <c r="D4962" s="15" t="s">
        <v>12786</v>
      </c>
      <c r="E4962" s="3" t="s">
        <v>3</v>
      </c>
      <c r="F4962" s="3" t="s">
        <v>16</v>
      </c>
      <c r="G4962" s="4">
        <v>42831</v>
      </c>
      <c r="H4962" s="3">
        <v>0</v>
      </c>
      <c r="I4962" s="5">
        <f t="shared" si="385"/>
        <v>0</v>
      </c>
      <c r="J4962" s="5">
        <f t="shared" si="386"/>
        <v>1</v>
      </c>
      <c r="K4962" s="5">
        <f t="shared" si="387"/>
        <v>0</v>
      </c>
      <c r="L4962" s="5" t="str">
        <f>IF(I4962=0,"",COUNTIF($C$2:$C4962,$C4962)-1)</f>
        <v/>
      </c>
      <c r="M4962" s="6" t="str">
        <f t="shared" si="388"/>
        <v/>
      </c>
      <c r="N4962" s="5" t="str">
        <f t="shared" si="389"/>
        <v/>
      </c>
    </row>
    <row r="4963" spans="1:14" x14ac:dyDescent="0.35">
      <c r="A4963" s="14" t="s">
        <v>12770</v>
      </c>
      <c r="B4963" s="14" t="s">
        <v>12771</v>
      </c>
      <c r="C4963" s="7" t="s">
        <v>15891</v>
      </c>
      <c r="D4963" s="15" t="s">
        <v>12784</v>
      </c>
      <c r="E4963" s="3" t="s">
        <v>3</v>
      </c>
      <c r="F4963" s="3" t="s">
        <v>70</v>
      </c>
      <c r="G4963" s="4">
        <v>42831</v>
      </c>
      <c r="H4963" s="3">
        <v>0</v>
      </c>
      <c r="I4963" s="5">
        <f t="shared" si="385"/>
        <v>0</v>
      </c>
      <c r="J4963" s="5">
        <f t="shared" si="386"/>
        <v>1</v>
      </c>
      <c r="K4963" s="5">
        <f t="shared" si="387"/>
        <v>0</v>
      </c>
      <c r="L4963" s="5" t="str">
        <f>IF(I4963=0,"",COUNTIF($C$2:$C4963,$C4963)-1)</f>
        <v/>
      </c>
      <c r="M4963" s="6" t="str">
        <f t="shared" si="388"/>
        <v/>
      </c>
      <c r="N4963" s="5" t="str">
        <f t="shared" si="389"/>
        <v/>
      </c>
    </row>
    <row r="4964" spans="1:14" x14ac:dyDescent="0.35">
      <c r="A4964" s="14" t="s">
        <v>12780</v>
      </c>
      <c r="B4964" s="14" t="s">
        <v>12781</v>
      </c>
      <c r="C4964" s="7" t="s">
        <v>15892</v>
      </c>
      <c r="D4964" s="15" t="s">
        <v>12789</v>
      </c>
      <c r="E4964" s="3" t="s">
        <v>3</v>
      </c>
      <c r="F4964" s="3" t="s">
        <v>1588</v>
      </c>
      <c r="G4964" s="4">
        <v>42831</v>
      </c>
      <c r="H4964" s="3">
        <v>0</v>
      </c>
      <c r="I4964" s="5">
        <f t="shared" si="385"/>
        <v>0</v>
      </c>
      <c r="J4964" s="5">
        <f t="shared" si="386"/>
        <v>1</v>
      </c>
      <c r="K4964" s="5">
        <f t="shared" si="387"/>
        <v>0</v>
      </c>
      <c r="L4964" s="5" t="str">
        <f>IF(I4964=0,"",COUNTIF($C$2:$C4964,$C4964)-1)</f>
        <v/>
      </c>
      <c r="M4964" s="6" t="str">
        <f t="shared" si="388"/>
        <v/>
      </c>
      <c r="N4964" s="5" t="str">
        <f t="shared" si="389"/>
        <v/>
      </c>
    </row>
    <row r="4965" spans="1:14" x14ac:dyDescent="0.35">
      <c r="A4965" s="14" t="s">
        <v>12764</v>
      </c>
      <c r="B4965" s="14" t="s">
        <v>12765</v>
      </c>
      <c r="C4965" s="7" t="s">
        <v>14782</v>
      </c>
      <c r="D4965" s="15" t="s">
        <v>7818</v>
      </c>
      <c r="E4965" s="3" t="s">
        <v>3</v>
      </c>
      <c r="F4965" s="3" t="s">
        <v>20</v>
      </c>
      <c r="G4965" s="4">
        <v>42831</v>
      </c>
      <c r="H4965" s="3">
        <v>0</v>
      </c>
      <c r="I4965" s="5">
        <f t="shared" si="385"/>
        <v>0</v>
      </c>
      <c r="J4965" s="5">
        <f t="shared" si="386"/>
        <v>1</v>
      </c>
      <c r="K4965" s="5">
        <f t="shared" si="387"/>
        <v>0</v>
      </c>
      <c r="L4965" s="5" t="str">
        <f>IF(I4965=0,"",COUNTIF($C$2:$C4965,$C4965)-1)</f>
        <v/>
      </c>
      <c r="M4965" s="6" t="str">
        <f t="shared" si="388"/>
        <v/>
      </c>
      <c r="N4965" s="5" t="str">
        <f t="shared" si="389"/>
        <v/>
      </c>
    </row>
    <row r="4966" spans="1:14" x14ac:dyDescent="0.35">
      <c r="A4966" s="14" t="s">
        <v>12776</v>
      </c>
      <c r="B4966" s="14" t="s">
        <v>12777</v>
      </c>
      <c r="C4966" s="7" t="s">
        <v>15893</v>
      </c>
      <c r="D4966" s="15" t="s">
        <v>12787</v>
      </c>
      <c r="E4966" s="3" t="s">
        <v>3</v>
      </c>
      <c r="F4966" s="3" t="s">
        <v>109</v>
      </c>
      <c r="G4966" s="4">
        <v>42831</v>
      </c>
      <c r="H4966" s="3">
        <v>0</v>
      </c>
      <c r="I4966" s="5">
        <f t="shared" si="385"/>
        <v>0</v>
      </c>
      <c r="J4966" s="5">
        <f t="shared" si="386"/>
        <v>1</v>
      </c>
      <c r="K4966" s="5">
        <f t="shared" si="387"/>
        <v>0</v>
      </c>
      <c r="L4966" s="5" t="str">
        <f>IF(I4966=0,"",COUNTIF($C$2:$C4966,$C4966)-1)</f>
        <v/>
      </c>
      <c r="M4966" s="6" t="str">
        <f t="shared" si="388"/>
        <v/>
      </c>
      <c r="N4966" s="5" t="str">
        <f t="shared" si="389"/>
        <v/>
      </c>
    </row>
    <row r="4967" spans="1:14" x14ac:dyDescent="0.35">
      <c r="A4967" s="14" t="s">
        <v>12778</v>
      </c>
      <c r="B4967" s="14" t="s">
        <v>12779</v>
      </c>
      <c r="C4967" s="7" t="s">
        <v>15894</v>
      </c>
      <c r="D4967" s="15" t="s">
        <v>12788</v>
      </c>
      <c r="E4967" s="3" t="s">
        <v>3</v>
      </c>
      <c r="F4967" s="3" t="s">
        <v>109</v>
      </c>
      <c r="G4967" s="4">
        <v>42831</v>
      </c>
      <c r="H4967" s="3">
        <v>0</v>
      </c>
      <c r="I4967" s="5">
        <f t="shared" si="385"/>
        <v>0</v>
      </c>
      <c r="J4967" s="5">
        <f t="shared" si="386"/>
        <v>1</v>
      </c>
      <c r="K4967" s="5">
        <f t="shared" si="387"/>
        <v>0</v>
      </c>
      <c r="L4967" s="5" t="str">
        <f>IF(I4967=0,"",COUNTIF($C$2:$C4967,$C4967)-1)</f>
        <v/>
      </c>
      <c r="M4967" s="6" t="str">
        <f t="shared" si="388"/>
        <v/>
      </c>
      <c r="N4967" s="5" t="str">
        <f t="shared" si="389"/>
        <v/>
      </c>
    </row>
    <row r="4968" spans="1:14" x14ac:dyDescent="0.35">
      <c r="A4968" s="14" t="s">
        <v>12766</v>
      </c>
      <c r="B4968" s="14" t="s">
        <v>12767</v>
      </c>
      <c r="C4968" s="7" t="s">
        <v>15895</v>
      </c>
      <c r="D4968" s="15" t="s">
        <v>12782</v>
      </c>
      <c r="E4968" s="3" t="s">
        <v>3</v>
      </c>
      <c r="F4968" s="3" t="s">
        <v>30</v>
      </c>
      <c r="G4968" s="4">
        <v>42831</v>
      </c>
      <c r="H4968" s="3">
        <v>0</v>
      </c>
      <c r="I4968" s="5">
        <f t="shared" si="385"/>
        <v>0</v>
      </c>
      <c r="J4968" s="5">
        <f t="shared" si="386"/>
        <v>1</v>
      </c>
      <c r="K4968" s="5">
        <f t="shared" si="387"/>
        <v>0</v>
      </c>
      <c r="L4968" s="5" t="str">
        <f>IF(I4968=0,"",COUNTIF($C$2:$C4968,$C4968)-1)</f>
        <v/>
      </c>
      <c r="M4968" s="6" t="str">
        <f t="shared" si="388"/>
        <v/>
      </c>
      <c r="N4968" s="5" t="str">
        <f t="shared" si="389"/>
        <v/>
      </c>
    </row>
    <row r="4969" spans="1:14" x14ac:dyDescent="0.35">
      <c r="A4969" s="14" t="s">
        <v>12794</v>
      </c>
      <c r="B4969" s="14" t="s">
        <v>12795</v>
      </c>
      <c r="C4969" s="7" t="s">
        <v>15896</v>
      </c>
      <c r="D4969" s="15" t="s">
        <v>12845</v>
      </c>
      <c r="E4969" s="3" t="s">
        <v>3</v>
      </c>
      <c r="F4969" s="3" t="s">
        <v>16</v>
      </c>
      <c r="G4969" s="4">
        <v>42832</v>
      </c>
      <c r="H4969" s="3">
        <v>0</v>
      </c>
      <c r="I4969" s="5">
        <f t="shared" si="385"/>
        <v>0</v>
      </c>
      <c r="J4969" s="5">
        <f t="shared" si="386"/>
        <v>1</v>
      </c>
      <c r="K4969" s="5">
        <f t="shared" si="387"/>
        <v>0</v>
      </c>
      <c r="L4969" s="5" t="str">
        <f>IF(I4969=0,"",COUNTIF($C$2:$C4969,$C4969)-1)</f>
        <v/>
      </c>
      <c r="M4969" s="6" t="str">
        <f t="shared" si="388"/>
        <v/>
      </c>
      <c r="N4969" s="5" t="str">
        <f t="shared" si="389"/>
        <v/>
      </c>
    </row>
    <row r="4970" spans="1:14" x14ac:dyDescent="0.35">
      <c r="A4970" s="14" t="s">
        <v>12790</v>
      </c>
      <c r="B4970" s="14" t="s">
        <v>12791</v>
      </c>
      <c r="C4970" s="7" t="s">
        <v>15897</v>
      </c>
      <c r="D4970" s="15" t="s">
        <v>12844</v>
      </c>
      <c r="E4970" s="3" t="s">
        <v>3</v>
      </c>
      <c r="F4970" s="3" t="s">
        <v>198</v>
      </c>
      <c r="G4970" s="4">
        <v>42832</v>
      </c>
      <c r="H4970" s="3">
        <v>0</v>
      </c>
      <c r="I4970" s="5">
        <f t="shared" si="385"/>
        <v>0</v>
      </c>
      <c r="J4970" s="5">
        <f t="shared" si="386"/>
        <v>1</v>
      </c>
      <c r="K4970" s="5">
        <f t="shared" si="387"/>
        <v>0</v>
      </c>
      <c r="L4970" s="5" t="str">
        <f>IF(I4970=0,"",COUNTIF($C$2:$C4970,$C4970)-1)</f>
        <v/>
      </c>
      <c r="M4970" s="6" t="str">
        <f t="shared" si="388"/>
        <v/>
      </c>
      <c r="N4970" s="5" t="str">
        <f t="shared" si="389"/>
        <v/>
      </c>
    </row>
    <row r="4971" spans="1:14" x14ac:dyDescent="0.35">
      <c r="A4971" s="14" t="s">
        <v>12800</v>
      </c>
      <c r="B4971" s="14" t="s">
        <v>12801</v>
      </c>
      <c r="C4971" s="7" t="s">
        <v>15898</v>
      </c>
      <c r="D4971" s="15" t="s">
        <v>12847</v>
      </c>
      <c r="E4971" s="3" t="s">
        <v>3</v>
      </c>
      <c r="F4971" s="3" t="s">
        <v>16</v>
      </c>
      <c r="G4971" s="4">
        <v>42832</v>
      </c>
      <c r="H4971" s="3">
        <v>0</v>
      </c>
      <c r="I4971" s="5">
        <f t="shared" si="385"/>
        <v>0</v>
      </c>
      <c r="J4971" s="5">
        <f t="shared" si="386"/>
        <v>1</v>
      </c>
      <c r="K4971" s="5">
        <f t="shared" si="387"/>
        <v>0</v>
      </c>
      <c r="L4971" s="5" t="str">
        <f>IF(I4971=0,"",COUNTIF($C$2:$C4971,$C4971)-1)</f>
        <v/>
      </c>
      <c r="M4971" s="6" t="str">
        <f t="shared" si="388"/>
        <v/>
      </c>
      <c r="N4971" s="5" t="str">
        <f t="shared" si="389"/>
        <v/>
      </c>
    </row>
    <row r="4972" spans="1:14" x14ac:dyDescent="0.35">
      <c r="A4972" s="14" t="s">
        <v>12804</v>
      </c>
      <c r="B4972" s="14" t="s">
        <v>12805</v>
      </c>
      <c r="C4972" s="7" t="s">
        <v>15899</v>
      </c>
      <c r="D4972" s="15" t="s">
        <v>12849</v>
      </c>
      <c r="E4972" s="3" t="s">
        <v>3</v>
      </c>
      <c r="F4972" s="3" t="s">
        <v>16</v>
      </c>
      <c r="G4972" s="4">
        <v>42832</v>
      </c>
      <c r="H4972" s="3">
        <v>0</v>
      </c>
      <c r="I4972" s="5">
        <f t="shared" si="385"/>
        <v>0</v>
      </c>
      <c r="J4972" s="5">
        <f t="shared" si="386"/>
        <v>1</v>
      </c>
      <c r="K4972" s="5">
        <f t="shared" si="387"/>
        <v>0</v>
      </c>
      <c r="L4972" s="5" t="str">
        <f>IF(I4972=0,"",COUNTIF($C$2:$C4972,$C4972)-1)</f>
        <v/>
      </c>
      <c r="M4972" s="6" t="str">
        <f t="shared" si="388"/>
        <v/>
      </c>
      <c r="N4972" s="5" t="str">
        <f t="shared" si="389"/>
        <v/>
      </c>
    </row>
    <row r="4973" spans="1:14" x14ac:dyDescent="0.35">
      <c r="A4973" s="14" t="s">
        <v>12792</v>
      </c>
      <c r="B4973" s="14" t="s">
        <v>12793</v>
      </c>
      <c r="C4973" s="7" t="s">
        <v>14232</v>
      </c>
      <c r="D4973" s="15" t="s">
        <v>403</v>
      </c>
      <c r="E4973" s="3" t="s">
        <v>3</v>
      </c>
      <c r="F4973" s="3" t="s">
        <v>20</v>
      </c>
      <c r="G4973" s="4">
        <v>42832</v>
      </c>
      <c r="H4973" s="3">
        <v>0</v>
      </c>
      <c r="I4973" s="5">
        <f t="shared" si="385"/>
        <v>0</v>
      </c>
      <c r="J4973" s="5">
        <f t="shared" si="386"/>
        <v>1</v>
      </c>
      <c r="K4973" s="5">
        <f t="shared" si="387"/>
        <v>0</v>
      </c>
      <c r="L4973" s="5" t="str">
        <f>IF(I4973=0,"",COUNTIF($C$2:$C4973,$C4973)-1)</f>
        <v/>
      </c>
      <c r="M4973" s="6" t="str">
        <f t="shared" si="388"/>
        <v/>
      </c>
      <c r="N4973" s="5" t="str">
        <f t="shared" si="389"/>
        <v/>
      </c>
    </row>
    <row r="4974" spans="1:14" x14ac:dyDescent="0.35">
      <c r="A4974" s="14" t="s">
        <v>12806</v>
      </c>
      <c r="B4974" s="14" t="s">
        <v>12807</v>
      </c>
      <c r="C4974" s="7" t="s">
        <v>14749</v>
      </c>
      <c r="D4974" s="15" t="s">
        <v>7694</v>
      </c>
      <c r="E4974" s="3" t="s">
        <v>3</v>
      </c>
      <c r="F4974" s="3" t="s">
        <v>20</v>
      </c>
      <c r="G4974" s="4">
        <v>42832</v>
      </c>
      <c r="H4974" s="3">
        <v>0</v>
      </c>
      <c r="I4974" s="5">
        <f t="shared" si="385"/>
        <v>0</v>
      </c>
      <c r="J4974" s="5">
        <f t="shared" si="386"/>
        <v>1</v>
      </c>
      <c r="K4974" s="5">
        <f t="shared" si="387"/>
        <v>0</v>
      </c>
      <c r="L4974" s="5" t="str">
        <f>IF(I4974=0,"",COUNTIF($C$2:$C4974,$C4974)-1)</f>
        <v/>
      </c>
      <c r="M4974" s="6" t="str">
        <f t="shared" si="388"/>
        <v/>
      </c>
      <c r="N4974" s="5" t="str">
        <f t="shared" si="389"/>
        <v/>
      </c>
    </row>
    <row r="4975" spans="1:14" x14ac:dyDescent="0.35">
      <c r="A4975" s="14" t="s">
        <v>12796</v>
      </c>
      <c r="B4975" s="14" t="s">
        <v>12797</v>
      </c>
      <c r="C4975" s="7" t="s">
        <v>15350</v>
      </c>
      <c r="D4975" s="15" t="s">
        <v>10470</v>
      </c>
      <c r="E4975" s="3" t="s">
        <v>3</v>
      </c>
      <c r="F4975" s="3" t="s">
        <v>20</v>
      </c>
      <c r="G4975" s="4">
        <v>42832</v>
      </c>
      <c r="H4975" s="3">
        <v>0</v>
      </c>
      <c r="I4975" s="5">
        <f t="shared" si="385"/>
        <v>0</v>
      </c>
      <c r="J4975" s="5">
        <f t="shared" si="386"/>
        <v>1</v>
      </c>
      <c r="K4975" s="5">
        <f t="shared" si="387"/>
        <v>0</v>
      </c>
      <c r="L4975" s="5" t="str">
        <f>IF(I4975=0,"",COUNTIF($C$2:$C4975,$C4975)-1)</f>
        <v/>
      </c>
      <c r="M4975" s="6" t="str">
        <f t="shared" si="388"/>
        <v/>
      </c>
      <c r="N4975" s="5" t="str">
        <f t="shared" si="389"/>
        <v/>
      </c>
    </row>
    <row r="4976" spans="1:14" x14ac:dyDescent="0.35">
      <c r="A4976" s="14" t="s">
        <v>12802</v>
      </c>
      <c r="B4976" s="14" t="s">
        <v>12803</v>
      </c>
      <c r="C4976" s="7" t="s">
        <v>15900</v>
      </c>
      <c r="D4976" s="15" t="s">
        <v>12848</v>
      </c>
      <c r="E4976" s="3" t="s">
        <v>3</v>
      </c>
      <c r="F4976" s="3" t="s">
        <v>109</v>
      </c>
      <c r="G4976" s="4">
        <v>42832</v>
      </c>
      <c r="H4976" s="3">
        <v>0</v>
      </c>
      <c r="I4976" s="5">
        <f t="shared" si="385"/>
        <v>0</v>
      </c>
      <c r="J4976" s="5">
        <f t="shared" si="386"/>
        <v>1</v>
      </c>
      <c r="K4976" s="5">
        <f t="shared" si="387"/>
        <v>0</v>
      </c>
      <c r="L4976" s="5" t="str">
        <f>IF(I4976=0,"",COUNTIF($C$2:$C4976,$C4976)-1)</f>
        <v/>
      </c>
      <c r="M4976" s="6" t="str">
        <f t="shared" si="388"/>
        <v/>
      </c>
      <c r="N4976" s="5" t="str">
        <f t="shared" si="389"/>
        <v/>
      </c>
    </row>
    <row r="4977" spans="1:14" x14ac:dyDescent="0.35">
      <c r="A4977" s="14" t="s">
        <v>12798</v>
      </c>
      <c r="B4977" s="14" t="s">
        <v>12799</v>
      </c>
      <c r="C4977" s="7" t="s">
        <v>15901</v>
      </c>
      <c r="D4977" s="15" t="s">
        <v>12846</v>
      </c>
      <c r="E4977" s="3" t="s">
        <v>3</v>
      </c>
      <c r="F4977" s="3" t="s">
        <v>109</v>
      </c>
      <c r="G4977" s="4">
        <v>42832</v>
      </c>
      <c r="H4977" s="3">
        <v>0</v>
      </c>
      <c r="I4977" s="5">
        <f t="shared" si="385"/>
        <v>0</v>
      </c>
      <c r="J4977" s="5">
        <f t="shared" si="386"/>
        <v>1</v>
      </c>
      <c r="K4977" s="5">
        <f t="shared" si="387"/>
        <v>0</v>
      </c>
      <c r="L4977" s="5" t="str">
        <f>IF(I4977=0,"",COUNTIF($C$2:$C4977,$C4977)-1)</f>
        <v/>
      </c>
      <c r="M4977" s="6" t="str">
        <f t="shared" si="388"/>
        <v/>
      </c>
      <c r="N4977" s="5" t="str">
        <f t="shared" si="389"/>
        <v/>
      </c>
    </row>
    <row r="4978" spans="1:14" x14ac:dyDescent="0.35">
      <c r="A4978" s="14" t="s">
        <v>12814</v>
      </c>
      <c r="B4978" s="14" t="s">
        <v>12815</v>
      </c>
      <c r="C4978" s="7" t="s">
        <v>14301</v>
      </c>
      <c r="D4978" s="15" t="s">
        <v>242</v>
      </c>
      <c r="E4978" s="3" t="s">
        <v>3</v>
      </c>
      <c r="F4978" s="3" t="s">
        <v>20</v>
      </c>
      <c r="G4978" s="4">
        <v>42833</v>
      </c>
      <c r="H4978" s="3">
        <v>0</v>
      </c>
      <c r="I4978" s="5">
        <f t="shared" si="385"/>
        <v>0</v>
      </c>
      <c r="J4978" s="5">
        <f t="shared" si="386"/>
        <v>1</v>
      </c>
      <c r="K4978" s="5">
        <f t="shared" si="387"/>
        <v>0</v>
      </c>
      <c r="L4978" s="5" t="str">
        <f>IF(I4978=0,"",COUNTIF($C$2:$C4978,$C4978)-1)</f>
        <v/>
      </c>
      <c r="M4978" s="6" t="str">
        <f t="shared" si="388"/>
        <v/>
      </c>
      <c r="N4978" s="5" t="str">
        <f t="shared" si="389"/>
        <v/>
      </c>
    </row>
    <row r="4979" spans="1:14" x14ac:dyDescent="0.35">
      <c r="A4979" s="14" t="s">
        <v>12820</v>
      </c>
      <c r="B4979" s="14" t="s">
        <v>12821</v>
      </c>
      <c r="C4979" s="7" t="s">
        <v>15141</v>
      </c>
      <c r="D4979" s="15" t="s">
        <v>9569</v>
      </c>
      <c r="E4979" s="3" t="s">
        <v>3</v>
      </c>
      <c r="F4979" s="3" t="s">
        <v>30</v>
      </c>
      <c r="G4979" s="4">
        <v>42833</v>
      </c>
      <c r="H4979" s="3">
        <v>0</v>
      </c>
      <c r="I4979" s="5">
        <f t="shared" si="385"/>
        <v>0</v>
      </c>
      <c r="J4979" s="5">
        <f t="shared" si="386"/>
        <v>1</v>
      </c>
      <c r="K4979" s="5">
        <f t="shared" si="387"/>
        <v>0</v>
      </c>
      <c r="L4979" s="5" t="str">
        <f>IF(I4979=0,"",COUNTIF($C$2:$C4979,$C4979)-1)</f>
        <v/>
      </c>
      <c r="M4979" s="6" t="str">
        <f t="shared" si="388"/>
        <v/>
      </c>
      <c r="N4979" s="5" t="str">
        <f t="shared" si="389"/>
        <v/>
      </c>
    </row>
    <row r="4980" spans="1:14" x14ac:dyDescent="0.35">
      <c r="A4980" s="14" t="s">
        <v>12816</v>
      </c>
      <c r="B4980" s="14" t="s">
        <v>12817</v>
      </c>
      <c r="C4980" s="7" t="s">
        <v>14757</v>
      </c>
      <c r="D4980" s="15" t="s">
        <v>12850</v>
      </c>
      <c r="E4980" s="3" t="s">
        <v>3</v>
      </c>
      <c r="F4980" s="3" t="s">
        <v>4</v>
      </c>
      <c r="G4980" s="4">
        <v>42833</v>
      </c>
      <c r="H4980" s="3">
        <v>0</v>
      </c>
      <c r="I4980" s="5">
        <f t="shared" si="385"/>
        <v>0</v>
      </c>
      <c r="J4980" s="5">
        <f t="shared" si="386"/>
        <v>1</v>
      </c>
      <c r="K4980" s="5">
        <f t="shared" si="387"/>
        <v>0</v>
      </c>
      <c r="L4980" s="5" t="str">
        <f>IF(I4980=0,"",COUNTIF($C$2:$C4980,$C4980)-1)</f>
        <v/>
      </c>
      <c r="M4980" s="6" t="str">
        <f t="shared" si="388"/>
        <v/>
      </c>
      <c r="N4980" s="5" t="str">
        <f t="shared" si="389"/>
        <v/>
      </c>
    </row>
    <row r="4981" spans="1:14" x14ac:dyDescent="0.35">
      <c r="A4981" s="14" t="s">
        <v>12810</v>
      </c>
      <c r="B4981" s="14" t="s">
        <v>12811</v>
      </c>
      <c r="C4981" s="7" t="s">
        <v>13574</v>
      </c>
      <c r="D4981" s="15" t="s">
        <v>1985</v>
      </c>
      <c r="E4981" s="3" t="s">
        <v>3</v>
      </c>
      <c r="F4981" s="3" t="s">
        <v>12</v>
      </c>
      <c r="G4981" s="4">
        <v>42833</v>
      </c>
      <c r="H4981" s="3">
        <v>0</v>
      </c>
      <c r="I4981" s="5">
        <f t="shared" si="385"/>
        <v>0</v>
      </c>
      <c r="J4981" s="5">
        <f t="shared" si="386"/>
        <v>1</v>
      </c>
      <c r="K4981" s="5">
        <f t="shared" si="387"/>
        <v>0</v>
      </c>
      <c r="L4981" s="5" t="str">
        <f>IF(I4981=0,"",COUNTIF($C$2:$C4981,$C4981)-1)</f>
        <v/>
      </c>
      <c r="M4981" s="6" t="str">
        <f t="shared" si="388"/>
        <v/>
      </c>
      <c r="N4981" s="5" t="str">
        <f t="shared" si="389"/>
        <v/>
      </c>
    </row>
    <row r="4982" spans="1:14" x14ac:dyDescent="0.35">
      <c r="A4982" s="14" t="s">
        <v>12818</v>
      </c>
      <c r="B4982" s="14" t="s">
        <v>12819</v>
      </c>
      <c r="C4982" s="7" t="s">
        <v>14687</v>
      </c>
      <c r="D4982" s="15" t="s">
        <v>7324</v>
      </c>
      <c r="E4982" s="3" t="s">
        <v>3</v>
      </c>
      <c r="F4982" s="3" t="s">
        <v>30</v>
      </c>
      <c r="G4982" s="4">
        <v>42833</v>
      </c>
      <c r="H4982" s="3">
        <v>0</v>
      </c>
      <c r="I4982" s="5">
        <f t="shared" si="385"/>
        <v>0</v>
      </c>
      <c r="J4982" s="5">
        <f t="shared" si="386"/>
        <v>1</v>
      </c>
      <c r="K4982" s="5">
        <f t="shared" si="387"/>
        <v>0</v>
      </c>
      <c r="L4982" s="5" t="str">
        <f>IF(I4982=0,"",COUNTIF($C$2:$C4982,$C4982)-1)</f>
        <v/>
      </c>
      <c r="M4982" s="6" t="str">
        <f t="shared" si="388"/>
        <v/>
      </c>
      <c r="N4982" s="5" t="str">
        <f t="shared" si="389"/>
        <v/>
      </c>
    </row>
    <row r="4983" spans="1:14" x14ac:dyDescent="0.35">
      <c r="A4983" s="14" t="s">
        <v>12808</v>
      </c>
      <c r="B4983" s="14" t="s">
        <v>12809</v>
      </c>
      <c r="C4983" s="7" t="s">
        <v>14027</v>
      </c>
      <c r="D4983" s="15" t="s">
        <v>2664</v>
      </c>
      <c r="E4983" s="3" t="s">
        <v>3</v>
      </c>
      <c r="F4983" s="3" t="s">
        <v>70</v>
      </c>
      <c r="G4983" s="4">
        <v>42833</v>
      </c>
      <c r="H4983" s="3">
        <v>0</v>
      </c>
      <c r="I4983" s="5">
        <f t="shared" si="385"/>
        <v>0</v>
      </c>
      <c r="J4983" s="5">
        <f t="shared" si="386"/>
        <v>1</v>
      </c>
      <c r="K4983" s="5">
        <f t="shared" si="387"/>
        <v>0</v>
      </c>
      <c r="L4983" s="5" t="str">
        <f>IF(I4983=0,"",COUNTIF($C$2:$C4983,$C4983)-1)</f>
        <v/>
      </c>
      <c r="M4983" s="6" t="str">
        <f t="shared" si="388"/>
        <v/>
      </c>
      <c r="N4983" s="5" t="str">
        <f t="shared" si="389"/>
        <v/>
      </c>
    </row>
    <row r="4984" spans="1:14" x14ac:dyDescent="0.35">
      <c r="A4984" s="14" t="s">
        <v>12824</v>
      </c>
      <c r="B4984" s="14" t="s">
        <v>12825</v>
      </c>
      <c r="C4984" s="7" t="s">
        <v>15421</v>
      </c>
      <c r="D4984" s="15" t="s">
        <v>10808</v>
      </c>
      <c r="E4984" s="3" t="s">
        <v>3</v>
      </c>
      <c r="F4984" s="3" t="s">
        <v>20</v>
      </c>
      <c r="G4984" s="4">
        <v>42833</v>
      </c>
      <c r="H4984" s="3">
        <v>0</v>
      </c>
      <c r="I4984" s="5">
        <f t="shared" si="385"/>
        <v>0</v>
      </c>
      <c r="J4984" s="5">
        <f t="shared" si="386"/>
        <v>1</v>
      </c>
      <c r="K4984" s="5">
        <f t="shared" si="387"/>
        <v>0</v>
      </c>
      <c r="L4984" s="5" t="str">
        <f>IF(I4984=0,"",COUNTIF($C$2:$C4984,$C4984)-1)</f>
        <v/>
      </c>
      <c r="M4984" s="6" t="str">
        <f t="shared" si="388"/>
        <v/>
      </c>
      <c r="N4984" s="5" t="str">
        <f t="shared" si="389"/>
        <v/>
      </c>
    </row>
    <row r="4985" spans="1:14" x14ac:dyDescent="0.35">
      <c r="A4985" s="14" t="s">
        <v>12812</v>
      </c>
      <c r="B4985" s="14" t="s">
        <v>12813</v>
      </c>
      <c r="C4985" s="7" t="s">
        <v>13631</v>
      </c>
      <c r="D4985" s="15" t="s">
        <v>5182</v>
      </c>
      <c r="E4985" s="3" t="s">
        <v>3</v>
      </c>
      <c r="F4985" s="5" t="s">
        <v>8</v>
      </c>
      <c r="G4985" s="4">
        <v>42833</v>
      </c>
      <c r="H4985" s="3">
        <v>0</v>
      </c>
      <c r="I4985" s="5">
        <f t="shared" si="385"/>
        <v>0</v>
      </c>
      <c r="J4985" s="5">
        <f t="shared" si="386"/>
        <v>1</v>
      </c>
      <c r="K4985" s="5">
        <f t="shared" si="387"/>
        <v>0</v>
      </c>
      <c r="L4985" s="5" t="str">
        <f>IF(I4985=0,"",COUNTIF($C$2:$C4985,$C4985)-1)</f>
        <v/>
      </c>
      <c r="M4985" s="6" t="str">
        <f t="shared" si="388"/>
        <v/>
      </c>
      <c r="N4985" s="5" t="str">
        <f t="shared" si="389"/>
        <v/>
      </c>
    </row>
    <row r="4986" spans="1:14" x14ac:dyDescent="0.35">
      <c r="A4986" s="14" t="s">
        <v>12822</v>
      </c>
      <c r="B4986" s="14" t="s">
        <v>12823</v>
      </c>
      <c r="C4986" s="7" t="s">
        <v>14867</v>
      </c>
      <c r="D4986" s="15" t="s">
        <v>8814</v>
      </c>
      <c r="E4986" s="3" t="s">
        <v>3</v>
      </c>
      <c r="F4986" s="3" t="s">
        <v>30</v>
      </c>
      <c r="G4986" s="4">
        <v>42833</v>
      </c>
      <c r="H4986" s="3">
        <v>0</v>
      </c>
      <c r="I4986" s="5">
        <f t="shared" si="385"/>
        <v>0</v>
      </c>
      <c r="J4986" s="5">
        <f t="shared" si="386"/>
        <v>1</v>
      </c>
      <c r="K4986" s="5">
        <f t="shared" si="387"/>
        <v>0</v>
      </c>
      <c r="L4986" s="5" t="str">
        <f>IF(I4986=0,"",COUNTIF($C$2:$C4986,$C4986)-1)</f>
        <v/>
      </c>
      <c r="M4986" s="6" t="str">
        <f t="shared" si="388"/>
        <v/>
      </c>
      <c r="N4986" s="5" t="str">
        <f t="shared" si="389"/>
        <v/>
      </c>
    </row>
    <row r="4987" spans="1:14" x14ac:dyDescent="0.35">
      <c r="A4987" s="14" t="s">
        <v>12834</v>
      </c>
      <c r="B4987" s="14" t="s">
        <v>12835</v>
      </c>
      <c r="C4987" s="7" t="s">
        <v>15717</v>
      </c>
      <c r="D4987" s="15" t="s">
        <v>12089</v>
      </c>
      <c r="E4987" s="3" t="s">
        <v>3</v>
      </c>
      <c r="F4987" s="3" t="s">
        <v>4</v>
      </c>
      <c r="G4987" s="4">
        <v>42834</v>
      </c>
      <c r="H4987" s="3">
        <v>0</v>
      </c>
      <c r="I4987" s="5">
        <f t="shared" si="385"/>
        <v>0</v>
      </c>
      <c r="J4987" s="5">
        <f t="shared" si="386"/>
        <v>1</v>
      </c>
      <c r="K4987" s="5">
        <f t="shared" si="387"/>
        <v>0</v>
      </c>
      <c r="L4987" s="5" t="str">
        <f>IF(I4987=0,"",COUNTIF($C$2:$C4987,$C4987)-1)</f>
        <v/>
      </c>
      <c r="M4987" s="6" t="str">
        <f t="shared" si="388"/>
        <v/>
      </c>
      <c r="N4987" s="5" t="str">
        <f t="shared" si="389"/>
        <v/>
      </c>
    </row>
    <row r="4988" spans="1:14" x14ac:dyDescent="0.35">
      <c r="A4988" s="14" t="s">
        <v>12836</v>
      </c>
      <c r="B4988" s="14" t="s">
        <v>12837</v>
      </c>
      <c r="C4988" s="7" t="s">
        <v>14601</v>
      </c>
      <c r="D4988" s="15" t="s">
        <v>6882</v>
      </c>
      <c r="E4988" s="3" t="s">
        <v>3</v>
      </c>
      <c r="F4988" s="3" t="s">
        <v>12</v>
      </c>
      <c r="G4988" s="4">
        <v>42834</v>
      </c>
      <c r="H4988" s="3">
        <v>0</v>
      </c>
      <c r="I4988" s="5">
        <f t="shared" si="385"/>
        <v>0</v>
      </c>
      <c r="J4988" s="5">
        <f t="shared" si="386"/>
        <v>1</v>
      </c>
      <c r="K4988" s="5">
        <f t="shared" si="387"/>
        <v>0</v>
      </c>
      <c r="L4988" s="5" t="str">
        <f>IF(I4988=0,"",COUNTIF($C$2:$C4988,$C4988)-1)</f>
        <v/>
      </c>
      <c r="M4988" s="6" t="str">
        <f t="shared" si="388"/>
        <v/>
      </c>
      <c r="N4988" s="5" t="str">
        <f t="shared" si="389"/>
        <v/>
      </c>
    </row>
    <row r="4989" spans="1:14" x14ac:dyDescent="0.35">
      <c r="A4989" s="14" t="s">
        <v>12840</v>
      </c>
      <c r="B4989" s="14" t="s">
        <v>12841</v>
      </c>
      <c r="C4989" s="7" t="s">
        <v>15580</v>
      </c>
      <c r="D4989" s="15" t="s">
        <v>11519</v>
      </c>
      <c r="E4989" s="3" t="s">
        <v>3</v>
      </c>
      <c r="F4989" s="3" t="s">
        <v>12</v>
      </c>
      <c r="G4989" s="4">
        <v>42834</v>
      </c>
      <c r="H4989" s="3">
        <v>0</v>
      </c>
      <c r="I4989" s="5">
        <f t="shared" si="385"/>
        <v>0</v>
      </c>
      <c r="J4989" s="5">
        <f t="shared" si="386"/>
        <v>1</v>
      </c>
      <c r="K4989" s="5">
        <f t="shared" si="387"/>
        <v>0</v>
      </c>
      <c r="L4989" s="5" t="str">
        <f>IF(I4989=0,"",COUNTIF($C$2:$C4989,$C4989)-1)</f>
        <v/>
      </c>
      <c r="M4989" s="6" t="str">
        <f t="shared" si="388"/>
        <v/>
      </c>
      <c r="N4989" s="5" t="str">
        <f t="shared" si="389"/>
        <v/>
      </c>
    </row>
    <row r="4990" spans="1:14" x14ac:dyDescent="0.35">
      <c r="A4990" s="14" t="s">
        <v>12830</v>
      </c>
      <c r="B4990" s="14" t="s">
        <v>12831</v>
      </c>
      <c r="C4990" s="7" t="s">
        <v>15495</v>
      </c>
      <c r="D4990" s="15" t="s">
        <v>11139</v>
      </c>
      <c r="E4990" s="3" t="s">
        <v>3</v>
      </c>
      <c r="F4990" s="3" t="s">
        <v>198</v>
      </c>
      <c r="G4990" s="4">
        <v>42834</v>
      </c>
      <c r="H4990" s="3">
        <v>0</v>
      </c>
      <c r="I4990" s="5">
        <f t="shared" si="385"/>
        <v>0</v>
      </c>
      <c r="J4990" s="5">
        <f t="shared" si="386"/>
        <v>1</v>
      </c>
      <c r="K4990" s="5">
        <f t="shared" si="387"/>
        <v>0</v>
      </c>
      <c r="L4990" s="5" t="str">
        <f>IF(I4990=0,"",COUNTIF($C$2:$C4990,$C4990)-1)</f>
        <v/>
      </c>
      <c r="M4990" s="6" t="str">
        <f t="shared" si="388"/>
        <v/>
      </c>
      <c r="N4990" s="5" t="str">
        <f t="shared" si="389"/>
        <v/>
      </c>
    </row>
    <row r="4991" spans="1:14" x14ac:dyDescent="0.35">
      <c r="A4991" s="14" t="s">
        <v>12826</v>
      </c>
      <c r="B4991" s="14" t="s">
        <v>12827</v>
      </c>
      <c r="C4991" s="7" t="s">
        <v>14376</v>
      </c>
      <c r="D4991" s="15" t="s">
        <v>2537</v>
      </c>
      <c r="E4991" s="3" t="s">
        <v>3</v>
      </c>
      <c r="F4991" s="3" t="s">
        <v>20</v>
      </c>
      <c r="G4991" s="4">
        <v>42834</v>
      </c>
      <c r="H4991" s="3">
        <v>0</v>
      </c>
      <c r="I4991" s="5">
        <f t="shared" si="385"/>
        <v>0</v>
      </c>
      <c r="J4991" s="5">
        <f t="shared" si="386"/>
        <v>1</v>
      </c>
      <c r="K4991" s="5">
        <f t="shared" si="387"/>
        <v>0</v>
      </c>
      <c r="L4991" s="5" t="str">
        <f>IF(I4991=0,"",COUNTIF($C$2:$C4991,$C4991)-1)</f>
        <v/>
      </c>
      <c r="M4991" s="6" t="str">
        <f t="shared" si="388"/>
        <v/>
      </c>
      <c r="N4991" s="5" t="str">
        <f t="shared" si="389"/>
        <v/>
      </c>
    </row>
    <row r="4992" spans="1:14" x14ac:dyDescent="0.35">
      <c r="A4992" s="14" t="s">
        <v>12828</v>
      </c>
      <c r="B4992" s="14" t="s">
        <v>12829</v>
      </c>
      <c r="C4992" s="7" t="s">
        <v>14968</v>
      </c>
      <c r="D4992" s="15" t="s">
        <v>8688</v>
      </c>
      <c r="E4992" s="3" t="s">
        <v>3</v>
      </c>
      <c r="F4992" s="3" t="s">
        <v>338</v>
      </c>
      <c r="G4992" s="4">
        <v>42834</v>
      </c>
      <c r="H4992" s="3">
        <v>0</v>
      </c>
      <c r="I4992" s="5">
        <f t="shared" si="385"/>
        <v>0</v>
      </c>
      <c r="J4992" s="5">
        <f t="shared" si="386"/>
        <v>1</v>
      </c>
      <c r="K4992" s="5">
        <f t="shared" si="387"/>
        <v>0</v>
      </c>
      <c r="L4992" s="5" t="str">
        <f>IF(I4992=0,"",COUNTIF($C$2:$C4992,$C4992)-1)</f>
        <v/>
      </c>
      <c r="M4992" s="6" t="str">
        <f t="shared" si="388"/>
        <v/>
      </c>
      <c r="N4992" s="5" t="str">
        <f t="shared" si="389"/>
        <v/>
      </c>
    </row>
    <row r="4993" spans="1:14" x14ac:dyDescent="0.35">
      <c r="A4993" s="14" t="s">
        <v>12838</v>
      </c>
      <c r="B4993" s="14" t="s">
        <v>12839</v>
      </c>
      <c r="C4993" s="7" t="s">
        <v>15342</v>
      </c>
      <c r="D4993" s="15" t="s">
        <v>10447</v>
      </c>
      <c r="E4993" s="3" t="s">
        <v>3</v>
      </c>
      <c r="F4993" s="3" t="s">
        <v>20</v>
      </c>
      <c r="G4993" s="4">
        <v>42834</v>
      </c>
      <c r="H4993" s="3">
        <v>0</v>
      </c>
      <c r="I4993" s="5">
        <f t="shared" si="385"/>
        <v>0</v>
      </c>
      <c r="J4993" s="5">
        <f t="shared" si="386"/>
        <v>1</v>
      </c>
      <c r="K4993" s="5">
        <f t="shared" si="387"/>
        <v>0</v>
      </c>
      <c r="L4993" s="5" t="str">
        <f>IF(I4993=0,"",COUNTIF($C$2:$C4993,$C4993)-1)</f>
        <v/>
      </c>
      <c r="M4993" s="6" t="str">
        <f t="shared" si="388"/>
        <v/>
      </c>
      <c r="N4993" s="5" t="str">
        <f t="shared" si="389"/>
        <v/>
      </c>
    </row>
    <row r="4994" spans="1:14" x14ac:dyDescent="0.35">
      <c r="A4994" s="14" t="s">
        <v>12832</v>
      </c>
      <c r="B4994" s="14" t="s">
        <v>12833</v>
      </c>
      <c r="C4994" s="7" t="s">
        <v>13422</v>
      </c>
      <c r="D4994" s="15" t="s">
        <v>4649</v>
      </c>
      <c r="E4994" s="3" t="s">
        <v>3</v>
      </c>
      <c r="F4994" s="3" t="s">
        <v>20</v>
      </c>
      <c r="G4994" s="4">
        <v>42834</v>
      </c>
      <c r="H4994" s="3">
        <v>0</v>
      </c>
      <c r="I4994" s="5">
        <f t="shared" ref="I4994:I5057" si="390">IF(OR(C4994=C4995,C4994=C4993),1,0)</f>
        <v>0</v>
      </c>
      <c r="J4994" s="5">
        <f t="shared" ref="J4994:J5057" si="391">IF(OR(I4994=0,L4994=0),1,0)</f>
        <v>1</v>
      </c>
      <c r="K4994" s="5">
        <f t="shared" ref="K4994:K5057" si="392">1-J4994</f>
        <v>0</v>
      </c>
      <c r="L4994" s="5" t="str">
        <f>IF(I4994=0,"",COUNTIF($C$2:$C4994,$C4994)-1)</f>
        <v/>
      </c>
      <c r="M4994" s="6" t="str">
        <f t="shared" ref="M4994:M5057" si="393">IF(ISERROR(IF(L4994+1=L4995,M4995,L4994)),"",IF(L4994+1=L4995,M4995,L4994))</f>
        <v/>
      </c>
      <c r="N4994" s="5" t="str">
        <f t="shared" ref="N4994:N5057" si="394">IF(I4994=0,"",IF(C4994=C4993,G4994-G4993,0))</f>
        <v/>
      </c>
    </row>
    <row r="4995" spans="1:14" x14ac:dyDescent="0.35">
      <c r="A4995" s="14" t="s">
        <v>12842</v>
      </c>
      <c r="B4995" s="14" t="s">
        <v>12843</v>
      </c>
      <c r="C4995" s="7" t="s">
        <v>15685</v>
      </c>
      <c r="D4995" s="15" t="s">
        <v>11931</v>
      </c>
      <c r="E4995" s="3" t="s">
        <v>3</v>
      </c>
      <c r="F4995" s="3" t="s">
        <v>16</v>
      </c>
      <c r="G4995" s="4">
        <v>42834</v>
      </c>
      <c r="H4995" s="3">
        <v>0</v>
      </c>
      <c r="I4995" s="5">
        <f t="shared" si="390"/>
        <v>0</v>
      </c>
      <c r="J4995" s="5">
        <f t="shared" si="391"/>
        <v>1</v>
      </c>
      <c r="K4995" s="5">
        <f t="shared" si="392"/>
        <v>0</v>
      </c>
      <c r="L4995" s="5" t="str">
        <f>IF(I4995=0,"",COUNTIF($C$2:$C4995,$C4995)-1)</f>
        <v/>
      </c>
      <c r="M4995" s="6" t="str">
        <f t="shared" si="393"/>
        <v/>
      </c>
      <c r="N4995" s="5" t="str">
        <f t="shared" si="394"/>
        <v/>
      </c>
    </row>
    <row r="4996" spans="1:14" x14ac:dyDescent="0.35">
      <c r="A4996" s="14" t="s">
        <v>12859</v>
      </c>
      <c r="B4996" s="14" t="s">
        <v>12860</v>
      </c>
      <c r="C4996" s="7" t="s">
        <v>15902</v>
      </c>
      <c r="D4996" s="15" t="s">
        <v>12888</v>
      </c>
      <c r="E4996" s="3" t="s">
        <v>3</v>
      </c>
      <c r="F4996" s="3" t="s">
        <v>198</v>
      </c>
      <c r="G4996" s="4">
        <v>42835</v>
      </c>
      <c r="H4996" s="3">
        <v>0</v>
      </c>
      <c r="I4996" s="5">
        <f t="shared" si="390"/>
        <v>0</v>
      </c>
      <c r="J4996" s="5">
        <f t="shared" si="391"/>
        <v>1</v>
      </c>
      <c r="K4996" s="5">
        <f t="shared" si="392"/>
        <v>0</v>
      </c>
      <c r="L4996" s="5" t="str">
        <f>IF(I4996=0,"",COUNTIF($C$2:$C4996,$C4996)-1)</f>
        <v/>
      </c>
      <c r="M4996" s="6" t="str">
        <f t="shared" si="393"/>
        <v/>
      </c>
      <c r="N4996" s="5" t="str">
        <f t="shared" si="394"/>
        <v/>
      </c>
    </row>
    <row r="4997" spans="1:14" x14ac:dyDescent="0.35">
      <c r="A4997" s="14" t="s">
        <v>12863</v>
      </c>
      <c r="B4997" s="14" t="s">
        <v>12864</v>
      </c>
      <c r="C4997" s="7" t="s">
        <v>15903</v>
      </c>
      <c r="D4997" s="15" t="s">
        <v>12890</v>
      </c>
      <c r="E4997" s="3" t="s">
        <v>3</v>
      </c>
      <c r="F4997" s="3" t="s">
        <v>8</v>
      </c>
      <c r="G4997" s="4">
        <v>42835</v>
      </c>
      <c r="H4997" s="3">
        <v>0</v>
      </c>
      <c r="I4997" s="5">
        <f t="shared" si="390"/>
        <v>0</v>
      </c>
      <c r="J4997" s="5">
        <f t="shared" si="391"/>
        <v>1</v>
      </c>
      <c r="K4997" s="5">
        <f t="shared" si="392"/>
        <v>0</v>
      </c>
      <c r="L4997" s="5" t="str">
        <f>IF(I4997=0,"",COUNTIF($C$2:$C4997,$C4997)-1)</f>
        <v/>
      </c>
      <c r="M4997" s="6" t="str">
        <f t="shared" si="393"/>
        <v/>
      </c>
      <c r="N4997" s="5" t="str">
        <f t="shared" si="394"/>
        <v/>
      </c>
    </row>
    <row r="4998" spans="1:14" x14ac:dyDescent="0.35">
      <c r="A4998" s="14" t="s">
        <v>12857</v>
      </c>
      <c r="B4998" s="14" t="s">
        <v>12858</v>
      </c>
      <c r="C4998" s="7" t="s">
        <v>15904</v>
      </c>
      <c r="D4998" s="15" t="s">
        <v>12887</v>
      </c>
      <c r="E4998" s="3" t="s">
        <v>3</v>
      </c>
      <c r="F4998" s="3" t="s">
        <v>16</v>
      </c>
      <c r="G4998" s="4">
        <v>42835</v>
      </c>
      <c r="H4998" s="3">
        <v>0</v>
      </c>
      <c r="I4998" s="5">
        <f t="shared" si="390"/>
        <v>0</v>
      </c>
      <c r="J4998" s="5">
        <f t="shared" si="391"/>
        <v>1</v>
      </c>
      <c r="K4998" s="5">
        <f t="shared" si="392"/>
        <v>0</v>
      </c>
      <c r="L4998" s="5" t="str">
        <f>IF(I4998=0,"",COUNTIF($C$2:$C4998,$C4998)-1)</f>
        <v/>
      </c>
      <c r="M4998" s="6" t="str">
        <f t="shared" si="393"/>
        <v/>
      </c>
      <c r="N4998" s="5" t="str">
        <f t="shared" si="394"/>
        <v/>
      </c>
    </row>
    <row r="4999" spans="1:14" x14ac:dyDescent="0.35">
      <c r="A4999" s="14" t="s">
        <v>12855</v>
      </c>
      <c r="B4999" s="14" t="s">
        <v>12856</v>
      </c>
      <c r="C4999" s="7" t="s">
        <v>15905</v>
      </c>
      <c r="D4999" s="15" t="s">
        <v>12886</v>
      </c>
      <c r="E4999" s="3" t="s">
        <v>3</v>
      </c>
      <c r="F4999" s="3" t="s">
        <v>20</v>
      </c>
      <c r="G4999" s="4">
        <v>42835</v>
      </c>
      <c r="H4999" s="3">
        <v>0</v>
      </c>
      <c r="I4999" s="5">
        <f t="shared" si="390"/>
        <v>0</v>
      </c>
      <c r="J4999" s="5">
        <f t="shared" si="391"/>
        <v>1</v>
      </c>
      <c r="K4999" s="5">
        <f t="shared" si="392"/>
        <v>0</v>
      </c>
      <c r="L4999" s="5" t="str">
        <f>IF(I4999=0,"",COUNTIF($C$2:$C4999,$C4999)-1)</f>
        <v/>
      </c>
      <c r="M4999" s="6" t="str">
        <f t="shared" si="393"/>
        <v/>
      </c>
      <c r="N4999" s="5" t="str">
        <f t="shared" si="394"/>
        <v/>
      </c>
    </row>
    <row r="5000" spans="1:14" x14ac:dyDescent="0.35">
      <c r="A5000" s="14" t="s">
        <v>12861</v>
      </c>
      <c r="B5000" s="14" t="s">
        <v>12862</v>
      </c>
      <c r="C5000" s="7" t="s">
        <v>15906</v>
      </c>
      <c r="D5000" s="15" t="s">
        <v>12889</v>
      </c>
      <c r="E5000" s="3" t="s">
        <v>3</v>
      </c>
      <c r="F5000" s="3" t="s">
        <v>4</v>
      </c>
      <c r="G5000" s="4">
        <v>42835</v>
      </c>
      <c r="H5000" s="3">
        <v>0</v>
      </c>
      <c r="I5000" s="5">
        <f t="shared" si="390"/>
        <v>0</v>
      </c>
      <c r="J5000" s="5">
        <f t="shared" si="391"/>
        <v>1</v>
      </c>
      <c r="K5000" s="5">
        <f t="shared" si="392"/>
        <v>0</v>
      </c>
      <c r="L5000" s="5" t="str">
        <f>IF(I5000=0,"",COUNTIF($C$2:$C5000,$C5000)-1)</f>
        <v/>
      </c>
      <c r="M5000" s="6" t="str">
        <f t="shared" si="393"/>
        <v/>
      </c>
      <c r="N5000" s="5" t="str">
        <f t="shared" si="394"/>
        <v/>
      </c>
    </row>
    <row r="5001" spans="1:14" x14ac:dyDescent="0.35">
      <c r="A5001" s="14" t="s">
        <v>12851</v>
      </c>
      <c r="B5001" s="14" t="s">
        <v>12852</v>
      </c>
      <c r="C5001" s="7" t="s">
        <v>15907</v>
      </c>
      <c r="D5001" s="15" t="s">
        <v>12885</v>
      </c>
      <c r="E5001" s="3" t="s">
        <v>3</v>
      </c>
      <c r="F5001" s="3" t="s">
        <v>109</v>
      </c>
      <c r="G5001" s="4">
        <v>42835</v>
      </c>
      <c r="H5001" s="3">
        <v>0</v>
      </c>
      <c r="I5001" s="5">
        <f t="shared" si="390"/>
        <v>0</v>
      </c>
      <c r="J5001" s="5">
        <f t="shared" si="391"/>
        <v>1</v>
      </c>
      <c r="K5001" s="5">
        <f t="shared" si="392"/>
        <v>0</v>
      </c>
      <c r="L5001" s="5" t="str">
        <f>IF(I5001=0,"",COUNTIF($C$2:$C5001,$C5001)-1)</f>
        <v/>
      </c>
      <c r="M5001" s="6" t="str">
        <f t="shared" si="393"/>
        <v/>
      </c>
      <c r="N5001" s="5" t="str">
        <f t="shared" si="394"/>
        <v/>
      </c>
    </row>
    <row r="5002" spans="1:14" x14ac:dyDescent="0.35">
      <c r="A5002" s="14" t="s">
        <v>12853</v>
      </c>
      <c r="B5002" s="14" t="s">
        <v>12854</v>
      </c>
      <c r="C5002" s="7" t="s">
        <v>15908</v>
      </c>
      <c r="D5002" s="15" t="s">
        <v>5812</v>
      </c>
      <c r="E5002" s="3" t="s">
        <v>3</v>
      </c>
      <c r="F5002" s="3" t="s">
        <v>30</v>
      </c>
      <c r="G5002" s="4">
        <v>42835</v>
      </c>
      <c r="H5002" s="3">
        <v>0</v>
      </c>
      <c r="I5002" s="5">
        <f t="shared" si="390"/>
        <v>0</v>
      </c>
      <c r="J5002" s="5">
        <f t="shared" si="391"/>
        <v>1</v>
      </c>
      <c r="K5002" s="5">
        <f t="shared" si="392"/>
        <v>0</v>
      </c>
      <c r="L5002" s="5" t="str">
        <f>IF(I5002=0,"",COUNTIF($C$2:$C5002,$C5002)-1)</f>
        <v/>
      </c>
      <c r="M5002" s="6" t="str">
        <f t="shared" si="393"/>
        <v/>
      </c>
      <c r="N5002" s="5" t="str">
        <f t="shared" si="394"/>
        <v/>
      </c>
    </row>
    <row r="5003" spans="1:14" x14ac:dyDescent="0.35">
      <c r="A5003" s="14" t="s">
        <v>12865</v>
      </c>
      <c r="B5003" s="14" t="s">
        <v>12866</v>
      </c>
      <c r="C5003" s="7" t="s">
        <v>15909</v>
      </c>
      <c r="D5003" s="15" t="s">
        <v>12891</v>
      </c>
      <c r="E5003" s="3" t="s">
        <v>3</v>
      </c>
      <c r="F5003" s="3" t="s">
        <v>109</v>
      </c>
      <c r="G5003" s="4">
        <v>42835</v>
      </c>
      <c r="H5003" s="3">
        <v>0</v>
      </c>
      <c r="I5003" s="5">
        <f t="shared" si="390"/>
        <v>0</v>
      </c>
      <c r="J5003" s="5">
        <f t="shared" si="391"/>
        <v>1</v>
      </c>
      <c r="K5003" s="5">
        <f t="shared" si="392"/>
        <v>0</v>
      </c>
      <c r="L5003" s="5" t="str">
        <f>IF(I5003=0,"",COUNTIF($C$2:$C5003,$C5003)-1)</f>
        <v/>
      </c>
      <c r="M5003" s="6" t="str">
        <f t="shared" si="393"/>
        <v/>
      </c>
      <c r="N5003" s="5" t="str">
        <f t="shared" si="394"/>
        <v/>
      </c>
    </row>
    <row r="5004" spans="1:14" x14ac:dyDescent="0.35">
      <c r="A5004" s="14" t="s">
        <v>12875</v>
      </c>
      <c r="B5004" s="14" t="s">
        <v>12876</v>
      </c>
      <c r="C5004" s="7" t="s">
        <v>15910</v>
      </c>
      <c r="D5004" s="15" t="s">
        <v>12896</v>
      </c>
      <c r="E5004" s="3" t="s">
        <v>3</v>
      </c>
      <c r="F5004" s="3" t="s">
        <v>70</v>
      </c>
      <c r="G5004" s="4">
        <v>42836</v>
      </c>
      <c r="H5004" s="3">
        <v>0</v>
      </c>
      <c r="I5004" s="5">
        <f t="shared" si="390"/>
        <v>0</v>
      </c>
      <c r="J5004" s="5">
        <f t="shared" si="391"/>
        <v>1</v>
      </c>
      <c r="K5004" s="5">
        <f t="shared" si="392"/>
        <v>0</v>
      </c>
      <c r="L5004" s="5" t="str">
        <f>IF(I5004=0,"",COUNTIF($C$2:$C5004,$C5004)-1)</f>
        <v/>
      </c>
      <c r="M5004" s="6" t="str">
        <f t="shared" si="393"/>
        <v/>
      </c>
      <c r="N5004" s="5" t="str">
        <f t="shared" si="394"/>
        <v/>
      </c>
    </row>
    <row r="5005" spans="1:14" x14ac:dyDescent="0.35">
      <c r="A5005" s="14" t="s">
        <v>12871</v>
      </c>
      <c r="B5005" s="14" t="s">
        <v>12872</v>
      </c>
      <c r="C5005" s="7" t="s">
        <v>15911</v>
      </c>
      <c r="D5005" s="15" t="s">
        <v>12894</v>
      </c>
      <c r="E5005" s="3" t="s">
        <v>3</v>
      </c>
      <c r="F5005" s="3" t="s">
        <v>198</v>
      </c>
      <c r="G5005" s="4">
        <v>42836</v>
      </c>
      <c r="H5005" s="3">
        <v>0</v>
      </c>
      <c r="I5005" s="5">
        <f t="shared" si="390"/>
        <v>0</v>
      </c>
      <c r="J5005" s="5">
        <f t="shared" si="391"/>
        <v>1</v>
      </c>
      <c r="K5005" s="5">
        <f t="shared" si="392"/>
        <v>0</v>
      </c>
      <c r="L5005" s="5" t="str">
        <f>IF(I5005=0,"",COUNTIF($C$2:$C5005,$C5005)-1)</f>
        <v/>
      </c>
      <c r="M5005" s="6" t="str">
        <f t="shared" si="393"/>
        <v/>
      </c>
      <c r="N5005" s="5" t="str">
        <f t="shared" si="394"/>
        <v/>
      </c>
    </row>
    <row r="5006" spans="1:14" x14ac:dyDescent="0.35">
      <c r="A5006" s="14" t="s">
        <v>12881</v>
      </c>
      <c r="B5006" s="14" t="s">
        <v>12882</v>
      </c>
      <c r="C5006" s="7" t="s">
        <v>15912</v>
      </c>
      <c r="D5006" s="15" t="s">
        <v>12899</v>
      </c>
      <c r="E5006" s="3" t="s">
        <v>3</v>
      </c>
      <c r="F5006" s="3" t="s">
        <v>198</v>
      </c>
      <c r="G5006" s="4">
        <v>42836</v>
      </c>
      <c r="H5006" s="3">
        <v>0</v>
      </c>
      <c r="I5006" s="5">
        <f t="shared" si="390"/>
        <v>0</v>
      </c>
      <c r="J5006" s="5">
        <f t="shared" si="391"/>
        <v>1</v>
      </c>
      <c r="K5006" s="5">
        <f t="shared" si="392"/>
        <v>0</v>
      </c>
      <c r="L5006" s="5" t="str">
        <f>IF(I5006=0,"",COUNTIF($C$2:$C5006,$C5006)-1)</f>
        <v/>
      </c>
      <c r="M5006" s="6" t="str">
        <f t="shared" si="393"/>
        <v/>
      </c>
      <c r="N5006" s="5" t="str">
        <f t="shared" si="394"/>
        <v/>
      </c>
    </row>
    <row r="5007" spans="1:14" x14ac:dyDescent="0.35">
      <c r="A5007" s="14" t="s">
        <v>12883</v>
      </c>
      <c r="B5007" s="14" t="s">
        <v>12884</v>
      </c>
      <c r="C5007" s="7" t="s">
        <v>15913</v>
      </c>
      <c r="D5007" s="15" t="s">
        <v>12900</v>
      </c>
      <c r="E5007" s="3" t="s">
        <v>3</v>
      </c>
      <c r="F5007" s="3" t="s">
        <v>16</v>
      </c>
      <c r="G5007" s="4">
        <v>42836</v>
      </c>
      <c r="H5007" s="3">
        <v>0</v>
      </c>
      <c r="I5007" s="5">
        <f t="shared" si="390"/>
        <v>0</v>
      </c>
      <c r="J5007" s="5">
        <f t="shared" si="391"/>
        <v>1</v>
      </c>
      <c r="K5007" s="5">
        <f t="shared" si="392"/>
        <v>0</v>
      </c>
      <c r="L5007" s="5" t="str">
        <f>IF(I5007=0,"",COUNTIF($C$2:$C5007,$C5007)-1)</f>
        <v/>
      </c>
      <c r="M5007" s="6" t="str">
        <f t="shared" si="393"/>
        <v/>
      </c>
      <c r="N5007" s="5" t="str">
        <f t="shared" si="394"/>
        <v/>
      </c>
    </row>
    <row r="5008" spans="1:14" x14ac:dyDescent="0.35">
      <c r="A5008" s="14" t="s">
        <v>12879</v>
      </c>
      <c r="B5008" s="14" t="s">
        <v>12880</v>
      </c>
      <c r="C5008" s="7" t="s">
        <v>15914</v>
      </c>
      <c r="D5008" s="15" t="s">
        <v>12898</v>
      </c>
      <c r="E5008" s="3" t="s">
        <v>3</v>
      </c>
      <c r="F5008" s="3" t="s">
        <v>109</v>
      </c>
      <c r="G5008" s="4">
        <v>42836</v>
      </c>
      <c r="H5008" s="3">
        <v>0</v>
      </c>
      <c r="I5008" s="5">
        <f t="shared" si="390"/>
        <v>0</v>
      </c>
      <c r="J5008" s="5">
        <f t="shared" si="391"/>
        <v>1</v>
      </c>
      <c r="K5008" s="5">
        <f t="shared" si="392"/>
        <v>0</v>
      </c>
      <c r="L5008" s="5" t="str">
        <f>IF(I5008=0,"",COUNTIF($C$2:$C5008,$C5008)-1)</f>
        <v/>
      </c>
      <c r="M5008" s="6" t="str">
        <f t="shared" si="393"/>
        <v/>
      </c>
      <c r="N5008" s="5" t="str">
        <f t="shared" si="394"/>
        <v/>
      </c>
    </row>
    <row r="5009" spans="1:14" x14ac:dyDescent="0.35">
      <c r="A5009" s="14" t="s">
        <v>12873</v>
      </c>
      <c r="B5009" s="14" t="s">
        <v>12874</v>
      </c>
      <c r="C5009" s="7" t="s">
        <v>15915</v>
      </c>
      <c r="D5009" s="15" t="s">
        <v>12895</v>
      </c>
      <c r="E5009" s="3" t="s">
        <v>3</v>
      </c>
      <c r="F5009" s="3" t="s">
        <v>8</v>
      </c>
      <c r="G5009" s="4">
        <v>42836</v>
      </c>
      <c r="H5009" s="3">
        <v>0</v>
      </c>
      <c r="I5009" s="5">
        <f t="shared" si="390"/>
        <v>0</v>
      </c>
      <c r="J5009" s="5">
        <f t="shared" si="391"/>
        <v>1</v>
      </c>
      <c r="K5009" s="5">
        <f t="shared" si="392"/>
        <v>0</v>
      </c>
      <c r="L5009" s="5" t="str">
        <f>IF(I5009=0,"",COUNTIF($C$2:$C5009,$C5009)-1)</f>
        <v/>
      </c>
      <c r="M5009" s="6" t="str">
        <f t="shared" si="393"/>
        <v/>
      </c>
      <c r="N5009" s="5" t="str">
        <f t="shared" si="394"/>
        <v/>
      </c>
    </row>
    <row r="5010" spans="1:14" x14ac:dyDescent="0.35">
      <c r="A5010" s="14" t="s">
        <v>12867</v>
      </c>
      <c r="B5010" s="14" t="s">
        <v>12868</v>
      </c>
      <c r="C5010" s="7" t="s">
        <v>15916</v>
      </c>
      <c r="D5010" s="15" t="s">
        <v>12892</v>
      </c>
      <c r="E5010" s="3" t="s">
        <v>3</v>
      </c>
      <c r="F5010" s="3" t="s">
        <v>198</v>
      </c>
      <c r="G5010" s="4">
        <v>42836</v>
      </c>
      <c r="H5010" s="3">
        <v>0</v>
      </c>
      <c r="I5010" s="5">
        <f t="shared" si="390"/>
        <v>0</v>
      </c>
      <c r="J5010" s="5">
        <f t="shared" si="391"/>
        <v>1</v>
      </c>
      <c r="K5010" s="5">
        <f t="shared" si="392"/>
        <v>0</v>
      </c>
      <c r="L5010" s="5" t="str">
        <f>IF(I5010=0,"",COUNTIF($C$2:$C5010,$C5010)-1)</f>
        <v/>
      </c>
      <c r="M5010" s="6" t="str">
        <f t="shared" si="393"/>
        <v/>
      </c>
      <c r="N5010" s="5" t="str">
        <f t="shared" si="394"/>
        <v/>
      </c>
    </row>
    <row r="5011" spans="1:14" x14ac:dyDescent="0.35">
      <c r="A5011" s="14" t="s">
        <v>12877</v>
      </c>
      <c r="B5011" s="14" t="s">
        <v>12878</v>
      </c>
      <c r="C5011" s="7" t="s">
        <v>15917</v>
      </c>
      <c r="D5011" s="15" t="s">
        <v>12897</v>
      </c>
      <c r="E5011" s="3" t="s">
        <v>3</v>
      </c>
      <c r="F5011" s="3" t="s">
        <v>20</v>
      </c>
      <c r="G5011" s="4">
        <v>42836</v>
      </c>
      <c r="H5011" s="3">
        <v>0</v>
      </c>
      <c r="I5011" s="5">
        <f t="shared" si="390"/>
        <v>0</v>
      </c>
      <c r="J5011" s="5">
        <f t="shared" si="391"/>
        <v>1</v>
      </c>
      <c r="K5011" s="5">
        <f t="shared" si="392"/>
        <v>0</v>
      </c>
      <c r="L5011" s="5" t="str">
        <f>IF(I5011=0,"",COUNTIF($C$2:$C5011,$C5011)-1)</f>
        <v/>
      </c>
      <c r="M5011" s="6" t="str">
        <f t="shared" si="393"/>
        <v/>
      </c>
      <c r="N5011" s="5" t="str">
        <f t="shared" si="394"/>
        <v/>
      </c>
    </row>
    <row r="5012" spans="1:14" x14ac:dyDescent="0.35">
      <c r="A5012" s="14" t="s">
        <v>12869</v>
      </c>
      <c r="B5012" s="14" t="s">
        <v>12870</v>
      </c>
      <c r="C5012" s="7" t="s">
        <v>15918</v>
      </c>
      <c r="D5012" s="15" t="s">
        <v>12893</v>
      </c>
      <c r="E5012" s="3" t="s">
        <v>3</v>
      </c>
      <c r="F5012" s="3" t="s">
        <v>70</v>
      </c>
      <c r="G5012" s="4">
        <v>42836</v>
      </c>
      <c r="H5012" s="3">
        <v>0</v>
      </c>
      <c r="I5012" s="5">
        <f t="shared" si="390"/>
        <v>0</v>
      </c>
      <c r="J5012" s="5">
        <f t="shared" si="391"/>
        <v>1</v>
      </c>
      <c r="K5012" s="5">
        <f t="shared" si="392"/>
        <v>0</v>
      </c>
      <c r="L5012" s="5" t="str">
        <f>IF(I5012=0,"",COUNTIF($C$2:$C5012,$C5012)-1)</f>
        <v/>
      </c>
      <c r="M5012" s="6" t="str">
        <f t="shared" si="393"/>
        <v/>
      </c>
      <c r="N5012" s="5" t="str">
        <f t="shared" si="394"/>
        <v/>
      </c>
    </row>
    <row r="5013" spans="1:14" x14ac:dyDescent="0.35">
      <c r="A5013" s="14" t="s">
        <v>12911</v>
      </c>
      <c r="B5013" s="14" t="s">
        <v>12912</v>
      </c>
      <c r="C5013" s="7" t="s">
        <v>15919</v>
      </c>
      <c r="D5013" s="15" t="s">
        <v>12996</v>
      </c>
      <c r="E5013" s="3" t="s">
        <v>3</v>
      </c>
      <c r="F5013" s="3" t="s">
        <v>12</v>
      </c>
      <c r="G5013" s="4">
        <v>42837</v>
      </c>
      <c r="H5013" s="3">
        <v>0</v>
      </c>
      <c r="I5013" s="5">
        <f t="shared" si="390"/>
        <v>0</v>
      </c>
      <c r="J5013" s="5">
        <f t="shared" si="391"/>
        <v>1</v>
      </c>
      <c r="K5013" s="5">
        <f t="shared" si="392"/>
        <v>0</v>
      </c>
      <c r="L5013" s="5" t="str">
        <f>IF(I5013=0,"",COUNTIF($C$2:$C5013,$C5013)-1)</f>
        <v/>
      </c>
      <c r="M5013" s="6" t="str">
        <f t="shared" si="393"/>
        <v/>
      </c>
      <c r="N5013" s="5" t="str">
        <f t="shared" si="394"/>
        <v/>
      </c>
    </row>
    <row r="5014" spans="1:14" x14ac:dyDescent="0.35">
      <c r="A5014" s="14" t="s">
        <v>12909</v>
      </c>
      <c r="B5014" s="14" t="s">
        <v>12910</v>
      </c>
      <c r="C5014" s="7" t="s">
        <v>15920</v>
      </c>
      <c r="D5014" s="15" t="s">
        <v>12995</v>
      </c>
      <c r="E5014" s="3" t="s">
        <v>3</v>
      </c>
      <c r="F5014" s="3" t="s">
        <v>8</v>
      </c>
      <c r="G5014" s="4">
        <v>42837</v>
      </c>
      <c r="H5014" s="3">
        <v>0</v>
      </c>
      <c r="I5014" s="5">
        <f t="shared" si="390"/>
        <v>0</v>
      </c>
      <c r="J5014" s="5">
        <f t="shared" si="391"/>
        <v>1</v>
      </c>
      <c r="K5014" s="5">
        <f t="shared" si="392"/>
        <v>0</v>
      </c>
      <c r="L5014" s="5" t="str">
        <f>IF(I5014=0,"",COUNTIF($C$2:$C5014,$C5014)-1)</f>
        <v/>
      </c>
      <c r="M5014" s="6" t="str">
        <f t="shared" si="393"/>
        <v/>
      </c>
      <c r="N5014" s="5" t="str">
        <f t="shared" si="394"/>
        <v/>
      </c>
    </row>
    <row r="5015" spans="1:14" x14ac:dyDescent="0.35">
      <c r="A5015" s="14" t="s">
        <v>12907</v>
      </c>
      <c r="B5015" s="14" t="s">
        <v>12908</v>
      </c>
      <c r="C5015" s="7" t="s">
        <v>15921</v>
      </c>
      <c r="D5015" s="15" t="s">
        <v>12994</v>
      </c>
      <c r="E5015" s="3" t="s">
        <v>3</v>
      </c>
      <c r="F5015" s="3" t="s">
        <v>70</v>
      </c>
      <c r="G5015" s="4">
        <v>42837</v>
      </c>
      <c r="H5015" s="3">
        <v>0</v>
      </c>
      <c r="I5015" s="5">
        <f t="shared" si="390"/>
        <v>0</v>
      </c>
      <c r="J5015" s="5">
        <f t="shared" si="391"/>
        <v>1</v>
      </c>
      <c r="K5015" s="5">
        <f t="shared" si="392"/>
        <v>0</v>
      </c>
      <c r="L5015" s="5" t="str">
        <f>IF(I5015=0,"",COUNTIF($C$2:$C5015,$C5015)-1)</f>
        <v/>
      </c>
      <c r="M5015" s="6" t="str">
        <f t="shared" si="393"/>
        <v/>
      </c>
      <c r="N5015" s="5" t="str">
        <f t="shared" si="394"/>
        <v/>
      </c>
    </row>
    <row r="5016" spans="1:14" x14ac:dyDescent="0.35">
      <c r="A5016" s="14" t="s">
        <v>12913</v>
      </c>
      <c r="B5016" s="14" t="s">
        <v>12914</v>
      </c>
      <c r="C5016" s="7" t="s">
        <v>15922</v>
      </c>
      <c r="D5016" s="15" t="s">
        <v>12997</v>
      </c>
      <c r="E5016" s="3" t="s">
        <v>3</v>
      </c>
      <c r="F5016" s="3" t="s">
        <v>30</v>
      </c>
      <c r="G5016" s="4">
        <v>42837</v>
      </c>
      <c r="H5016" s="3">
        <v>0</v>
      </c>
      <c r="I5016" s="5">
        <f t="shared" si="390"/>
        <v>0</v>
      </c>
      <c r="J5016" s="5">
        <f t="shared" si="391"/>
        <v>1</v>
      </c>
      <c r="K5016" s="5">
        <f t="shared" si="392"/>
        <v>0</v>
      </c>
      <c r="L5016" s="5" t="str">
        <f>IF(I5016=0,"",COUNTIF($C$2:$C5016,$C5016)-1)</f>
        <v/>
      </c>
      <c r="M5016" s="6" t="str">
        <f t="shared" si="393"/>
        <v/>
      </c>
      <c r="N5016" s="5" t="str">
        <f t="shared" si="394"/>
        <v/>
      </c>
    </row>
    <row r="5017" spans="1:14" x14ac:dyDescent="0.35">
      <c r="A5017" s="14" t="s">
        <v>12903</v>
      </c>
      <c r="B5017" s="14" t="s">
        <v>12904</v>
      </c>
      <c r="C5017" s="7" t="s">
        <v>15923</v>
      </c>
      <c r="D5017" s="15" t="s">
        <v>12992</v>
      </c>
      <c r="E5017" s="3" t="s">
        <v>3</v>
      </c>
      <c r="F5017" s="3" t="s">
        <v>16</v>
      </c>
      <c r="G5017" s="4">
        <v>42837</v>
      </c>
      <c r="H5017" s="3">
        <v>0</v>
      </c>
      <c r="I5017" s="5">
        <f t="shared" si="390"/>
        <v>0</v>
      </c>
      <c r="J5017" s="5">
        <f t="shared" si="391"/>
        <v>1</v>
      </c>
      <c r="K5017" s="5">
        <f t="shared" si="392"/>
        <v>0</v>
      </c>
      <c r="L5017" s="5" t="str">
        <f>IF(I5017=0,"",COUNTIF($C$2:$C5017,$C5017)-1)</f>
        <v/>
      </c>
      <c r="M5017" s="6" t="str">
        <f t="shared" si="393"/>
        <v/>
      </c>
      <c r="N5017" s="5" t="str">
        <f t="shared" si="394"/>
        <v/>
      </c>
    </row>
    <row r="5018" spans="1:14" x14ac:dyDescent="0.35">
      <c r="A5018" s="14" t="s">
        <v>12901</v>
      </c>
      <c r="B5018" s="14" t="s">
        <v>12902</v>
      </c>
      <c r="C5018" s="7" t="s">
        <v>15924</v>
      </c>
      <c r="D5018" s="15" t="s">
        <v>12991</v>
      </c>
      <c r="E5018" s="3" t="s">
        <v>3</v>
      </c>
      <c r="F5018" s="3" t="s">
        <v>16</v>
      </c>
      <c r="G5018" s="4">
        <v>42837</v>
      </c>
      <c r="H5018" s="3">
        <v>0</v>
      </c>
      <c r="I5018" s="5">
        <f t="shared" si="390"/>
        <v>0</v>
      </c>
      <c r="J5018" s="5">
        <f t="shared" si="391"/>
        <v>1</v>
      </c>
      <c r="K5018" s="5">
        <f t="shared" si="392"/>
        <v>0</v>
      </c>
      <c r="L5018" s="5" t="str">
        <f>IF(I5018=0,"",COUNTIF($C$2:$C5018,$C5018)-1)</f>
        <v/>
      </c>
      <c r="M5018" s="6" t="str">
        <f t="shared" si="393"/>
        <v/>
      </c>
      <c r="N5018" s="5" t="str">
        <f t="shared" si="394"/>
        <v/>
      </c>
    </row>
    <row r="5019" spans="1:14" x14ac:dyDescent="0.35">
      <c r="A5019" s="14" t="s">
        <v>12915</v>
      </c>
      <c r="B5019" s="14" t="s">
        <v>12916</v>
      </c>
      <c r="C5019" s="7" t="s">
        <v>15925</v>
      </c>
      <c r="D5019" s="15" t="s">
        <v>12998</v>
      </c>
      <c r="E5019" s="3" t="s">
        <v>3</v>
      </c>
      <c r="F5019" s="3" t="s">
        <v>198</v>
      </c>
      <c r="G5019" s="4">
        <v>42837</v>
      </c>
      <c r="H5019" s="3">
        <v>0</v>
      </c>
      <c r="I5019" s="5">
        <f t="shared" si="390"/>
        <v>0</v>
      </c>
      <c r="J5019" s="5">
        <f t="shared" si="391"/>
        <v>1</v>
      </c>
      <c r="K5019" s="5">
        <f t="shared" si="392"/>
        <v>0</v>
      </c>
      <c r="L5019" s="5" t="str">
        <f>IF(I5019=0,"",COUNTIF($C$2:$C5019,$C5019)-1)</f>
        <v/>
      </c>
      <c r="M5019" s="6" t="str">
        <f t="shared" si="393"/>
        <v/>
      </c>
      <c r="N5019" s="5" t="str">
        <f t="shared" si="394"/>
        <v/>
      </c>
    </row>
    <row r="5020" spans="1:14" x14ac:dyDescent="0.35">
      <c r="A5020" s="14" t="s">
        <v>12905</v>
      </c>
      <c r="B5020" s="14" t="s">
        <v>12906</v>
      </c>
      <c r="C5020" s="7" t="s">
        <v>15926</v>
      </c>
      <c r="D5020" s="15" t="s">
        <v>12993</v>
      </c>
      <c r="E5020" s="3" t="s">
        <v>3</v>
      </c>
      <c r="F5020" s="3" t="s">
        <v>70</v>
      </c>
      <c r="G5020" s="4">
        <v>42837</v>
      </c>
      <c r="H5020" s="3">
        <v>0</v>
      </c>
      <c r="I5020" s="5">
        <f t="shared" si="390"/>
        <v>0</v>
      </c>
      <c r="J5020" s="5">
        <f t="shared" si="391"/>
        <v>1</v>
      </c>
      <c r="K5020" s="5">
        <f t="shared" si="392"/>
        <v>0</v>
      </c>
      <c r="L5020" s="5" t="str">
        <f>IF(I5020=0,"",COUNTIF($C$2:$C5020,$C5020)-1)</f>
        <v/>
      </c>
      <c r="M5020" s="6" t="str">
        <f t="shared" si="393"/>
        <v/>
      </c>
      <c r="N5020" s="5" t="str">
        <f t="shared" si="394"/>
        <v/>
      </c>
    </row>
    <row r="5021" spans="1:14" x14ac:dyDescent="0.35">
      <c r="A5021" s="14" t="s">
        <v>12917</v>
      </c>
      <c r="B5021" s="14" t="s">
        <v>12918</v>
      </c>
      <c r="C5021" s="7" t="s">
        <v>15927</v>
      </c>
      <c r="D5021" s="15" t="s">
        <v>12999</v>
      </c>
      <c r="E5021" s="3" t="s">
        <v>3</v>
      </c>
      <c r="F5021" s="3" t="s">
        <v>1588</v>
      </c>
      <c r="G5021" s="4">
        <v>42837</v>
      </c>
      <c r="H5021" s="3">
        <v>0</v>
      </c>
      <c r="I5021" s="5">
        <f t="shared" si="390"/>
        <v>0</v>
      </c>
      <c r="J5021" s="5">
        <f t="shared" si="391"/>
        <v>1</v>
      </c>
      <c r="K5021" s="5">
        <f t="shared" si="392"/>
        <v>0</v>
      </c>
      <c r="L5021" s="5" t="str">
        <f>IF(I5021=0,"",COUNTIF($C$2:$C5021,$C5021)-1)</f>
        <v/>
      </c>
      <c r="M5021" s="6" t="str">
        <f t="shared" si="393"/>
        <v/>
      </c>
      <c r="N5021" s="5" t="str">
        <f t="shared" si="394"/>
        <v/>
      </c>
    </row>
    <row r="5022" spans="1:14" x14ac:dyDescent="0.35">
      <c r="A5022" s="14" t="s">
        <v>12935</v>
      </c>
      <c r="B5022" s="14" t="s">
        <v>12936</v>
      </c>
      <c r="C5022" s="7" t="s">
        <v>15928</v>
      </c>
      <c r="D5022" s="15" t="s">
        <v>13006</v>
      </c>
      <c r="E5022" s="3" t="s">
        <v>3</v>
      </c>
      <c r="F5022" s="3" t="s">
        <v>338</v>
      </c>
      <c r="G5022" s="4">
        <v>42838</v>
      </c>
      <c r="H5022" s="3">
        <v>0</v>
      </c>
      <c r="I5022" s="5">
        <f t="shared" si="390"/>
        <v>0</v>
      </c>
      <c r="J5022" s="5">
        <f t="shared" si="391"/>
        <v>1</v>
      </c>
      <c r="K5022" s="5">
        <f t="shared" si="392"/>
        <v>0</v>
      </c>
      <c r="L5022" s="5" t="str">
        <f>IF(I5022=0,"",COUNTIF($C$2:$C5022,$C5022)-1)</f>
        <v/>
      </c>
      <c r="M5022" s="6" t="str">
        <f t="shared" si="393"/>
        <v/>
      </c>
      <c r="N5022" s="5" t="str">
        <f t="shared" si="394"/>
        <v/>
      </c>
    </row>
    <row r="5023" spans="1:14" x14ac:dyDescent="0.35">
      <c r="A5023" s="14" t="s">
        <v>12931</v>
      </c>
      <c r="B5023" s="14" t="s">
        <v>12932</v>
      </c>
      <c r="C5023" s="7" t="s">
        <v>15929</v>
      </c>
      <c r="D5023" s="15" t="s">
        <v>13004</v>
      </c>
      <c r="E5023" s="3" t="s">
        <v>3</v>
      </c>
      <c r="F5023" s="3" t="s">
        <v>1588</v>
      </c>
      <c r="G5023" s="4">
        <v>42838</v>
      </c>
      <c r="H5023" s="3">
        <v>0</v>
      </c>
      <c r="I5023" s="5">
        <f t="shared" si="390"/>
        <v>0</v>
      </c>
      <c r="J5023" s="5">
        <f t="shared" si="391"/>
        <v>1</v>
      </c>
      <c r="K5023" s="5">
        <f t="shared" si="392"/>
        <v>0</v>
      </c>
      <c r="L5023" s="5" t="str">
        <f>IF(I5023=0,"",COUNTIF($C$2:$C5023,$C5023)-1)</f>
        <v/>
      </c>
      <c r="M5023" s="6" t="str">
        <f t="shared" si="393"/>
        <v/>
      </c>
      <c r="N5023" s="5" t="str">
        <f t="shared" si="394"/>
        <v/>
      </c>
    </row>
    <row r="5024" spans="1:14" x14ac:dyDescent="0.35">
      <c r="A5024" s="14" t="s">
        <v>12933</v>
      </c>
      <c r="B5024" s="14" t="s">
        <v>12934</v>
      </c>
      <c r="C5024" s="7" t="s">
        <v>15930</v>
      </c>
      <c r="D5024" s="15" t="s">
        <v>13005</v>
      </c>
      <c r="E5024" s="3" t="s">
        <v>3</v>
      </c>
      <c r="F5024" s="3" t="s">
        <v>338</v>
      </c>
      <c r="G5024" s="4">
        <v>42838</v>
      </c>
      <c r="H5024" s="3">
        <v>0</v>
      </c>
      <c r="I5024" s="5">
        <f t="shared" si="390"/>
        <v>0</v>
      </c>
      <c r="J5024" s="5">
        <f t="shared" si="391"/>
        <v>1</v>
      </c>
      <c r="K5024" s="5">
        <f t="shared" si="392"/>
        <v>0</v>
      </c>
      <c r="L5024" s="5" t="str">
        <f>IF(I5024=0,"",COUNTIF($C$2:$C5024,$C5024)-1)</f>
        <v/>
      </c>
      <c r="M5024" s="6" t="str">
        <f t="shared" si="393"/>
        <v/>
      </c>
      <c r="N5024" s="5" t="str">
        <f t="shared" si="394"/>
        <v/>
      </c>
    </row>
    <row r="5025" spans="1:14" x14ac:dyDescent="0.35">
      <c r="A5025" s="14" t="s">
        <v>12929</v>
      </c>
      <c r="B5025" s="14" t="s">
        <v>12930</v>
      </c>
      <c r="C5025" s="7" t="s">
        <v>15931</v>
      </c>
      <c r="D5025" s="15" t="s">
        <v>13003</v>
      </c>
      <c r="E5025" s="3" t="s">
        <v>3</v>
      </c>
      <c r="F5025" s="3" t="s">
        <v>30</v>
      </c>
      <c r="G5025" s="4">
        <v>42838</v>
      </c>
      <c r="H5025" s="3">
        <v>0</v>
      </c>
      <c r="I5025" s="5">
        <f t="shared" si="390"/>
        <v>0</v>
      </c>
      <c r="J5025" s="5">
        <f t="shared" si="391"/>
        <v>1</v>
      </c>
      <c r="K5025" s="5">
        <f t="shared" si="392"/>
        <v>0</v>
      </c>
      <c r="L5025" s="5" t="str">
        <f>IF(I5025=0,"",COUNTIF($C$2:$C5025,$C5025)-1)</f>
        <v/>
      </c>
      <c r="M5025" s="6" t="str">
        <f t="shared" si="393"/>
        <v/>
      </c>
      <c r="N5025" s="5" t="str">
        <f t="shared" si="394"/>
        <v/>
      </c>
    </row>
    <row r="5026" spans="1:14" x14ac:dyDescent="0.35">
      <c r="A5026" s="14" t="s">
        <v>12921</v>
      </c>
      <c r="B5026" s="14" t="s">
        <v>12922</v>
      </c>
      <c r="C5026" s="7" t="s">
        <v>15932</v>
      </c>
      <c r="D5026" s="15" t="s">
        <v>13001</v>
      </c>
      <c r="E5026" s="3" t="s">
        <v>3</v>
      </c>
      <c r="F5026" s="3" t="s">
        <v>20</v>
      </c>
      <c r="G5026" s="4">
        <v>42838</v>
      </c>
      <c r="H5026" s="3">
        <v>0</v>
      </c>
      <c r="I5026" s="5">
        <f t="shared" si="390"/>
        <v>0</v>
      </c>
      <c r="J5026" s="5">
        <f t="shared" si="391"/>
        <v>1</v>
      </c>
      <c r="K5026" s="5">
        <f t="shared" si="392"/>
        <v>0</v>
      </c>
      <c r="L5026" s="5" t="str">
        <f>IF(I5026=0,"",COUNTIF($C$2:$C5026,$C5026)-1)</f>
        <v/>
      </c>
      <c r="M5026" s="6" t="str">
        <f t="shared" si="393"/>
        <v/>
      </c>
      <c r="N5026" s="5" t="str">
        <f t="shared" si="394"/>
        <v/>
      </c>
    </row>
    <row r="5027" spans="1:14" x14ac:dyDescent="0.35">
      <c r="A5027" s="14" t="s">
        <v>12919</v>
      </c>
      <c r="B5027" s="14" t="s">
        <v>12920</v>
      </c>
      <c r="C5027" s="7" t="s">
        <v>15933</v>
      </c>
      <c r="D5027" s="15" t="s">
        <v>13000</v>
      </c>
      <c r="E5027" s="3" t="s">
        <v>3</v>
      </c>
      <c r="F5027" s="3" t="s">
        <v>1588</v>
      </c>
      <c r="G5027" s="4">
        <v>42838</v>
      </c>
      <c r="H5027" s="3">
        <v>0</v>
      </c>
      <c r="I5027" s="5">
        <f t="shared" si="390"/>
        <v>0</v>
      </c>
      <c r="J5027" s="5">
        <f t="shared" si="391"/>
        <v>1</v>
      </c>
      <c r="K5027" s="5">
        <f t="shared" si="392"/>
        <v>0</v>
      </c>
      <c r="L5027" s="5" t="str">
        <f>IF(I5027=0,"",COUNTIF($C$2:$C5027,$C5027)-1)</f>
        <v/>
      </c>
      <c r="M5027" s="6" t="str">
        <f t="shared" si="393"/>
        <v/>
      </c>
      <c r="N5027" s="5" t="str">
        <f t="shared" si="394"/>
        <v/>
      </c>
    </row>
    <row r="5028" spans="1:14" x14ac:dyDescent="0.35">
      <c r="A5028" s="14" t="s">
        <v>12925</v>
      </c>
      <c r="B5028" s="14" t="s">
        <v>12926</v>
      </c>
      <c r="C5028" s="7" t="s">
        <v>15179</v>
      </c>
      <c r="D5028" s="15" t="s">
        <v>9737</v>
      </c>
      <c r="E5028" s="3" t="s">
        <v>3</v>
      </c>
      <c r="F5028" s="3" t="s">
        <v>20</v>
      </c>
      <c r="G5028" s="4">
        <v>42838</v>
      </c>
      <c r="H5028" s="3">
        <v>0</v>
      </c>
      <c r="I5028" s="5">
        <f t="shared" si="390"/>
        <v>0</v>
      </c>
      <c r="J5028" s="5">
        <f t="shared" si="391"/>
        <v>1</v>
      </c>
      <c r="K5028" s="5">
        <f t="shared" si="392"/>
        <v>0</v>
      </c>
      <c r="L5028" s="5" t="str">
        <f>IF(I5028=0,"",COUNTIF($C$2:$C5028,$C5028)-1)</f>
        <v/>
      </c>
      <c r="M5028" s="6" t="str">
        <f t="shared" si="393"/>
        <v/>
      </c>
      <c r="N5028" s="5" t="str">
        <f t="shared" si="394"/>
        <v/>
      </c>
    </row>
    <row r="5029" spans="1:14" x14ac:dyDescent="0.35">
      <c r="A5029" s="14" t="s">
        <v>12923</v>
      </c>
      <c r="B5029" s="14" t="s">
        <v>12924</v>
      </c>
      <c r="C5029" s="7" t="s">
        <v>14106</v>
      </c>
      <c r="D5029" s="15" t="s">
        <v>2659</v>
      </c>
      <c r="E5029" s="3" t="s">
        <v>3</v>
      </c>
      <c r="F5029" s="3" t="s">
        <v>20</v>
      </c>
      <c r="G5029" s="4">
        <v>42838</v>
      </c>
      <c r="H5029" s="3">
        <v>0</v>
      </c>
      <c r="I5029" s="5">
        <f t="shared" si="390"/>
        <v>0</v>
      </c>
      <c r="J5029" s="5">
        <f t="shared" si="391"/>
        <v>1</v>
      </c>
      <c r="K5029" s="5">
        <f t="shared" si="392"/>
        <v>0</v>
      </c>
      <c r="L5029" s="5" t="str">
        <f>IF(I5029=0,"",COUNTIF($C$2:$C5029,$C5029)-1)</f>
        <v/>
      </c>
      <c r="M5029" s="6" t="str">
        <f t="shared" si="393"/>
        <v/>
      </c>
      <c r="N5029" s="5" t="str">
        <f t="shared" si="394"/>
        <v/>
      </c>
    </row>
    <row r="5030" spans="1:14" x14ac:dyDescent="0.35">
      <c r="A5030" s="14" t="s">
        <v>12927</v>
      </c>
      <c r="B5030" s="14" t="s">
        <v>12928</v>
      </c>
      <c r="C5030" s="7" t="s">
        <v>15934</v>
      </c>
      <c r="D5030" s="15" t="s">
        <v>13002</v>
      </c>
      <c r="E5030" s="3" t="s">
        <v>3</v>
      </c>
      <c r="F5030" s="3" t="s">
        <v>109</v>
      </c>
      <c r="G5030" s="4">
        <v>42838</v>
      </c>
      <c r="H5030" s="3">
        <v>0</v>
      </c>
      <c r="I5030" s="5">
        <f t="shared" si="390"/>
        <v>0</v>
      </c>
      <c r="J5030" s="5">
        <f t="shared" si="391"/>
        <v>1</v>
      </c>
      <c r="K5030" s="5">
        <f t="shared" si="392"/>
        <v>0</v>
      </c>
      <c r="L5030" s="5" t="str">
        <f>IF(I5030=0,"",COUNTIF($C$2:$C5030,$C5030)-1)</f>
        <v/>
      </c>
      <c r="M5030" s="6" t="str">
        <f t="shared" si="393"/>
        <v/>
      </c>
      <c r="N5030" s="5" t="str">
        <f t="shared" si="394"/>
        <v/>
      </c>
    </row>
    <row r="5031" spans="1:14" x14ac:dyDescent="0.35">
      <c r="A5031" s="14" t="s">
        <v>12939</v>
      </c>
      <c r="B5031" s="14" t="s">
        <v>12940</v>
      </c>
      <c r="C5031" s="7" t="s">
        <v>15935</v>
      </c>
      <c r="D5031" s="15" t="s">
        <v>13008</v>
      </c>
      <c r="E5031" s="3" t="s">
        <v>3</v>
      </c>
      <c r="F5031" s="3" t="s">
        <v>198</v>
      </c>
      <c r="G5031" s="4">
        <v>42839</v>
      </c>
      <c r="H5031" s="3">
        <v>0</v>
      </c>
      <c r="I5031" s="5">
        <f t="shared" si="390"/>
        <v>0</v>
      </c>
      <c r="J5031" s="5">
        <f t="shared" si="391"/>
        <v>1</v>
      </c>
      <c r="K5031" s="5">
        <f t="shared" si="392"/>
        <v>0</v>
      </c>
      <c r="L5031" s="5" t="str">
        <f>IF(I5031=0,"",COUNTIF($C$2:$C5031,$C5031)-1)</f>
        <v/>
      </c>
      <c r="M5031" s="6" t="str">
        <f t="shared" si="393"/>
        <v/>
      </c>
      <c r="N5031" s="5" t="str">
        <f t="shared" si="394"/>
        <v/>
      </c>
    </row>
    <row r="5032" spans="1:14" x14ac:dyDescent="0.35">
      <c r="A5032" s="14" t="s">
        <v>12951</v>
      </c>
      <c r="B5032" s="14" t="s">
        <v>12952</v>
      </c>
      <c r="C5032" s="7" t="s">
        <v>15936</v>
      </c>
      <c r="D5032" s="15" t="s">
        <v>13013</v>
      </c>
      <c r="E5032" s="3" t="s">
        <v>3</v>
      </c>
      <c r="F5032" s="3" t="s">
        <v>198</v>
      </c>
      <c r="G5032" s="4">
        <v>42839</v>
      </c>
      <c r="H5032" s="3">
        <v>0</v>
      </c>
      <c r="I5032" s="5">
        <f t="shared" si="390"/>
        <v>0</v>
      </c>
      <c r="J5032" s="5">
        <f t="shared" si="391"/>
        <v>1</v>
      </c>
      <c r="K5032" s="5">
        <f t="shared" si="392"/>
        <v>0</v>
      </c>
      <c r="L5032" s="5" t="str">
        <f>IF(I5032=0,"",COUNTIF($C$2:$C5032,$C5032)-1)</f>
        <v/>
      </c>
      <c r="M5032" s="6" t="str">
        <f t="shared" si="393"/>
        <v/>
      </c>
      <c r="N5032" s="5" t="str">
        <f t="shared" si="394"/>
        <v/>
      </c>
    </row>
    <row r="5033" spans="1:14" x14ac:dyDescent="0.35">
      <c r="A5033" s="14" t="s">
        <v>12937</v>
      </c>
      <c r="B5033" s="14" t="s">
        <v>12938</v>
      </c>
      <c r="C5033" s="7" t="s">
        <v>15937</v>
      </c>
      <c r="D5033" s="15" t="s">
        <v>13007</v>
      </c>
      <c r="E5033" s="3" t="s">
        <v>3</v>
      </c>
      <c r="F5033" s="3" t="s">
        <v>338</v>
      </c>
      <c r="G5033" s="4">
        <v>42839</v>
      </c>
      <c r="H5033" s="3">
        <v>0</v>
      </c>
      <c r="I5033" s="5">
        <f t="shared" si="390"/>
        <v>0</v>
      </c>
      <c r="J5033" s="5">
        <f t="shared" si="391"/>
        <v>1</v>
      </c>
      <c r="K5033" s="5">
        <f t="shared" si="392"/>
        <v>0</v>
      </c>
      <c r="L5033" s="5" t="str">
        <f>IF(I5033=0,"",COUNTIF($C$2:$C5033,$C5033)-1)</f>
        <v/>
      </c>
      <c r="M5033" s="6" t="str">
        <f t="shared" si="393"/>
        <v/>
      </c>
      <c r="N5033" s="5" t="str">
        <f t="shared" si="394"/>
        <v/>
      </c>
    </row>
    <row r="5034" spans="1:14" x14ac:dyDescent="0.35">
      <c r="A5034" s="14" t="s">
        <v>12945</v>
      </c>
      <c r="B5034" s="14" t="s">
        <v>12946</v>
      </c>
      <c r="C5034" s="7" t="s">
        <v>15938</v>
      </c>
      <c r="D5034" s="15" t="s">
        <v>13011</v>
      </c>
      <c r="E5034" s="3" t="s">
        <v>3</v>
      </c>
      <c r="F5034" s="3" t="s">
        <v>198</v>
      </c>
      <c r="G5034" s="4">
        <v>42839</v>
      </c>
      <c r="H5034" s="3">
        <v>0</v>
      </c>
      <c r="I5034" s="5">
        <f t="shared" si="390"/>
        <v>0</v>
      </c>
      <c r="J5034" s="5">
        <f t="shared" si="391"/>
        <v>1</v>
      </c>
      <c r="K5034" s="5">
        <f t="shared" si="392"/>
        <v>0</v>
      </c>
      <c r="L5034" s="5" t="str">
        <f>IF(I5034=0,"",COUNTIF($C$2:$C5034,$C5034)-1)</f>
        <v/>
      </c>
      <c r="M5034" s="6" t="str">
        <f t="shared" si="393"/>
        <v/>
      </c>
      <c r="N5034" s="5" t="str">
        <f t="shared" si="394"/>
        <v/>
      </c>
    </row>
    <row r="5035" spans="1:14" x14ac:dyDescent="0.35">
      <c r="A5035" s="14" t="s">
        <v>12943</v>
      </c>
      <c r="B5035" s="14" t="s">
        <v>12944</v>
      </c>
      <c r="C5035" s="7" t="s">
        <v>15939</v>
      </c>
      <c r="D5035" s="15" t="s">
        <v>13010</v>
      </c>
      <c r="E5035" s="3" t="s">
        <v>3</v>
      </c>
      <c r="F5035" s="3" t="s">
        <v>198</v>
      </c>
      <c r="G5035" s="4">
        <v>42839</v>
      </c>
      <c r="H5035" s="3">
        <v>0</v>
      </c>
      <c r="I5035" s="5">
        <f t="shared" si="390"/>
        <v>0</v>
      </c>
      <c r="J5035" s="5">
        <f t="shared" si="391"/>
        <v>1</v>
      </c>
      <c r="K5035" s="5">
        <f t="shared" si="392"/>
        <v>0</v>
      </c>
      <c r="L5035" s="5" t="str">
        <f>IF(I5035=0,"",COUNTIF($C$2:$C5035,$C5035)-1)</f>
        <v/>
      </c>
      <c r="M5035" s="6" t="str">
        <f t="shared" si="393"/>
        <v/>
      </c>
      <c r="N5035" s="5" t="str">
        <f t="shared" si="394"/>
        <v/>
      </c>
    </row>
    <row r="5036" spans="1:14" x14ac:dyDescent="0.35">
      <c r="A5036" s="14" t="s">
        <v>12955</v>
      </c>
      <c r="B5036" s="14" t="s">
        <v>12956</v>
      </c>
      <c r="C5036" s="7" t="s">
        <v>14823</v>
      </c>
      <c r="D5036" s="15" t="s">
        <v>7971</v>
      </c>
      <c r="E5036" s="3" t="s">
        <v>3</v>
      </c>
      <c r="F5036" s="3" t="s">
        <v>338</v>
      </c>
      <c r="G5036" s="4">
        <v>42839</v>
      </c>
      <c r="H5036" s="3">
        <v>0</v>
      </c>
      <c r="I5036" s="5">
        <f t="shared" si="390"/>
        <v>0</v>
      </c>
      <c r="J5036" s="5">
        <f t="shared" si="391"/>
        <v>1</v>
      </c>
      <c r="K5036" s="5">
        <f t="shared" si="392"/>
        <v>0</v>
      </c>
      <c r="L5036" s="5" t="str">
        <f>IF(I5036=0,"",COUNTIF($C$2:$C5036,$C5036)-1)</f>
        <v/>
      </c>
      <c r="M5036" s="6" t="str">
        <f t="shared" si="393"/>
        <v/>
      </c>
      <c r="N5036" s="5" t="str">
        <f t="shared" si="394"/>
        <v/>
      </c>
    </row>
    <row r="5037" spans="1:14" x14ac:dyDescent="0.35">
      <c r="A5037" s="14" t="s">
        <v>12953</v>
      </c>
      <c r="B5037" s="14" t="s">
        <v>12954</v>
      </c>
      <c r="C5037" s="7" t="s">
        <v>15489</v>
      </c>
      <c r="D5037" s="15" t="s">
        <v>11121</v>
      </c>
      <c r="E5037" s="3" t="s">
        <v>3</v>
      </c>
      <c r="F5037" s="5" t="s">
        <v>16</v>
      </c>
      <c r="G5037" s="4">
        <v>42839</v>
      </c>
      <c r="H5037" s="3">
        <v>0</v>
      </c>
      <c r="I5037" s="5">
        <f t="shared" si="390"/>
        <v>0</v>
      </c>
      <c r="J5037" s="5">
        <f t="shared" si="391"/>
        <v>1</v>
      </c>
      <c r="K5037" s="5">
        <f t="shared" si="392"/>
        <v>0</v>
      </c>
      <c r="L5037" s="5" t="str">
        <f>IF(I5037=0,"",COUNTIF($C$2:$C5037,$C5037)-1)</f>
        <v/>
      </c>
      <c r="M5037" s="6" t="str">
        <f t="shared" si="393"/>
        <v/>
      </c>
      <c r="N5037" s="5" t="str">
        <f t="shared" si="394"/>
        <v/>
      </c>
    </row>
    <row r="5038" spans="1:14" x14ac:dyDescent="0.35">
      <c r="A5038" s="14" t="s">
        <v>12947</v>
      </c>
      <c r="B5038" s="14" t="s">
        <v>12948</v>
      </c>
      <c r="C5038" s="7" t="s">
        <v>14589</v>
      </c>
      <c r="D5038" s="15" t="s">
        <v>6767</v>
      </c>
      <c r="E5038" s="3" t="s">
        <v>3</v>
      </c>
      <c r="F5038" s="3" t="s">
        <v>20</v>
      </c>
      <c r="G5038" s="4">
        <v>42839</v>
      </c>
      <c r="H5038" s="3">
        <v>0</v>
      </c>
      <c r="I5038" s="5">
        <f t="shared" si="390"/>
        <v>0</v>
      </c>
      <c r="J5038" s="5">
        <f t="shared" si="391"/>
        <v>1</v>
      </c>
      <c r="K5038" s="5">
        <f t="shared" si="392"/>
        <v>0</v>
      </c>
      <c r="L5038" s="5" t="str">
        <f>IF(I5038=0,"",COUNTIF($C$2:$C5038,$C5038)-1)</f>
        <v/>
      </c>
      <c r="M5038" s="6" t="str">
        <f t="shared" si="393"/>
        <v/>
      </c>
      <c r="N5038" s="5" t="str">
        <f t="shared" si="394"/>
        <v/>
      </c>
    </row>
    <row r="5039" spans="1:14" x14ac:dyDescent="0.35">
      <c r="A5039" s="14" t="s">
        <v>12941</v>
      </c>
      <c r="B5039" s="14" t="s">
        <v>12942</v>
      </c>
      <c r="C5039" s="7" t="s">
        <v>15940</v>
      </c>
      <c r="D5039" s="15" t="s">
        <v>13009</v>
      </c>
      <c r="E5039" s="3" t="s">
        <v>3</v>
      </c>
      <c r="F5039" s="3" t="s">
        <v>16</v>
      </c>
      <c r="G5039" s="4">
        <v>42839</v>
      </c>
      <c r="H5039" s="3">
        <v>0</v>
      </c>
      <c r="I5039" s="5">
        <f t="shared" si="390"/>
        <v>0</v>
      </c>
      <c r="J5039" s="5">
        <f t="shared" si="391"/>
        <v>1</v>
      </c>
      <c r="K5039" s="5">
        <f t="shared" si="392"/>
        <v>0</v>
      </c>
      <c r="L5039" s="5" t="str">
        <f>IF(I5039=0,"",COUNTIF($C$2:$C5039,$C5039)-1)</f>
        <v/>
      </c>
      <c r="M5039" s="6" t="str">
        <f t="shared" si="393"/>
        <v/>
      </c>
      <c r="N5039" s="5" t="str">
        <f t="shared" si="394"/>
        <v/>
      </c>
    </row>
    <row r="5040" spans="1:14" x14ac:dyDescent="0.35">
      <c r="A5040" s="14" t="s">
        <v>12949</v>
      </c>
      <c r="B5040" s="14" t="s">
        <v>12950</v>
      </c>
      <c r="C5040" s="7" t="s">
        <v>15941</v>
      </c>
      <c r="D5040" s="15" t="s">
        <v>13012</v>
      </c>
      <c r="E5040" s="3" t="s">
        <v>3</v>
      </c>
      <c r="F5040" s="3" t="s">
        <v>109</v>
      </c>
      <c r="G5040" s="4">
        <v>42839</v>
      </c>
      <c r="H5040" s="3">
        <v>0</v>
      </c>
      <c r="I5040" s="5">
        <f t="shared" si="390"/>
        <v>0</v>
      </c>
      <c r="J5040" s="5">
        <f t="shared" si="391"/>
        <v>1</v>
      </c>
      <c r="K5040" s="5">
        <f t="shared" si="392"/>
        <v>0</v>
      </c>
      <c r="L5040" s="5" t="str">
        <f>IF(I5040=0,"",COUNTIF($C$2:$C5040,$C5040)-1)</f>
        <v/>
      </c>
      <c r="M5040" s="6" t="str">
        <f t="shared" si="393"/>
        <v/>
      </c>
      <c r="N5040" s="5" t="str">
        <f t="shared" si="394"/>
        <v/>
      </c>
    </row>
    <row r="5041" spans="1:14" x14ac:dyDescent="0.35">
      <c r="A5041" s="14" t="s">
        <v>12969</v>
      </c>
      <c r="B5041" s="14" t="s">
        <v>12970</v>
      </c>
      <c r="C5041" s="7" t="s">
        <v>15742</v>
      </c>
      <c r="D5041" s="15" t="s">
        <v>12185</v>
      </c>
      <c r="E5041" s="3" t="s">
        <v>3</v>
      </c>
      <c r="F5041" s="3" t="s">
        <v>4</v>
      </c>
      <c r="G5041" s="4">
        <v>42840</v>
      </c>
      <c r="H5041" s="3">
        <v>0</v>
      </c>
      <c r="I5041" s="5">
        <f t="shared" si="390"/>
        <v>0</v>
      </c>
      <c r="J5041" s="5">
        <f t="shared" si="391"/>
        <v>1</v>
      </c>
      <c r="K5041" s="5">
        <f t="shared" si="392"/>
        <v>0</v>
      </c>
      <c r="L5041" s="5" t="str">
        <f>IF(I5041=0,"",COUNTIF($C$2:$C5041,$C5041)-1)</f>
        <v/>
      </c>
      <c r="M5041" s="6" t="str">
        <f t="shared" si="393"/>
        <v/>
      </c>
      <c r="N5041" s="5" t="str">
        <f t="shared" si="394"/>
        <v/>
      </c>
    </row>
    <row r="5042" spans="1:14" x14ac:dyDescent="0.35">
      <c r="A5042" s="14" t="s">
        <v>12961</v>
      </c>
      <c r="B5042" s="14" t="s">
        <v>12962</v>
      </c>
      <c r="C5042" s="7" t="s">
        <v>15942</v>
      </c>
      <c r="D5042" s="15" t="s">
        <v>13015</v>
      </c>
      <c r="E5042" s="3" t="s">
        <v>3</v>
      </c>
      <c r="F5042" s="3" t="s">
        <v>198</v>
      </c>
      <c r="G5042" s="4">
        <v>42840</v>
      </c>
      <c r="H5042" s="3">
        <v>0</v>
      </c>
      <c r="I5042" s="5">
        <f t="shared" si="390"/>
        <v>0</v>
      </c>
      <c r="J5042" s="5">
        <f t="shared" si="391"/>
        <v>1</v>
      </c>
      <c r="K5042" s="5">
        <f t="shared" si="392"/>
        <v>0</v>
      </c>
      <c r="L5042" s="5" t="str">
        <f>IF(I5042=0,"",COUNTIF($C$2:$C5042,$C5042)-1)</f>
        <v/>
      </c>
      <c r="M5042" s="6" t="str">
        <f t="shared" si="393"/>
        <v/>
      </c>
      <c r="N5042" s="5" t="str">
        <f t="shared" si="394"/>
        <v/>
      </c>
    </row>
    <row r="5043" spans="1:14" x14ac:dyDescent="0.35">
      <c r="A5043" s="14" t="s">
        <v>12965</v>
      </c>
      <c r="B5043" s="14" t="s">
        <v>12966</v>
      </c>
      <c r="C5043" s="7" t="s">
        <v>15261</v>
      </c>
      <c r="D5043" s="15" t="s">
        <v>10093</v>
      </c>
      <c r="E5043" s="3" t="s">
        <v>3</v>
      </c>
      <c r="F5043" s="3" t="s">
        <v>16</v>
      </c>
      <c r="G5043" s="4">
        <v>42840</v>
      </c>
      <c r="H5043" s="3">
        <v>0</v>
      </c>
      <c r="I5043" s="5">
        <f t="shared" si="390"/>
        <v>0</v>
      </c>
      <c r="J5043" s="5">
        <f t="shared" si="391"/>
        <v>1</v>
      </c>
      <c r="K5043" s="5">
        <f t="shared" si="392"/>
        <v>0</v>
      </c>
      <c r="L5043" s="5" t="str">
        <f>IF(I5043=0,"",COUNTIF($C$2:$C5043,$C5043)-1)</f>
        <v/>
      </c>
      <c r="M5043" s="6" t="str">
        <f t="shared" si="393"/>
        <v/>
      </c>
      <c r="N5043" s="5" t="str">
        <f t="shared" si="394"/>
        <v/>
      </c>
    </row>
    <row r="5044" spans="1:14" x14ac:dyDescent="0.35">
      <c r="A5044" s="14" t="s">
        <v>12963</v>
      </c>
      <c r="B5044" s="14" t="s">
        <v>12964</v>
      </c>
      <c r="C5044" s="7" t="s">
        <v>14044</v>
      </c>
      <c r="D5044" s="15" t="s">
        <v>529</v>
      </c>
      <c r="E5044" s="3" t="s">
        <v>3</v>
      </c>
      <c r="F5044" s="3" t="s">
        <v>4</v>
      </c>
      <c r="G5044" s="4">
        <v>42840</v>
      </c>
      <c r="H5044" s="3">
        <v>0</v>
      </c>
      <c r="I5044" s="5">
        <f t="shared" si="390"/>
        <v>0</v>
      </c>
      <c r="J5044" s="5">
        <f t="shared" si="391"/>
        <v>1</v>
      </c>
      <c r="K5044" s="5">
        <f t="shared" si="392"/>
        <v>0</v>
      </c>
      <c r="L5044" s="5" t="str">
        <f>IF(I5044=0,"",COUNTIF($C$2:$C5044,$C5044)-1)</f>
        <v/>
      </c>
      <c r="M5044" s="6" t="str">
        <f t="shared" si="393"/>
        <v/>
      </c>
      <c r="N5044" s="5" t="str">
        <f t="shared" si="394"/>
        <v/>
      </c>
    </row>
    <row r="5045" spans="1:14" x14ac:dyDescent="0.35">
      <c r="A5045" s="14" t="s">
        <v>12973</v>
      </c>
      <c r="B5045" s="14" t="s">
        <v>12974</v>
      </c>
      <c r="C5045" s="7" t="s">
        <v>13877</v>
      </c>
      <c r="D5045" s="15" t="s">
        <v>1692</v>
      </c>
      <c r="E5045" s="3" t="s">
        <v>3</v>
      </c>
      <c r="F5045" s="3" t="s">
        <v>4</v>
      </c>
      <c r="G5045" s="4">
        <v>42840</v>
      </c>
      <c r="H5045" s="3">
        <v>0</v>
      </c>
      <c r="I5045" s="5">
        <f t="shared" si="390"/>
        <v>0</v>
      </c>
      <c r="J5045" s="5">
        <f t="shared" si="391"/>
        <v>1</v>
      </c>
      <c r="K5045" s="5">
        <f t="shared" si="392"/>
        <v>0</v>
      </c>
      <c r="L5045" s="5" t="str">
        <f>IF(I5045=0,"",COUNTIF($C$2:$C5045,$C5045)-1)</f>
        <v/>
      </c>
      <c r="M5045" s="6" t="str">
        <f t="shared" si="393"/>
        <v/>
      </c>
      <c r="N5045" s="5" t="str">
        <f t="shared" si="394"/>
        <v/>
      </c>
    </row>
    <row r="5046" spans="1:14" x14ac:dyDescent="0.35">
      <c r="A5046" s="14" t="s">
        <v>12971</v>
      </c>
      <c r="B5046" s="14" t="s">
        <v>12972</v>
      </c>
      <c r="C5046" s="7" t="s">
        <v>14688</v>
      </c>
      <c r="D5046" s="15" t="s">
        <v>7323</v>
      </c>
      <c r="E5046" s="3" t="s">
        <v>3</v>
      </c>
      <c r="F5046" s="3" t="s">
        <v>20</v>
      </c>
      <c r="G5046" s="4">
        <v>42840</v>
      </c>
      <c r="H5046" s="3">
        <v>0</v>
      </c>
      <c r="I5046" s="5">
        <f t="shared" si="390"/>
        <v>0</v>
      </c>
      <c r="J5046" s="5">
        <f t="shared" si="391"/>
        <v>1</v>
      </c>
      <c r="K5046" s="5">
        <f t="shared" si="392"/>
        <v>0</v>
      </c>
      <c r="L5046" s="5" t="str">
        <f>IF(I5046=0,"",COUNTIF($C$2:$C5046,$C5046)-1)</f>
        <v/>
      </c>
      <c r="M5046" s="6" t="str">
        <f t="shared" si="393"/>
        <v/>
      </c>
      <c r="N5046" s="5" t="str">
        <f t="shared" si="394"/>
        <v/>
      </c>
    </row>
    <row r="5047" spans="1:14" x14ac:dyDescent="0.35">
      <c r="A5047" s="14" t="s">
        <v>12957</v>
      </c>
      <c r="B5047" s="14" t="s">
        <v>12958</v>
      </c>
      <c r="C5047" s="7" t="s">
        <v>14863</v>
      </c>
      <c r="D5047" s="15" t="s">
        <v>8155</v>
      </c>
      <c r="E5047" s="3" t="s">
        <v>3</v>
      </c>
      <c r="F5047" s="3" t="s">
        <v>16</v>
      </c>
      <c r="G5047" s="4">
        <v>42840</v>
      </c>
      <c r="H5047" s="3">
        <v>0</v>
      </c>
      <c r="I5047" s="5">
        <f t="shared" si="390"/>
        <v>0</v>
      </c>
      <c r="J5047" s="5">
        <f t="shared" si="391"/>
        <v>1</v>
      </c>
      <c r="K5047" s="5">
        <f t="shared" si="392"/>
        <v>0</v>
      </c>
      <c r="L5047" s="5" t="str">
        <f>IF(I5047=0,"",COUNTIF($C$2:$C5047,$C5047)-1)</f>
        <v/>
      </c>
      <c r="M5047" s="6" t="str">
        <f t="shared" si="393"/>
        <v/>
      </c>
      <c r="N5047" s="5" t="str">
        <f t="shared" si="394"/>
        <v/>
      </c>
    </row>
    <row r="5048" spans="1:14" x14ac:dyDescent="0.35">
      <c r="A5048" s="14" t="s">
        <v>12967</v>
      </c>
      <c r="B5048" s="14" t="s">
        <v>12968</v>
      </c>
      <c r="C5048" s="7" t="s">
        <v>14169</v>
      </c>
      <c r="D5048" s="15" t="s">
        <v>3656</v>
      </c>
      <c r="E5048" s="3" t="s">
        <v>3</v>
      </c>
      <c r="F5048" s="3" t="s">
        <v>30</v>
      </c>
      <c r="G5048" s="4">
        <v>42840</v>
      </c>
      <c r="H5048" s="3">
        <v>0</v>
      </c>
      <c r="I5048" s="5">
        <f t="shared" si="390"/>
        <v>0</v>
      </c>
      <c r="J5048" s="5">
        <f t="shared" si="391"/>
        <v>1</v>
      </c>
      <c r="K5048" s="5">
        <f t="shared" si="392"/>
        <v>0</v>
      </c>
      <c r="L5048" s="5" t="str">
        <f>IF(I5048=0,"",COUNTIF($C$2:$C5048,$C5048)-1)</f>
        <v/>
      </c>
      <c r="M5048" s="6" t="str">
        <f t="shared" si="393"/>
        <v/>
      </c>
      <c r="N5048" s="5" t="str">
        <f t="shared" si="394"/>
        <v/>
      </c>
    </row>
    <row r="5049" spans="1:14" x14ac:dyDescent="0.35">
      <c r="A5049" s="14" t="s">
        <v>12959</v>
      </c>
      <c r="B5049" s="14" t="s">
        <v>12960</v>
      </c>
      <c r="C5049" s="7" t="s">
        <v>15943</v>
      </c>
      <c r="D5049" s="15" t="s">
        <v>13014</v>
      </c>
      <c r="E5049" s="3" t="s">
        <v>3</v>
      </c>
      <c r="F5049" s="3" t="s">
        <v>30</v>
      </c>
      <c r="G5049" s="4">
        <v>42840</v>
      </c>
      <c r="H5049" s="3">
        <v>0</v>
      </c>
      <c r="I5049" s="5">
        <f t="shared" si="390"/>
        <v>0</v>
      </c>
      <c r="J5049" s="5">
        <f t="shared" si="391"/>
        <v>1</v>
      </c>
      <c r="K5049" s="5">
        <f t="shared" si="392"/>
        <v>0</v>
      </c>
      <c r="L5049" s="5" t="str">
        <f>IF(I5049=0,"",COUNTIF($C$2:$C5049,$C5049)-1)</f>
        <v/>
      </c>
      <c r="M5049" s="6" t="str">
        <f t="shared" si="393"/>
        <v/>
      </c>
      <c r="N5049" s="5" t="str">
        <f t="shared" si="394"/>
        <v/>
      </c>
    </row>
    <row r="5050" spans="1:14" x14ac:dyDescent="0.35">
      <c r="A5050" s="14" t="s">
        <v>12977</v>
      </c>
      <c r="B5050" s="14" t="s">
        <v>12978</v>
      </c>
      <c r="C5050" s="7" t="s">
        <v>15944</v>
      </c>
      <c r="D5050" s="15" t="s">
        <v>13017</v>
      </c>
      <c r="E5050" s="3" t="s">
        <v>3</v>
      </c>
      <c r="F5050" s="3" t="s">
        <v>198</v>
      </c>
      <c r="G5050" s="4">
        <v>42841</v>
      </c>
      <c r="H5050" s="3">
        <v>0</v>
      </c>
      <c r="I5050" s="5">
        <f t="shared" si="390"/>
        <v>0</v>
      </c>
      <c r="J5050" s="5">
        <f t="shared" si="391"/>
        <v>1</v>
      </c>
      <c r="K5050" s="5">
        <f t="shared" si="392"/>
        <v>0</v>
      </c>
      <c r="L5050" s="5" t="str">
        <f>IF(I5050=0,"",COUNTIF($C$2:$C5050,$C5050)-1)</f>
        <v/>
      </c>
      <c r="M5050" s="6" t="str">
        <f t="shared" si="393"/>
        <v/>
      </c>
      <c r="N5050" s="5" t="str">
        <f t="shared" si="394"/>
        <v/>
      </c>
    </row>
    <row r="5051" spans="1:14" x14ac:dyDescent="0.35">
      <c r="A5051" s="14" t="s">
        <v>12985</v>
      </c>
      <c r="B5051" s="14" t="s">
        <v>12986</v>
      </c>
      <c r="C5051" s="7" t="s">
        <v>15773</v>
      </c>
      <c r="D5051" s="15" t="s">
        <v>12318</v>
      </c>
      <c r="E5051" s="3" t="s">
        <v>3</v>
      </c>
      <c r="F5051" s="3" t="s">
        <v>30</v>
      </c>
      <c r="G5051" s="4">
        <v>42841</v>
      </c>
      <c r="H5051" s="3">
        <v>0</v>
      </c>
      <c r="I5051" s="5">
        <f t="shared" si="390"/>
        <v>0</v>
      </c>
      <c r="J5051" s="5">
        <f t="shared" si="391"/>
        <v>1</v>
      </c>
      <c r="K5051" s="5">
        <f t="shared" si="392"/>
        <v>0</v>
      </c>
      <c r="L5051" s="5" t="str">
        <f>IF(I5051=0,"",COUNTIF($C$2:$C5051,$C5051)-1)</f>
        <v/>
      </c>
      <c r="M5051" s="6" t="str">
        <f t="shared" si="393"/>
        <v/>
      </c>
      <c r="N5051" s="5" t="str">
        <f t="shared" si="394"/>
        <v/>
      </c>
    </row>
    <row r="5052" spans="1:14" x14ac:dyDescent="0.35">
      <c r="A5052" s="14" t="s">
        <v>12975</v>
      </c>
      <c r="B5052" s="14" t="s">
        <v>12976</v>
      </c>
      <c r="C5052" s="7" t="s">
        <v>15945</v>
      </c>
      <c r="D5052" s="15" t="s">
        <v>13016</v>
      </c>
      <c r="E5052" s="3" t="s">
        <v>3</v>
      </c>
      <c r="F5052" s="3" t="s">
        <v>4</v>
      </c>
      <c r="G5052" s="4">
        <v>42841</v>
      </c>
      <c r="H5052" s="3">
        <v>0</v>
      </c>
      <c r="I5052" s="5">
        <f t="shared" si="390"/>
        <v>0</v>
      </c>
      <c r="J5052" s="5">
        <f t="shared" si="391"/>
        <v>1</v>
      </c>
      <c r="K5052" s="5">
        <f t="shared" si="392"/>
        <v>0</v>
      </c>
      <c r="L5052" s="5" t="str">
        <f>IF(I5052=0,"",COUNTIF($C$2:$C5052,$C5052)-1)</f>
        <v/>
      </c>
      <c r="M5052" s="6" t="str">
        <f t="shared" si="393"/>
        <v/>
      </c>
      <c r="N5052" s="5" t="str">
        <f t="shared" si="394"/>
        <v/>
      </c>
    </row>
    <row r="5053" spans="1:14" x14ac:dyDescent="0.35">
      <c r="A5053" s="14" t="s">
        <v>12989</v>
      </c>
      <c r="B5053" s="14" t="s">
        <v>12990</v>
      </c>
      <c r="C5053" s="7" t="s">
        <v>15566</v>
      </c>
      <c r="D5053" s="15" t="s">
        <v>11465</v>
      </c>
      <c r="E5053" s="3" t="s">
        <v>3</v>
      </c>
      <c r="F5053" s="3" t="s">
        <v>30</v>
      </c>
      <c r="G5053" s="4">
        <v>42841</v>
      </c>
      <c r="H5053" s="3">
        <v>0</v>
      </c>
      <c r="I5053" s="5">
        <f t="shared" si="390"/>
        <v>0</v>
      </c>
      <c r="J5053" s="5">
        <f t="shared" si="391"/>
        <v>1</v>
      </c>
      <c r="K5053" s="5">
        <f t="shared" si="392"/>
        <v>0</v>
      </c>
      <c r="L5053" s="5" t="str">
        <f>IF(I5053=0,"",COUNTIF($C$2:$C5053,$C5053)-1)</f>
        <v/>
      </c>
      <c r="M5053" s="6" t="str">
        <f t="shared" si="393"/>
        <v/>
      </c>
      <c r="N5053" s="5" t="str">
        <f t="shared" si="394"/>
        <v/>
      </c>
    </row>
    <row r="5054" spans="1:14" x14ac:dyDescent="0.35">
      <c r="A5054" s="14" t="s">
        <v>12987</v>
      </c>
      <c r="B5054" s="14" t="s">
        <v>12988</v>
      </c>
      <c r="C5054" s="7" t="s">
        <v>13798</v>
      </c>
      <c r="D5054" s="15" t="s">
        <v>1024</v>
      </c>
      <c r="E5054" s="3" t="s">
        <v>3</v>
      </c>
      <c r="F5054" s="3" t="s">
        <v>16</v>
      </c>
      <c r="G5054" s="4">
        <v>42841</v>
      </c>
      <c r="H5054" s="3">
        <v>0</v>
      </c>
      <c r="I5054" s="5">
        <f t="shared" si="390"/>
        <v>0</v>
      </c>
      <c r="J5054" s="5">
        <f t="shared" si="391"/>
        <v>1</v>
      </c>
      <c r="K5054" s="5">
        <f t="shared" si="392"/>
        <v>0</v>
      </c>
      <c r="L5054" s="5" t="str">
        <f>IF(I5054=0,"",COUNTIF($C$2:$C5054,$C5054)-1)</f>
        <v/>
      </c>
      <c r="M5054" s="6" t="str">
        <f t="shared" si="393"/>
        <v/>
      </c>
      <c r="N5054" s="5" t="str">
        <f t="shared" si="394"/>
        <v/>
      </c>
    </row>
    <row r="5055" spans="1:14" x14ac:dyDescent="0.35">
      <c r="A5055" s="14" t="s">
        <v>12983</v>
      </c>
      <c r="B5055" s="14" t="s">
        <v>12984</v>
      </c>
      <c r="C5055" s="7" t="s">
        <v>15557</v>
      </c>
      <c r="D5055" s="15" t="s">
        <v>11442</v>
      </c>
      <c r="E5055" s="3" t="s">
        <v>3</v>
      </c>
      <c r="F5055" s="3" t="s">
        <v>4</v>
      </c>
      <c r="G5055" s="4">
        <v>42841</v>
      </c>
      <c r="H5055" s="3">
        <v>0</v>
      </c>
      <c r="I5055" s="5">
        <f t="shared" si="390"/>
        <v>0</v>
      </c>
      <c r="J5055" s="5">
        <f t="shared" si="391"/>
        <v>1</v>
      </c>
      <c r="K5055" s="5">
        <f t="shared" si="392"/>
        <v>0</v>
      </c>
      <c r="L5055" s="5" t="str">
        <f>IF(I5055=0,"",COUNTIF($C$2:$C5055,$C5055)-1)</f>
        <v/>
      </c>
      <c r="M5055" s="6" t="str">
        <f t="shared" si="393"/>
        <v/>
      </c>
      <c r="N5055" s="5" t="str">
        <f t="shared" si="394"/>
        <v/>
      </c>
    </row>
    <row r="5056" spans="1:14" x14ac:dyDescent="0.35">
      <c r="A5056" s="14" t="s">
        <v>12981</v>
      </c>
      <c r="B5056" s="14" t="s">
        <v>12982</v>
      </c>
      <c r="C5056" s="7" t="s">
        <v>15412</v>
      </c>
      <c r="D5056" s="15" t="s">
        <v>10726</v>
      </c>
      <c r="E5056" s="3" t="s">
        <v>3</v>
      </c>
      <c r="F5056" s="3" t="s">
        <v>16</v>
      </c>
      <c r="G5056" s="4">
        <v>42841</v>
      </c>
      <c r="H5056" s="3">
        <v>0</v>
      </c>
      <c r="I5056" s="5">
        <f t="shared" si="390"/>
        <v>0</v>
      </c>
      <c r="J5056" s="5">
        <f t="shared" si="391"/>
        <v>1</v>
      </c>
      <c r="K5056" s="5">
        <f t="shared" si="392"/>
        <v>0</v>
      </c>
      <c r="L5056" s="5" t="str">
        <f>IF(I5056=0,"",COUNTIF($C$2:$C5056,$C5056)-1)</f>
        <v/>
      </c>
      <c r="M5056" s="6" t="str">
        <f t="shared" si="393"/>
        <v/>
      </c>
      <c r="N5056" s="5" t="str">
        <f t="shared" si="394"/>
        <v/>
      </c>
    </row>
    <row r="5057" spans="1:14" x14ac:dyDescent="0.35">
      <c r="A5057" s="14" t="s">
        <v>12979</v>
      </c>
      <c r="B5057" s="14" t="s">
        <v>12980</v>
      </c>
      <c r="C5057" s="7" t="s">
        <v>15946</v>
      </c>
      <c r="D5057" s="15" t="s">
        <v>13018</v>
      </c>
      <c r="E5057" s="3" t="s">
        <v>3</v>
      </c>
      <c r="F5057" s="3" t="s">
        <v>4</v>
      </c>
      <c r="G5057" s="4">
        <v>42841</v>
      </c>
      <c r="H5057" s="3">
        <v>0</v>
      </c>
      <c r="I5057" s="5">
        <f t="shared" si="390"/>
        <v>0</v>
      </c>
      <c r="J5057" s="5">
        <f t="shared" si="391"/>
        <v>1</v>
      </c>
      <c r="K5057" s="5">
        <f t="shared" si="392"/>
        <v>0</v>
      </c>
      <c r="L5057" s="5" t="str">
        <f>IF(I5057=0,"",COUNTIF($C$2:$C5057,$C5057)-1)</f>
        <v/>
      </c>
      <c r="M5057" s="6" t="str">
        <f t="shared" si="393"/>
        <v/>
      </c>
      <c r="N5057" s="5" t="str">
        <f t="shared" si="394"/>
        <v/>
      </c>
    </row>
    <row r="5058" spans="1:14" x14ac:dyDescent="0.35">
      <c r="A5058" s="14" t="s">
        <v>13031</v>
      </c>
      <c r="B5058" s="14" t="s">
        <v>13032</v>
      </c>
      <c r="C5058" s="7" t="s">
        <v>13047</v>
      </c>
      <c r="D5058" s="15" t="s">
        <v>13040</v>
      </c>
      <c r="E5058" s="3" t="s">
        <v>3</v>
      </c>
      <c r="F5058" s="3" t="s">
        <v>354</v>
      </c>
      <c r="G5058" s="4">
        <v>42842</v>
      </c>
      <c r="H5058" s="3">
        <v>0</v>
      </c>
      <c r="I5058" s="5">
        <f t="shared" ref="I5058:I5121" si="395">IF(OR(C5058=C5059,C5058=C5057),1,0)</f>
        <v>0</v>
      </c>
      <c r="J5058" s="5">
        <f t="shared" ref="J5058:J5121" si="396">IF(OR(I5058=0,L5058=0),1,0)</f>
        <v>1</v>
      </c>
      <c r="K5058" s="5">
        <f t="shared" ref="K5058:K5121" si="397">1-J5058</f>
        <v>0</v>
      </c>
      <c r="L5058" s="5" t="str">
        <f>IF(I5058=0,"",COUNTIF($C$2:$C5058,$C5058)-1)</f>
        <v/>
      </c>
      <c r="M5058" s="6" t="str">
        <f t="shared" ref="M5058:M5121" si="398">IF(ISERROR(IF(L5058+1=L5059,M5059,L5058)),"",IF(L5058+1=L5059,M5059,L5058))</f>
        <v/>
      </c>
      <c r="N5058" s="5" t="str">
        <f t="shared" ref="N5058:N5121" si="399">IF(I5058=0,"",IF(C5058=C5057,G5058-G5057,0))</f>
        <v/>
      </c>
    </row>
    <row r="5059" spans="1:14" x14ac:dyDescent="0.35">
      <c r="A5059" s="14" t="s">
        <v>13021</v>
      </c>
      <c r="B5059" s="14" t="s">
        <v>13022</v>
      </c>
      <c r="C5059" s="7" t="s">
        <v>13044</v>
      </c>
      <c r="D5059" s="15" t="s">
        <v>13038</v>
      </c>
      <c r="E5059" s="3" t="s">
        <v>3</v>
      </c>
      <c r="F5059" s="3" t="s">
        <v>198</v>
      </c>
      <c r="G5059" s="4">
        <v>42842</v>
      </c>
      <c r="H5059" s="3">
        <v>0</v>
      </c>
      <c r="I5059" s="5">
        <f t="shared" si="395"/>
        <v>0</v>
      </c>
      <c r="J5059" s="5">
        <f t="shared" si="396"/>
        <v>1</v>
      </c>
      <c r="K5059" s="5">
        <f t="shared" si="397"/>
        <v>0</v>
      </c>
      <c r="L5059" s="5" t="str">
        <f>IF(I5059=0,"",COUNTIF($C$2:$C5059,$C5059)-1)</f>
        <v/>
      </c>
      <c r="M5059" s="6" t="str">
        <f t="shared" si="398"/>
        <v/>
      </c>
      <c r="N5059" s="5" t="str">
        <f t="shared" si="399"/>
        <v/>
      </c>
    </row>
    <row r="5060" spans="1:14" x14ac:dyDescent="0.35">
      <c r="A5060" s="14" t="s">
        <v>13035</v>
      </c>
      <c r="B5060" s="14" t="s">
        <v>13036</v>
      </c>
      <c r="C5060" s="7" t="s">
        <v>13048</v>
      </c>
      <c r="D5060" s="15" t="s">
        <v>13042</v>
      </c>
      <c r="E5060" s="3" t="s">
        <v>3</v>
      </c>
      <c r="F5060" s="3" t="s">
        <v>1588</v>
      </c>
      <c r="G5060" s="4">
        <v>42842</v>
      </c>
      <c r="H5060" s="3">
        <v>0</v>
      </c>
      <c r="I5060" s="5">
        <f t="shared" si="395"/>
        <v>0</v>
      </c>
      <c r="J5060" s="5">
        <f t="shared" si="396"/>
        <v>1</v>
      </c>
      <c r="K5060" s="5">
        <f t="shared" si="397"/>
        <v>0</v>
      </c>
      <c r="L5060" s="5" t="str">
        <f>IF(I5060=0,"",COUNTIF($C$2:$C5060,$C5060)-1)</f>
        <v/>
      </c>
      <c r="M5060" s="6" t="str">
        <f t="shared" si="398"/>
        <v/>
      </c>
      <c r="N5060" s="5" t="str">
        <f t="shared" si="399"/>
        <v/>
      </c>
    </row>
    <row r="5061" spans="1:14" x14ac:dyDescent="0.35">
      <c r="A5061" s="14" t="s">
        <v>13029</v>
      </c>
      <c r="B5061" s="14" t="s">
        <v>13030</v>
      </c>
      <c r="C5061" s="7" t="s">
        <v>13477</v>
      </c>
      <c r="D5061" s="15" t="s">
        <v>497</v>
      </c>
      <c r="E5061" s="3" t="s">
        <v>3</v>
      </c>
      <c r="F5061" s="3" t="s">
        <v>16</v>
      </c>
      <c r="G5061" s="4">
        <v>42842</v>
      </c>
      <c r="H5061" s="3">
        <v>0</v>
      </c>
      <c r="I5061" s="5">
        <f t="shared" si="395"/>
        <v>0</v>
      </c>
      <c r="J5061" s="5">
        <f t="shared" si="396"/>
        <v>1</v>
      </c>
      <c r="K5061" s="5">
        <f t="shared" si="397"/>
        <v>0</v>
      </c>
      <c r="L5061" s="5" t="str">
        <f>IF(I5061=0,"",COUNTIF($C$2:$C5061,$C5061)-1)</f>
        <v/>
      </c>
      <c r="M5061" s="6" t="str">
        <f t="shared" si="398"/>
        <v/>
      </c>
      <c r="N5061" s="5" t="str">
        <f t="shared" si="399"/>
        <v/>
      </c>
    </row>
    <row r="5062" spans="1:14" x14ac:dyDescent="0.35">
      <c r="A5062" s="14" t="s">
        <v>13025</v>
      </c>
      <c r="B5062" s="14" t="s">
        <v>13026</v>
      </c>
      <c r="C5062" s="7" t="s">
        <v>14468</v>
      </c>
      <c r="D5062" s="15" t="s">
        <v>6165</v>
      </c>
      <c r="E5062" s="3" t="s">
        <v>3</v>
      </c>
      <c r="F5062" s="3" t="s">
        <v>8</v>
      </c>
      <c r="G5062" s="4">
        <v>42842</v>
      </c>
      <c r="H5062" s="3">
        <v>0</v>
      </c>
      <c r="I5062" s="5">
        <f t="shared" si="395"/>
        <v>0</v>
      </c>
      <c r="J5062" s="5">
        <f t="shared" si="396"/>
        <v>1</v>
      </c>
      <c r="K5062" s="5">
        <f t="shared" si="397"/>
        <v>0</v>
      </c>
      <c r="L5062" s="5" t="str">
        <f>IF(I5062=0,"",COUNTIF($C$2:$C5062,$C5062)-1)</f>
        <v/>
      </c>
      <c r="M5062" s="6" t="str">
        <f t="shared" si="398"/>
        <v/>
      </c>
      <c r="N5062" s="5" t="str">
        <f t="shared" si="399"/>
        <v/>
      </c>
    </row>
    <row r="5063" spans="1:14" x14ac:dyDescent="0.35">
      <c r="A5063" s="14" t="s">
        <v>13027</v>
      </c>
      <c r="B5063" s="14" t="s">
        <v>13028</v>
      </c>
      <c r="C5063" s="7" t="s">
        <v>13046</v>
      </c>
      <c r="D5063" s="15" t="s">
        <v>8049</v>
      </c>
      <c r="E5063" s="3" t="s">
        <v>3</v>
      </c>
      <c r="F5063" s="3" t="s">
        <v>20</v>
      </c>
      <c r="G5063" s="4">
        <v>42842</v>
      </c>
      <c r="H5063" s="3">
        <v>0</v>
      </c>
      <c r="I5063" s="5">
        <f t="shared" si="395"/>
        <v>0</v>
      </c>
      <c r="J5063" s="5">
        <f t="shared" si="396"/>
        <v>1</v>
      </c>
      <c r="K5063" s="5">
        <f t="shared" si="397"/>
        <v>0</v>
      </c>
      <c r="L5063" s="5" t="str">
        <f>IF(I5063=0,"",COUNTIF($C$2:$C5063,$C5063)-1)</f>
        <v/>
      </c>
      <c r="M5063" s="6" t="str">
        <f t="shared" si="398"/>
        <v/>
      </c>
      <c r="N5063" s="5" t="str">
        <f t="shared" si="399"/>
        <v/>
      </c>
    </row>
    <row r="5064" spans="1:14" x14ac:dyDescent="0.35">
      <c r="A5064" s="14" t="s">
        <v>13023</v>
      </c>
      <c r="B5064" s="14" t="s">
        <v>13024</v>
      </c>
      <c r="C5064" s="7" t="s">
        <v>13045</v>
      </c>
      <c r="D5064" s="15" t="s">
        <v>13039</v>
      </c>
      <c r="E5064" s="3" t="s">
        <v>3</v>
      </c>
      <c r="F5064" s="3" t="s">
        <v>198</v>
      </c>
      <c r="G5064" s="4">
        <v>42842</v>
      </c>
      <c r="H5064" s="3">
        <v>0</v>
      </c>
      <c r="I5064" s="5">
        <f t="shared" si="395"/>
        <v>0</v>
      </c>
      <c r="J5064" s="5">
        <f t="shared" si="396"/>
        <v>1</v>
      </c>
      <c r="K5064" s="5">
        <f t="shared" si="397"/>
        <v>0</v>
      </c>
      <c r="L5064" s="5" t="str">
        <f>IF(I5064=0,"",COUNTIF($C$2:$C5064,$C5064)-1)</f>
        <v/>
      </c>
      <c r="M5064" s="6" t="str">
        <f t="shared" si="398"/>
        <v/>
      </c>
      <c r="N5064" s="5" t="str">
        <f t="shared" si="399"/>
        <v/>
      </c>
    </row>
    <row r="5065" spans="1:14" x14ac:dyDescent="0.35">
      <c r="A5065" s="14" t="s">
        <v>13019</v>
      </c>
      <c r="B5065" s="14" t="s">
        <v>13020</v>
      </c>
      <c r="C5065" s="7" t="s">
        <v>13043</v>
      </c>
      <c r="D5065" s="15" t="s">
        <v>13037</v>
      </c>
      <c r="E5065" s="3" t="s">
        <v>3</v>
      </c>
      <c r="F5065" s="3" t="s">
        <v>30</v>
      </c>
      <c r="G5065" s="4">
        <v>42842</v>
      </c>
      <c r="H5065" s="3">
        <v>0</v>
      </c>
      <c r="I5065" s="5">
        <f t="shared" si="395"/>
        <v>0</v>
      </c>
      <c r="J5065" s="5">
        <f t="shared" si="396"/>
        <v>1</v>
      </c>
      <c r="K5065" s="5">
        <f t="shared" si="397"/>
        <v>0</v>
      </c>
      <c r="L5065" s="5" t="str">
        <f>IF(I5065=0,"",COUNTIF($C$2:$C5065,$C5065)-1)</f>
        <v/>
      </c>
      <c r="M5065" s="6" t="str">
        <f t="shared" si="398"/>
        <v/>
      </c>
      <c r="N5065" s="5" t="str">
        <f t="shared" si="399"/>
        <v/>
      </c>
    </row>
    <row r="5066" spans="1:14" x14ac:dyDescent="0.35">
      <c r="A5066" s="14" t="s">
        <v>13033</v>
      </c>
      <c r="B5066" s="14" t="s">
        <v>13034</v>
      </c>
      <c r="C5066" s="7" t="s">
        <v>15947</v>
      </c>
      <c r="D5066" s="15" t="s">
        <v>13041</v>
      </c>
      <c r="E5066" s="3" t="s">
        <v>3</v>
      </c>
      <c r="F5066" s="3" t="s">
        <v>109</v>
      </c>
      <c r="G5066" s="4">
        <v>42842</v>
      </c>
      <c r="H5066" s="3">
        <v>0</v>
      </c>
      <c r="I5066" s="5">
        <f t="shared" si="395"/>
        <v>0</v>
      </c>
      <c r="J5066" s="5">
        <f t="shared" si="396"/>
        <v>1</v>
      </c>
      <c r="K5066" s="5">
        <f t="shared" si="397"/>
        <v>0</v>
      </c>
      <c r="L5066" s="5" t="str">
        <f>IF(I5066=0,"",COUNTIF($C$2:$C5066,$C5066)-1)</f>
        <v/>
      </c>
      <c r="M5066" s="6" t="str">
        <f t="shared" si="398"/>
        <v/>
      </c>
      <c r="N5066" s="5" t="str">
        <f t="shared" si="399"/>
        <v/>
      </c>
    </row>
    <row r="5067" spans="1:14" x14ac:dyDescent="0.35">
      <c r="A5067" s="14" t="s">
        <v>13053</v>
      </c>
      <c r="B5067" s="14" t="s">
        <v>13054</v>
      </c>
      <c r="C5067" s="7" t="s">
        <v>13072</v>
      </c>
      <c r="D5067" s="15" t="s">
        <v>13065</v>
      </c>
      <c r="E5067" s="3" t="s">
        <v>3</v>
      </c>
      <c r="F5067" s="3" t="s">
        <v>70</v>
      </c>
      <c r="G5067" s="4">
        <v>42843</v>
      </c>
      <c r="H5067" s="3">
        <v>0</v>
      </c>
      <c r="I5067" s="5">
        <f t="shared" si="395"/>
        <v>0</v>
      </c>
      <c r="J5067" s="5">
        <f t="shared" si="396"/>
        <v>1</v>
      </c>
      <c r="K5067" s="5">
        <f t="shared" si="397"/>
        <v>0</v>
      </c>
      <c r="L5067" s="5" t="str">
        <f>IF(I5067=0,"",COUNTIF($C$2:$C5067,$C5067)-1)</f>
        <v/>
      </c>
      <c r="M5067" s="6" t="str">
        <f t="shared" si="398"/>
        <v/>
      </c>
      <c r="N5067" s="5" t="str">
        <f t="shared" si="399"/>
        <v/>
      </c>
    </row>
    <row r="5068" spans="1:14" x14ac:dyDescent="0.35">
      <c r="A5068" s="14" t="s">
        <v>13061</v>
      </c>
      <c r="B5068" s="14" t="s">
        <v>13062</v>
      </c>
      <c r="C5068" s="7" t="s">
        <v>13076</v>
      </c>
      <c r="D5068" s="15" t="s">
        <v>13069</v>
      </c>
      <c r="E5068" s="3" t="s">
        <v>3</v>
      </c>
      <c r="F5068" s="3" t="s">
        <v>70</v>
      </c>
      <c r="G5068" s="4">
        <v>42843</v>
      </c>
      <c r="H5068" s="3">
        <v>0</v>
      </c>
      <c r="I5068" s="5">
        <f t="shared" si="395"/>
        <v>0</v>
      </c>
      <c r="J5068" s="5">
        <f t="shared" si="396"/>
        <v>1</v>
      </c>
      <c r="K5068" s="5">
        <f t="shared" si="397"/>
        <v>0</v>
      </c>
      <c r="L5068" s="5" t="str">
        <f>IF(I5068=0,"",COUNTIF($C$2:$C5068,$C5068)-1)</f>
        <v/>
      </c>
      <c r="M5068" s="6" t="str">
        <f t="shared" si="398"/>
        <v/>
      </c>
      <c r="N5068" s="5" t="str">
        <f t="shared" si="399"/>
        <v/>
      </c>
    </row>
    <row r="5069" spans="1:14" x14ac:dyDescent="0.35">
      <c r="A5069" s="14" t="s">
        <v>13055</v>
      </c>
      <c r="B5069" s="14" t="s">
        <v>13056</v>
      </c>
      <c r="C5069" s="7" t="s">
        <v>13073</v>
      </c>
      <c r="D5069" s="15" t="s">
        <v>13066</v>
      </c>
      <c r="E5069" s="3" t="s">
        <v>3</v>
      </c>
      <c r="F5069" s="3" t="s">
        <v>198</v>
      </c>
      <c r="G5069" s="4">
        <v>42843</v>
      </c>
      <c r="H5069" s="3">
        <v>0</v>
      </c>
      <c r="I5069" s="5">
        <f t="shared" si="395"/>
        <v>0</v>
      </c>
      <c r="J5069" s="5">
        <f t="shared" si="396"/>
        <v>1</v>
      </c>
      <c r="K5069" s="5">
        <f t="shared" si="397"/>
        <v>0</v>
      </c>
      <c r="L5069" s="5" t="str">
        <f>IF(I5069=0,"",COUNTIF($C$2:$C5069,$C5069)-1)</f>
        <v/>
      </c>
      <c r="M5069" s="6" t="str">
        <f t="shared" si="398"/>
        <v/>
      </c>
      <c r="N5069" s="5" t="str">
        <f t="shared" si="399"/>
        <v/>
      </c>
    </row>
    <row r="5070" spans="1:14" x14ac:dyDescent="0.35">
      <c r="A5070" s="14" t="s">
        <v>13059</v>
      </c>
      <c r="B5070" s="14" t="s">
        <v>13060</v>
      </c>
      <c r="C5070" s="7" t="s">
        <v>13075</v>
      </c>
      <c r="D5070" s="15" t="s">
        <v>13068</v>
      </c>
      <c r="E5070" s="3" t="s">
        <v>3</v>
      </c>
      <c r="F5070" s="3" t="s">
        <v>70</v>
      </c>
      <c r="G5070" s="4">
        <v>42843</v>
      </c>
      <c r="H5070" s="3">
        <v>0</v>
      </c>
      <c r="I5070" s="5">
        <f t="shared" si="395"/>
        <v>0</v>
      </c>
      <c r="J5070" s="5">
        <f t="shared" si="396"/>
        <v>1</v>
      </c>
      <c r="K5070" s="5">
        <f t="shared" si="397"/>
        <v>0</v>
      </c>
      <c r="L5070" s="5" t="str">
        <f>IF(I5070=0,"",COUNTIF($C$2:$C5070,$C5070)-1)</f>
        <v/>
      </c>
      <c r="M5070" s="6" t="str">
        <f t="shared" si="398"/>
        <v/>
      </c>
      <c r="N5070" s="5" t="str">
        <f t="shared" si="399"/>
        <v/>
      </c>
    </row>
    <row r="5071" spans="1:14" x14ac:dyDescent="0.35">
      <c r="A5071" s="14" t="s">
        <v>13051</v>
      </c>
      <c r="B5071" s="14" t="s">
        <v>13052</v>
      </c>
      <c r="C5071" s="7" t="s">
        <v>13071</v>
      </c>
      <c r="D5071" s="15" t="s">
        <v>13064</v>
      </c>
      <c r="E5071" s="3" t="s">
        <v>3</v>
      </c>
      <c r="F5071" s="3" t="s">
        <v>70</v>
      </c>
      <c r="G5071" s="4">
        <v>42843</v>
      </c>
      <c r="H5071" s="3">
        <v>0</v>
      </c>
      <c r="I5071" s="5">
        <f t="shared" si="395"/>
        <v>0</v>
      </c>
      <c r="J5071" s="5">
        <f t="shared" si="396"/>
        <v>1</v>
      </c>
      <c r="K5071" s="5">
        <f t="shared" si="397"/>
        <v>0</v>
      </c>
      <c r="L5071" s="5" t="str">
        <f>IF(I5071=0,"",COUNTIF($C$2:$C5071,$C5071)-1)</f>
        <v/>
      </c>
      <c r="M5071" s="6" t="str">
        <f t="shared" si="398"/>
        <v/>
      </c>
      <c r="N5071" s="5" t="str">
        <f t="shared" si="399"/>
        <v/>
      </c>
    </row>
    <row r="5072" spans="1:14" x14ac:dyDescent="0.35">
      <c r="A5072" s="14" t="s">
        <v>13049</v>
      </c>
      <c r="B5072" s="14" t="s">
        <v>13050</v>
      </c>
      <c r="C5072" s="7" t="s">
        <v>13070</v>
      </c>
      <c r="D5072" s="15" t="s">
        <v>13063</v>
      </c>
      <c r="E5072" s="3" t="s">
        <v>3</v>
      </c>
      <c r="F5072" s="3" t="s">
        <v>30</v>
      </c>
      <c r="G5072" s="4">
        <v>42843</v>
      </c>
      <c r="H5072" s="3">
        <v>0</v>
      </c>
      <c r="I5072" s="5">
        <f t="shared" si="395"/>
        <v>0</v>
      </c>
      <c r="J5072" s="5">
        <f t="shared" si="396"/>
        <v>1</v>
      </c>
      <c r="K5072" s="5">
        <f t="shared" si="397"/>
        <v>0</v>
      </c>
      <c r="L5072" s="5" t="str">
        <f>IF(I5072=0,"",COUNTIF($C$2:$C5072,$C5072)-1)</f>
        <v/>
      </c>
      <c r="M5072" s="6" t="str">
        <f t="shared" si="398"/>
        <v/>
      </c>
      <c r="N5072" s="5" t="str">
        <f t="shared" si="399"/>
        <v/>
      </c>
    </row>
    <row r="5073" spans="1:14" x14ac:dyDescent="0.35">
      <c r="A5073" s="14" t="s">
        <v>13057</v>
      </c>
      <c r="B5073" s="14" t="s">
        <v>13058</v>
      </c>
      <c r="C5073" s="7" t="s">
        <v>13074</v>
      </c>
      <c r="D5073" s="15" t="s">
        <v>13067</v>
      </c>
      <c r="E5073" s="3" t="s">
        <v>3</v>
      </c>
      <c r="F5073" s="3" t="s">
        <v>1588</v>
      </c>
      <c r="G5073" s="4">
        <v>42843</v>
      </c>
      <c r="H5073" s="3">
        <v>0</v>
      </c>
      <c r="I5073" s="5">
        <f t="shared" si="395"/>
        <v>0</v>
      </c>
      <c r="J5073" s="5">
        <f t="shared" si="396"/>
        <v>1</v>
      </c>
      <c r="K5073" s="5">
        <f t="shared" si="397"/>
        <v>0</v>
      </c>
      <c r="L5073" s="5" t="str">
        <f>IF(I5073=0,"",COUNTIF($C$2:$C5073,$C5073)-1)</f>
        <v/>
      </c>
      <c r="M5073" s="6" t="str">
        <f t="shared" si="398"/>
        <v/>
      </c>
      <c r="N5073" s="5" t="str">
        <f t="shared" si="399"/>
        <v/>
      </c>
    </row>
    <row r="5074" spans="1:14" x14ac:dyDescent="0.35">
      <c r="A5074" s="14" t="s">
        <v>13095</v>
      </c>
      <c r="B5074" s="14" t="s">
        <v>13096</v>
      </c>
      <c r="C5074" s="7" t="s">
        <v>13107</v>
      </c>
      <c r="D5074" s="15" t="s">
        <v>13097</v>
      </c>
      <c r="E5074" s="3" t="s">
        <v>3</v>
      </c>
      <c r="F5074" s="3" t="s">
        <v>338</v>
      </c>
      <c r="G5074" s="4">
        <v>42844</v>
      </c>
      <c r="H5074" s="3">
        <v>0</v>
      </c>
      <c r="I5074" s="5">
        <f t="shared" si="395"/>
        <v>0</v>
      </c>
      <c r="J5074" s="5">
        <f t="shared" si="396"/>
        <v>1</v>
      </c>
      <c r="K5074" s="5">
        <f t="shared" si="397"/>
        <v>0</v>
      </c>
      <c r="L5074" s="5" t="str">
        <f>IF(I5074=0,"",COUNTIF($C$2:$C5074,$C5074)-1)</f>
        <v/>
      </c>
      <c r="M5074" s="6" t="str">
        <f t="shared" si="398"/>
        <v/>
      </c>
      <c r="N5074" s="5" t="str">
        <f t="shared" si="399"/>
        <v/>
      </c>
    </row>
    <row r="5075" spans="1:14" x14ac:dyDescent="0.35">
      <c r="A5075" s="14" t="s">
        <v>13083</v>
      </c>
      <c r="B5075" s="14" t="s">
        <v>13084</v>
      </c>
      <c r="C5075" s="7" t="s">
        <v>13103</v>
      </c>
      <c r="D5075" s="15" t="s">
        <v>13085</v>
      </c>
      <c r="E5075" s="3" t="s">
        <v>3</v>
      </c>
      <c r="F5075" s="3" t="s">
        <v>338</v>
      </c>
      <c r="G5075" s="4">
        <v>42844</v>
      </c>
      <c r="H5075" s="3">
        <v>0</v>
      </c>
      <c r="I5075" s="5">
        <f t="shared" si="395"/>
        <v>0</v>
      </c>
      <c r="J5075" s="5">
        <f t="shared" si="396"/>
        <v>1</v>
      </c>
      <c r="K5075" s="5">
        <f t="shared" si="397"/>
        <v>0</v>
      </c>
      <c r="L5075" s="5" t="str">
        <f>IF(I5075=0,"",COUNTIF($C$2:$C5075,$C5075)-1)</f>
        <v/>
      </c>
      <c r="M5075" s="6" t="str">
        <f t="shared" si="398"/>
        <v/>
      </c>
      <c r="N5075" s="5" t="str">
        <f t="shared" si="399"/>
        <v/>
      </c>
    </row>
    <row r="5076" spans="1:14" x14ac:dyDescent="0.35">
      <c r="A5076" s="14" t="s">
        <v>13092</v>
      </c>
      <c r="B5076" s="14" t="s">
        <v>13093</v>
      </c>
      <c r="C5076" s="7" t="s">
        <v>13106</v>
      </c>
      <c r="D5076" s="15" t="s">
        <v>13094</v>
      </c>
      <c r="E5076" s="3" t="s">
        <v>3</v>
      </c>
      <c r="F5076" s="3" t="s">
        <v>4</v>
      </c>
      <c r="G5076" s="4">
        <v>42844</v>
      </c>
      <c r="H5076" s="3">
        <v>0</v>
      </c>
      <c r="I5076" s="5">
        <f t="shared" si="395"/>
        <v>0</v>
      </c>
      <c r="J5076" s="5">
        <f t="shared" si="396"/>
        <v>1</v>
      </c>
      <c r="K5076" s="5">
        <f t="shared" si="397"/>
        <v>0</v>
      </c>
      <c r="L5076" s="5" t="str">
        <f>IF(I5076=0,"",COUNTIF($C$2:$C5076,$C5076)-1)</f>
        <v/>
      </c>
      <c r="M5076" s="6" t="str">
        <f t="shared" si="398"/>
        <v/>
      </c>
      <c r="N5076" s="5" t="str">
        <f t="shared" si="399"/>
        <v/>
      </c>
    </row>
    <row r="5077" spans="1:14" x14ac:dyDescent="0.35">
      <c r="A5077" s="14" t="s">
        <v>13077</v>
      </c>
      <c r="B5077" s="14" t="s">
        <v>13078</v>
      </c>
      <c r="C5077" s="7" t="s">
        <v>13101</v>
      </c>
      <c r="D5077" s="15" t="s">
        <v>13079</v>
      </c>
      <c r="E5077" s="3" t="s">
        <v>3</v>
      </c>
      <c r="F5077" s="3" t="s">
        <v>8</v>
      </c>
      <c r="G5077" s="4">
        <v>42844</v>
      </c>
      <c r="H5077" s="3">
        <v>0</v>
      </c>
      <c r="I5077" s="5">
        <f t="shared" si="395"/>
        <v>0</v>
      </c>
      <c r="J5077" s="5">
        <f t="shared" si="396"/>
        <v>1</v>
      </c>
      <c r="K5077" s="5">
        <f t="shared" si="397"/>
        <v>0</v>
      </c>
      <c r="L5077" s="5" t="str">
        <f>IF(I5077=0,"",COUNTIF($C$2:$C5077,$C5077)-1)</f>
        <v/>
      </c>
      <c r="M5077" s="6" t="str">
        <f t="shared" si="398"/>
        <v/>
      </c>
      <c r="N5077" s="5" t="str">
        <f t="shared" si="399"/>
        <v/>
      </c>
    </row>
    <row r="5078" spans="1:14" x14ac:dyDescent="0.35">
      <c r="A5078" s="14" t="s">
        <v>13080</v>
      </c>
      <c r="B5078" s="14" t="s">
        <v>13081</v>
      </c>
      <c r="C5078" s="7" t="s">
        <v>13102</v>
      </c>
      <c r="D5078" s="15" t="s">
        <v>13082</v>
      </c>
      <c r="E5078" s="3" t="s">
        <v>3</v>
      </c>
      <c r="F5078" s="3" t="s">
        <v>1588</v>
      </c>
      <c r="G5078" s="4">
        <v>42844</v>
      </c>
      <c r="H5078" s="3">
        <v>1</v>
      </c>
      <c r="I5078" s="5">
        <f t="shared" si="395"/>
        <v>0</v>
      </c>
      <c r="J5078" s="5">
        <f t="shared" si="396"/>
        <v>1</v>
      </c>
      <c r="K5078" s="5">
        <f t="shared" si="397"/>
        <v>0</v>
      </c>
      <c r="L5078" s="5" t="str">
        <f>IF(I5078=0,"",COUNTIF($C$2:$C5078,$C5078)-1)</f>
        <v/>
      </c>
      <c r="M5078" s="6" t="str">
        <f t="shared" si="398"/>
        <v/>
      </c>
      <c r="N5078" s="5" t="str">
        <f t="shared" si="399"/>
        <v/>
      </c>
    </row>
    <row r="5079" spans="1:14" x14ac:dyDescent="0.35">
      <c r="A5079" s="14" t="s">
        <v>13086</v>
      </c>
      <c r="B5079" s="14" t="s">
        <v>13087</v>
      </c>
      <c r="C5079" s="7" t="s">
        <v>13104</v>
      </c>
      <c r="D5079" s="15" t="s">
        <v>13088</v>
      </c>
      <c r="E5079" s="3" t="s">
        <v>3</v>
      </c>
      <c r="F5079" s="3" t="s">
        <v>109</v>
      </c>
      <c r="G5079" s="4">
        <v>42844</v>
      </c>
      <c r="H5079" s="3">
        <v>0</v>
      </c>
      <c r="I5079" s="5">
        <f t="shared" si="395"/>
        <v>0</v>
      </c>
      <c r="J5079" s="5">
        <f t="shared" si="396"/>
        <v>1</v>
      </c>
      <c r="K5079" s="5">
        <f t="shared" si="397"/>
        <v>0</v>
      </c>
      <c r="L5079" s="5" t="str">
        <f>IF(I5079=0,"",COUNTIF($C$2:$C5079,$C5079)-1)</f>
        <v/>
      </c>
      <c r="M5079" s="6" t="str">
        <f t="shared" si="398"/>
        <v/>
      </c>
      <c r="N5079" s="5" t="str">
        <f t="shared" si="399"/>
        <v/>
      </c>
    </row>
    <row r="5080" spans="1:14" x14ac:dyDescent="0.35">
      <c r="A5080" s="14" t="s">
        <v>13098</v>
      </c>
      <c r="B5080" s="14" t="s">
        <v>13099</v>
      </c>
      <c r="C5080" s="7" t="s">
        <v>13108</v>
      </c>
      <c r="D5080" s="15" t="s">
        <v>13100</v>
      </c>
      <c r="E5080" s="3" t="s">
        <v>3</v>
      </c>
      <c r="F5080" s="3" t="s">
        <v>70</v>
      </c>
      <c r="G5080" s="4">
        <v>42844</v>
      </c>
      <c r="H5080" s="3">
        <v>0</v>
      </c>
      <c r="I5080" s="5">
        <f t="shared" si="395"/>
        <v>0</v>
      </c>
      <c r="J5080" s="5">
        <f t="shared" si="396"/>
        <v>1</v>
      </c>
      <c r="K5080" s="5">
        <f t="shared" si="397"/>
        <v>0</v>
      </c>
      <c r="L5080" s="5" t="str">
        <f>IF(I5080=0,"",COUNTIF($C$2:$C5080,$C5080)-1)</f>
        <v/>
      </c>
      <c r="M5080" s="6" t="str">
        <f t="shared" si="398"/>
        <v/>
      </c>
      <c r="N5080" s="5" t="str">
        <f t="shared" si="399"/>
        <v/>
      </c>
    </row>
    <row r="5081" spans="1:14" x14ac:dyDescent="0.35">
      <c r="A5081" s="14" t="s">
        <v>13089</v>
      </c>
      <c r="B5081" s="14" t="s">
        <v>13090</v>
      </c>
      <c r="C5081" s="7" t="s">
        <v>13105</v>
      </c>
      <c r="D5081" s="15" t="s">
        <v>13091</v>
      </c>
      <c r="E5081" s="3" t="s">
        <v>3</v>
      </c>
      <c r="F5081" s="3" t="s">
        <v>109</v>
      </c>
      <c r="G5081" s="4">
        <v>42844</v>
      </c>
      <c r="H5081" s="3">
        <v>0</v>
      </c>
      <c r="I5081" s="5">
        <f t="shared" si="395"/>
        <v>0</v>
      </c>
      <c r="J5081" s="5">
        <f t="shared" si="396"/>
        <v>1</v>
      </c>
      <c r="K5081" s="5">
        <f t="shared" si="397"/>
        <v>0</v>
      </c>
      <c r="L5081" s="5" t="str">
        <f>IF(I5081=0,"",COUNTIF($C$2:$C5081,$C5081)-1)</f>
        <v/>
      </c>
      <c r="M5081" s="6" t="str">
        <f t="shared" si="398"/>
        <v/>
      </c>
      <c r="N5081" s="5" t="str">
        <f t="shared" si="399"/>
        <v/>
      </c>
    </row>
    <row r="5082" spans="1:14" x14ac:dyDescent="0.35">
      <c r="A5082" s="14" t="s">
        <v>13109</v>
      </c>
      <c r="B5082" s="14" t="s">
        <v>13110</v>
      </c>
      <c r="C5082" s="7" t="s">
        <v>13183</v>
      </c>
      <c r="D5082" s="15" t="s">
        <v>13111</v>
      </c>
      <c r="E5082" s="3" t="s">
        <v>3</v>
      </c>
      <c r="F5082" s="3" t="s">
        <v>198</v>
      </c>
      <c r="G5082" s="4">
        <v>42845</v>
      </c>
      <c r="H5082" s="3">
        <v>0</v>
      </c>
      <c r="I5082" s="5">
        <f t="shared" si="395"/>
        <v>0</v>
      </c>
      <c r="J5082" s="5">
        <f t="shared" si="396"/>
        <v>1</v>
      </c>
      <c r="K5082" s="5">
        <f t="shared" si="397"/>
        <v>0</v>
      </c>
      <c r="L5082" s="5" t="str">
        <f>IF(I5082=0,"",COUNTIF($C$2:$C5082,$C5082)-1)</f>
        <v/>
      </c>
      <c r="M5082" s="6" t="str">
        <f t="shared" si="398"/>
        <v/>
      </c>
      <c r="N5082" s="5" t="str">
        <f t="shared" si="399"/>
        <v/>
      </c>
    </row>
    <row r="5083" spans="1:14" x14ac:dyDescent="0.35">
      <c r="A5083" s="14" t="s">
        <v>13112</v>
      </c>
      <c r="B5083" s="14" t="s">
        <v>13113</v>
      </c>
      <c r="C5083" s="7" t="s">
        <v>13184</v>
      </c>
      <c r="D5083" s="15" t="s">
        <v>13114</v>
      </c>
      <c r="E5083" s="3" t="s">
        <v>3</v>
      </c>
      <c r="F5083" s="3" t="s">
        <v>20</v>
      </c>
      <c r="G5083" s="4">
        <v>42845</v>
      </c>
      <c r="H5083" s="3">
        <v>0</v>
      </c>
      <c r="I5083" s="5">
        <f t="shared" si="395"/>
        <v>0</v>
      </c>
      <c r="J5083" s="5">
        <f t="shared" si="396"/>
        <v>1</v>
      </c>
      <c r="K5083" s="5">
        <f t="shared" si="397"/>
        <v>0</v>
      </c>
      <c r="L5083" s="5" t="str">
        <f>IF(I5083=0,"",COUNTIF($C$2:$C5083,$C5083)-1)</f>
        <v/>
      </c>
      <c r="M5083" s="6" t="str">
        <f t="shared" si="398"/>
        <v/>
      </c>
      <c r="N5083" s="5" t="str">
        <f t="shared" si="399"/>
        <v/>
      </c>
    </row>
    <row r="5084" spans="1:14" x14ac:dyDescent="0.35">
      <c r="A5084" s="14" t="s">
        <v>13121</v>
      </c>
      <c r="B5084" s="14" t="s">
        <v>13122</v>
      </c>
      <c r="C5084" s="7" t="s">
        <v>13187</v>
      </c>
      <c r="D5084" s="15" t="s">
        <v>13123</v>
      </c>
      <c r="E5084" s="3" t="s">
        <v>3</v>
      </c>
      <c r="F5084" s="3" t="s">
        <v>4</v>
      </c>
      <c r="G5084" s="4">
        <v>42845</v>
      </c>
      <c r="H5084" s="3">
        <v>0</v>
      </c>
      <c r="I5084" s="5">
        <f t="shared" si="395"/>
        <v>0</v>
      </c>
      <c r="J5084" s="5">
        <f t="shared" si="396"/>
        <v>1</v>
      </c>
      <c r="K5084" s="5">
        <f t="shared" si="397"/>
        <v>0</v>
      </c>
      <c r="L5084" s="5" t="str">
        <f>IF(I5084=0,"",COUNTIF($C$2:$C5084,$C5084)-1)</f>
        <v/>
      </c>
      <c r="M5084" s="6" t="str">
        <f t="shared" si="398"/>
        <v/>
      </c>
      <c r="N5084" s="5" t="str">
        <f t="shared" si="399"/>
        <v/>
      </c>
    </row>
    <row r="5085" spans="1:14" x14ac:dyDescent="0.35">
      <c r="A5085" s="14" t="s">
        <v>13127</v>
      </c>
      <c r="B5085" s="14" t="s">
        <v>13128</v>
      </c>
      <c r="C5085" s="7" t="s">
        <v>13189</v>
      </c>
      <c r="D5085" s="15" t="s">
        <v>13129</v>
      </c>
      <c r="E5085" s="3" t="s">
        <v>3</v>
      </c>
      <c r="F5085" s="3" t="s">
        <v>338</v>
      </c>
      <c r="G5085" s="4">
        <v>42845</v>
      </c>
      <c r="H5085" s="3">
        <v>0</v>
      </c>
      <c r="I5085" s="5">
        <f t="shared" si="395"/>
        <v>0</v>
      </c>
      <c r="J5085" s="5">
        <f t="shared" si="396"/>
        <v>1</v>
      </c>
      <c r="K5085" s="5">
        <f t="shared" si="397"/>
        <v>0</v>
      </c>
      <c r="L5085" s="5" t="str">
        <f>IF(I5085=0,"",COUNTIF($C$2:$C5085,$C5085)-1)</f>
        <v/>
      </c>
      <c r="M5085" s="6" t="str">
        <f t="shared" si="398"/>
        <v/>
      </c>
      <c r="N5085" s="5" t="str">
        <f t="shared" si="399"/>
        <v/>
      </c>
    </row>
    <row r="5086" spans="1:14" x14ac:dyDescent="0.35">
      <c r="A5086" s="14" t="s">
        <v>13118</v>
      </c>
      <c r="B5086" s="14" t="s">
        <v>13119</v>
      </c>
      <c r="C5086" s="7" t="s">
        <v>13186</v>
      </c>
      <c r="D5086" s="15" t="s">
        <v>13120</v>
      </c>
      <c r="E5086" s="3" t="s">
        <v>3</v>
      </c>
      <c r="F5086" s="3" t="s">
        <v>30</v>
      </c>
      <c r="G5086" s="4">
        <v>42845</v>
      </c>
      <c r="H5086" s="3">
        <v>0</v>
      </c>
      <c r="I5086" s="5">
        <f t="shared" si="395"/>
        <v>0</v>
      </c>
      <c r="J5086" s="5">
        <f t="shared" si="396"/>
        <v>1</v>
      </c>
      <c r="K5086" s="5">
        <f t="shared" si="397"/>
        <v>0</v>
      </c>
      <c r="L5086" s="5" t="str">
        <f>IF(I5086=0,"",COUNTIF($C$2:$C5086,$C5086)-1)</f>
        <v/>
      </c>
      <c r="M5086" s="6" t="str">
        <f t="shared" si="398"/>
        <v/>
      </c>
      <c r="N5086" s="5" t="str">
        <f t="shared" si="399"/>
        <v/>
      </c>
    </row>
    <row r="5087" spans="1:14" x14ac:dyDescent="0.35">
      <c r="A5087" s="14" t="s">
        <v>13124</v>
      </c>
      <c r="B5087" s="14" t="s">
        <v>13125</v>
      </c>
      <c r="C5087" s="7" t="s">
        <v>13188</v>
      </c>
      <c r="D5087" s="15" t="s">
        <v>13126</v>
      </c>
      <c r="E5087" s="3" t="s">
        <v>3</v>
      </c>
      <c r="F5087" s="3" t="s">
        <v>16</v>
      </c>
      <c r="G5087" s="4">
        <v>42845</v>
      </c>
      <c r="H5087" s="3">
        <v>0</v>
      </c>
      <c r="I5087" s="5">
        <f t="shared" si="395"/>
        <v>0</v>
      </c>
      <c r="J5087" s="5">
        <f t="shared" si="396"/>
        <v>1</v>
      </c>
      <c r="K5087" s="5">
        <f t="shared" si="397"/>
        <v>0</v>
      </c>
      <c r="L5087" s="5" t="str">
        <f>IF(I5087=0,"",COUNTIF($C$2:$C5087,$C5087)-1)</f>
        <v/>
      </c>
      <c r="M5087" s="6" t="str">
        <f t="shared" si="398"/>
        <v/>
      </c>
      <c r="N5087" s="5" t="str">
        <f t="shared" si="399"/>
        <v/>
      </c>
    </row>
    <row r="5088" spans="1:14" x14ac:dyDescent="0.35">
      <c r="A5088" s="14" t="s">
        <v>13115</v>
      </c>
      <c r="B5088" s="14" t="s">
        <v>13116</v>
      </c>
      <c r="C5088" s="7" t="s">
        <v>13185</v>
      </c>
      <c r="D5088" s="15" t="s">
        <v>13117</v>
      </c>
      <c r="E5088" s="3" t="s">
        <v>3</v>
      </c>
      <c r="F5088" s="3" t="s">
        <v>109</v>
      </c>
      <c r="G5088" s="4">
        <v>42845</v>
      </c>
      <c r="H5088" s="3">
        <v>0</v>
      </c>
      <c r="I5088" s="5">
        <f t="shared" si="395"/>
        <v>0</v>
      </c>
      <c r="J5088" s="5">
        <f t="shared" si="396"/>
        <v>1</v>
      </c>
      <c r="K5088" s="5">
        <f t="shared" si="397"/>
        <v>0</v>
      </c>
      <c r="L5088" s="5" t="str">
        <f>IF(I5088=0,"",COUNTIF($C$2:$C5088,$C5088)-1)</f>
        <v/>
      </c>
      <c r="M5088" s="6" t="str">
        <f t="shared" si="398"/>
        <v/>
      </c>
      <c r="N5088" s="5" t="str">
        <f t="shared" si="399"/>
        <v/>
      </c>
    </row>
    <row r="5089" spans="1:14" x14ac:dyDescent="0.35">
      <c r="A5089" s="14" t="s">
        <v>13139</v>
      </c>
      <c r="B5089" s="14" t="s">
        <v>13140</v>
      </c>
      <c r="C5089" s="7" t="s">
        <v>13193</v>
      </c>
      <c r="D5089" s="15" t="s">
        <v>13141</v>
      </c>
      <c r="E5089" s="3" t="s">
        <v>3</v>
      </c>
      <c r="F5089" s="3" t="s">
        <v>198</v>
      </c>
      <c r="G5089" s="4">
        <v>42846</v>
      </c>
      <c r="H5089" s="3">
        <v>0</v>
      </c>
      <c r="I5089" s="5">
        <f t="shared" si="395"/>
        <v>0</v>
      </c>
      <c r="J5089" s="5">
        <f t="shared" si="396"/>
        <v>1</v>
      </c>
      <c r="K5089" s="5">
        <f t="shared" si="397"/>
        <v>0</v>
      </c>
      <c r="L5089" s="5" t="str">
        <f>IF(I5089=0,"",COUNTIF($C$2:$C5089,$C5089)-1)</f>
        <v/>
      </c>
      <c r="M5089" s="6" t="str">
        <f t="shared" si="398"/>
        <v/>
      </c>
      <c r="N5089" s="5" t="str">
        <f t="shared" si="399"/>
        <v/>
      </c>
    </row>
    <row r="5090" spans="1:14" x14ac:dyDescent="0.35">
      <c r="A5090" s="14" t="s">
        <v>13142</v>
      </c>
      <c r="B5090" s="14" t="s">
        <v>13143</v>
      </c>
      <c r="C5090" s="7" t="s">
        <v>13194</v>
      </c>
      <c r="D5090" s="15" t="s">
        <v>13144</v>
      </c>
      <c r="E5090" s="3" t="s">
        <v>3</v>
      </c>
      <c r="F5090" s="3" t="s">
        <v>20</v>
      </c>
      <c r="G5090" s="4">
        <v>42846</v>
      </c>
      <c r="H5090" s="3">
        <v>0</v>
      </c>
      <c r="I5090" s="5">
        <f t="shared" si="395"/>
        <v>0</v>
      </c>
      <c r="J5090" s="5">
        <f t="shared" si="396"/>
        <v>1</v>
      </c>
      <c r="K5090" s="5">
        <f t="shared" si="397"/>
        <v>0</v>
      </c>
      <c r="L5090" s="5" t="str">
        <f>IF(I5090=0,"",COUNTIF($C$2:$C5090,$C5090)-1)</f>
        <v/>
      </c>
      <c r="M5090" s="6" t="str">
        <f t="shared" si="398"/>
        <v/>
      </c>
      <c r="N5090" s="5" t="str">
        <f t="shared" si="399"/>
        <v/>
      </c>
    </row>
    <row r="5091" spans="1:14" x14ac:dyDescent="0.35">
      <c r="A5091" s="14" t="s">
        <v>13151</v>
      </c>
      <c r="B5091" s="14" t="s">
        <v>13152</v>
      </c>
      <c r="C5091" s="7" t="s">
        <v>13197</v>
      </c>
      <c r="D5091" s="15" t="s">
        <v>7027</v>
      </c>
      <c r="E5091" s="3" t="s">
        <v>3</v>
      </c>
      <c r="F5091" s="3" t="s">
        <v>8</v>
      </c>
      <c r="G5091" s="4">
        <v>42846</v>
      </c>
      <c r="H5091" s="3">
        <v>0</v>
      </c>
      <c r="I5091" s="5">
        <f t="shared" si="395"/>
        <v>0</v>
      </c>
      <c r="J5091" s="5">
        <f t="shared" si="396"/>
        <v>1</v>
      </c>
      <c r="K5091" s="5">
        <f t="shared" si="397"/>
        <v>0</v>
      </c>
      <c r="L5091" s="5" t="str">
        <f>IF(I5091=0,"",COUNTIF($C$2:$C5091,$C5091)-1)</f>
        <v/>
      </c>
      <c r="M5091" s="6" t="str">
        <f t="shared" si="398"/>
        <v/>
      </c>
      <c r="N5091" s="5" t="str">
        <f t="shared" si="399"/>
        <v/>
      </c>
    </row>
    <row r="5092" spans="1:14" x14ac:dyDescent="0.35">
      <c r="A5092" s="14" t="s">
        <v>13130</v>
      </c>
      <c r="B5092" s="14" t="s">
        <v>13131</v>
      </c>
      <c r="C5092" s="7" t="s">
        <v>13190</v>
      </c>
      <c r="D5092" s="15" t="s">
        <v>13132</v>
      </c>
      <c r="E5092" s="3" t="s">
        <v>3</v>
      </c>
      <c r="F5092" s="3" t="s">
        <v>4</v>
      </c>
      <c r="G5092" s="4">
        <v>42846</v>
      </c>
      <c r="H5092" s="3">
        <v>0</v>
      </c>
      <c r="I5092" s="5">
        <f t="shared" si="395"/>
        <v>0</v>
      </c>
      <c r="J5092" s="5">
        <f t="shared" si="396"/>
        <v>1</v>
      </c>
      <c r="K5092" s="5">
        <f t="shared" si="397"/>
        <v>0</v>
      </c>
      <c r="L5092" s="5" t="str">
        <f>IF(I5092=0,"",COUNTIF($C$2:$C5092,$C5092)-1)</f>
        <v/>
      </c>
      <c r="M5092" s="6" t="str">
        <f t="shared" si="398"/>
        <v/>
      </c>
      <c r="N5092" s="5" t="str">
        <f t="shared" si="399"/>
        <v/>
      </c>
    </row>
    <row r="5093" spans="1:14" x14ac:dyDescent="0.35">
      <c r="A5093" s="14" t="s">
        <v>13145</v>
      </c>
      <c r="B5093" s="14" t="s">
        <v>13146</v>
      </c>
      <c r="C5093" s="7" t="s">
        <v>13195</v>
      </c>
      <c r="D5093" s="15" t="s">
        <v>13147</v>
      </c>
      <c r="E5093" s="3" t="s">
        <v>3</v>
      </c>
      <c r="F5093" s="3" t="s">
        <v>70</v>
      </c>
      <c r="G5093" s="4">
        <v>42846</v>
      </c>
      <c r="H5093" s="3">
        <v>0</v>
      </c>
      <c r="I5093" s="5">
        <f t="shared" si="395"/>
        <v>0</v>
      </c>
      <c r="J5093" s="5">
        <f t="shared" si="396"/>
        <v>1</v>
      </c>
      <c r="K5093" s="5">
        <f t="shared" si="397"/>
        <v>0</v>
      </c>
      <c r="L5093" s="5" t="str">
        <f>IF(I5093=0,"",COUNTIF($C$2:$C5093,$C5093)-1)</f>
        <v/>
      </c>
      <c r="M5093" s="6" t="str">
        <f t="shared" si="398"/>
        <v/>
      </c>
      <c r="N5093" s="5" t="str">
        <f t="shared" si="399"/>
        <v/>
      </c>
    </row>
    <row r="5094" spans="1:14" x14ac:dyDescent="0.35">
      <c r="A5094" s="14" t="s">
        <v>13148</v>
      </c>
      <c r="B5094" s="14" t="s">
        <v>13149</v>
      </c>
      <c r="C5094" s="7" t="s">
        <v>13196</v>
      </c>
      <c r="D5094" s="15" t="s">
        <v>13150</v>
      </c>
      <c r="E5094" s="3" t="s">
        <v>3</v>
      </c>
      <c r="F5094" s="3" t="s">
        <v>109</v>
      </c>
      <c r="G5094" s="4">
        <v>42846</v>
      </c>
      <c r="H5094" s="3">
        <v>0</v>
      </c>
      <c r="I5094" s="5">
        <f t="shared" si="395"/>
        <v>0</v>
      </c>
      <c r="J5094" s="5">
        <f t="shared" si="396"/>
        <v>1</v>
      </c>
      <c r="K5094" s="5">
        <f t="shared" si="397"/>
        <v>0</v>
      </c>
      <c r="L5094" s="5" t="str">
        <f>IF(I5094=0,"",COUNTIF($C$2:$C5094,$C5094)-1)</f>
        <v/>
      </c>
      <c r="M5094" s="6" t="str">
        <f t="shared" si="398"/>
        <v/>
      </c>
      <c r="N5094" s="5" t="str">
        <f t="shared" si="399"/>
        <v/>
      </c>
    </row>
    <row r="5095" spans="1:14" x14ac:dyDescent="0.35">
      <c r="A5095" s="14" t="s">
        <v>13133</v>
      </c>
      <c r="B5095" s="14" t="s">
        <v>13134</v>
      </c>
      <c r="C5095" s="7" t="s">
        <v>13191</v>
      </c>
      <c r="D5095" s="15" t="s">
        <v>13135</v>
      </c>
      <c r="E5095" s="3" t="s">
        <v>3</v>
      </c>
      <c r="F5095" s="3" t="s">
        <v>109</v>
      </c>
      <c r="G5095" s="4">
        <v>42846</v>
      </c>
      <c r="H5095" s="3">
        <v>0</v>
      </c>
      <c r="I5095" s="5">
        <f t="shared" si="395"/>
        <v>0</v>
      </c>
      <c r="J5095" s="5">
        <f t="shared" si="396"/>
        <v>1</v>
      </c>
      <c r="K5095" s="5">
        <f t="shared" si="397"/>
        <v>0</v>
      </c>
      <c r="L5095" s="5" t="str">
        <f>IF(I5095=0,"",COUNTIF($C$2:$C5095,$C5095)-1)</f>
        <v/>
      </c>
      <c r="M5095" s="6" t="str">
        <f t="shared" si="398"/>
        <v/>
      </c>
      <c r="N5095" s="5" t="str">
        <f t="shared" si="399"/>
        <v/>
      </c>
    </row>
    <row r="5096" spans="1:14" x14ac:dyDescent="0.35">
      <c r="A5096" s="14" t="s">
        <v>13136</v>
      </c>
      <c r="B5096" s="14" t="s">
        <v>13137</v>
      </c>
      <c r="C5096" s="7" t="s">
        <v>13192</v>
      </c>
      <c r="D5096" s="15" t="s">
        <v>13138</v>
      </c>
      <c r="E5096" s="3" t="s">
        <v>3</v>
      </c>
      <c r="F5096" s="3" t="s">
        <v>109</v>
      </c>
      <c r="G5096" s="4">
        <v>42846</v>
      </c>
      <c r="H5096" s="3">
        <v>0</v>
      </c>
      <c r="I5096" s="5">
        <f t="shared" si="395"/>
        <v>0</v>
      </c>
      <c r="J5096" s="5">
        <f t="shared" si="396"/>
        <v>1</v>
      </c>
      <c r="K5096" s="5">
        <f t="shared" si="397"/>
        <v>0</v>
      </c>
      <c r="L5096" s="5" t="str">
        <f>IF(I5096=0,"",COUNTIF($C$2:$C5096,$C5096)-1)</f>
        <v/>
      </c>
      <c r="M5096" s="6" t="str">
        <f t="shared" si="398"/>
        <v/>
      </c>
      <c r="N5096" s="5" t="str">
        <f t="shared" si="399"/>
        <v/>
      </c>
    </row>
    <row r="5097" spans="1:14" x14ac:dyDescent="0.35">
      <c r="A5097" s="14" t="s">
        <v>13153</v>
      </c>
      <c r="B5097" s="14" t="s">
        <v>13154</v>
      </c>
      <c r="C5097" s="7" t="s">
        <v>13198</v>
      </c>
      <c r="D5097" s="15" t="s">
        <v>12323</v>
      </c>
      <c r="E5097" s="3" t="s">
        <v>3</v>
      </c>
      <c r="F5097" s="3" t="s">
        <v>16</v>
      </c>
      <c r="G5097" s="4">
        <v>42847</v>
      </c>
      <c r="H5097" s="3">
        <v>0</v>
      </c>
      <c r="I5097" s="5">
        <f t="shared" si="395"/>
        <v>0</v>
      </c>
      <c r="J5097" s="5">
        <f t="shared" si="396"/>
        <v>1</v>
      </c>
      <c r="K5097" s="5">
        <f t="shared" si="397"/>
        <v>0</v>
      </c>
      <c r="L5097" s="5" t="str">
        <f>IF(I5097=0,"",COUNTIF($C$2:$C5097,$C5097)-1)</f>
        <v/>
      </c>
      <c r="M5097" s="6" t="str">
        <f t="shared" si="398"/>
        <v/>
      </c>
      <c r="N5097" s="5" t="str">
        <f t="shared" si="399"/>
        <v/>
      </c>
    </row>
    <row r="5098" spans="1:14" x14ac:dyDescent="0.35">
      <c r="A5098" s="14" t="s">
        <v>13166</v>
      </c>
      <c r="B5098" s="14" t="s">
        <v>13167</v>
      </c>
      <c r="C5098" s="7" t="s">
        <v>13204</v>
      </c>
      <c r="D5098" s="15" t="s">
        <v>11708</v>
      </c>
      <c r="E5098" s="3" t="s">
        <v>3</v>
      </c>
      <c r="F5098" s="3" t="s">
        <v>20</v>
      </c>
      <c r="G5098" s="4">
        <v>42847</v>
      </c>
      <c r="H5098" s="3">
        <v>0</v>
      </c>
      <c r="I5098" s="5">
        <f t="shared" si="395"/>
        <v>0</v>
      </c>
      <c r="J5098" s="5">
        <f t="shared" si="396"/>
        <v>1</v>
      </c>
      <c r="K5098" s="5">
        <f t="shared" si="397"/>
        <v>0</v>
      </c>
      <c r="L5098" s="5" t="str">
        <f>IF(I5098=0,"",COUNTIF($C$2:$C5098,$C5098)-1)</f>
        <v/>
      </c>
      <c r="M5098" s="6" t="str">
        <f t="shared" si="398"/>
        <v/>
      </c>
      <c r="N5098" s="5" t="str">
        <f t="shared" si="399"/>
        <v/>
      </c>
    </row>
    <row r="5099" spans="1:14" x14ac:dyDescent="0.35">
      <c r="A5099" s="14" t="s">
        <v>13164</v>
      </c>
      <c r="B5099" s="14" t="s">
        <v>13165</v>
      </c>
      <c r="C5099" s="7" t="s">
        <v>13203</v>
      </c>
      <c r="D5099" s="15" t="s">
        <v>12232</v>
      </c>
      <c r="E5099" s="3" t="s">
        <v>3</v>
      </c>
      <c r="F5099" s="3" t="s">
        <v>30</v>
      </c>
      <c r="G5099" s="4">
        <v>42847</v>
      </c>
      <c r="H5099" s="3">
        <v>0</v>
      </c>
      <c r="I5099" s="5">
        <f t="shared" si="395"/>
        <v>0</v>
      </c>
      <c r="J5099" s="5">
        <f t="shared" si="396"/>
        <v>1</v>
      </c>
      <c r="K5099" s="5">
        <f t="shared" si="397"/>
        <v>0</v>
      </c>
      <c r="L5099" s="5" t="str">
        <f>IF(I5099=0,"",COUNTIF($C$2:$C5099,$C5099)-1)</f>
        <v/>
      </c>
      <c r="M5099" s="6" t="str">
        <f t="shared" si="398"/>
        <v/>
      </c>
      <c r="N5099" s="5" t="str">
        <f t="shared" si="399"/>
        <v/>
      </c>
    </row>
    <row r="5100" spans="1:14" x14ac:dyDescent="0.35">
      <c r="A5100" s="14" t="s">
        <v>13157</v>
      </c>
      <c r="B5100" s="14" t="s">
        <v>13158</v>
      </c>
      <c r="C5100" s="7" t="s">
        <v>13200</v>
      </c>
      <c r="D5100" s="15" t="s">
        <v>13159</v>
      </c>
      <c r="E5100" s="3" t="s">
        <v>3</v>
      </c>
      <c r="F5100" s="3" t="s">
        <v>8</v>
      </c>
      <c r="G5100" s="4">
        <v>42847</v>
      </c>
      <c r="H5100" s="3">
        <v>0</v>
      </c>
      <c r="I5100" s="5">
        <f t="shared" si="395"/>
        <v>0</v>
      </c>
      <c r="J5100" s="5">
        <f t="shared" si="396"/>
        <v>1</v>
      </c>
      <c r="K5100" s="5">
        <f t="shared" si="397"/>
        <v>0</v>
      </c>
      <c r="L5100" s="5" t="str">
        <f>IF(I5100=0,"",COUNTIF($C$2:$C5100,$C5100)-1)</f>
        <v/>
      </c>
      <c r="M5100" s="6" t="str">
        <f t="shared" si="398"/>
        <v/>
      </c>
      <c r="N5100" s="5" t="str">
        <f t="shared" si="399"/>
        <v/>
      </c>
    </row>
    <row r="5101" spans="1:14" x14ac:dyDescent="0.35">
      <c r="A5101" s="14" t="s">
        <v>13162</v>
      </c>
      <c r="B5101" s="14" t="s">
        <v>13163</v>
      </c>
      <c r="C5101" s="7" t="s">
        <v>13202</v>
      </c>
      <c r="D5101" s="15" t="s">
        <v>4649</v>
      </c>
      <c r="E5101" s="3" t="s">
        <v>3</v>
      </c>
      <c r="F5101" s="3" t="s">
        <v>20</v>
      </c>
      <c r="G5101" s="4">
        <v>42847</v>
      </c>
      <c r="H5101" s="3">
        <v>0</v>
      </c>
      <c r="I5101" s="5">
        <f t="shared" si="395"/>
        <v>0</v>
      </c>
      <c r="J5101" s="5">
        <f t="shared" si="396"/>
        <v>1</v>
      </c>
      <c r="K5101" s="5">
        <f t="shared" si="397"/>
        <v>0</v>
      </c>
      <c r="L5101" s="5" t="str">
        <f>IF(I5101=0,"",COUNTIF($C$2:$C5101,$C5101)-1)</f>
        <v/>
      </c>
      <c r="M5101" s="6" t="str">
        <f t="shared" si="398"/>
        <v/>
      </c>
      <c r="N5101" s="5" t="str">
        <f t="shared" si="399"/>
        <v/>
      </c>
    </row>
    <row r="5102" spans="1:14" x14ac:dyDescent="0.35">
      <c r="A5102" s="14" t="s">
        <v>13160</v>
      </c>
      <c r="B5102" s="14" t="s">
        <v>13161</v>
      </c>
      <c r="C5102" s="7" t="s">
        <v>13201</v>
      </c>
      <c r="D5102" s="15" t="s">
        <v>10394</v>
      </c>
      <c r="E5102" s="3" t="s">
        <v>3</v>
      </c>
      <c r="F5102" s="3" t="s">
        <v>20</v>
      </c>
      <c r="G5102" s="4">
        <v>42847</v>
      </c>
      <c r="H5102" s="3">
        <v>0</v>
      </c>
      <c r="I5102" s="5">
        <f t="shared" si="395"/>
        <v>0</v>
      </c>
      <c r="J5102" s="5">
        <f t="shared" si="396"/>
        <v>1</v>
      </c>
      <c r="K5102" s="5">
        <f t="shared" si="397"/>
        <v>0</v>
      </c>
      <c r="L5102" s="5" t="str">
        <f>IF(I5102=0,"",COUNTIF($C$2:$C5102,$C5102)-1)</f>
        <v/>
      </c>
      <c r="M5102" s="6" t="str">
        <f t="shared" si="398"/>
        <v/>
      </c>
      <c r="N5102" s="5" t="str">
        <f t="shared" si="399"/>
        <v/>
      </c>
    </row>
    <row r="5103" spans="1:14" x14ac:dyDescent="0.35">
      <c r="A5103" s="14" t="s">
        <v>13155</v>
      </c>
      <c r="B5103" s="14" t="s">
        <v>13156</v>
      </c>
      <c r="C5103" s="7" t="s">
        <v>13199</v>
      </c>
      <c r="D5103" s="15" t="s">
        <v>11885</v>
      </c>
      <c r="E5103" s="3" t="s">
        <v>3</v>
      </c>
      <c r="F5103" s="3" t="s">
        <v>30</v>
      </c>
      <c r="G5103" s="4">
        <v>42847</v>
      </c>
      <c r="H5103" s="3">
        <v>0</v>
      </c>
      <c r="I5103" s="5">
        <f t="shared" si="395"/>
        <v>0</v>
      </c>
      <c r="J5103" s="5">
        <f t="shared" si="396"/>
        <v>1</v>
      </c>
      <c r="K5103" s="5">
        <f t="shared" si="397"/>
        <v>0</v>
      </c>
      <c r="L5103" s="5" t="str">
        <f>IF(I5103=0,"",COUNTIF($C$2:$C5103,$C5103)-1)</f>
        <v/>
      </c>
      <c r="M5103" s="6" t="str">
        <f t="shared" si="398"/>
        <v/>
      </c>
      <c r="N5103" s="5" t="str">
        <f t="shared" si="399"/>
        <v/>
      </c>
    </row>
    <row r="5104" spans="1:14" x14ac:dyDescent="0.35">
      <c r="A5104" s="14" t="s">
        <v>13181</v>
      </c>
      <c r="B5104" s="14" t="s">
        <v>13182</v>
      </c>
      <c r="C5104" s="7" t="s">
        <v>13208</v>
      </c>
      <c r="D5104" s="15" t="s">
        <v>12425</v>
      </c>
      <c r="E5104" s="3" t="s">
        <v>3</v>
      </c>
      <c r="F5104" s="3" t="s">
        <v>20</v>
      </c>
      <c r="G5104" s="4">
        <v>42848</v>
      </c>
      <c r="H5104" s="3">
        <v>0</v>
      </c>
      <c r="I5104" s="5">
        <f t="shared" si="395"/>
        <v>0</v>
      </c>
      <c r="J5104" s="5">
        <f t="shared" si="396"/>
        <v>1</v>
      </c>
      <c r="K5104" s="5">
        <f t="shared" si="397"/>
        <v>0</v>
      </c>
      <c r="L5104" s="5" t="str">
        <f>IF(I5104=0,"",COUNTIF($C$2:$C5104,$C5104)-1)</f>
        <v/>
      </c>
      <c r="M5104" s="6" t="str">
        <f t="shared" si="398"/>
        <v/>
      </c>
      <c r="N5104" s="5" t="str">
        <f t="shared" si="399"/>
        <v/>
      </c>
    </row>
    <row r="5105" spans="1:14" x14ac:dyDescent="0.35">
      <c r="A5105" s="14" t="s">
        <v>13172</v>
      </c>
      <c r="B5105" s="14" t="s">
        <v>13173</v>
      </c>
      <c r="C5105" s="7" t="s">
        <v>15802</v>
      </c>
      <c r="D5105" s="15" t="s">
        <v>13174</v>
      </c>
      <c r="E5105" s="3" t="s">
        <v>3</v>
      </c>
      <c r="F5105" s="3" t="s">
        <v>20</v>
      </c>
      <c r="G5105" s="4">
        <v>42848</v>
      </c>
      <c r="H5105" s="3">
        <v>0</v>
      </c>
      <c r="I5105" s="5">
        <f t="shared" si="395"/>
        <v>0</v>
      </c>
      <c r="J5105" s="5">
        <f t="shared" si="396"/>
        <v>1</v>
      </c>
      <c r="K5105" s="5">
        <f t="shared" si="397"/>
        <v>0</v>
      </c>
      <c r="L5105" s="5" t="str">
        <f>IF(I5105=0,"",COUNTIF($C$2:$C5105,$C5105)-1)</f>
        <v/>
      </c>
      <c r="M5105" s="6" t="str">
        <f t="shared" si="398"/>
        <v/>
      </c>
      <c r="N5105" s="5" t="str">
        <f t="shared" si="399"/>
        <v/>
      </c>
    </row>
    <row r="5106" spans="1:14" x14ac:dyDescent="0.35">
      <c r="A5106" s="14" t="s">
        <v>13175</v>
      </c>
      <c r="B5106" s="14" t="s">
        <v>13176</v>
      </c>
      <c r="C5106" s="7" t="s">
        <v>15564</v>
      </c>
      <c r="D5106" s="15" t="s">
        <v>11467</v>
      </c>
      <c r="E5106" s="3" t="s">
        <v>3</v>
      </c>
      <c r="F5106" s="3" t="s">
        <v>4</v>
      </c>
      <c r="G5106" s="4">
        <v>42848</v>
      </c>
      <c r="H5106" s="3">
        <v>0</v>
      </c>
      <c r="I5106" s="5">
        <f t="shared" si="395"/>
        <v>0</v>
      </c>
      <c r="J5106" s="5">
        <f t="shared" si="396"/>
        <v>1</v>
      </c>
      <c r="K5106" s="5">
        <f t="shared" si="397"/>
        <v>0</v>
      </c>
      <c r="L5106" s="5" t="str">
        <f>IF(I5106=0,"",COUNTIF($C$2:$C5106,$C5106)-1)</f>
        <v/>
      </c>
      <c r="M5106" s="6" t="str">
        <f t="shared" si="398"/>
        <v/>
      </c>
      <c r="N5106" s="5" t="str">
        <f t="shared" si="399"/>
        <v/>
      </c>
    </row>
    <row r="5107" spans="1:14" x14ac:dyDescent="0.35">
      <c r="A5107" s="14" t="s">
        <v>13179</v>
      </c>
      <c r="B5107" s="14" t="s">
        <v>13180</v>
      </c>
      <c r="C5107" s="7" t="s">
        <v>13207</v>
      </c>
      <c r="D5107" s="15" t="s">
        <v>6327</v>
      </c>
      <c r="E5107" s="3" t="s">
        <v>3</v>
      </c>
      <c r="F5107" s="3" t="s">
        <v>16</v>
      </c>
      <c r="G5107" s="4">
        <v>42848</v>
      </c>
      <c r="H5107" s="3">
        <v>0</v>
      </c>
      <c r="I5107" s="5">
        <f t="shared" si="395"/>
        <v>0</v>
      </c>
      <c r="J5107" s="5">
        <f t="shared" si="396"/>
        <v>1</v>
      </c>
      <c r="K5107" s="5">
        <f t="shared" si="397"/>
        <v>0</v>
      </c>
      <c r="L5107" s="5" t="str">
        <f>IF(I5107=0,"",COUNTIF($C$2:$C5107,$C5107)-1)</f>
        <v/>
      </c>
      <c r="M5107" s="6" t="str">
        <f t="shared" si="398"/>
        <v/>
      </c>
      <c r="N5107" s="5" t="str">
        <f t="shared" si="399"/>
        <v/>
      </c>
    </row>
    <row r="5108" spans="1:14" x14ac:dyDescent="0.35">
      <c r="A5108" s="14" t="s">
        <v>13177</v>
      </c>
      <c r="B5108" s="14" t="s">
        <v>13178</v>
      </c>
      <c r="C5108" s="7" t="s">
        <v>15642</v>
      </c>
      <c r="D5108" s="15" t="s">
        <v>10067</v>
      </c>
      <c r="E5108" s="3" t="s">
        <v>3</v>
      </c>
      <c r="F5108" s="5" t="s">
        <v>4</v>
      </c>
      <c r="G5108" s="4">
        <v>42848</v>
      </c>
      <c r="H5108" s="3">
        <v>0</v>
      </c>
      <c r="I5108" s="5">
        <f t="shared" si="395"/>
        <v>0</v>
      </c>
      <c r="J5108" s="5">
        <f t="shared" si="396"/>
        <v>1</v>
      </c>
      <c r="K5108" s="5">
        <f t="shared" si="397"/>
        <v>0</v>
      </c>
      <c r="L5108" s="5" t="str">
        <f>IF(I5108=0,"",COUNTIF($C$2:$C5108,$C5108)-1)</f>
        <v/>
      </c>
      <c r="M5108" s="6" t="str">
        <f t="shared" si="398"/>
        <v/>
      </c>
      <c r="N5108" s="5" t="str">
        <f t="shared" si="399"/>
        <v/>
      </c>
    </row>
    <row r="5109" spans="1:14" x14ac:dyDescent="0.35">
      <c r="A5109" s="14" t="s">
        <v>13168</v>
      </c>
      <c r="B5109" s="14" t="s">
        <v>13169</v>
      </c>
      <c r="C5109" s="7" t="s">
        <v>13205</v>
      </c>
      <c r="D5109" s="15" t="s">
        <v>7258</v>
      </c>
      <c r="E5109" s="3" t="s">
        <v>3</v>
      </c>
      <c r="F5109" s="3" t="s">
        <v>20</v>
      </c>
      <c r="G5109" s="4">
        <v>42848</v>
      </c>
      <c r="H5109" s="3">
        <v>0</v>
      </c>
      <c r="I5109" s="5">
        <f t="shared" si="395"/>
        <v>0</v>
      </c>
      <c r="J5109" s="5">
        <f t="shared" si="396"/>
        <v>1</v>
      </c>
      <c r="K5109" s="5">
        <f t="shared" si="397"/>
        <v>0</v>
      </c>
      <c r="L5109" s="5" t="str">
        <f>IF(I5109=0,"",COUNTIF($C$2:$C5109,$C5109)-1)</f>
        <v/>
      </c>
      <c r="M5109" s="6" t="str">
        <f t="shared" si="398"/>
        <v/>
      </c>
      <c r="N5109" s="5" t="str">
        <f t="shared" si="399"/>
        <v/>
      </c>
    </row>
    <row r="5110" spans="1:14" x14ac:dyDescent="0.35">
      <c r="A5110" s="14" t="s">
        <v>13170</v>
      </c>
      <c r="B5110" s="14" t="s">
        <v>13171</v>
      </c>
      <c r="C5110" s="7" t="s">
        <v>13206</v>
      </c>
      <c r="D5110" s="15" t="s">
        <v>12362</v>
      </c>
      <c r="E5110" s="3" t="s">
        <v>3</v>
      </c>
      <c r="F5110" s="3" t="s">
        <v>109</v>
      </c>
      <c r="G5110" s="4">
        <v>42848</v>
      </c>
      <c r="H5110" s="3">
        <v>0</v>
      </c>
      <c r="I5110" s="5">
        <f t="shared" si="395"/>
        <v>0</v>
      </c>
      <c r="J5110" s="5">
        <f t="shared" si="396"/>
        <v>1</v>
      </c>
      <c r="K5110" s="5">
        <f t="shared" si="397"/>
        <v>0</v>
      </c>
      <c r="L5110" s="5" t="str">
        <f>IF(I5110=0,"",COUNTIF($C$2:$C5110,$C5110)-1)</f>
        <v/>
      </c>
      <c r="M5110" s="6" t="str">
        <f t="shared" si="398"/>
        <v/>
      </c>
      <c r="N5110" s="5" t="str">
        <f t="shared" si="399"/>
        <v/>
      </c>
    </row>
    <row r="5111" spans="1:14" x14ac:dyDescent="0.35">
      <c r="A5111" s="14" t="s">
        <v>15963</v>
      </c>
      <c r="B5111" s="14" t="s">
        <v>15964</v>
      </c>
      <c r="C5111" s="7" t="s">
        <v>15980</v>
      </c>
      <c r="D5111" s="15" t="s">
        <v>15965</v>
      </c>
      <c r="E5111" s="3" t="s">
        <v>3</v>
      </c>
      <c r="F5111" s="3" t="s">
        <v>198</v>
      </c>
      <c r="G5111" s="4">
        <v>42849</v>
      </c>
      <c r="H5111" s="3">
        <v>0</v>
      </c>
      <c r="I5111" s="5">
        <f t="shared" si="395"/>
        <v>0</v>
      </c>
      <c r="J5111" s="5">
        <f t="shared" si="396"/>
        <v>1</v>
      </c>
      <c r="K5111" s="5">
        <f t="shared" si="397"/>
        <v>0</v>
      </c>
      <c r="L5111" s="5" t="str">
        <f>IF(I5111=0,"",COUNTIF($C$2:$C5111,$C5111)-1)</f>
        <v/>
      </c>
      <c r="M5111" s="6" t="str">
        <f t="shared" si="398"/>
        <v/>
      </c>
      <c r="N5111" s="5" t="str">
        <f t="shared" si="399"/>
        <v/>
      </c>
    </row>
    <row r="5112" spans="1:14" x14ac:dyDescent="0.35">
      <c r="A5112" s="14" t="s">
        <v>15951</v>
      </c>
      <c r="B5112" s="14" t="s">
        <v>15952</v>
      </c>
      <c r="C5112" s="7" t="s">
        <v>15976</v>
      </c>
      <c r="D5112" s="15" t="s">
        <v>15953</v>
      </c>
      <c r="E5112" s="3" t="s">
        <v>3</v>
      </c>
      <c r="F5112" s="3" t="s">
        <v>20</v>
      </c>
      <c r="G5112" s="4">
        <v>42849</v>
      </c>
      <c r="H5112" s="3">
        <v>0</v>
      </c>
      <c r="I5112" s="5">
        <f t="shared" si="395"/>
        <v>0</v>
      </c>
      <c r="J5112" s="5">
        <f t="shared" si="396"/>
        <v>1</v>
      </c>
      <c r="K5112" s="5">
        <f t="shared" si="397"/>
        <v>0</v>
      </c>
      <c r="L5112" s="5" t="str">
        <f>IF(I5112=0,"",COUNTIF($C$2:$C5112,$C5112)-1)</f>
        <v/>
      </c>
      <c r="M5112" s="6" t="str">
        <f t="shared" si="398"/>
        <v/>
      </c>
      <c r="N5112" s="5" t="str">
        <f t="shared" si="399"/>
        <v/>
      </c>
    </row>
    <row r="5113" spans="1:14" x14ac:dyDescent="0.35">
      <c r="A5113" s="14" t="s">
        <v>15966</v>
      </c>
      <c r="B5113" s="14" t="s">
        <v>15967</v>
      </c>
      <c r="C5113" s="7" t="s">
        <v>15981</v>
      </c>
      <c r="D5113" s="15" t="s">
        <v>15968</v>
      </c>
      <c r="E5113" s="3" t="s">
        <v>3</v>
      </c>
      <c r="F5113" s="3" t="s">
        <v>1588</v>
      </c>
      <c r="G5113" s="4">
        <v>42849</v>
      </c>
      <c r="H5113" s="3">
        <v>0</v>
      </c>
      <c r="I5113" s="5">
        <f t="shared" si="395"/>
        <v>0</v>
      </c>
      <c r="J5113" s="5">
        <f t="shared" si="396"/>
        <v>1</v>
      </c>
      <c r="K5113" s="5">
        <f t="shared" si="397"/>
        <v>0</v>
      </c>
      <c r="L5113" s="5" t="str">
        <f>IF(I5113=0,"",COUNTIF($C$2:$C5113,$C5113)-1)</f>
        <v/>
      </c>
      <c r="M5113" s="6" t="str">
        <f t="shared" si="398"/>
        <v/>
      </c>
      <c r="N5113" s="5" t="str">
        <f t="shared" si="399"/>
        <v/>
      </c>
    </row>
    <row r="5114" spans="1:14" x14ac:dyDescent="0.35">
      <c r="A5114" s="14" t="s">
        <v>15969</v>
      </c>
      <c r="B5114" s="14" t="s">
        <v>15970</v>
      </c>
      <c r="C5114" s="7" t="s">
        <v>15982</v>
      </c>
      <c r="D5114" s="15" t="s">
        <v>15971</v>
      </c>
      <c r="E5114" s="3" t="s">
        <v>3</v>
      </c>
      <c r="F5114" s="3" t="s">
        <v>12</v>
      </c>
      <c r="G5114" s="4">
        <v>42849</v>
      </c>
      <c r="H5114" s="3">
        <v>0</v>
      </c>
      <c r="I5114" s="5">
        <f t="shared" si="395"/>
        <v>0</v>
      </c>
      <c r="J5114" s="5">
        <f t="shared" si="396"/>
        <v>1</v>
      </c>
      <c r="K5114" s="5">
        <f t="shared" si="397"/>
        <v>0</v>
      </c>
      <c r="L5114" s="5" t="str">
        <f>IF(I5114=0,"",COUNTIF($C$2:$C5114,$C5114)-1)</f>
        <v/>
      </c>
      <c r="M5114" s="6" t="str">
        <f t="shared" si="398"/>
        <v/>
      </c>
      <c r="N5114" s="5" t="str">
        <f t="shared" si="399"/>
        <v/>
      </c>
    </row>
    <row r="5115" spans="1:14" x14ac:dyDescent="0.35">
      <c r="A5115" s="14" t="s">
        <v>15972</v>
      </c>
      <c r="B5115" s="14" t="s">
        <v>15973</v>
      </c>
      <c r="C5115" s="7" t="s">
        <v>15983</v>
      </c>
      <c r="D5115" s="15" t="s">
        <v>15974</v>
      </c>
      <c r="E5115" s="3" t="s">
        <v>3</v>
      </c>
      <c r="F5115" s="3" t="s">
        <v>16</v>
      </c>
      <c r="G5115" s="4">
        <v>42849</v>
      </c>
      <c r="H5115" s="3">
        <v>0</v>
      </c>
      <c r="I5115" s="5">
        <f t="shared" si="395"/>
        <v>0</v>
      </c>
      <c r="J5115" s="5">
        <f t="shared" si="396"/>
        <v>1</v>
      </c>
      <c r="K5115" s="5">
        <f t="shared" si="397"/>
        <v>0</v>
      </c>
      <c r="L5115" s="5" t="str">
        <f>IF(I5115=0,"",COUNTIF($C$2:$C5115,$C5115)-1)</f>
        <v/>
      </c>
      <c r="M5115" s="6" t="str">
        <f t="shared" si="398"/>
        <v/>
      </c>
      <c r="N5115" s="5" t="str">
        <f t="shared" si="399"/>
        <v/>
      </c>
    </row>
    <row r="5116" spans="1:14" x14ac:dyDescent="0.35">
      <c r="A5116" s="14" t="s">
        <v>15960</v>
      </c>
      <c r="B5116" s="14" t="s">
        <v>15961</v>
      </c>
      <c r="C5116" s="7" t="s">
        <v>15979</v>
      </c>
      <c r="D5116" s="15" t="s">
        <v>15962</v>
      </c>
      <c r="E5116" s="3" t="s">
        <v>3</v>
      </c>
      <c r="F5116" s="3" t="s">
        <v>70</v>
      </c>
      <c r="G5116" s="4">
        <v>42849</v>
      </c>
      <c r="H5116" s="3">
        <v>0</v>
      </c>
      <c r="I5116" s="5">
        <f t="shared" si="395"/>
        <v>0</v>
      </c>
      <c r="J5116" s="5">
        <f t="shared" si="396"/>
        <v>1</v>
      </c>
      <c r="K5116" s="5">
        <f t="shared" si="397"/>
        <v>0</v>
      </c>
      <c r="L5116" s="5" t="str">
        <f>IF(I5116=0,"",COUNTIF($C$2:$C5116,$C5116)-1)</f>
        <v/>
      </c>
      <c r="M5116" s="6" t="str">
        <f t="shared" si="398"/>
        <v/>
      </c>
      <c r="N5116" s="5" t="str">
        <f t="shared" si="399"/>
        <v/>
      </c>
    </row>
    <row r="5117" spans="1:14" x14ac:dyDescent="0.35">
      <c r="A5117" s="14" t="s">
        <v>15948</v>
      </c>
      <c r="B5117" s="14" t="s">
        <v>15949</v>
      </c>
      <c r="C5117" s="7" t="s">
        <v>15975</v>
      </c>
      <c r="D5117" s="15" t="s">
        <v>15950</v>
      </c>
      <c r="E5117" s="3" t="s">
        <v>3</v>
      </c>
      <c r="F5117" s="3" t="s">
        <v>30</v>
      </c>
      <c r="G5117" s="4">
        <v>42849</v>
      </c>
      <c r="H5117" s="3">
        <v>0</v>
      </c>
      <c r="I5117" s="5">
        <f t="shared" si="395"/>
        <v>0</v>
      </c>
      <c r="J5117" s="5">
        <f t="shared" si="396"/>
        <v>1</v>
      </c>
      <c r="K5117" s="5">
        <f t="shared" si="397"/>
        <v>0</v>
      </c>
      <c r="L5117" s="5" t="str">
        <f>IF(I5117=0,"",COUNTIF($C$2:$C5117,$C5117)-1)</f>
        <v/>
      </c>
      <c r="M5117" s="6" t="str">
        <f t="shared" si="398"/>
        <v/>
      </c>
      <c r="N5117" s="5" t="str">
        <f t="shared" si="399"/>
        <v/>
      </c>
    </row>
    <row r="5118" spans="1:14" x14ac:dyDescent="0.35">
      <c r="A5118" s="14" t="s">
        <v>15954</v>
      </c>
      <c r="B5118" s="14" t="s">
        <v>15955</v>
      </c>
      <c r="C5118" s="7" t="s">
        <v>15977</v>
      </c>
      <c r="D5118" s="15" t="s">
        <v>15956</v>
      </c>
      <c r="E5118" s="3" t="s">
        <v>3</v>
      </c>
      <c r="F5118" s="3" t="s">
        <v>109</v>
      </c>
      <c r="G5118" s="4">
        <v>42849</v>
      </c>
      <c r="H5118" s="3">
        <v>0</v>
      </c>
      <c r="I5118" s="5">
        <f t="shared" si="395"/>
        <v>0</v>
      </c>
      <c r="J5118" s="5">
        <f t="shared" si="396"/>
        <v>1</v>
      </c>
      <c r="K5118" s="5">
        <f t="shared" si="397"/>
        <v>0</v>
      </c>
      <c r="L5118" s="5" t="str">
        <f>IF(I5118=0,"",COUNTIF($C$2:$C5118,$C5118)-1)</f>
        <v/>
      </c>
      <c r="M5118" s="6" t="str">
        <f t="shared" si="398"/>
        <v/>
      </c>
      <c r="N5118" s="5" t="str">
        <f t="shared" si="399"/>
        <v/>
      </c>
    </row>
    <row r="5119" spans="1:14" x14ac:dyDescent="0.35">
      <c r="A5119" s="14" t="s">
        <v>15957</v>
      </c>
      <c r="B5119" s="14" t="s">
        <v>15958</v>
      </c>
      <c r="C5119" s="7" t="s">
        <v>15978</v>
      </c>
      <c r="D5119" s="15" t="s">
        <v>15959</v>
      </c>
      <c r="E5119" s="3" t="s">
        <v>3</v>
      </c>
      <c r="F5119" s="3" t="s">
        <v>109</v>
      </c>
      <c r="G5119" s="4">
        <v>42849</v>
      </c>
      <c r="H5119" s="3">
        <v>0</v>
      </c>
      <c r="I5119" s="5">
        <f t="shared" si="395"/>
        <v>0</v>
      </c>
      <c r="J5119" s="5">
        <f t="shared" si="396"/>
        <v>1</v>
      </c>
      <c r="K5119" s="5">
        <f t="shared" si="397"/>
        <v>0</v>
      </c>
      <c r="L5119" s="5" t="str">
        <f>IF(I5119=0,"",COUNTIF($C$2:$C5119,$C5119)-1)</f>
        <v/>
      </c>
      <c r="M5119" s="6" t="str">
        <f t="shared" si="398"/>
        <v/>
      </c>
      <c r="N5119" s="5" t="str">
        <f t="shared" si="399"/>
        <v/>
      </c>
    </row>
    <row r="5120" spans="1:14" x14ac:dyDescent="0.35">
      <c r="A5120" s="14" t="s">
        <v>16001</v>
      </c>
      <c r="B5120" s="14" t="s">
        <v>16002</v>
      </c>
      <c r="C5120" s="7" t="s">
        <v>16022</v>
      </c>
      <c r="D5120" s="15" t="s">
        <v>16012</v>
      </c>
      <c r="E5120" s="3" t="s">
        <v>3</v>
      </c>
      <c r="F5120" s="3" t="s">
        <v>70</v>
      </c>
      <c r="G5120" s="4">
        <v>42850</v>
      </c>
      <c r="H5120" s="3">
        <v>0</v>
      </c>
      <c r="I5120" s="5">
        <f t="shared" si="395"/>
        <v>0</v>
      </c>
      <c r="J5120" s="5">
        <f t="shared" si="396"/>
        <v>1</v>
      </c>
      <c r="K5120" s="5">
        <f t="shared" si="397"/>
        <v>0</v>
      </c>
      <c r="L5120" s="5" t="str">
        <f>IF(I5120=0,"",COUNTIF($C$2:$C5120,$C5120)-1)</f>
        <v/>
      </c>
      <c r="M5120" s="6" t="str">
        <f t="shared" si="398"/>
        <v/>
      </c>
      <c r="N5120" s="5" t="str">
        <f t="shared" si="399"/>
        <v/>
      </c>
    </row>
    <row r="5121" spans="1:14" x14ac:dyDescent="0.35">
      <c r="A5121" s="14" t="s">
        <v>15987</v>
      </c>
      <c r="B5121" s="14" t="s">
        <v>15988</v>
      </c>
      <c r="C5121" s="7" t="s">
        <v>16015</v>
      </c>
      <c r="D5121" s="15" t="s">
        <v>16005</v>
      </c>
      <c r="E5121" s="3" t="s">
        <v>3</v>
      </c>
      <c r="F5121" s="3" t="s">
        <v>338</v>
      </c>
      <c r="G5121" s="4">
        <v>42850</v>
      </c>
      <c r="H5121" s="3">
        <v>0</v>
      </c>
      <c r="I5121" s="5">
        <f t="shared" si="395"/>
        <v>0</v>
      </c>
      <c r="J5121" s="5">
        <f t="shared" si="396"/>
        <v>1</v>
      </c>
      <c r="K5121" s="5">
        <f t="shared" si="397"/>
        <v>0</v>
      </c>
      <c r="L5121" s="5" t="str">
        <f>IF(I5121=0,"",COUNTIF($C$2:$C5121,$C5121)-1)</f>
        <v/>
      </c>
      <c r="M5121" s="6" t="str">
        <f t="shared" si="398"/>
        <v/>
      </c>
      <c r="N5121" s="5" t="str">
        <f t="shared" si="399"/>
        <v/>
      </c>
    </row>
    <row r="5122" spans="1:14" x14ac:dyDescent="0.35">
      <c r="A5122" s="14" t="s">
        <v>15984</v>
      </c>
      <c r="B5122" s="14" t="s">
        <v>15973</v>
      </c>
      <c r="C5122" s="7" t="s">
        <v>16013</v>
      </c>
      <c r="D5122" s="15" t="s">
        <v>16003</v>
      </c>
      <c r="E5122" s="3" t="s">
        <v>3</v>
      </c>
      <c r="F5122" s="3" t="s">
        <v>338</v>
      </c>
      <c r="G5122" s="4">
        <v>42850</v>
      </c>
      <c r="H5122" s="3">
        <v>0</v>
      </c>
      <c r="I5122" s="5">
        <f t="shared" ref="I5122:I5185" si="400">IF(OR(C5122=C5123,C5122=C5121),1,0)</f>
        <v>0</v>
      </c>
      <c r="J5122" s="5">
        <f t="shared" ref="J5122:J5185" si="401">IF(OR(I5122=0,L5122=0),1,0)</f>
        <v>1</v>
      </c>
      <c r="K5122" s="5">
        <f t="shared" ref="K5122:K5185" si="402">1-J5122</f>
        <v>0</v>
      </c>
      <c r="L5122" s="5" t="str">
        <f>IF(I5122=0,"",COUNTIF($C$2:$C5122,$C5122)-1)</f>
        <v/>
      </c>
      <c r="M5122" s="6" t="str">
        <f t="shared" ref="M5122:M5185" si="403">IF(ISERROR(IF(L5122+1=L5123,M5123,L5122)),"",IF(L5122+1=L5123,M5123,L5122))</f>
        <v/>
      </c>
      <c r="N5122" s="5" t="str">
        <f t="shared" ref="N5122:N5185" si="404">IF(I5122=0,"",IF(C5122=C5121,G5122-G5121,0))</f>
        <v/>
      </c>
    </row>
    <row r="5123" spans="1:14" x14ac:dyDescent="0.35">
      <c r="A5123" s="14" t="s">
        <v>15989</v>
      </c>
      <c r="B5123" s="14" t="s">
        <v>15990</v>
      </c>
      <c r="C5123" s="7" t="s">
        <v>16016</v>
      </c>
      <c r="D5123" s="15" t="s">
        <v>16006</v>
      </c>
      <c r="E5123" s="3" t="s">
        <v>3</v>
      </c>
      <c r="F5123" s="3" t="s">
        <v>109</v>
      </c>
      <c r="G5123" s="4">
        <v>42850</v>
      </c>
      <c r="H5123" s="3">
        <v>0</v>
      </c>
      <c r="I5123" s="5">
        <f t="shared" si="400"/>
        <v>0</v>
      </c>
      <c r="J5123" s="5">
        <f t="shared" si="401"/>
        <v>1</v>
      </c>
      <c r="K5123" s="5">
        <f t="shared" si="402"/>
        <v>0</v>
      </c>
      <c r="L5123" s="5" t="str">
        <f>IF(I5123=0,"",COUNTIF($C$2:$C5123,$C5123)-1)</f>
        <v/>
      </c>
      <c r="M5123" s="6" t="str">
        <f t="shared" si="403"/>
        <v/>
      </c>
      <c r="N5123" s="5" t="str">
        <f t="shared" si="404"/>
        <v/>
      </c>
    </row>
    <row r="5124" spans="1:14" x14ac:dyDescent="0.35">
      <c r="A5124" s="14" t="s">
        <v>15997</v>
      </c>
      <c r="B5124" s="14" t="s">
        <v>15998</v>
      </c>
      <c r="C5124" s="7" t="s">
        <v>16020</v>
      </c>
      <c r="D5124" s="15" t="s">
        <v>16010</v>
      </c>
      <c r="E5124" s="3" t="s">
        <v>3</v>
      </c>
      <c r="F5124" s="3" t="s">
        <v>4</v>
      </c>
      <c r="G5124" s="4">
        <v>42850</v>
      </c>
      <c r="H5124" s="3">
        <v>0</v>
      </c>
      <c r="I5124" s="5">
        <f t="shared" si="400"/>
        <v>0</v>
      </c>
      <c r="J5124" s="5">
        <f t="shared" si="401"/>
        <v>1</v>
      </c>
      <c r="K5124" s="5">
        <f t="shared" si="402"/>
        <v>0</v>
      </c>
      <c r="L5124" s="5" t="str">
        <f>IF(I5124=0,"",COUNTIF($C$2:$C5124,$C5124)-1)</f>
        <v/>
      </c>
      <c r="M5124" s="6" t="str">
        <f t="shared" si="403"/>
        <v/>
      </c>
      <c r="N5124" s="5" t="str">
        <f t="shared" si="404"/>
        <v/>
      </c>
    </row>
    <row r="5125" spans="1:14" x14ac:dyDescent="0.35">
      <c r="A5125" s="14" t="s">
        <v>15991</v>
      </c>
      <c r="B5125" s="14" t="s">
        <v>15992</v>
      </c>
      <c r="C5125" s="7" t="s">
        <v>16017</v>
      </c>
      <c r="D5125" s="15" t="s">
        <v>16007</v>
      </c>
      <c r="E5125" s="3" t="s">
        <v>3</v>
      </c>
      <c r="F5125" s="3" t="s">
        <v>20</v>
      </c>
      <c r="G5125" s="4">
        <v>42850</v>
      </c>
      <c r="H5125" s="3">
        <v>1</v>
      </c>
      <c r="I5125" s="5">
        <f t="shared" si="400"/>
        <v>0</v>
      </c>
      <c r="J5125" s="5">
        <f t="shared" si="401"/>
        <v>1</v>
      </c>
      <c r="K5125" s="5">
        <f t="shared" si="402"/>
        <v>0</v>
      </c>
      <c r="L5125" s="5" t="str">
        <f>IF(I5125=0,"",COUNTIF($C$2:$C5125,$C5125)-1)</f>
        <v/>
      </c>
      <c r="M5125" s="6" t="str">
        <f t="shared" si="403"/>
        <v/>
      </c>
      <c r="N5125" s="5" t="str">
        <f t="shared" si="404"/>
        <v/>
      </c>
    </row>
    <row r="5126" spans="1:14" x14ac:dyDescent="0.35">
      <c r="A5126" s="14" t="s">
        <v>15995</v>
      </c>
      <c r="B5126" s="14" t="s">
        <v>15996</v>
      </c>
      <c r="C5126" s="7" t="s">
        <v>16019</v>
      </c>
      <c r="D5126" s="15" t="s">
        <v>16009</v>
      </c>
      <c r="E5126" s="3" t="s">
        <v>3</v>
      </c>
      <c r="F5126" s="3" t="s">
        <v>70</v>
      </c>
      <c r="G5126" s="4">
        <v>42850</v>
      </c>
      <c r="H5126" s="3">
        <v>0</v>
      </c>
      <c r="I5126" s="5">
        <f t="shared" si="400"/>
        <v>0</v>
      </c>
      <c r="J5126" s="5">
        <f t="shared" si="401"/>
        <v>1</v>
      </c>
      <c r="K5126" s="5">
        <f t="shared" si="402"/>
        <v>0</v>
      </c>
      <c r="L5126" s="5" t="str">
        <f>IF(I5126=0,"",COUNTIF($C$2:$C5126,$C5126)-1)</f>
        <v/>
      </c>
      <c r="M5126" s="6" t="str">
        <f t="shared" si="403"/>
        <v/>
      </c>
      <c r="N5126" s="5" t="str">
        <f t="shared" si="404"/>
        <v/>
      </c>
    </row>
    <row r="5127" spans="1:14" x14ac:dyDescent="0.35">
      <c r="A5127" s="14" t="s">
        <v>15985</v>
      </c>
      <c r="B5127" s="14" t="s">
        <v>15986</v>
      </c>
      <c r="C5127" s="7" t="s">
        <v>16014</v>
      </c>
      <c r="D5127" s="15" t="s">
        <v>16004</v>
      </c>
      <c r="E5127" s="3" t="s">
        <v>3</v>
      </c>
      <c r="F5127" s="3" t="s">
        <v>30</v>
      </c>
      <c r="G5127" s="4">
        <v>42850</v>
      </c>
      <c r="H5127" s="3">
        <v>0</v>
      </c>
      <c r="I5127" s="5">
        <f t="shared" si="400"/>
        <v>0</v>
      </c>
      <c r="J5127" s="5">
        <f t="shared" si="401"/>
        <v>1</v>
      </c>
      <c r="K5127" s="5">
        <f t="shared" si="402"/>
        <v>0</v>
      </c>
      <c r="L5127" s="5" t="str">
        <f>IF(I5127=0,"",COUNTIF($C$2:$C5127,$C5127)-1)</f>
        <v/>
      </c>
      <c r="M5127" s="6" t="str">
        <f t="shared" si="403"/>
        <v/>
      </c>
      <c r="N5127" s="5" t="str">
        <f t="shared" si="404"/>
        <v/>
      </c>
    </row>
    <row r="5128" spans="1:14" x14ac:dyDescent="0.35">
      <c r="A5128" s="14" t="s">
        <v>15993</v>
      </c>
      <c r="B5128" s="14" t="s">
        <v>15994</v>
      </c>
      <c r="C5128" s="7" t="s">
        <v>16018</v>
      </c>
      <c r="D5128" s="15" t="s">
        <v>16008</v>
      </c>
      <c r="E5128" s="3" t="s">
        <v>3</v>
      </c>
      <c r="F5128" s="3" t="s">
        <v>4</v>
      </c>
      <c r="G5128" s="4">
        <v>42850</v>
      </c>
      <c r="H5128" s="3">
        <v>0</v>
      </c>
      <c r="I5128" s="5">
        <f t="shared" si="400"/>
        <v>0</v>
      </c>
      <c r="J5128" s="5">
        <f t="shared" si="401"/>
        <v>1</v>
      </c>
      <c r="K5128" s="5">
        <f t="shared" si="402"/>
        <v>0</v>
      </c>
      <c r="L5128" s="5" t="str">
        <f>IF(I5128=0,"",COUNTIF($C$2:$C5128,$C5128)-1)</f>
        <v/>
      </c>
      <c r="M5128" s="6" t="str">
        <f t="shared" si="403"/>
        <v/>
      </c>
      <c r="N5128" s="5" t="str">
        <f t="shared" si="404"/>
        <v/>
      </c>
    </row>
    <row r="5129" spans="1:14" x14ac:dyDescent="0.35">
      <c r="A5129" s="14" t="s">
        <v>15999</v>
      </c>
      <c r="B5129" s="14" t="s">
        <v>16000</v>
      </c>
      <c r="C5129" s="7" t="s">
        <v>16021</v>
      </c>
      <c r="D5129" s="15" t="s">
        <v>16011</v>
      </c>
      <c r="E5129" s="3" t="s">
        <v>3</v>
      </c>
      <c r="F5129" s="3" t="s">
        <v>30</v>
      </c>
      <c r="G5129" s="4">
        <v>42850</v>
      </c>
      <c r="H5129" s="3">
        <v>0</v>
      </c>
      <c r="I5129" s="5">
        <f t="shared" si="400"/>
        <v>0</v>
      </c>
      <c r="J5129" s="5">
        <f t="shared" si="401"/>
        <v>1</v>
      </c>
      <c r="K5129" s="5">
        <f t="shared" si="402"/>
        <v>0</v>
      </c>
      <c r="L5129" s="5" t="str">
        <f>IF(I5129=0,"",COUNTIF($C$2:$C5129,$C5129)-1)</f>
        <v/>
      </c>
      <c r="M5129" s="6" t="str">
        <f t="shared" si="403"/>
        <v/>
      </c>
      <c r="N5129" s="5" t="str">
        <f t="shared" si="404"/>
        <v/>
      </c>
    </row>
    <row r="5130" spans="1:14" x14ac:dyDescent="0.35">
      <c r="A5130" s="14" t="s">
        <v>16044</v>
      </c>
      <c r="B5130" s="14" t="s">
        <v>16045</v>
      </c>
      <c r="C5130" s="7" t="s">
        <v>16057</v>
      </c>
      <c r="D5130" s="15" t="s">
        <v>16046</v>
      </c>
      <c r="E5130" s="3" t="s">
        <v>3</v>
      </c>
      <c r="F5130" s="3" t="s">
        <v>20</v>
      </c>
      <c r="G5130" s="4">
        <v>42851</v>
      </c>
      <c r="H5130" s="3">
        <v>0</v>
      </c>
      <c r="I5130" s="5">
        <f t="shared" si="400"/>
        <v>0</v>
      </c>
      <c r="J5130" s="5">
        <f t="shared" si="401"/>
        <v>1</v>
      </c>
      <c r="K5130" s="5">
        <f t="shared" si="402"/>
        <v>0</v>
      </c>
      <c r="L5130" s="5" t="str">
        <f>IF(I5130=0,"",COUNTIF($C$2:$C5130,$C5130)-1)</f>
        <v/>
      </c>
      <c r="M5130" s="6" t="str">
        <f t="shared" si="403"/>
        <v/>
      </c>
      <c r="N5130" s="5" t="str">
        <f t="shared" si="404"/>
        <v/>
      </c>
    </row>
    <row r="5131" spans="1:14" x14ac:dyDescent="0.35">
      <c r="A5131" s="14" t="s">
        <v>16038</v>
      </c>
      <c r="B5131" s="14" t="s">
        <v>16039</v>
      </c>
      <c r="C5131" s="7" t="s">
        <v>16055</v>
      </c>
      <c r="D5131" s="15" t="s">
        <v>16040</v>
      </c>
      <c r="E5131" s="3" t="s">
        <v>3</v>
      </c>
      <c r="F5131" s="3" t="s">
        <v>1588</v>
      </c>
      <c r="G5131" s="4">
        <v>42851</v>
      </c>
      <c r="H5131" s="3">
        <v>0</v>
      </c>
      <c r="I5131" s="5">
        <f t="shared" si="400"/>
        <v>0</v>
      </c>
      <c r="J5131" s="5">
        <f t="shared" si="401"/>
        <v>1</v>
      </c>
      <c r="K5131" s="5">
        <f t="shared" si="402"/>
        <v>0</v>
      </c>
      <c r="L5131" s="5" t="str">
        <f>IF(I5131=0,"",COUNTIF($C$2:$C5131,$C5131)-1)</f>
        <v/>
      </c>
      <c r="M5131" s="6" t="str">
        <f t="shared" si="403"/>
        <v/>
      </c>
      <c r="N5131" s="5" t="str">
        <f t="shared" si="404"/>
        <v/>
      </c>
    </row>
    <row r="5132" spans="1:14" x14ac:dyDescent="0.35">
      <c r="A5132" s="14" t="s">
        <v>16029</v>
      </c>
      <c r="B5132" s="14" t="s">
        <v>16030</v>
      </c>
      <c r="C5132" s="7" t="s">
        <v>16052</v>
      </c>
      <c r="D5132" s="15" t="s">
        <v>16031</v>
      </c>
      <c r="E5132" s="3" t="s">
        <v>3</v>
      </c>
      <c r="F5132" s="3" t="s">
        <v>70</v>
      </c>
      <c r="G5132" s="4">
        <v>42851</v>
      </c>
      <c r="H5132" s="3">
        <v>0</v>
      </c>
      <c r="I5132" s="5">
        <f t="shared" si="400"/>
        <v>0</v>
      </c>
      <c r="J5132" s="5">
        <f t="shared" si="401"/>
        <v>1</v>
      </c>
      <c r="K5132" s="5">
        <f t="shared" si="402"/>
        <v>0</v>
      </c>
      <c r="L5132" s="5" t="str">
        <f>IF(I5132=0,"",COUNTIF($C$2:$C5132,$C5132)-1)</f>
        <v/>
      </c>
      <c r="M5132" s="6" t="str">
        <f t="shared" si="403"/>
        <v/>
      </c>
      <c r="N5132" s="5" t="str">
        <f t="shared" si="404"/>
        <v/>
      </c>
    </row>
    <row r="5133" spans="1:14" x14ac:dyDescent="0.35">
      <c r="A5133" s="14" t="s">
        <v>16032</v>
      </c>
      <c r="B5133" s="14" t="s">
        <v>16033</v>
      </c>
      <c r="C5133" s="7" t="s">
        <v>16053</v>
      </c>
      <c r="D5133" s="15" t="s">
        <v>16034</v>
      </c>
      <c r="E5133" s="3" t="s">
        <v>3</v>
      </c>
      <c r="F5133" s="3" t="s">
        <v>70</v>
      </c>
      <c r="G5133" s="4">
        <v>42851</v>
      </c>
      <c r="H5133" s="3">
        <v>0</v>
      </c>
      <c r="I5133" s="5">
        <f t="shared" si="400"/>
        <v>0</v>
      </c>
      <c r="J5133" s="5">
        <f t="shared" si="401"/>
        <v>1</v>
      </c>
      <c r="K5133" s="5">
        <f t="shared" si="402"/>
        <v>0</v>
      </c>
      <c r="L5133" s="5" t="str">
        <f>IF(I5133=0,"",COUNTIF($C$2:$C5133,$C5133)-1)</f>
        <v/>
      </c>
      <c r="M5133" s="6" t="str">
        <f t="shared" si="403"/>
        <v/>
      </c>
      <c r="N5133" s="5" t="str">
        <f t="shared" si="404"/>
        <v/>
      </c>
    </row>
    <row r="5134" spans="1:14" x14ac:dyDescent="0.35">
      <c r="A5134" s="14" t="s">
        <v>16047</v>
      </c>
      <c r="B5134" s="14" t="s">
        <v>16048</v>
      </c>
      <c r="C5134" s="7" t="s">
        <v>16058</v>
      </c>
      <c r="D5134" s="15" t="s">
        <v>16049</v>
      </c>
      <c r="E5134" s="3" t="s">
        <v>3</v>
      </c>
      <c r="F5134" s="3" t="s">
        <v>30</v>
      </c>
      <c r="G5134" s="4">
        <v>42851</v>
      </c>
      <c r="H5134" s="3">
        <v>0</v>
      </c>
      <c r="I5134" s="5">
        <f t="shared" si="400"/>
        <v>0</v>
      </c>
      <c r="J5134" s="5">
        <f t="shared" si="401"/>
        <v>1</v>
      </c>
      <c r="K5134" s="5">
        <f t="shared" si="402"/>
        <v>0</v>
      </c>
      <c r="L5134" s="5" t="str">
        <f>IF(I5134=0,"",COUNTIF($C$2:$C5134,$C5134)-1)</f>
        <v/>
      </c>
      <c r="M5134" s="6" t="str">
        <f t="shared" si="403"/>
        <v/>
      </c>
      <c r="N5134" s="5" t="str">
        <f t="shared" si="404"/>
        <v/>
      </c>
    </row>
    <row r="5135" spans="1:14" x14ac:dyDescent="0.35">
      <c r="A5135" s="14" t="s">
        <v>16023</v>
      </c>
      <c r="B5135" s="14" t="s">
        <v>16024</v>
      </c>
      <c r="C5135" s="7" t="s">
        <v>16050</v>
      </c>
      <c r="D5135" s="15" t="s">
        <v>16025</v>
      </c>
      <c r="E5135" s="3" t="s">
        <v>3</v>
      </c>
      <c r="F5135" s="3" t="s">
        <v>8</v>
      </c>
      <c r="G5135" s="4">
        <v>42851</v>
      </c>
      <c r="H5135" s="3">
        <v>0</v>
      </c>
      <c r="I5135" s="5">
        <f t="shared" si="400"/>
        <v>0</v>
      </c>
      <c r="J5135" s="5">
        <f t="shared" si="401"/>
        <v>1</v>
      </c>
      <c r="K5135" s="5">
        <f t="shared" si="402"/>
        <v>0</v>
      </c>
      <c r="L5135" s="5" t="str">
        <f>IF(I5135=0,"",COUNTIF($C$2:$C5135,$C5135)-1)</f>
        <v/>
      </c>
      <c r="M5135" s="6" t="str">
        <f t="shared" si="403"/>
        <v/>
      </c>
      <c r="N5135" s="5" t="str">
        <f t="shared" si="404"/>
        <v/>
      </c>
    </row>
    <row r="5136" spans="1:14" x14ac:dyDescent="0.35">
      <c r="A5136" s="14" t="s">
        <v>16041</v>
      </c>
      <c r="B5136" s="14" t="s">
        <v>16042</v>
      </c>
      <c r="C5136" s="7" t="s">
        <v>16056</v>
      </c>
      <c r="D5136" s="15" t="s">
        <v>16043</v>
      </c>
      <c r="E5136" s="3" t="s">
        <v>3</v>
      </c>
      <c r="F5136" s="3" t="s">
        <v>109</v>
      </c>
      <c r="G5136" s="4">
        <v>42851</v>
      </c>
      <c r="H5136" s="3">
        <v>0</v>
      </c>
      <c r="I5136" s="5">
        <f t="shared" si="400"/>
        <v>0</v>
      </c>
      <c r="J5136" s="5">
        <f t="shared" si="401"/>
        <v>1</v>
      </c>
      <c r="K5136" s="5">
        <f t="shared" si="402"/>
        <v>0</v>
      </c>
      <c r="L5136" s="5" t="str">
        <f>IF(I5136=0,"",COUNTIF($C$2:$C5136,$C5136)-1)</f>
        <v/>
      </c>
      <c r="M5136" s="6" t="str">
        <f t="shared" si="403"/>
        <v/>
      </c>
      <c r="N5136" s="5" t="str">
        <f t="shared" si="404"/>
        <v/>
      </c>
    </row>
    <row r="5137" spans="1:14" x14ac:dyDescent="0.35">
      <c r="A5137" s="14" t="s">
        <v>16035</v>
      </c>
      <c r="B5137" s="14" t="s">
        <v>16036</v>
      </c>
      <c r="C5137" s="7" t="s">
        <v>16054</v>
      </c>
      <c r="D5137" s="15" t="s">
        <v>16037</v>
      </c>
      <c r="E5137" s="3" t="s">
        <v>3</v>
      </c>
      <c r="F5137" s="3" t="s">
        <v>109</v>
      </c>
      <c r="G5137" s="4">
        <v>42851</v>
      </c>
      <c r="H5137" s="3">
        <v>0</v>
      </c>
      <c r="I5137" s="5">
        <f t="shared" si="400"/>
        <v>0</v>
      </c>
      <c r="J5137" s="5">
        <f t="shared" si="401"/>
        <v>1</v>
      </c>
      <c r="K5137" s="5">
        <f t="shared" si="402"/>
        <v>0</v>
      </c>
      <c r="L5137" s="5" t="str">
        <f>IF(I5137=0,"",COUNTIF($C$2:$C5137,$C5137)-1)</f>
        <v/>
      </c>
      <c r="M5137" s="6" t="str">
        <f t="shared" si="403"/>
        <v/>
      </c>
      <c r="N5137" s="5" t="str">
        <f t="shared" si="404"/>
        <v/>
      </c>
    </row>
    <row r="5138" spans="1:14" x14ac:dyDescent="0.35">
      <c r="A5138" s="14" t="s">
        <v>16026</v>
      </c>
      <c r="B5138" s="14" t="s">
        <v>16027</v>
      </c>
      <c r="C5138" s="7" t="s">
        <v>16051</v>
      </c>
      <c r="D5138" s="15" t="s">
        <v>16028</v>
      </c>
      <c r="E5138" s="3" t="s">
        <v>3</v>
      </c>
      <c r="F5138" s="3" t="s">
        <v>109</v>
      </c>
      <c r="G5138" s="4">
        <v>42851</v>
      </c>
      <c r="H5138" s="3">
        <v>0</v>
      </c>
      <c r="I5138" s="5">
        <f t="shared" si="400"/>
        <v>0</v>
      </c>
      <c r="J5138" s="5">
        <f t="shared" si="401"/>
        <v>1</v>
      </c>
      <c r="K5138" s="5">
        <f t="shared" si="402"/>
        <v>0</v>
      </c>
      <c r="L5138" s="5" t="str">
        <f>IF(I5138=0,"",COUNTIF($C$2:$C5138,$C5138)-1)</f>
        <v/>
      </c>
      <c r="M5138" s="6" t="str">
        <f t="shared" si="403"/>
        <v/>
      </c>
      <c r="N5138" s="5" t="str">
        <f t="shared" si="404"/>
        <v/>
      </c>
    </row>
    <row r="5139" spans="1:14" x14ac:dyDescent="0.35">
      <c r="A5139" s="14" t="s">
        <v>16059</v>
      </c>
      <c r="B5139" s="14" t="s">
        <v>16060</v>
      </c>
      <c r="C5139" s="7" t="s">
        <v>16086</v>
      </c>
      <c r="D5139" s="15" t="s">
        <v>16061</v>
      </c>
      <c r="E5139" s="3" t="s">
        <v>3</v>
      </c>
      <c r="F5139" s="3" t="s">
        <v>198</v>
      </c>
      <c r="G5139" s="4">
        <v>42852</v>
      </c>
      <c r="H5139" s="3">
        <v>0</v>
      </c>
      <c r="I5139" s="5">
        <f t="shared" si="400"/>
        <v>0</v>
      </c>
      <c r="J5139" s="5">
        <f t="shared" si="401"/>
        <v>1</v>
      </c>
      <c r="K5139" s="5">
        <f t="shared" si="402"/>
        <v>0</v>
      </c>
      <c r="L5139" s="5" t="str">
        <f>IF(I5139=0,"",COUNTIF($C$2:$C5139,$C5139)-1)</f>
        <v/>
      </c>
      <c r="M5139" s="6" t="str">
        <f t="shared" si="403"/>
        <v/>
      </c>
      <c r="N5139" s="5" t="str">
        <f t="shared" si="404"/>
        <v/>
      </c>
    </row>
    <row r="5140" spans="1:14" x14ac:dyDescent="0.35">
      <c r="A5140" s="14" t="s">
        <v>16077</v>
      </c>
      <c r="B5140" s="14" t="s">
        <v>16078</v>
      </c>
      <c r="C5140" s="7" t="s">
        <v>16092</v>
      </c>
      <c r="D5140" s="15" t="s">
        <v>16079</v>
      </c>
      <c r="E5140" s="3" t="s">
        <v>3</v>
      </c>
      <c r="F5140" s="3" t="s">
        <v>198</v>
      </c>
      <c r="G5140" s="4">
        <v>42852</v>
      </c>
      <c r="H5140" s="3">
        <v>0</v>
      </c>
      <c r="I5140" s="5">
        <f t="shared" si="400"/>
        <v>0</v>
      </c>
      <c r="J5140" s="5">
        <f t="shared" si="401"/>
        <v>1</v>
      </c>
      <c r="K5140" s="5">
        <f t="shared" si="402"/>
        <v>0</v>
      </c>
      <c r="L5140" s="5" t="str">
        <f>IF(I5140=0,"",COUNTIF($C$2:$C5140,$C5140)-1)</f>
        <v/>
      </c>
      <c r="M5140" s="6" t="str">
        <f t="shared" si="403"/>
        <v/>
      </c>
      <c r="N5140" s="5" t="str">
        <f t="shared" si="404"/>
        <v/>
      </c>
    </row>
    <row r="5141" spans="1:14" x14ac:dyDescent="0.35">
      <c r="A5141" s="14" t="s">
        <v>16062</v>
      </c>
      <c r="B5141" s="14" t="s">
        <v>16063</v>
      </c>
      <c r="C5141" s="7" t="s">
        <v>16087</v>
      </c>
      <c r="D5141" s="15" t="s">
        <v>16064</v>
      </c>
      <c r="E5141" s="3" t="s">
        <v>3</v>
      </c>
      <c r="F5141" s="3" t="s">
        <v>198</v>
      </c>
      <c r="G5141" s="4">
        <v>42852</v>
      </c>
      <c r="H5141" s="3">
        <v>0</v>
      </c>
      <c r="I5141" s="5">
        <f t="shared" si="400"/>
        <v>0</v>
      </c>
      <c r="J5141" s="5">
        <f t="shared" si="401"/>
        <v>1</v>
      </c>
      <c r="K5141" s="5">
        <f t="shared" si="402"/>
        <v>0</v>
      </c>
      <c r="L5141" s="5" t="str">
        <f>IF(I5141=0,"",COUNTIF($C$2:$C5141,$C5141)-1)</f>
        <v/>
      </c>
      <c r="M5141" s="6" t="str">
        <f t="shared" si="403"/>
        <v/>
      </c>
      <c r="N5141" s="5" t="str">
        <f t="shared" si="404"/>
        <v/>
      </c>
    </row>
    <row r="5142" spans="1:14" x14ac:dyDescent="0.35">
      <c r="A5142" s="14" t="s">
        <v>16068</v>
      </c>
      <c r="B5142" s="14" t="s">
        <v>16069</v>
      </c>
      <c r="C5142" s="7" t="s">
        <v>16089</v>
      </c>
      <c r="D5142" s="15" t="s">
        <v>16070</v>
      </c>
      <c r="E5142" s="3" t="s">
        <v>3</v>
      </c>
      <c r="F5142" s="3" t="s">
        <v>16</v>
      </c>
      <c r="G5142" s="4">
        <v>42852</v>
      </c>
      <c r="H5142" s="3">
        <v>0</v>
      </c>
      <c r="I5142" s="5">
        <f t="shared" si="400"/>
        <v>0</v>
      </c>
      <c r="J5142" s="5">
        <f t="shared" si="401"/>
        <v>1</v>
      </c>
      <c r="K5142" s="5">
        <f t="shared" si="402"/>
        <v>0</v>
      </c>
      <c r="L5142" s="5" t="str">
        <f>IF(I5142=0,"",COUNTIF($C$2:$C5142,$C5142)-1)</f>
        <v/>
      </c>
      <c r="M5142" s="6" t="str">
        <f t="shared" si="403"/>
        <v/>
      </c>
      <c r="N5142" s="5" t="str">
        <f t="shared" si="404"/>
        <v/>
      </c>
    </row>
    <row r="5143" spans="1:14" x14ac:dyDescent="0.35">
      <c r="A5143" s="14" t="s">
        <v>16065</v>
      </c>
      <c r="B5143" s="14" t="s">
        <v>16066</v>
      </c>
      <c r="C5143" s="7" t="s">
        <v>16088</v>
      </c>
      <c r="D5143" s="15" t="s">
        <v>16067</v>
      </c>
      <c r="E5143" s="3" t="s">
        <v>3</v>
      </c>
      <c r="F5143" s="3" t="s">
        <v>20</v>
      </c>
      <c r="G5143" s="4">
        <v>42852</v>
      </c>
      <c r="H5143" s="3">
        <v>0</v>
      </c>
      <c r="I5143" s="5">
        <f t="shared" si="400"/>
        <v>0</v>
      </c>
      <c r="J5143" s="5">
        <f t="shared" si="401"/>
        <v>1</v>
      </c>
      <c r="K5143" s="5">
        <f t="shared" si="402"/>
        <v>0</v>
      </c>
      <c r="L5143" s="5" t="str">
        <f>IF(I5143=0,"",COUNTIF($C$2:$C5143,$C5143)-1)</f>
        <v/>
      </c>
      <c r="M5143" s="6" t="str">
        <f t="shared" si="403"/>
        <v/>
      </c>
      <c r="N5143" s="5" t="str">
        <f t="shared" si="404"/>
        <v/>
      </c>
    </row>
    <row r="5144" spans="1:14" x14ac:dyDescent="0.35">
      <c r="A5144" s="14" t="s">
        <v>16080</v>
      </c>
      <c r="B5144" s="14" t="s">
        <v>16081</v>
      </c>
      <c r="C5144" s="7" t="s">
        <v>16093</v>
      </c>
      <c r="D5144" s="15" t="s">
        <v>16082</v>
      </c>
      <c r="E5144" s="3" t="s">
        <v>3</v>
      </c>
      <c r="F5144" s="3" t="s">
        <v>109</v>
      </c>
      <c r="G5144" s="4">
        <v>42852</v>
      </c>
      <c r="H5144" s="3">
        <v>0</v>
      </c>
      <c r="I5144" s="5">
        <f t="shared" si="400"/>
        <v>0</v>
      </c>
      <c r="J5144" s="5">
        <f t="shared" si="401"/>
        <v>1</v>
      </c>
      <c r="K5144" s="5">
        <f t="shared" si="402"/>
        <v>0</v>
      </c>
      <c r="L5144" s="5" t="str">
        <f>IF(I5144=0,"",COUNTIF($C$2:$C5144,$C5144)-1)</f>
        <v/>
      </c>
      <c r="M5144" s="6" t="str">
        <f t="shared" si="403"/>
        <v/>
      </c>
      <c r="N5144" s="5" t="str">
        <f t="shared" si="404"/>
        <v/>
      </c>
    </row>
    <row r="5145" spans="1:14" x14ac:dyDescent="0.35">
      <c r="A5145" s="14" t="s">
        <v>16074</v>
      </c>
      <c r="B5145" s="14" t="s">
        <v>16075</v>
      </c>
      <c r="C5145" s="7" t="s">
        <v>16091</v>
      </c>
      <c r="D5145" s="15" t="s">
        <v>16076</v>
      </c>
      <c r="E5145" s="3" t="s">
        <v>3</v>
      </c>
      <c r="F5145" s="3" t="s">
        <v>30</v>
      </c>
      <c r="G5145" s="4">
        <v>42852</v>
      </c>
      <c r="H5145" s="3">
        <v>0</v>
      </c>
      <c r="I5145" s="5">
        <f t="shared" si="400"/>
        <v>0</v>
      </c>
      <c r="J5145" s="5">
        <f t="shared" si="401"/>
        <v>1</v>
      </c>
      <c r="K5145" s="5">
        <f t="shared" si="402"/>
        <v>0</v>
      </c>
      <c r="L5145" s="5" t="str">
        <f>IF(I5145=0,"",COUNTIF($C$2:$C5145,$C5145)-1)</f>
        <v/>
      </c>
      <c r="M5145" s="6" t="str">
        <f t="shared" si="403"/>
        <v/>
      </c>
      <c r="N5145" s="5" t="str">
        <f t="shared" si="404"/>
        <v/>
      </c>
    </row>
    <row r="5146" spans="1:14" x14ac:dyDescent="0.35">
      <c r="A5146" s="14" t="s">
        <v>16071</v>
      </c>
      <c r="B5146" s="14" t="s">
        <v>16072</v>
      </c>
      <c r="C5146" s="7" t="s">
        <v>16090</v>
      </c>
      <c r="D5146" s="15" t="s">
        <v>16073</v>
      </c>
      <c r="E5146" s="3" t="s">
        <v>3</v>
      </c>
      <c r="F5146" s="3" t="s">
        <v>354</v>
      </c>
      <c r="G5146" s="4">
        <v>42852</v>
      </c>
      <c r="H5146" s="3">
        <v>0</v>
      </c>
      <c r="I5146" s="5">
        <f t="shared" si="400"/>
        <v>0</v>
      </c>
      <c r="J5146" s="5">
        <f t="shared" si="401"/>
        <v>1</v>
      </c>
      <c r="K5146" s="5">
        <f t="shared" si="402"/>
        <v>0</v>
      </c>
      <c r="L5146" s="5" t="str">
        <f>IF(I5146=0,"",COUNTIF($C$2:$C5146,$C5146)-1)</f>
        <v/>
      </c>
      <c r="M5146" s="6" t="str">
        <f t="shared" si="403"/>
        <v/>
      </c>
      <c r="N5146" s="5" t="str">
        <f t="shared" si="404"/>
        <v/>
      </c>
    </row>
    <row r="5147" spans="1:14" x14ac:dyDescent="0.35">
      <c r="A5147" s="14" t="s">
        <v>16083</v>
      </c>
      <c r="B5147" s="14" t="s">
        <v>16084</v>
      </c>
      <c r="C5147" s="7" t="s">
        <v>16094</v>
      </c>
      <c r="D5147" s="15" t="s">
        <v>16085</v>
      </c>
      <c r="E5147" s="3" t="s">
        <v>3</v>
      </c>
      <c r="F5147" s="3" t="s">
        <v>109</v>
      </c>
      <c r="G5147" s="4">
        <v>42852</v>
      </c>
      <c r="H5147" s="3">
        <v>0</v>
      </c>
      <c r="I5147" s="5">
        <f t="shared" si="400"/>
        <v>0</v>
      </c>
      <c r="J5147" s="5">
        <f t="shared" si="401"/>
        <v>1</v>
      </c>
      <c r="K5147" s="5">
        <f t="shared" si="402"/>
        <v>0</v>
      </c>
      <c r="L5147" s="5" t="str">
        <f>IF(I5147=0,"",COUNTIF($C$2:$C5147,$C5147)-1)</f>
        <v/>
      </c>
      <c r="M5147" s="6" t="str">
        <f t="shared" si="403"/>
        <v/>
      </c>
      <c r="N5147" s="5" t="str">
        <f t="shared" si="404"/>
        <v/>
      </c>
    </row>
    <row r="5148" spans="1:14" x14ac:dyDescent="0.35">
      <c r="A5148" s="14" t="s">
        <v>16101</v>
      </c>
      <c r="B5148" s="14" t="s">
        <v>16102</v>
      </c>
      <c r="C5148" s="7" t="s">
        <v>16188</v>
      </c>
      <c r="D5148" s="15" t="s">
        <v>16170</v>
      </c>
      <c r="E5148" s="3" t="s">
        <v>3</v>
      </c>
      <c r="F5148" s="3" t="s">
        <v>1588</v>
      </c>
      <c r="G5148" s="4">
        <v>42853</v>
      </c>
      <c r="H5148" s="3">
        <v>0</v>
      </c>
      <c r="I5148" s="5">
        <f t="shared" si="400"/>
        <v>0</v>
      </c>
      <c r="J5148" s="5">
        <f t="shared" si="401"/>
        <v>1</v>
      </c>
      <c r="K5148" s="5">
        <f t="shared" si="402"/>
        <v>0</v>
      </c>
      <c r="L5148" s="5" t="str">
        <f>IF(I5148=0,"",COUNTIF($C$2:$C5148,$C5148)-1)</f>
        <v/>
      </c>
      <c r="M5148" s="6" t="str">
        <f t="shared" si="403"/>
        <v/>
      </c>
      <c r="N5148" s="5" t="str">
        <f t="shared" si="404"/>
        <v/>
      </c>
    </row>
    <row r="5149" spans="1:14" x14ac:dyDescent="0.35">
      <c r="A5149" s="14" t="s">
        <v>16109</v>
      </c>
      <c r="B5149" s="14" t="s">
        <v>16110</v>
      </c>
      <c r="C5149" s="7" t="s">
        <v>16192</v>
      </c>
      <c r="D5149" s="15" t="s">
        <v>16174</v>
      </c>
      <c r="E5149" s="3" t="s">
        <v>3</v>
      </c>
      <c r="F5149" s="3" t="s">
        <v>70</v>
      </c>
      <c r="G5149" s="4">
        <v>42853</v>
      </c>
      <c r="H5149" s="3">
        <v>0</v>
      </c>
      <c r="I5149" s="5">
        <f t="shared" si="400"/>
        <v>0</v>
      </c>
      <c r="J5149" s="5">
        <f t="shared" si="401"/>
        <v>1</v>
      </c>
      <c r="K5149" s="5">
        <f t="shared" si="402"/>
        <v>0</v>
      </c>
      <c r="L5149" s="5" t="str">
        <f>IF(I5149=0,"",COUNTIF($C$2:$C5149,$C5149)-1)</f>
        <v/>
      </c>
      <c r="M5149" s="6" t="str">
        <f t="shared" si="403"/>
        <v/>
      </c>
      <c r="N5149" s="5" t="str">
        <f t="shared" si="404"/>
        <v/>
      </c>
    </row>
    <row r="5150" spans="1:14" x14ac:dyDescent="0.35">
      <c r="A5150" s="14" t="s">
        <v>16095</v>
      </c>
      <c r="B5150" s="14" t="s">
        <v>16096</v>
      </c>
      <c r="C5150" s="7" t="s">
        <v>16185</v>
      </c>
      <c r="D5150" s="15" t="s">
        <v>16167</v>
      </c>
      <c r="E5150" s="3" t="s">
        <v>3</v>
      </c>
      <c r="F5150" s="3" t="s">
        <v>16</v>
      </c>
      <c r="G5150" s="4">
        <v>42853</v>
      </c>
      <c r="H5150" s="3">
        <v>0</v>
      </c>
      <c r="I5150" s="5">
        <f t="shared" si="400"/>
        <v>0</v>
      </c>
      <c r="J5150" s="5">
        <f t="shared" si="401"/>
        <v>1</v>
      </c>
      <c r="K5150" s="5">
        <f t="shared" si="402"/>
        <v>0</v>
      </c>
      <c r="L5150" s="5" t="str">
        <f>IF(I5150=0,"",COUNTIF($C$2:$C5150,$C5150)-1)</f>
        <v/>
      </c>
      <c r="M5150" s="6" t="str">
        <f t="shared" si="403"/>
        <v/>
      </c>
      <c r="N5150" s="5" t="str">
        <f t="shared" si="404"/>
        <v/>
      </c>
    </row>
    <row r="5151" spans="1:14" x14ac:dyDescent="0.35">
      <c r="A5151" s="14" t="s">
        <v>16105</v>
      </c>
      <c r="B5151" s="14" t="s">
        <v>16106</v>
      </c>
      <c r="C5151" s="7" t="s">
        <v>16190</v>
      </c>
      <c r="D5151" s="15" t="s">
        <v>16172</v>
      </c>
      <c r="E5151" s="3" t="s">
        <v>3</v>
      </c>
      <c r="F5151" s="3" t="s">
        <v>20</v>
      </c>
      <c r="G5151" s="4">
        <v>42853</v>
      </c>
      <c r="H5151" s="3">
        <v>0</v>
      </c>
      <c r="I5151" s="5">
        <f t="shared" si="400"/>
        <v>0</v>
      </c>
      <c r="J5151" s="5">
        <f t="shared" si="401"/>
        <v>1</v>
      </c>
      <c r="K5151" s="5">
        <f t="shared" si="402"/>
        <v>0</v>
      </c>
      <c r="L5151" s="5" t="str">
        <f>IF(I5151=0,"",COUNTIF($C$2:$C5151,$C5151)-1)</f>
        <v/>
      </c>
      <c r="M5151" s="6" t="str">
        <f t="shared" si="403"/>
        <v/>
      </c>
      <c r="N5151" s="5" t="str">
        <f t="shared" si="404"/>
        <v/>
      </c>
    </row>
    <row r="5152" spans="1:14" x14ac:dyDescent="0.35">
      <c r="A5152" s="14" t="s">
        <v>16103</v>
      </c>
      <c r="B5152" s="14" t="s">
        <v>16104</v>
      </c>
      <c r="C5152" s="7" t="s">
        <v>16189</v>
      </c>
      <c r="D5152" s="15" t="s">
        <v>16171</v>
      </c>
      <c r="E5152" s="3" t="s">
        <v>3</v>
      </c>
      <c r="F5152" s="3" t="s">
        <v>20</v>
      </c>
      <c r="G5152" s="4">
        <v>42853</v>
      </c>
      <c r="H5152" s="3">
        <v>0</v>
      </c>
      <c r="I5152" s="5">
        <f t="shared" si="400"/>
        <v>0</v>
      </c>
      <c r="J5152" s="5">
        <f t="shared" si="401"/>
        <v>1</v>
      </c>
      <c r="K5152" s="5">
        <f t="shared" si="402"/>
        <v>0</v>
      </c>
      <c r="L5152" s="5" t="str">
        <f>IF(I5152=0,"",COUNTIF($C$2:$C5152,$C5152)-1)</f>
        <v/>
      </c>
      <c r="M5152" s="6" t="str">
        <f t="shared" si="403"/>
        <v/>
      </c>
      <c r="N5152" s="5" t="str">
        <f t="shared" si="404"/>
        <v/>
      </c>
    </row>
    <row r="5153" spans="1:14" x14ac:dyDescent="0.35">
      <c r="A5153" s="14" t="s">
        <v>16099</v>
      </c>
      <c r="B5153" s="14" t="s">
        <v>16100</v>
      </c>
      <c r="C5153" s="7" t="s">
        <v>16187</v>
      </c>
      <c r="D5153" s="15" t="s">
        <v>16169</v>
      </c>
      <c r="E5153" s="3" t="s">
        <v>3</v>
      </c>
      <c r="F5153" s="3" t="s">
        <v>70</v>
      </c>
      <c r="G5153" s="4">
        <v>42853</v>
      </c>
      <c r="H5153" s="3">
        <v>0</v>
      </c>
      <c r="I5153" s="5">
        <f t="shared" si="400"/>
        <v>0</v>
      </c>
      <c r="J5153" s="5">
        <f t="shared" si="401"/>
        <v>1</v>
      </c>
      <c r="K5153" s="5">
        <f t="shared" si="402"/>
        <v>0</v>
      </c>
      <c r="L5153" s="5" t="str">
        <f>IF(I5153=0,"",COUNTIF($C$2:$C5153,$C5153)-1)</f>
        <v/>
      </c>
      <c r="M5153" s="6" t="str">
        <f t="shared" si="403"/>
        <v/>
      </c>
      <c r="N5153" s="5" t="str">
        <f t="shared" si="404"/>
        <v/>
      </c>
    </row>
    <row r="5154" spans="1:14" x14ac:dyDescent="0.35">
      <c r="A5154" s="14" t="s">
        <v>16111</v>
      </c>
      <c r="B5154" s="14" t="s">
        <v>16112</v>
      </c>
      <c r="C5154" s="7" t="s">
        <v>16193</v>
      </c>
      <c r="D5154" s="15" t="s">
        <v>16175</v>
      </c>
      <c r="E5154" s="3" t="s">
        <v>3</v>
      </c>
      <c r="F5154" s="3" t="s">
        <v>354</v>
      </c>
      <c r="G5154" s="4">
        <v>42853</v>
      </c>
      <c r="H5154" s="3">
        <v>0</v>
      </c>
      <c r="I5154" s="5">
        <f t="shared" si="400"/>
        <v>0</v>
      </c>
      <c r="J5154" s="5">
        <f t="shared" si="401"/>
        <v>1</v>
      </c>
      <c r="K5154" s="5">
        <f t="shared" si="402"/>
        <v>0</v>
      </c>
      <c r="L5154" s="5" t="str">
        <f>IF(I5154=0,"",COUNTIF($C$2:$C5154,$C5154)-1)</f>
        <v/>
      </c>
      <c r="M5154" s="6" t="str">
        <f t="shared" si="403"/>
        <v/>
      </c>
      <c r="N5154" s="5" t="str">
        <f t="shared" si="404"/>
        <v/>
      </c>
    </row>
    <row r="5155" spans="1:14" x14ac:dyDescent="0.35">
      <c r="A5155" s="14" t="s">
        <v>16107</v>
      </c>
      <c r="B5155" s="14" t="s">
        <v>16108</v>
      </c>
      <c r="C5155" s="7" t="s">
        <v>16191</v>
      </c>
      <c r="D5155" s="15" t="s">
        <v>16173</v>
      </c>
      <c r="E5155" s="3" t="s">
        <v>3</v>
      </c>
      <c r="F5155" s="3" t="s">
        <v>354</v>
      </c>
      <c r="G5155" s="4">
        <v>42853</v>
      </c>
      <c r="H5155" s="3">
        <v>0</v>
      </c>
      <c r="I5155" s="5">
        <f t="shared" si="400"/>
        <v>0</v>
      </c>
      <c r="J5155" s="5">
        <f t="shared" si="401"/>
        <v>1</v>
      </c>
      <c r="K5155" s="5">
        <f t="shared" si="402"/>
        <v>0</v>
      </c>
      <c r="L5155" s="5" t="str">
        <f>IF(I5155=0,"",COUNTIF($C$2:$C5155,$C5155)-1)</f>
        <v/>
      </c>
      <c r="M5155" s="6" t="str">
        <f t="shared" si="403"/>
        <v/>
      </c>
      <c r="N5155" s="5" t="str">
        <f t="shared" si="404"/>
        <v/>
      </c>
    </row>
    <row r="5156" spans="1:14" x14ac:dyDescent="0.35">
      <c r="A5156" s="14" t="s">
        <v>16097</v>
      </c>
      <c r="B5156" s="14" t="s">
        <v>16098</v>
      </c>
      <c r="C5156" s="7" t="s">
        <v>16186</v>
      </c>
      <c r="D5156" s="15" t="s">
        <v>16168</v>
      </c>
      <c r="E5156" s="3" t="s">
        <v>3</v>
      </c>
      <c r="F5156" s="3" t="s">
        <v>30</v>
      </c>
      <c r="G5156" s="4">
        <v>42853</v>
      </c>
      <c r="H5156" s="3">
        <v>0</v>
      </c>
      <c r="I5156" s="5">
        <f t="shared" si="400"/>
        <v>0</v>
      </c>
      <c r="J5156" s="5">
        <f t="shared" si="401"/>
        <v>1</v>
      </c>
      <c r="K5156" s="5">
        <f t="shared" si="402"/>
        <v>0</v>
      </c>
      <c r="L5156" s="5" t="str">
        <f>IF(I5156=0,"",COUNTIF($C$2:$C5156,$C5156)-1)</f>
        <v/>
      </c>
      <c r="M5156" s="6" t="str">
        <f t="shared" si="403"/>
        <v/>
      </c>
      <c r="N5156" s="5" t="str">
        <f t="shared" si="404"/>
        <v/>
      </c>
    </row>
    <row r="5157" spans="1:14" x14ac:dyDescent="0.35">
      <c r="A5157" s="14" t="s">
        <v>16129</v>
      </c>
      <c r="B5157" s="14" t="s">
        <v>16130</v>
      </c>
      <c r="C5157" s="7" t="s">
        <v>15613</v>
      </c>
      <c r="D5157" s="15" t="s">
        <v>11668</v>
      </c>
      <c r="E5157" s="3" t="s">
        <v>3</v>
      </c>
      <c r="F5157" s="3" t="s">
        <v>198</v>
      </c>
      <c r="G5157" s="4">
        <v>42854</v>
      </c>
      <c r="H5157" s="3">
        <v>0</v>
      </c>
      <c r="I5157" s="5">
        <f t="shared" si="400"/>
        <v>0</v>
      </c>
      <c r="J5157" s="5">
        <f t="shared" si="401"/>
        <v>1</v>
      </c>
      <c r="K5157" s="5">
        <f t="shared" si="402"/>
        <v>0</v>
      </c>
      <c r="L5157" s="5" t="str">
        <f>IF(I5157=0,"",COUNTIF($C$2:$C5157,$C5157)-1)</f>
        <v/>
      </c>
      <c r="M5157" s="6" t="str">
        <f t="shared" si="403"/>
        <v/>
      </c>
      <c r="N5157" s="5" t="str">
        <f t="shared" si="404"/>
        <v/>
      </c>
    </row>
    <row r="5158" spans="1:14" x14ac:dyDescent="0.35">
      <c r="A5158" s="14" t="s">
        <v>16121</v>
      </c>
      <c r="B5158" s="14" t="s">
        <v>16122</v>
      </c>
      <c r="C5158" s="7" t="s">
        <v>15620</v>
      </c>
      <c r="D5158" s="15" t="s">
        <v>11676</v>
      </c>
      <c r="E5158" s="3" t="s">
        <v>3</v>
      </c>
      <c r="F5158" s="3" t="s">
        <v>16</v>
      </c>
      <c r="G5158" s="4">
        <v>42854</v>
      </c>
      <c r="H5158" s="3">
        <v>0</v>
      </c>
      <c r="I5158" s="5">
        <f t="shared" si="400"/>
        <v>0</v>
      </c>
      <c r="J5158" s="5">
        <f t="shared" si="401"/>
        <v>1</v>
      </c>
      <c r="K5158" s="5">
        <f t="shared" si="402"/>
        <v>0</v>
      </c>
      <c r="L5158" s="5" t="str">
        <f>IF(I5158=0,"",COUNTIF($C$2:$C5158,$C5158)-1)</f>
        <v/>
      </c>
      <c r="M5158" s="6" t="str">
        <f t="shared" si="403"/>
        <v/>
      </c>
      <c r="N5158" s="5" t="str">
        <f t="shared" si="404"/>
        <v/>
      </c>
    </row>
    <row r="5159" spans="1:14" x14ac:dyDescent="0.35">
      <c r="A5159" s="14" t="s">
        <v>16125</v>
      </c>
      <c r="B5159" s="14" t="s">
        <v>16126</v>
      </c>
      <c r="C5159" s="7" t="s">
        <v>15788</v>
      </c>
      <c r="D5159" s="15" t="s">
        <v>12364</v>
      </c>
      <c r="E5159" s="3" t="s">
        <v>3</v>
      </c>
      <c r="F5159" s="3" t="s">
        <v>20</v>
      </c>
      <c r="G5159" s="4">
        <v>42854</v>
      </c>
      <c r="H5159" s="3">
        <v>0</v>
      </c>
      <c r="I5159" s="5">
        <f t="shared" si="400"/>
        <v>0</v>
      </c>
      <c r="J5159" s="5">
        <f t="shared" si="401"/>
        <v>1</v>
      </c>
      <c r="K5159" s="5">
        <f t="shared" si="402"/>
        <v>0</v>
      </c>
      <c r="L5159" s="5" t="str">
        <f>IF(I5159=0,"",COUNTIF($C$2:$C5159,$C5159)-1)</f>
        <v/>
      </c>
      <c r="M5159" s="6" t="str">
        <f t="shared" si="403"/>
        <v/>
      </c>
      <c r="N5159" s="5" t="str">
        <f t="shared" si="404"/>
        <v/>
      </c>
    </row>
    <row r="5160" spans="1:14" x14ac:dyDescent="0.35">
      <c r="A5160" s="14" t="s">
        <v>16127</v>
      </c>
      <c r="B5160" s="14" t="s">
        <v>16128</v>
      </c>
      <c r="C5160" s="7" t="s">
        <v>14462</v>
      </c>
      <c r="D5160" s="15" t="s">
        <v>6094</v>
      </c>
      <c r="E5160" s="3" t="s">
        <v>3</v>
      </c>
      <c r="F5160" s="5" t="s">
        <v>20</v>
      </c>
      <c r="G5160" s="4">
        <v>42854</v>
      </c>
      <c r="H5160" s="3">
        <v>0</v>
      </c>
      <c r="I5160" s="5">
        <f t="shared" si="400"/>
        <v>0</v>
      </c>
      <c r="J5160" s="5">
        <f t="shared" si="401"/>
        <v>1</v>
      </c>
      <c r="K5160" s="5">
        <f t="shared" si="402"/>
        <v>0</v>
      </c>
      <c r="L5160" s="5" t="str">
        <f>IF(I5160=0,"",COUNTIF($C$2:$C5160,$C5160)-1)</f>
        <v/>
      </c>
      <c r="M5160" s="6" t="str">
        <f t="shared" si="403"/>
        <v/>
      </c>
      <c r="N5160" s="5" t="str">
        <f t="shared" si="404"/>
        <v/>
      </c>
    </row>
    <row r="5161" spans="1:14" x14ac:dyDescent="0.35">
      <c r="A5161" s="14" t="s">
        <v>16113</v>
      </c>
      <c r="B5161" s="14" t="s">
        <v>16114</v>
      </c>
      <c r="C5161" s="7" t="s">
        <v>15573</v>
      </c>
      <c r="D5161" s="15" t="s">
        <v>11497</v>
      </c>
      <c r="E5161" s="3" t="s">
        <v>3</v>
      </c>
      <c r="F5161" s="3" t="s">
        <v>20</v>
      </c>
      <c r="G5161" s="4">
        <v>42854</v>
      </c>
      <c r="H5161" s="3">
        <v>0</v>
      </c>
      <c r="I5161" s="5">
        <f t="shared" si="400"/>
        <v>0</v>
      </c>
      <c r="J5161" s="5">
        <f t="shared" si="401"/>
        <v>1</v>
      </c>
      <c r="K5161" s="5">
        <f t="shared" si="402"/>
        <v>0</v>
      </c>
      <c r="L5161" s="5" t="str">
        <f>IF(I5161=0,"",COUNTIF($C$2:$C5161,$C5161)-1)</f>
        <v/>
      </c>
      <c r="M5161" s="6" t="str">
        <f t="shared" si="403"/>
        <v/>
      </c>
      <c r="N5161" s="5" t="str">
        <f t="shared" si="404"/>
        <v/>
      </c>
    </row>
    <row r="5162" spans="1:14" x14ac:dyDescent="0.35">
      <c r="A5162" s="14" t="s">
        <v>16115</v>
      </c>
      <c r="B5162" s="14" t="s">
        <v>16116</v>
      </c>
      <c r="C5162" s="7" t="s">
        <v>15142</v>
      </c>
      <c r="D5162" s="15" t="s">
        <v>9573</v>
      </c>
      <c r="E5162" s="3" t="s">
        <v>3</v>
      </c>
      <c r="F5162" s="3" t="s">
        <v>8</v>
      </c>
      <c r="G5162" s="4">
        <v>42854</v>
      </c>
      <c r="H5162" s="3">
        <v>0</v>
      </c>
      <c r="I5162" s="5">
        <f t="shared" si="400"/>
        <v>0</v>
      </c>
      <c r="J5162" s="5">
        <f t="shared" si="401"/>
        <v>1</v>
      </c>
      <c r="K5162" s="5">
        <f t="shared" si="402"/>
        <v>0</v>
      </c>
      <c r="L5162" s="5" t="str">
        <f>IF(I5162=0,"",COUNTIF($C$2:$C5162,$C5162)-1)</f>
        <v/>
      </c>
      <c r="M5162" s="6" t="str">
        <f t="shared" si="403"/>
        <v/>
      </c>
      <c r="N5162" s="5" t="str">
        <f t="shared" si="404"/>
        <v/>
      </c>
    </row>
    <row r="5163" spans="1:14" x14ac:dyDescent="0.35">
      <c r="A5163" s="14" t="s">
        <v>16117</v>
      </c>
      <c r="B5163" s="14" t="s">
        <v>16118</v>
      </c>
      <c r="C5163" s="7" t="s">
        <v>14075</v>
      </c>
      <c r="D5163" s="15" t="s">
        <v>4027</v>
      </c>
      <c r="E5163" s="3" t="s">
        <v>3</v>
      </c>
      <c r="F5163" s="3" t="s">
        <v>16</v>
      </c>
      <c r="G5163" s="4">
        <v>42854</v>
      </c>
      <c r="H5163" s="3">
        <v>0</v>
      </c>
      <c r="I5163" s="5">
        <f t="shared" si="400"/>
        <v>0</v>
      </c>
      <c r="J5163" s="5">
        <f t="shared" si="401"/>
        <v>1</v>
      </c>
      <c r="K5163" s="5">
        <f t="shared" si="402"/>
        <v>0</v>
      </c>
      <c r="L5163" s="5" t="str">
        <f>IF(I5163=0,"",COUNTIF($C$2:$C5163,$C5163)-1)</f>
        <v/>
      </c>
      <c r="M5163" s="6" t="str">
        <f t="shared" si="403"/>
        <v/>
      </c>
      <c r="N5163" s="5" t="str">
        <f t="shared" si="404"/>
        <v/>
      </c>
    </row>
    <row r="5164" spans="1:14" x14ac:dyDescent="0.35">
      <c r="A5164" s="14" t="s">
        <v>16119</v>
      </c>
      <c r="B5164" s="14" t="s">
        <v>16120</v>
      </c>
      <c r="C5164" s="7" t="s">
        <v>14482</v>
      </c>
      <c r="D5164" s="15" t="s">
        <v>6224</v>
      </c>
      <c r="E5164" s="3" t="s">
        <v>3</v>
      </c>
      <c r="F5164" s="5" t="s">
        <v>1588</v>
      </c>
      <c r="G5164" s="4">
        <v>42854</v>
      </c>
      <c r="H5164" s="3">
        <v>0</v>
      </c>
      <c r="I5164" s="5">
        <f t="shared" si="400"/>
        <v>0</v>
      </c>
      <c r="J5164" s="5">
        <f t="shared" si="401"/>
        <v>1</v>
      </c>
      <c r="K5164" s="5">
        <f t="shared" si="402"/>
        <v>0</v>
      </c>
      <c r="L5164" s="5" t="str">
        <f>IF(I5164=0,"",COUNTIF($C$2:$C5164,$C5164)-1)</f>
        <v/>
      </c>
      <c r="M5164" s="6" t="str">
        <f t="shared" si="403"/>
        <v/>
      </c>
      <c r="N5164" s="5" t="str">
        <f t="shared" si="404"/>
        <v/>
      </c>
    </row>
    <row r="5165" spans="1:14" x14ac:dyDescent="0.35">
      <c r="A5165" s="14" t="s">
        <v>16123</v>
      </c>
      <c r="B5165" s="14" t="s">
        <v>16124</v>
      </c>
      <c r="C5165" s="7" t="s">
        <v>15331</v>
      </c>
      <c r="D5165" s="15" t="s">
        <v>10391</v>
      </c>
      <c r="E5165" s="3" t="s">
        <v>3</v>
      </c>
      <c r="F5165" s="3" t="s">
        <v>338</v>
      </c>
      <c r="G5165" s="4">
        <v>42854</v>
      </c>
      <c r="H5165" s="3">
        <v>0</v>
      </c>
      <c r="I5165" s="5">
        <f t="shared" si="400"/>
        <v>0</v>
      </c>
      <c r="J5165" s="5">
        <f t="shared" si="401"/>
        <v>1</v>
      </c>
      <c r="K5165" s="5">
        <f t="shared" si="402"/>
        <v>0</v>
      </c>
      <c r="L5165" s="5" t="str">
        <f>IF(I5165=0,"",COUNTIF($C$2:$C5165,$C5165)-1)</f>
        <v/>
      </c>
      <c r="M5165" s="6" t="str">
        <f t="shared" si="403"/>
        <v/>
      </c>
      <c r="N5165" s="5" t="str">
        <f t="shared" si="404"/>
        <v/>
      </c>
    </row>
    <row r="5166" spans="1:14" x14ac:dyDescent="0.35">
      <c r="A5166" s="14" t="s">
        <v>16143</v>
      </c>
      <c r="B5166" s="14" t="s">
        <v>16144</v>
      </c>
      <c r="C5166" s="7" t="s">
        <v>15697</v>
      </c>
      <c r="D5166" s="15" t="s">
        <v>12001</v>
      </c>
      <c r="E5166" s="3" t="s">
        <v>3</v>
      </c>
      <c r="F5166" s="3" t="s">
        <v>30</v>
      </c>
      <c r="G5166" s="4">
        <v>42855</v>
      </c>
      <c r="H5166" s="3">
        <v>0</v>
      </c>
      <c r="I5166" s="5">
        <f t="shared" si="400"/>
        <v>0</v>
      </c>
      <c r="J5166" s="5">
        <f t="shared" si="401"/>
        <v>1</v>
      </c>
      <c r="K5166" s="5">
        <f t="shared" si="402"/>
        <v>0</v>
      </c>
      <c r="L5166" s="5" t="str">
        <f>IF(I5166=0,"",COUNTIF($C$2:$C5166,$C5166)-1)</f>
        <v/>
      </c>
      <c r="M5166" s="6" t="str">
        <f t="shared" si="403"/>
        <v/>
      </c>
      <c r="N5166" s="5" t="str">
        <f t="shared" si="404"/>
        <v/>
      </c>
    </row>
    <row r="5167" spans="1:14" x14ac:dyDescent="0.35">
      <c r="A5167" s="14" t="s">
        <v>16133</v>
      </c>
      <c r="B5167" s="14" t="s">
        <v>16134</v>
      </c>
      <c r="C5167" s="7" t="s">
        <v>14585</v>
      </c>
      <c r="D5167" s="15" t="s">
        <v>6755</v>
      </c>
      <c r="E5167" s="3" t="s">
        <v>3</v>
      </c>
      <c r="F5167" s="3" t="s">
        <v>20</v>
      </c>
      <c r="G5167" s="4">
        <v>42855</v>
      </c>
      <c r="H5167" s="3">
        <v>0</v>
      </c>
      <c r="I5167" s="5">
        <f t="shared" si="400"/>
        <v>0</v>
      </c>
      <c r="J5167" s="5">
        <f t="shared" si="401"/>
        <v>1</v>
      </c>
      <c r="K5167" s="5">
        <f t="shared" si="402"/>
        <v>0</v>
      </c>
      <c r="L5167" s="5" t="str">
        <f>IF(I5167=0,"",COUNTIF($C$2:$C5167,$C5167)-1)</f>
        <v/>
      </c>
      <c r="M5167" s="6" t="str">
        <f t="shared" si="403"/>
        <v/>
      </c>
      <c r="N5167" s="5" t="str">
        <f t="shared" si="404"/>
        <v/>
      </c>
    </row>
    <row r="5168" spans="1:14" x14ac:dyDescent="0.35">
      <c r="A5168" s="14" t="s">
        <v>16131</v>
      </c>
      <c r="B5168" s="14" t="s">
        <v>16132</v>
      </c>
      <c r="C5168" s="7" t="s">
        <v>15185</v>
      </c>
      <c r="D5168" s="15" t="s">
        <v>9767</v>
      </c>
      <c r="E5168" s="3" t="s">
        <v>3</v>
      </c>
      <c r="F5168" s="3" t="s">
        <v>16</v>
      </c>
      <c r="G5168" s="4">
        <v>42855</v>
      </c>
      <c r="H5168" s="3">
        <v>0</v>
      </c>
      <c r="I5168" s="5">
        <f t="shared" si="400"/>
        <v>0</v>
      </c>
      <c r="J5168" s="5">
        <f t="shared" si="401"/>
        <v>1</v>
      </c>
      <c r="K5168" s="5">
        <f t="shared" si="402"/>
        <v>0</v>
      </c>
      <c r="L5168" s="5" t="str">
        <f>IF(I5168=0,"",COUNTIF($C$2:$C5168,$C5168)-1)</f>
        <v/>
      </c>
      <c r="M5168" s="6" t="str">
        <f t="shared" si="403"/>
        <v/>
      </c>
      <c r="N5168" s="5" t="str">
        <f t="shared" si="404"/>
        <v/>
      </c>
    </row>
    <row r="5169" spans="1:14" x14ac:dyDescent="0.35">
      <c r="A5169" s="14" t="s">
        <v>16135</v>
      </c>
      <c r="B5169" s="14" t="s">
        <v>16136</v>
      </c>
      <c r="C5169" s="7" t="s">
        <v>13540</v>
      </c>
      <c r="D5169" s="15" t="s">
        <v>2540</v>
      </c>
      <c r="E5169" s="3" t="s">
        <v>3</v>
      </c>
      <c r="F5169" s="3" t="s">
        <v>198</v>
      </c>
      <c r="G5169" s="4">
        <v>42855</v>
      </c>
      <c r="H5169" s="3">
        <v>0</v>
      </c>
      <c r="I5169" s="5">
        <f t="shared" si="400"/>
        <v>0</v>
      </c>
      <c r="J5169" s="5">
        <f t="shared" si="401"/>
        <v>1</v>
      </c>
      <c r="K5169" s="5">
        <f t="shared" si="402"/>
        <v>0</v>
      </c>
      <c r="L5169" s="5" t="str">
        <f>IF(I5169=0,"",COUNTIF($C$2:$C5169,$C5169)-1)</f>
        <v/>
      </c>
      <c r="M5169" s="6" t="str">
        <f t="shared" si="403"/>
        <v/>
      </c>
      <c r="N5169" s="5" t="str">
        <f t="shared" si="404"/>
        <v/>
      </c>
    </row>
    <row r="5170" spans="1:14" x14ac:dyDescent="0.35">
      <c r="A5170" s="14" t="s">
        <v>16145</v>
      </c>
      <c r="B5170" s="14" t="s">
        <v>16146</v>
      </c>
      <c r="C5170" s="7" t="s">
        <v>14189</v>
      </c>
      <c r="D5170" s="15" t="s">
        <v>2586</v>
      </c>
      <c r="E5170" s="3" t="s">
        <v>3</v>
      </c>
      <c r="F5170" s="3" t="s">
        <v>198</v>
      </c>
      <c r="G5170" s="4">
        <v>42855</v>
      </c>
      <c r="H5170" s="3">
        <v>0</v>
      </c>
      <c r="I5170" s="5">
        <f t="shared" si="400"/>
        <v>0</v>
      </c>
      <c r="J5170" s="5">
        <f t="shared" si="401"/>
        <v>1</v>
      </c>
      <c r="K5170" s="5">
        <f t="shared" si="402"/>
        <v>0</v>
      </c>
      <c r="L5170" s="5" t="str">
        <f>IF(I5170=0,"",COUNTIF($C$2:$C5170,$C5170)-1)</f>
        <v/>
      </c>
      <c r="M5170" s="6" t="str">
        <f t="shared" si="403"/>
        <v/>
      </c>
      <c r="N5170" s="5" t="str">
        <f t="shared" si="404"/>
        <v/>
      </c>
    </row>
    <row r="5171" spans="1:14" x14ac:dyDescent="0.35">
      <c r="A5171" s="14" t="s">
        <v>16139</v>
      </c>
      <c r="B5171" s="14" t="s">
        <v>16140</v>
      </c>
      <c r="C5171" s="7" t="s">
        <v>14904</v>
      </c>
      <c r="D5171" s="15" t="s">
        <v>8334</v>
      </c>
      <c r="E5171" s="3" t="s">
        <v>3</v>
      </c>
      <c r="F5171" s="3" t="s">
        <v>16</v>
      </c>
      <c r="G5171" s="4">
        <v>42855</v>
      </c>
      <c r="H5171" s="3">
        <v>0</v>
      </c>
      <c r="I5171" s="5">
        <f t="shared" si="400"/>
        <v>0</v>
      </c>
      <c r="J5171" s="5">
        <f t="shared" si="401"/>
        <v>1</v>
      </c>
      <c r="K5171" s="5">
        <f t="shared" si="402"/>
        <v>0</v>
      </c>
      <c r="L5171" s="5" t="str">
        <f>IF(I5171=0,"",COUNTIF($C$2:$C5171,$C5171)-1)</f>
        <v/>
      </c>
      <c r="M5171" s="6" t="str">
        <f t="shared" si="403"/>
        <v/>
      </c>
      <c r="N5171" s="5" t="str">
        <f t="shared" si="404"/>
        <v/>
      </c>
    </row>
    <row r="5172" spans="1:14" x14ac:dyDescent="0.35">
      <c r="A5172" s="14" t="s">
        <v>16137</v>
      </c>
      <c r="B5172" s="14" t="s">
        <v>16138</v>
      </c>
      <c r="C5172" s="7" t="s">
        <v>15595</v>
      </c>
      <c r="D5172" s="15" t="s">
        <v>11602</v>
      </c>
      <c r="E5172" s="3" t="s">
        <v>3</v>
      </c>
      <c r="F5172" s="3" t="s">
        <v>4</v>
      </c>
      <c r="G5172" s="4">
        <v>42855</v>
      </c>
      <c r="H5172" s="3">
        <v>0</v>
      </c>
      <c r="I5172" s="5">
        <f t="shared" si="400"/>
        <v>0</v>
      </c>
      <c r="J5172" s="5">
        <f t="shared" si="401"/>
        <v>1</v>
      </c>
      <c r="K5172" s="5">
        <f t="shared" si="402"/>
        <v>0</v>
      </c>
      <c r="L5172" s="5" t="str">
        <f>IF(I5172=0,"",COUNTIF($C$2:$C5172,$C5172)-1)</f>
        <v/>
      </c>
      <c r="M5172" s="6" t="str">
        <f t="shared" si="403"/>
        <v/>
      </c>
      <c r="N5172" s="5" t="str">
        <f t="shared" si="404"/>
        <v/>
      </c>
    </row>
    <row r="5173" spans="1:14" x14ac:dyDescent="0.35">
      <c r="A5173" s="14" t="s">
        <v>16147</v>
      </c>
      <c r="B5173" s="14" t="s">
        <v>16148</v>
      </c>
      <c r="C5173" s="7" t="s">
        <v>15715</v>
      </c>
      <c r="D5173" s="15" t="s">
        <v>12064</v>
      </c>
      <c r="E5173" s="3" t="s">
        <v>3</v>
      </c>
      <c r="F5173" s="3" t="s">
        <v>30</v>
      </c>
      <c r="G5173" s="4">
        <v>42855</v>
      </c>
      <c r="H5173" s="3">
        <v>0</v>
      </c>
      <c r="I5173" s="5">
        <f t="shared" si="400"/>
        <v>0</v>
      </c>
      <c r="J5173" s="5">
        <f t="shared" si="401"/>
        <v>1</v>
      </c>
      <c r="K5173" s="5">
        <f t="shared" si="402"/>
        <v>0</v>
      </c>
      <c r="L5173" s="5" t="str">
        <f>IF(I5173=0,"",COUNTIF($C$2:$C5173,$C5173)-1)</f>
        <v/>
      </c>
      <c r="M5173" s="6" t="str">
        <f t="shared" si="403"/>
        <v/>
      </c>
      <c r="N5173" s="5" t="str">
        <f t="shared" si="404"/>
        <v/>
      </c>
    </row>
    <row r="5174" spans="1:14" x14ac:dyDescent="0.35">
      <c r="A5174" s="14" t="s">
        <v>16141</v>
      </c>
      <c r="B5174" s="14" t="s">
        <v>16142</v>
      </c>
      <c r="C5174" s="7" t="s">
        <v>15633</v>
      </c>
      <c r="D5174" s="15" t="s">
        <v>11754</v>
      </c>
      <c r="E5174" s="3" t="s">
        <v>3</v>
      </c>
      <c r="F5174" s="3" t="s">
        <v>20</v>
      </c>
      <c r="G5174" s="4">
        <v>42855</v>
      </c>
      <c r="H5174" s="3">
        <v>0</v>
      </c>
      <c r="I5174" s="5">
        <f t="shared" si="400"/>
        <v>0</v>
      </c>
      <c r="J5174" s="5">
        <f t="shared" si="401"/>
        <v>1</v>
      </c>
      <c r="K5174" s="5">
        <f t="shared" si="402"/>
        <v>0</v>
      </c>
      <c r="L5174" s="5" t="str">
        <f>IF(I5174=0,"",COUNTIF($C$2:$C5174,$C5174)-1)</f>
        <v/>
      </c>
      <c r="M5174" s="6" t="str">
        <f t="shared" si="403"/>
        <v/>
      </c>
      <c r="N5174" s="5" t="str">
        <f t="shared" si="404"/>
        <v/>
      </c>
    </row>
    <row r="5175" spans="1:14" x14ac:dyDescent="0.35">
      <c r="A5175" s="14" t="s">
        <v>16155</v>
      </c>
      <c r="B5175" s="14" t="s">
        <v>16156</v>
      </c>
      <c r="C5175" s="7" t="s">
        <v>16197</v>
      </c>
      <c r="D5175" s="15" t="s">
        <v>16179</v>
      </c>
      <c r="E5175" s="3" t="s">
        <v>3</v>
      </c>
      <c r="F5175" s="3" t="s">
        <v>1588</v>
      </c>
      <c r="G5175" s="4">
        <v>42856</v>
      </c>
      <c r="H5175" s="3">
        <v>0</v>
      </c>
      <c r="I5175" s="5">
        <f t="shared" si="400"/>
        <v>0</v>
      </c>
      <c r="J5175" s="5">
        <f t="shared" si="401"/>
        <v>1</v>
      </c>
      <c r="K5175" s="5">
        <f t="shared" si="402"/>
        <v>0</v>
      </c>
      <c r="L5175" s="5" t="str">
        <f>IF(I5175=0,"",COUNTIF($C$2:$C5175,$C5175)-1)</f>
        <v/>
      </c>
      <c r="M5175" s="6" t="str">
        <f t="shared" si="403"/>
        <v/>
      </c>
      <c r="N5175" s="5" t="str">
        <f t="shared" si="404"/>
        <v/>
      </c>
    </row>
    <row r="5176" spans="1:14" x14ac:dyDescent="0.35">
      <c r="A5176" s="14" t="s">
        <v>16163</v>
      </c>
      <c r="B5176" s="14" t="s">
        <v>16164</v>
      </c>
      <c r="C5176" s="7" t="s">
        <v>16201</v>
      </c>
      <c r="D5176" s="15" t="s">
        <v>16183</v>
      </c>
      <c r="E5176" s="3" t="s">
        <v>3</v>
      </c>
      <c r="F5176" s="3" t="s">
        <v>338</v>
      </c>
      <c r="G5176" s="4">
        <v>42856</v>
      </c>
      <c r="H5176" s="3">
        <v>0</v>
      </c>
      <c r="I5176" s="5">
        <f t="shared" si="400"/>
        <v>0</v>
      </c>
      <c r="J5176" s="5">
        <f t="shared" si="401"/>
        <v>1</v>
      </c>
      <c r="K5176" s="5">
        <f t="shared" si="402"/>
        <v>0</v>
      </c>
      <c r="L5176" s="5" t="str">
        <f>IF(I5176=0,"",COUNTIF($C$2:$C5176,$C5176)-1)</f>
        <v/>
      </c>
      <c r="M5176" s="6" t="str">
        <f t="shared" si="403"/>
        <v/>
      </c>
      <c r="N5176" s="5" t="str">
        <f t="shared" si="404"/>
        <v/>
      </c>
    </row>
    <row r="5177" spans="1:14" x14ac:dyDescent="0.35">
      <c r="A5177" s="14" t="s">
        <v>16151</v>
      </c>
      <c r="B5177" s="14" t="s">
        <v>16152</v>
      </c>
      <c r="C5177" s="7" t="s">
        <v>16195</v>
      </c>
      <c r="D5177" s="15" t="s">
        <v>16177</v>
      </c>
      <c r="E5177" s="3" t="s">
        <v>3</v>
      </c>
      <c r="F5177" s="3" t="s">
        <v>198</v>
      </c>
      <c r="G5177" s="4">
        <v>42856</v>
      </c>
      <c r="H5177" s="3">
        <v>0</v>
      </c>
      <c r="I5177" s="5">
        <f t="shared" si="400"/>
        <v>0</v>
      </c>
      <c r="J5177" s="5">
        <f t="shared" si="401"/>
        <v>1</v>
      </c>
      <c r="K5177" s="5">
        <f t="shared" si="402"/>
        <v>0</v>
      </c>
      <c r="L5177" s="5" t="str">
        <f>IF(I5177=0,"",COUNTIF($C$2:$C5177,$C5177)-1)</f>
        <v/>
      </c>
      <c r="M5177" s="6" t="str">
        <f t="shared" si="403"/>
        <v/>
      </c>
      <c r="N5177" s="5" t="str">
        <f t="shared" si="404"/>
        <v/>
      </c>
    </row>
    <row r="5178" spans="1:14" x14ac:dyDescent="0.35">
      <c r="A5178" s="14" t="s">
        <v>16153</v>
      </c>
      <c r="B5178" s="14" t="s">
        <v>16154</v>
      </c>
      <c r="C5178" s="7" t="s">
        <v>16196</v>
      </c>
      <c r="D5178" s="15" t="s">
        <v>16178</v>
      </c>
      <c r="E5178" s="3" t="s">
        <v>3</v>
      </c>
      <c r="F5178" s="3" t="s">
        <v>338</v>
      </c>
      <c r="G5178" s="4">
        <v>42856</v>
      </c>
      <c r="H5178" s="3">
        <v>0</v>
      </c>
      <c r="I5178" s="5">
        <f t="shared" si="400"/>
        <v>0</v>
      </c>
      <c r="J5178" s="5">
        <f t="shared" si="401"/>
        <v>1</v>
      </c>
      <c r="K5178" s="5">
        <f t="shared" si="402"/>
        <v>0</v>
      </c>
      <c r="L5178" s="5" t="str">
        <f>IF(I5178=0,"",COUNTIF($C$2:$C5178,$C5178)-1)</f>
        <v/>
      </c>
      <c r="M5178" s="6" t="str">
        <f t="shared" si="403"/>
        <v/>
      </c>
      <c r="N5178" s="5" t="str">
        <f t="shared" si="404"/>
        <v/>
      </c>
    </row>
    <row r="5179" spans="1:14" x14ac:dyDescent="0.35">
      <c r="A5179" s="14" t="s">
        <v>16157</v>
      </c>
      <c r="B5179" s="14" t="s">
        <v>16158</v>
      </c>
      <c r="C5179" s="7" t="s">
        <v>16198</v>
      </c>
      <c r="D5179" s="15" t="s">
        <v>16180</v>
      </c>
      <c r="E5179" s="3" t="s">
        <v>3</v>
      </c>
      <c r="F5179" s="3" t="s">
        <v>30</v>
      </c>
      <c r="G5179" s="4">
        <v>42856</v>
      </c>
      <c r="H5179" s="3">
        <v>0</v>
      </c>
      <c r="I5179" s="5">
        <f t="shared" si="400"/>
        <v>0</v>
      </c>
      <c r="J5179" s="5">
        <f t="shared" si="401"/>
        <v>1</v>
      </c>
      <c r="K5179" s="5">
        <f t="shared" si="402"/>
        <v>0</v>
      </c>
      <c r="L5179" s="5" t="str">
        <f>IF(I5179=0,"",COUNTIF($C$2:$C5179,$C5179)-1)</f>
        <v/>
      </c>
      <c r="M5179" s="6" t="str">
        <f t="shared" si="403"/>
        <v/>
      </c>
      <c r="N5179" s="5" t="str">
        <f t="shared" si="404"/>
        <v/>
      </c>
    </row>
    <row r="5180" spans="1:14" x14ac:dyDescent="0.35">
      <c r="A5180" s="14" t="s">
        <v>16149</v>
      </c>
      <c r="B5180" s="14" t="s">
        <v>16150</v>
      </c>
      <c r="C5180" s="7" t="s">
        <v>16194</v>
      </c>
      <c r="D5180" s="15" t="s">
        <v>16176</v>
      </c>
      <c r="E5180" s="3" t="s">
        <v>3</v>
      </c>
      <c r="F5180" s="3" t="s">
        <v>16</v>
      </c>
      <c r="G5180" s="4">
        <v>42856</v>
      </c>
      <c r="H5180" s="3">
        <v>0</v>
      </c>
      <c r="I5180" s="5">
        <f t="shared" si="400"/>
        <v>0</v>
      </c>
      <c r="J5180" s="5">
        <f t="shared" si="401"/>
        <v>1</v>
      </c>
      <c r="K5180" s="5">
        <f t="shared" si="402"/>
        <v>0</v>
      </c>
      <c r="L5180" s="5" t="str">
        <f>IF(I5180=0,"",COUNTIF($C$2:$C5180,$C5180)-1)</f>
        <v/>
      </c>
      <c r="M5180" s="6" t="str">
        <f t="shared" si="403"/>
        <v/>
      </c>
      <c r="N5180" s="5" t="str">
        <f t="shared" si="404"/>
        <v/>
      </c>
    </row>
    <row r="5181" spans="1:14" x14ac:dyDescent="0.35">
      <c r="A5181" s="14" t="s">
        <v>16165</v>
      </c>
      <c r="B5181" s="14" t="s">
        <v>16166</v>
      </c>
      <c r="C5181" s="7" t="s">
        <v>16202</v>
      </c>
      <c r="D5181" s="15" t="s">
        <v>16184</v>
      </c>
      <c r="E5181" s="3" t="s">
        <v>3</v>
      </c>
      <c r="F5181" s="3" t="s">
        <v>30</v>
      </c>
      <c r="G5181" s="4">
        <v>42856</v>
      </c>
      <c r="H5181" s="3">
        <v>0</v>
      </c>
      <c r="I5181" s="5">
        <f t="shared" si="400"/>
        <v>0</v>
      </c>
      <c r="J5181" s="5">
        <f t="shared" si="401"/>
        <v>1</v>
      </c>
      <c r="K5181" s="5">
        <f t="shared" si="402"/>
        <v>0</v>
      </c>
      <c r="L5181" s="5" t="str">
        <f>IF(I5181=0,"",COUNTIF($C$2:$C5181,$C5181)-1)</f>
        <v/>
      </c>
      <c r="M5181" s="6" t="str">
        <f t="shared" si="403"/>
        <v/>
      </c>
      <c r="N5181" s="5" t="str">
        <f t="shared" si="404"/>
        <v/>
      </c>
    </row>
    <row r="5182" spans="1:14" x14ac:dyDescent="0.35">
      <c r="A5182" s="14" t="s">
        <v>16159</v>
      </c>
      <c r="B5182" s="14" t="s">
        <v>16160</v>
      </c>
      <c r="C5182" s="7" t="s">
        <v>16199</v>
      </c>
      <c r="D5182" s="15" t="s">
        <v>16181</v>
      </c>
      <c r="E5182" s="3" t="s">
        <v>3</v>
      </c>
      <c r="F5182" s="3" t="s">
        <v>30</v>
      </c>
      <c r="G5182" s="4">
        <v>42856</v>
      </c>
      <c r="H5182" s="3">
        <v>0</v>
      </c>
      <c r="I5182" s="5">
        <f t="shared" si="400"/>
        <v>0</v>
      </c>
      <c r="J5182" s="5">
        <f t="shared" si="401"/>
        <v>1</v>
      </c>
      <c r="K5182" s="5">
        <f t="shared" si="402"/>
        <v>0</v>
      </c>
      <c r="L5182" s="5" t="str">
        <f>IF(I5182=0,"",COUNTIF($C$2:$C5182,$C5182)-1)</f>
        <v/>
      </c>
      <c r="M5182" s="6" t="str">
        <f t="shared" si="403"/>
        <v/>
      </c>
      <c r="N5182" s="5" t="str">
        <f t="shared" si="404"/>
        <v/>
      </c>
    </row>
    <row r="5183" spans="1:14" x14ac:dyDescent="0.35">
      <c r="A5183" s="14" t="s">
        <v>16161</v>
      </c>
      <c r="B5183" s="14" t="s">
        <v>16162</v>
      </c>
      <c r="C5183" s="7" t="s">
        <v>16200</v>
      </c>
      <c r="D5183" s="15" t="s">
        <v>16182</v>
      </c>
      <c r="E5183" s="3" t="s">
        <v>3</v>
      </c>
      <c r="F5183" s="3" t="s">
        <v>109</v>
      </c>
      <c r="G5183" s="4">
        <v>42856</v>
      </c>
      <c r="H5183" s="3">
        <v>0</v>
      </c>
      <c r="I5183" s="5">
        <f t="shared" si="400"/>
        <v>0</v>
      </c>
      <c r="J5183" s="5">
        <f t="shared" si="401"/>
        <v>1</v>
      </c>
      <c r="K5183" s="5">
        <f t="shared" si="402"/>
        <v>0</v>
      </c>
      <c r="L5183" s="5" t="str">
        <f>IF(I5183=0,"",COUNTIF($C$2:$C5183,$C5183)-1)</f>
        <v/>
      </c>
      <c r="M5183" s="6" t="str">
        <f t="shared" si="403"/>
        <v/>
      </c>
      <c r="N5183" s="5" t="str">
        <f t="shared" si="404"/>
        <v/>
      </c>
    </row>
    <row r="5184" spans="1:14" x14ac:dyDescent="0.35">
      <c r="A5184" s="14" t="s">
        <v>16212</v>
      </c>
      <c r="B5184" s="14" t="s">
        <v>16213</v>
      </c>
      <c r="C5184" s="7" t="s">
        <v>16260</v>
      </c>
      <c r="D5184" s="15" t="s">
        <v>16214</v>
      </c>
      <c r="E5184" s="3" t="s">
        <v>3</v>
      </c>
      <c r="F5184" s="3" t="s">
        <v>70</v>
      </c>
      <c r="G5184" s="4">
        <v>42857</v>
      </c>
      <c r="H5184" s="3">
        <v>0</v>
      </c>
      <c r="I5184" s="5">
        <f t="shared" si="400"/>
        <v>0</v>
      </c>
      <c r="J5184" s="5">
        <f t="shared" si="401"/>
        <v>1</v>
      </c>
      <c r="K5184" s="5">
        <f t="shared" si="402"/>
        <v>0</v>
      </c>
      <c r="L5184" s="5" t="str">
        <f>IF(I5184=0,"",COUNTIF($C$2:$C5184,$C5184)-1)</f>
        <v/>
      </c>
      <c r="M5184" s="6" t="str">
        <f t="shared" si="403"/>
        <v/>
      </c>
      <c r="N5184" s="5" t="str">
        <f t="shared" si="404"/>
        <v/>
      </c>
    </row>
    <row r="5185" spans="1:14" x14ac:dyDescent="0.35">
      <c r="A5185" s="14" t="s">
        <v>16218</v>
      </c>
      <c r="B5185" s="14" t="s">
        <v>16219</v>
      </c>
      <c r="C5185" s="7" t="s">
        <v>16262</v>
      </c>
      <c r="D5185" s="15" t="s">
        <v>16220</v>
      </c>
      <c r="E5185" s="3" t="s">
        <v>3</v>
      </c>
      <c r="F5185" s="3" t="s">
        <v>70</v>
      </c>
      <c r="G5185" s="4">
        <v>42857</v>
      </c>
      <c r="H5185" s="3">
        <v>0</v>
      </c>
      <c r="I5185" s="5">
        <f t="shared" si="400"/>
        <v>0</v>
      </c>
      <c r="J5185" s="5">
        <f t="shared" si="401"/>
        <v>1</v>
      </c>
      <c r="K5185" s="5">
        <f t="shared" si="402"/>
        <v>0</v>
      </c>
      <c r="L5185" s="5" t="str">
        <f>IF(I5185=0,"",COUNTIF($C$2:$C5185,$C5185)-1)</f>
        <v/>
      </c>
      <c r="M5185" s="6" t="str">
        <f t="shared" si="403"/>
        <v/>
      </c>
      <c r="N5185" s="5" t="str">
        <f t="shared" si="404"/>
        <v/>
      </c>
    </row>
    <row r="5186" spans="1:14" x14ac:dyDescent="0.35">
      <c r="A5186" s="14" t="s">
        <v>16203</v>
      </c>
      <c r="B5186" s="14" t="s">
        <v>16204</v>
      </c>
      <c r="C5186" s="7" t="s">
        <v>16257</v>
      </c>
      <c r="D5186" s="15" t="s">
        <v>16205</v>
      </c>
      <c r="E5186" s="3" t="s">
        <v>3</v>
      </c>
      <c r="F5186" s="3" t="s">
        <v>198</v>
      </c>
      <c r="G5186" s="4">
        <v>42857</v>
      </c>
      <c r="H5186" s="3">
        <v>0</v>
      </c>
      <c r="I5186" s="5">
        <f t="shared" ref="I5186:I5249" si="405">IF(OR(C5186=C5187,C5186=C5185),1,0)</f>
        <v>0</v>
      </c>
      <c r="J5186" s="5">
        <f t="shared" ref="J5186:J5249" si="406">IF(OR(I5186=0,L5186=0),1,0)</f>
        <v>1</v>
      </c>
      <c r="K5186" s="5">
        <f t="shared" ref="K5186:K5249" si="407">1-J5186</f>
        <v>0</v>
      </c>
      <c r="L5186" s="5" t="str">
        <f>IF(I5186=0,"",COUNTIF($C$2:$C5186,$C5186)-1)</f>
        <v/>
      </c>
      <c r="M5186" s="6" t="str">
        <f t="shared" ref="M5186:M5249" si="408">IF(ISERROR(IF(L5186+1=L5187,M5187,L5186)),"",IF(L5186+1=L5187,M5187,L5186))</f>
        <v/>
      </c>
      <c r="N5186" s="5" t="str">
        <f t="shared" ref="N5186:N5249" si="409">IF(I5186=0,"",IF(C5186=C5185,G5186-G5185,0))</f>
        <v/>
      </c>
    </row>
    <row r="5187" spans="1:14" x14ac:dyDescent="0.35">
      <c r="A5187" s="14" t="s">
        <v>16209</v>
      </c>
      <c r="B5187" s="14" t="s">
        <v>16210</v>
      </c>
      <c r="C5187" s="7" t="s">
        <v>16259</v>
      </c>
      <c r="D5187" s="15" t="s">
        <v>16211</v>
      </c>
      <c r="E5187" s="3" t="s">
        <v>3</v>
      </c>
      <c r="F5187" s="3" t="s">
        <v>338</v>
      </c>
      <c r="G5187" s="4">
        <v>42857</v>
      </c>
      <c r="H5187" s="3">
        <v>0</v>
      </c>
      <c r="I5187" s="5">
        <f t="shared" si="405"/>
        <v>0</v>
      </c>
      <c r="J5187" s="5">
        <f t="shared" si="406"/>
        <v>1</v>
      </c>
      <c r="K5187" s="5">
        <f t="shared" si="407"/>
        <v>0</v>
      </c>
      <c r="L5187" s="5" t="str">
        <f>IF(I5187=0,"",COUNTIF($C$2:$C5187,$C5187)-1)</f>
        <v/>
      </c>
      <c r="M5187" s="6" t="str">
        <f t="shared" si="408"/>
        <v/>
      </c>
      <c r="N5187" s="5" t="str">
        <f t="shared" si="409"/>
        <v/>
      </c>
    </row>
    <row r="5188" spans="1:14" x14ac:dyDescent="0.35">
      <c r="A5188" s="14" t="s">
        <v>16221</v>
      </c>
      <c r="B5188" s="14" t="s">
        <v>16222</v>
      </c>
      <c r="C5188" s="7" t="s">
        <v>16263</v>
      </c>
      <c r="D5188" s="15" t="s">
        <v>16223</v>
      </c>
      <c r="E5188" s="3" t="s">
        <v>3</v>
      </c>
      <c r="F5188" s="3" t="s">
        <v>70</v>
      </c>
      <c r="G5188" s="4">
        <v>42857</v>
      </c>
      <c r="H5188" s="3">
        <v>0</v>
      </c>
      <c r="I5188" s="5">
        <f t="shared" si="405"/>
        <v>0</v>
      </c>
      <c r="J5188" s="5">
        <f t="shared" si="406"/>
        <v>1</v>
      </c>
      <c r="K5188" s="5">
        <f t="shared" si="407"/>
        <v>0</v>
      </c>
      <c r="L5188" s="5" t="str">
        <f>IF(I5188=0,"",COUNTIF($C$2:$C5188,$C5188)-1)</f>
        <v/>
      </c>
      <c r="M5188" s="6" t="str">
        <f t="shared" si="408"/>
        <v/>
      </c>
      <c r="N5188" s="5" t="str">
        <f t="shared" si="409"/>
        <v/>
      </c>
    </row>
    <row r="5189" spans="1:14" x14ac:dyDescent="0.35">
      <c r="A5189" s="14" t="s">
        <v>16227</v>
      </c>
      <c r="B5189" s="14" t="s">
        <v>16228</v>
      </c>
      <c r="C5189" s="7" t="s">
        <v>16265</v>
      </c>
      <c r="D5189" s="15" t="s">
        <v>16229</v>
      </c>
      <c r="E5189" s="3" t="s">
        <v>3</v>
      </c>
      <c r="F5189" s="3" t="s">
        <v>109</v>
      </c>
      <c r="G5189" s="4">
        <v>42857</v>
      </c>
      <c r="H5189" s="3">
        <v>0</v>
      </c>
      <c r="I5189" s="5">
        <f t="shared" si="405"/>
        <v>0</v>
      </c>
      <c r="J5189" s="5">
        <f t="shared" si="406"/>
        <v>1</v>
      </c>
      <c r="K5189" s="5">
        <f t="shared" si="407"/>
        <v>0</v>
      </c>
      <c r="L5189" s="5" t="str">
        <f>IF(I5189=0,"",COUNTIF($C$2:$C5189,$C5189)-1)</f>
        <v/>
      </c>
      <c r="M5189" s="6" t="str">
        <f t="shared" si="408"/>
        <v/>
      </c>
      <c r="N5189" s="5" t="str">
        <f t="shared" si="409"/>
        <v/>
      </c>
    </row>
    <row r="5190" spans="1:14" x14ac:dyDescent="0.35">
      <c r="A5190" s="14" t="s">
        <v>16224</v>
      </c>
      <c r="B5190" s="14" t="s">
        <v>16225</v>
      </c>
      <c r="C5190" s="7" t="s">
        <v>16264</v>
      </c>
      <c r="D5190" s="15" t="s">
        <v>16226</v>
      </c>
      <c r="E5190" s="3" t="s">
        <v>3</v>
      </c>
      <c r="F5190" s="3" t="s">
        <v>109</v>
      </c>
      <c r="G5190" s="4">
        <v>42857</v>
      </c>
      <c r="H5190" s="3">
        <v>0</v>
      </c>
      <c r="I5190" s="5">
        <f t="shared" si="405"/>
        <v>0</v>
      </c>
      <c r="J5190" s="5">
        <f t="shared" si="406"/>
        <v>1</v>
      </c>
      <c r="K5190" s="5">
        <f t="shared" si="407"/>
        <v>0</v>
      </c>
      <c r="L5190" s="5" t="str">
        <f>IF(I5190=0,"",COUNTIF($C$2:$C5190,$C5190)-1)</f>
        <v/>
      </c>
      <c r="M5190" s="6" t="str">
        <f t="shared" si="408"/>
        <v/>
      </c>
      <c r="N5190" s="5" t="str">
        <f t="shared" si="409"/>
        <v/>
      </c>
    </row>
    <row r="5191" spans="1:14" x14ac:dyDescent="0.35">
      <c r="A5191" s="14" t="s">
        <v>16215</v>
      </c>
      <c r="B5191" s="14" t="s">
        <v>16216</v>
      </c>
      <c r="C5191" s="7" t="s">
        <v>16261</v>
      </c>
      <c r="D5191" s="15" t="s">
        <v>16217</v>
      </c>
      <c r="E5191" s="3" t="s">
        <v>3</v>
      </c>
      <c r="F5191" s="3" t="s">
        <v>122</v>
      </c>
      <c r="G5191" s="4">
        <v>42857</v>
      </c>
      <c r="H5191" s="3">
        <v>0</v>
      </c>
      <c r="I5191" s="5">
        <f t="shared" si="405"/>
        <v>0</v>
      </c>
      <c r="J5191" s="5">
        <f t="shared" si="406"/>
        <v>1</v>
      </c>
      <c r="K5191" s="5">
        <f t="shared" si="407"/>
        <v>0</v>
      </c>
      <c r="L5191" s="5" t="str">
        <f>IF(I5191=0,"",COUNTIF($C$2:$C5191,$C5191)-1)</f>
        <v/>
      </c>
      <c r="M5191" s="6" t="str">
        <f t="shared" si="408"/>
        <v/>
      </c>
      <c r="N5191" s="5" t="str">
        <f t="shared" si="409"/>
        <v/>
      </c>
    </row>
    <row r="5192" spans="1:14" x14ac:dyDescent="0.35">
      <c r="A5192" s="14" t="s">
        <v>16206</v>
      </c>
      <c r="B5192" s="14" t="s">
        <v>16207</v>
      </c>
      <c r="C5192" s="7" t="s">
        <v>16258</v>
      </c>
      <c r="D5192" s="15" t="s">
        <v>16208</v>
      </c>
      <c r="E5192" s="3" t="s">
        <v>3</v>
      </c>
      <c r="F5192" s="3" t="s">
        <v>30</v>
      </c>
      <c r="G5192" s="4">
        <v>42857</v>
      </c>
      <c r="H5192" s="3">
        <v>0</v>
      </c>
      <c r="I5192" s="5">
        <f t="shared" si="405"/>
        <v>0</v>
      </c>
      <c r="J5192" s="5">
        <f t="shared" si="406"/>
        <v>1</v>
      </c>
      <c r="K5192" s="5">
        <f t="shared" si="407"/>
        <v>0</v>
      </c>
      <c r="L5192" s="5" t="str">
        <f>IF(I5192=0,"",COUNTIF($C$2:$C5192,$C5192)-1)</f>
        <v/>
      </c>
      <c r="M5192" s="6" t="str">
        <f t="shared" si="408"/>
        <v/>
      </c>
      <c r="N5192" s="5" t="str">
        <f t="shared" si="409"/>
        <v/>
      </c>
    </row>
    <row r="5193" spans="1:14" x14ac:dyDescent="0.35">
      <c r="A5193" s="14" t="s">
        <v>16242</v>
      </c>
      <c r="B5193" s="14" t="s">
        <v>16243</v>
      </c>
      <c r="C5193" s="7" t="s">
        <v>16270</v>
      </c>
      <c r="D5193" s="15" t="s">
        <v>16244</v>
      </c>
      <c r="E5193" s="3" t="s">
        <v>3</v>
      </c>
      <c r="F5193" s="3" t="s">
        <v>30</v>
      </c>
      <c r="G5193" s="4">
        <v>42858</v>
      </c>
      <c r="H5193" s="3">
        <v>0</v>
      </c>
      <c r="I5193" s="5">
        <f t="shared" si="405"/>
        <v>0</v>
      </c>
      <c r="J5193" s="5">
        <f t="shared" si="406"/>
        <v>1</v>
      </c>
      <c r="K5193" s="5">
        <f t="shared" si="407"/>
        <v>0</v>
      </c>
      <c r="L5193" s="5" t="str">
        <f>IF(I5193=0,"",COUNTIF($C$2:$C5193,$C5193)-1)</f>
        <v/>
      </c>
      <c r="M5193" s="6" t="str">
        <f t="shared" si="408"/>
        <v/>
      </c>
      <c r="N5193" s="5" t="str">
        <f t="shared" si="409"/>
        <v/>
      </c>
    </row>
    <row r="5194" spans="1:14" x14ac:dyDescent="0.35">
      <c r="A5194" s="14" t="s">
        <v>16233</v>
      </c>
      <c r="B5194" s="14" t="s">
        <v>16234</v>
      </c>
      <c r="C5194" s="7" t="s">
        <v>16267</v>
      </c>
      <c r="D5194" s="15" t="s">
        <v>16235</v>
      </c>
      <c r="E5194" s="3" t="s">
        <v>3</v>
      </c>
      <c r="F5194" s="3" t="s">
        <v>70</v>
      </c>
      <c r="G5194" s="4">
        <v>42858</v>
      </c>
      <c r="H5194" s="3">
        <v>0</v>
      </c>
      <c r="I5194" s="5">
        <f t="shared" si="405"/>
        <v>0</v>
      </c>
      <c r="J5194" s="5">
        <f t="shared" si="406"/>
        <v>1</v>
      </c>
      <c r="K5194" s="5">
        <f t="shared" si="407"/>
        <v>0</v>
      </c>
      <c r="L5194" s="5" t="str">
        <f>IF(I5194=0,"",COUNTIF($C$2:$C5194,$C5194)-1)</f>
        <v/>
      </c>
      <c r="M5194" s="6" t="str">
        <f t="shared" si="408"/>
        <v/>
      </c>
      <c r="N5194" s="5" t="str">
        <f t="shared" si="409"/>
        <v/>
      </c>
    </row>
    <row r="5195" spans="1:14" x14ac:dyDescent="0.35">
      <c r="A5195" s="14" t="s">
        <v>16236</v>
      </c>
      <c r="B5195" s="14" t="s">
        <v>16237</v>
      </c>
      <c r="C5195" s="7" t="s">
        <v>16268</v>
      </c>
      <c r="D5195" s="15" t="s">
        <v>16238</v>
      </c>
      <c r="E5195" s="3" t="s">
        <v>3</v>
      </c>
      <c r="F5195" s="3" t="s">
        <v>70</v>
      </c>
      <c r="G5195" s="4">
        <v>42858</v>
      </c>
      <c r="H5195" s="3">
        <v>0</v>
      </c>
      <c r="I5195" s="5">
        <f t="shared" si="405"/>
        <v>0</v>
      </c>
      <c r="J5195" s="5">
        <f t="shared" si="406"/>
        <v>1</v>
      </c>
      <c r="K5195" s="5">
        <f t="shared" si="407"/>
        <v>0</v>
      </c>
      <c r="L5195" s="5" t="str">
        <f>IF(I5195=0,"",COUNTIF($C$2:$C5195,$C5195)-1)</f>
        <v/>
      </c>
      <c r="M5195" s="6" t="str">
        <f t="shared" si="408"/>
        <v/>
      </c>
      <c r="N5195" s="5" t="str">
        <f t="shared" si="409"/>
        <v/>
      </c>
    </row>
    <row r="5196" spans="1:14" x14ac:dyDescent="0.35">
      <c r="A5196" s="14" t="s">
        <v>16248</v>
      </c>
      <c r="B5196" s="14" t="s">
        <v>16249</v>
      </c>
      <c r="C5196" s="7" t="s">
        <v>16272</v>
      </c>
      <c r="D5196" s="15" t="s">
        <v>16250</v>
      </c>
      <c r="E5196" s="3" t="s">
        <v>3</v>
      </c>
      <c r="F5196" s="3" t="s">
        <v>109</v>
      </c>
      <c r="G5196" s="4">
        <v>42858</v>
      </c>
      <c r="H5196" s="3">
        <v>0</v>
      </c>
      <c r="I5196" s="5">
        <f t="shared" si="405"/>
        <v>0</v>
      </c>
      <c r="J5196" s="5">
        <f t="shared" si="406"/>
        <v>1</v>
      </c>
      <c r="K5196" s="5">
        <f t="shared" si="407"/>
        <v>0</v>
      </c>
      <c r="L5196" s="5" t="str">
        <f>IF(I5196=0,"",COUNTIF($C$2:$C5196,$C5196)-1)</f>
        <v/>
      </c>
      <c r="M5196" s="6" t="str">
        <f t="shared" si="408"/>
        <v/>
      </c>
      <c r="N5196" s="5" t="str">
        <f t="shared" si="409"/>
        <v/>
      </c>
    </row>
    <row r="5197" spans="1:14" x14ac:dyDescent="0.35">
      <c r="A5197" s="14" t="s">
        <v>16230</v>
      </c>
      <c r="B5197" s="14" t="s">
        <v>16231</v>
      </c>
      <c r="C5197" s="7" t="s">
        <v>16266</v>
      </c>
      <c r="D5197" s="15" t="s">
        <v>16232</v>
      </c>
      <c r="E5197" s="3" t="s">
        <v>3</v>
      </c>
      <c r="F5197" s="3" t="s">
        <v>8</v>
      </c>
      <c r="G5197" s="4">
        <v>42858</v>
      </c>
      <c r="H5197" s="3">
        <v>0</v>
      </c>
      <c r="I5197" s="5">
        <f t="shared" si="405"/>
        <v>0</v>
      </c>
      <c r="J5197" s="5">
        <f t="shared" si="406"/>
        <v>1</v>
      </c>
      <c r="K5197" s="5">
        <f t="shared" si="407"/>
        <v>0</v>
      </c>
      <c r="L5197" s="5" t="str">
        <f>IF(I5197=0,"",COUNTIF($C$2:$C5197,$C5197)-1)</f>
        <v/>
      </c>
      <c r="M5197" s="6" t="str">
        <f t="shared" si="408"/>
        <v/>
      </c>
      <c r="N5197" s="5" t="str">
        <f t="shared" si="409"/>
        <v/>
      </c>
    </row>
    <row r="5198" spans="1:14" x14ac:dyDescent="0.35">
      <c r="A5198" s="14" t="s">
        <v>16239</v>
      </c>
      <c r="B5198" s="14" t="s">
        <v>16240</v>
      </c>
      <c r="C5198" s="7" t="s">
        <v>16269</v>
      </c>
      <c r="D5198" s="15" t="s">
        <v>16241</v>
      </c>
      <c r="E5198" s="3" t="s">
        <v>3</v>
      </c>
      <c r="F5198" s="3" t="s">
        <v>354</v>
      </c>
      <c r="G5198" s="4">
        <v>42858</v>
      </c>
      <c r="H5198" s="3">
        <v>0</v>
      </c>
      <c r="I5198" s="5">
        <f t="shared" si="405"/>
        <v>0</v>
      </c>
      <c r="J5198" s="5">
        <f t="shared" si="406"/>
        <v>1</v>
      </c>
      <c r="K5198" s="5">
        <f t="shared" si="407"/>
        <v>0</v>
      </c>
      <c r="L5198" s="5" t="str">
        <f>IF(I5198=0,"",COUNTIF($C$2:$C5198,$C5198)-1)</f>
        <v/>
      </c>
      <c r="M5198" s="6" t="str">
        <f t="shared" si="408"/>
        <v/>
      </c>
      <c r="N5198" s="5" t="str">
        <f t="shared" si="409"/>
        <v/>
      </c>
    </row>
    <row r="5199" spans="1:14" x14ac:dyDescent="0.35">
      <c r="A5199" s="14" t="s">
        <v>16245</v>
      </c>
      <c r="B5199" s="14" t="s">
        <v>16246</v>
      </c>
      <c r="C5199" s="7" t="s">
        <v>16271</v>
      </c>
      <c r="D5199" s="15" t="s">
        <v>16247</v>
      </c>
      <c r="E5199" s="3" t="s">
        <v>3</v>
      </c>
      <c r="F5199" s="3" t="s">
        <v>109</v>
      </c>
      <c r="G5199" s="4">
        <v>42858</v>
      </c>
      <c r="H5199" s="3">
        <v>0</v>
      </c>
      <c r="I5199" s="5">
        <f t="shared" si="405"/>
        <v>0</v>
      </c>
      <c r="J5199" s="5">
        <f t="shared" si="406"/>
        <v>1</v>
      </c>
      <c r="K5199" s="5">
        <f t="shared" si="407"/>
        <v>0</v>
      </c>
      <c r="L5199" s="5" t="str">
        <f>IF(I5199=0,"",COUNTIF($C$2:$C5199,$C5199)-1)</f>
        <v/>
      </c>
      <c r="M5199" s="6" t="str">
        <f t="shared" si="408"/>
        <v/>
      </c>
      <c r="N5199" s="5" t="str">
        <f t="shared" si="409"/>
        <v/>
      </c>
    </row>
    <row r="5200" spans="1:14" x14ac:dyDescent="0.35">
      <c r="A5200" s="14" t="s">
        <v>16254</v>
      </c>
      <c r="B5200" s="14" t="s">
        <v>16255</v>
      </c>
      <c r="C5200" s="7" t="s">
        <v>16274</v>
      </c>
      <c r="D5200" s="15" t="s">
        <v>16256</v>
      </c>
      <c r="E5200" s="3" t="s">
        <v>3</v>
      </c>
      <c r="F5200" s="3" t="s">
        <v>354</v>
      </c>
      <c r="G5200" s="4">
        <v>42858</v>
      </c>
      <c r="H5200" s="3">
        <v>0</v>
      </c>
      <c r="I5200" s="5">
        <f t="shared" si="405"/>
        <v>0</v>
      </c>
      <c r="J5200" s="5">
        <f t="shared" si="406"/>
        <v>1</v>
      </c>
      <c r="K5200" s="5">
        <f t="shared" si="407"/>
        <v>0</v>
      </c>
      <c r="L5200" s="5" t="str">
        <f>IF(I5200=0,"",COUNTIF($C$2:$C5200,$C5200)-1)</f>
        <v/>
      </c>
      <c r="M5200" s="6" t="str">
        <f t="shared" si="408"/>
        <v/>
      </c>
      <c r="N5200" s="5" t="str">
        <f t="shared" si="409"/>
        <v/>
      </c>
    </row>
    <row r="5201" spans="1:14" x14ac:dyDescent="0.35">
      <c r="A5201" s="14" t="s">
        <v>16251</v>
      </c>
      <c r="B5201" s="14" t="s">
        <v>16252</v>
      </c>
      <c r="C5201" s="7" t="s">
        <v>16273</v>
      </c>
      <c r="D5201" s="15" t="s">
        <v>16253</v>
      </c>
      <c r="E5201" s="3" t="s">
        <v>3</v>
      </c>
      <c r="F5201" s="3" t="s">
        <v>109</v>
      </c>
      <c r="G5201" s="4">
        <v>42858</v>
      </c>
      <c r="H5201" s="3">
        <v>0</v>
      </c>
      <c r="I5201" s="5">
        <f t="shared" si="405"/>
        <v>0</v>
      </c>
      <c r="J5201" s="5">
        <f t="shared" si="406"/>
        <v>1</v>
      </c>
      <c r="K5201" s="5">
        <f t="shared" si="407"/>
        <v>0</v>
      </c>
      <c r="L5201" s="5" t="str">
        <f>IF(I5201=0,"",COUNTIF($C$2:$C5201,$C5201)-1)</f>
        <v/>
      </c>
      <c r="M5201" s="6" t="str">
        <f t="shared" si="408"/>
        <v/>
      </c>
      <c r="N5201" s="5" t="str">
        <f t="shared" si="409"/>
        <v/>
      </c>
    </row>
    <row r="5202" spans="1:14" x14ac:dyDescent="0.35">
      <c r="A5202" s="14" t="s">
        <v>16298</v>
      </c>
      <c r="B5202" s="14" t="s">
        <v>16299</v>
      </c>
      <c r="C5202" s="7" t="s">
        <v>16374</v>
      </c>
      <c r="D5202" s="15" t="s">
        <v>16300</v>
      </c>
      <c r="E5202" s="3" t="s">
        <v>3</v>
      </c>
      <c r="F5202" s="3" t="s">
        <v>198</v>
      </c>
      <c r="G5202" s="4">
        <v>42859</v>
      </c>
      <c r="H5202" s="3">
        <v>0</v>
      </c>
      <c r="I5202" s="5">
        <f t="shared" si="405"/>
        <v>0</v>
      </c>
      <c r="J5202" s="5">
        <f t="shared" si="406"/>
        <v>1</v>
      </c>
      <c r="K5202" s="5">
        <f t="shared" si="407"/>
        <v>0</v>
      </c>
      <c r="L5202" s="5" t="str">
        <f>IF(I5202=0,"",COUNTIF($C$2:$C5202,$C5202)-1)</f>
        <v/>
      </c>
      <c r="M5202" s="6" t="str">
        <f t="shared" si="408"/>
        <v/>
      </c>
      <c r="N5202" s="5" t="str">
        <f t="shared" si="409"/>
        <v/>
      </c>
    </row>
    <row r="5203" spans="1:14" x14ac:dyDescent="0.35">
      <c r="A5203" s="14" t="s">
        <v>16295</v>
      </c>
      <c r="B5203" s="14" t="s">
        <v>16296</v>
      </c>
      <c r="C5203" s="7" t="s">
        <v>16373</v>
      </c>
      <c r="D5203" s="15" t="s">
        <v>16297</v>
      </c>
      <c r="E5203" s="3" t="s">
        <v>3</v>
      </c>
      <c r="F5203" s="3" t="s">
        <v>338</v>
      </c>
      <c r="G5203" s="4">
        <v>42859</v>
      </c>
      <c r="H5203" s="3">
        <v>0</v>
      </c>
      <c r="I5203" s="5">
        <f t="shared" si="405"/>
        <v>0</v>
      </c>
      <c r="J5203" s="5">
        <f t="shared" si="406"/>
        <v>1</v>
      </c>
      <c r="K5203" s="5">
        <f t="shared" si="407"/>
        <v>0</v>
      </c>
      <c r="L5203" s="5" t="str">
        <f>IF(I5203=0,"",COUNTIF($C$2:$C5203,$C5203)-1)</f>
        <v/>
      </c>
      <c r="M5203" s="6" t="str">
        <f t="shared" si="408"/>
        <v/>
      </c>
      <c r="N5203" s="5" t="str">
        <f t="shared" si="409"/>
        <v/>
      </c>
    </row>
    <row r="5204" spans="1:14" x14ac:dyDescent="0.35">
      <c r="A5204" s="14" t="s">
        <v>16278</v>
      </c>
      <c r="B5204" s="14" t="s">
        <v>16279</v>
      </c>
      <c r="C5204" s="7" t="s">
        <v>16368</v>
      </c>
      <c r="D5204" s="15" t="s">
        <v>16280</v>
      </c>
      <c r="E5204" s="3" t="s">
        <v>3</v>
      </c>
      <c r="F5204" s="3" t="s">
        <v>338</v>
      </c>
      <c r="G5204" s="4">
        <v>42859</v>
      </c>
      <c r="H5204" s="3">
        <v>0</v>
      </c>
      <c r="I5204" s="5">
        <f t="shared" si="405"/>
        <v>0</v>
      </c>
      <c r="J5204" s="5">
        <f t="shared" si="406"/>
        <v>1</v>
      </c>
      <c r="K5204" s="5">
        <f t="shared" si="407"/>
        <v>0</v>
      </c>
      <c r="L5204" s="5" t="str">
        <f>IF(I5204=0,"",COUNTIF($C$2:$C5204,$C5204)-1)</f>
        <v/>
      </c>
      <c r="M5204" s="6" t="str">
        <f t="shared" si="408"/>
        <v/>
      </c>
      <c r="N5204" s="5" t="str">
        <f t="shared" si="409"/>
        <v/>
      </c>
    </row>
    <row r="5205" spans="1:14" x14ac:dyDescent="0.35">
      <c r="A5205" s="14" t="s">
        <v>16281</v>
      </c>
      <c r="B5205" s="14" t="s">
        <v>16282</v>
      </c>
      <c r="C5205" s="7" t="s">
        <v>16369</v>
      </c>
      <c r="D5205" s="15" t="s">
        <v>16283</v>
      </c>
      <c r="E5205" s="3" t="s">
        <v>3</v>
      </c>
      <c r="F5205" s="3" t="s">
        <v>70</v>
      </c>
      <c r="G5205" s="4">
        <v>42859</v>
      </c>
      <c r="H5205" s="3">
        <v>0</v>
      </c>
      <c r="I5205" s="5">
        <f t="shared" si="405"/>
        <v>0</v>
      </c>
      <c r="J5205" s="5">
        <f t="shared" si="406"/>
        <v>1</v>
      </c>
      <c r="K5205" s="5">
        <f t="shared" si="407"/>
        <v>0</v>
      </c>
      <c r="L5205" s="5" t="str">
        <f>IF(I5205=0,"",COUNTIF($C$2:$C5205,$C5205)-1)</f>
        <v/>
      </c>
      <c r="M5205" s="6" t="str">
        <f t="shared" si="408"/>
        <v/>
      </c>
      <c r="N5205" s="5" t="str">
        <f t="shared" si="409"/>
        <v/>
      </c>
    </row>
    <row r="5206" spans="1:14" x14ac:dyDescent="0.35">
      <c r="A5206" s="14" t="s">
        <v>16284</v>
      </c>
      <c r="B5206" s="14" t="s">
        <v>16285</v>
      </c>
      <c r="C5206" s="7" t="s">
        <v>16370</v>
      </c>
      <c r="D5206" s="15" t="s">
        <v>16286</v>
      </c>
      <c r="E5206" s="3" t="s">
        <v>3</v>
      </c>
      <c r="F5206" s="3" t="s">
        <v>198</v>
      </c>
      <c r="G5206" s="4">
        <v>42859</v>
      </c>
      <c r="H5206" s="3">
        <v>0</v>
      </c>
      <c r="I5206" s="5">
        <f t="shared" si="405"/>
        <v>0</v>
      </c>
      <c r="J5206" s="5">
        <f t="shared" si="406"/>
        <v>1</v>
      </c>
      <c r="K5206" s="5">
        <f t="shared" si="407"/>
        <v>0</v>
      </c>
      <c r="L5206" s="5" t="str">
        <f>IF(I5206=0,"",COUNTIF($C$2:$C5206,$C5206)-1)</f>
        <v/>
      </c>
      <c r="M5206" s="6" t="str">
        <f t="shared" si="408"/>
        <v/>
      </c>
      <c r="N5206" s="5" t="str">
        <f t="shared" si="409"/>
        <v/>
      </c>
    </row>
    <row r="5207" spans="1:14" x14ac:dyDescent="0.35">
      <c r="A5207" s="14" t="s">
        <v>16287</v>
      </c>
      <c r="B5207" s="14" t="s">
        <v>16288</v>
      </c>
      <c r="C5207" s="7" t="s">
        <v>14750</v>
      </c>
      <c r="D5207" s="15" t="s">
        <v>7690</v>
      </c>
      <c r="E5207" s="3" t="s">
        <v>3</v>
      </c>
      <c r="F5207" s="5" t="s">
        <v>20</v>
      </c>
      <c r="G5207" s="4">
        <v>42859</v>
      </c>
      <c r="H5207" s="3">
        <v>0</v>
      </c>
      <c r="I5207" s="5">
        <f t="shared" si="405"/>
        <v>0</v>
      </c>
      <c r="J5207" s="5">
        <f t="shared" si="406"/>
        <v>1</v>
      </c>
      <c r="K5207" s="5">
        <f t="shared" si="407"/>
        <v>0</v>
      </c>
      <c r="L5207" s="5" t="str">
        <f>IF(I5207=0,"",COUNTIF($C$2:$C5207,$C5207)-1)</f>
        <v/>
      </c>
      <c r="M5207" s="6" t="str">
        <f t="shared" si="408"/>
        <v/>
      </c>
      <c r="N5207" s="5" t="str">
        <f t="shared" si="409"/>
        <v/>
      </c>
    </row>
    <row r="5208" spans="1:14" x14ac:dyDescent="0.35">
      <c r="A5208" s="14" t="s">
        <v>16275</v>
      </c>
      <c r="B5208" s="14" t="s">
        <v>16276</v>
      </c>
      <c r="C5208" s="7" t="s">
        <v>16367</v>
      </c>
      <c r="D5208" s="15" t="s">
        <v>16277</v>
      </c>
      <c r="E5208" s="3" t="s">
        <v>3</v>
      </c>
      <c r="F5208" s="3" t="s">
        <v>198</v>
      </c>
      <c r="G5208" s="4">
        <v>42859</v>
      </c>
      <c r="H5208" s="3">
        <v>0</v>
      </c>
      <c r="I5208" s="5">
        <f t="shared" si="405"/>
        <v>0</v>
      </c>
      <c r="J5208" s="5">
        <f t="shared" si="406"/>
        <v>1</v>
      </c>
      <c r="K5208" s="5">
        <f t="shared" si="407"/>
        <v>0</v>
      </c>
      <c r="L5208" s="5" t="str">
        <f>IF(I5208=0,"",COUNTIF($C$2:$C5208,$C5208)-1)</f>
        <v/>
      </c>
      <c r="M5208" s="6" t="str">
        <f t="shared" si="408"/>
        <v/>
      </c>
      <c r="N5208" s="5" t="str">
        <f t="shared" si="409"/>
        <v/>
      </c>
    </row>
    <row r="5209" spans="1:14" x14ac:dyDescent="0.35">
      <c r="A5209" s="14" t="s">
        <v>16289</v>
      </c>
      <c r="B5209" s="14" t="s">
        <v>16290</v>
      </c>
      <c r="C5209" s="7" t="s">
        <v>16371</v>
      </c>
      <c r="D5209" s="15" t="s">
        <v>16291</v>
      </c>
      <c r="E5209" s="3" t="s">
        <v>3</v>
      </c>
      <c r="F5209" s="3" t="s">
        <v>109</v>
      </c>
      <c r="G5209" s="4">
        <v>42859</v>
      </c>
      <c r="H5209" s="3">
        <v>0</v>
      </c>
      <c r="I5209" s="5">
        <f t="shared" si="405"/>
        <v>0</v>
      </c>
      <c r="J5209" s="5">
        <f t="shared" si="406"/>
        <v>1</v>
      </c>
      <c r="K5209" s="5">
        <f t="shared" si="407"/>
        <v>0</v>
      </c>
      <c r="L5209" s="5" t="str">
        <f>IF(I5209=0,"",COUNTIF($C$2:$C5209,$C5209)-1)</f>
        <v/>
      </c>
      <c r="M5209" s="6" t="str">
        <f t="shared" si="408"/>
        <v/>
      </c>
      <c r="N5209" s="5" t="str">
        <f t="shared" si="409"/>
        <v/>
      </c>
    </row>
    <row r="5210" spans="1:14" x14ac:dyDescent="0.35">
      <c r="A5210" s="14" t="s">
        <v>16292</v>
      </c>
      <c r="B5210" s="14" t="s">
        <v>16293</v>
      </c>
      <c r="C5210" s="7" t="s">
        <v>16372</v>
      </c>
      <c r="D5210" s="15" t="s">
        <v>16294</v>
      </c>
      <c r="E5210" s="3" t="s">
        <v>3</v>
      </c>
      <c r="F5210" s="3" t="s">
        <v>109</v>
      </c>
      <c r="G5210" s="4">
        <v>42859</v>
      </c>
      <c r="H5210" s="3">
        <v>0</v>
      </c>
      <c r="I5210" s="5">
        <f t="shared" si="405"/>
        <v>0</v>
      </c>
      <c r="J5210" s="5">
        <f t="shared" si="406"/>
        <v>1</v>
      </c>
      <c r="K5210" s="5">
        <f t="shared" si="407"/>
        <v>0</v>
      </c>
      <c r="L5210" s="5" t="str">
        <f>IF(I5210=0,"",COUNTIF($C$2:$C5210,$C5210)-1)</f>
        <v/>
      </c>
      <c r="M5210" s="6" t="str">
        <f t="shared" si="408"/>
        <v/>
      </c>
      <c r="N5210" s="5" t="str">
        <f t="shared" si="409"/>
        <v/>
      </c>
    </row>
    <row r="5211" spans="1:14" x14ac:dyDescent="0.35">
      <c r="A5211" s="14" t="s">
        <v>16307</v>
      </c>
      <c r="B5211" s="14" t="s">
        <v>16308</v>
      </c>
      <c r="C5211" s="7" t="s">
        <v>16377</v>
      </c>
      <c r="D5211" s="15" t="s">
        <v>16309</v>
      </c>
      <c r="E5211" s="3" t="s">
        <v>3</v>
      </c>
      <c r="F5211" s="3" t="s">
        <v>70</v>
      </c>
      <c r="G5211" s="4">
        <v>42860</v>
      </c>
      <c r="H5211" s="3">
        <v>0</v>
      </c>
      <c r="I5211" s="5">
        <f t="shared" si="405"/>
        <v>0</v>
      </c>
      <c r="J5211" s="5">
        <f t="shared" si="406"/>
        <v>1</v>
      </c>
      <c r="K5211" s="5">
        <f t="shared" si="407"/>
        <v>0</v>
      </c>
      <c r="L5211" s="5" t="str">
        <f>IF(I5211=0,"",COUNTIF($C$2:$C5211,$C5211)-1)</f>
        <v/>
      </c>
      <c r="M5211" s="6" t="str">
        <f t="shared" si="408"/>
        <v/>
      </c>
      <c r="N5211" s="5" t="str">
        <f t="shared" si="409"/>
        <v/>
      </c>
    </row>
    <row r="5212" spans="1:14" x14ac:dyDescent="0.35">
      <c r="A5212" s="14" t="s">
        <v>16325</v>
      </c>
      <c r="B5212" s="14" t="s">
        <v>16326</v>
      </c>
      <c r="C5212" s="7" t="s">
        <v>16383</v>
      </c>
      <c r="D5212" s="15" t="s">
        <v>16327</v>
      </c>
      <c r="E5212" s="3" t="s">
        <v>3</v>
      </c>
      <c r="F5212" s="3" t="s">
        <v>338</v>
      </c>
      <c r="G5212" s="4">
        <v>42860</v>
      </c>
      <c r="H5212" s="3">
        <v>0</v>
      </c>
      <c r="I5212" s="5">
        <f t="shared" si="405"/>
        <v>0</v>
      </c>
      <c r="J5212" s="5">
        <f t="shared" si="406"/>
        <v>1</v>
      </c>
      <c r="K5212" s="5">
        <f t="shared" si="407"/>
        <v>0</v>
      </c>
      <c r="L5212" s="5" t="str">
        <f>IF(I5212=0,"",COUNTIF($C$2:$C5212,$C5212)-1)</f>
        <v/>
      </c>
      <c r="M5212" s="6" t="str">
        <f t="shared" si="408"/>
        <v/>
      </c>
      <c r="N5212" s="5" t="str">
        <f t="shared" si="409"/>
        <v/>
      </c>
    </row>
    <row r="5213" spans="1:14" x14ac:dyDescent="0.35">
      <c r="A5213" s="14" t="s">
        <v>16304</v>
      </c>
      <c r="B5213" s="14" t="s">
        <v>16305</v>
      </c>
      <c r="C5213" s="7" t="s">
        <v>16376</v>
      </c>
      <c r="D5213" s="15" t="s">
        <v>16306</v>
      </c>
      <c r="E5213" s="3" t="s">
        <v>3</v>
      </c>
      <c r="F5213" s="3" t="s">
        <v>338</v>
      </c>
      <c r="G5213" s="4">
        <v>42860</v>
      </c>
      <c r="H5213" s="3">
        <v>0</v>
      </c>
      <c r="I5213" s="5">
        <f t="shared" si="405"/>
        <v>0</v>
      </c>
      <c r="J5213" s="5">
        <f t="shared" si="406"/>
        <v>1</v>
      </c>
      <c r="K5213" s="5">
        <f t="shared" si="407"/>
        <v>0</v>
      </c>
      <c r="L5213" s="5" t="str">
        <f>IF(I5213=0,"",COUNTIF($C$2:$C5213,$C5213)-1)</f>
        <v/>
      </c>
      <c r="M5213" s="6" t="str">
        <f t="shared" si="408"/>
        <v/>
      </c>
      <c r="N5213" s="5" t="str">
        <f t="shared" si="409"/>
        <v/>
      </c>
    </row>
    <row r="5214" spans="1:14" x14ac:dyDescent="0.35">
      <c r="A5214" s="14" t="s">
        <v>16322</v>
      </c>
      <c r="B5214" s="14" t="s">
        <v>16323</v>
      </c>
      <c r="C5214" s="7" t="s">
        <v>16382</v>
      </c>
      <c r="D5214" s="15" t="s">
        <v>16324</v>
      </c>
      <c r="E5214" s="3" t="s">
        <v>3</v>
      </c>
      <c r="F5214" s="3" t="s">
        <v>70</v>
      </c>
      <c r="G5214" s="4">
        <v>42860</v>
      </c>
      <c r="H5214" s="3">
        <v>0</v>
      </c>
      <c r="I5214" s="5">
        <f t="shared" si="405"/>
        <v>0</v>
      </c>
      <c r="J5214" s="5">
        <f t="shared" si="406"/>
        <v>1</v>
      </c>
      <c r="K5214" s="5">
        <f t="shared" si="407"/>
        <v>0</v>
      </c>
      <c r="L5214" s="5" t="str">
        <f>IF(I5214=0,"",COUNTIF($C$2:$C5214,$C5214)-1)</f>
        <v/>
      </c>
      <c r="M5214" s="6" t="str">
        <f t="shared" si="408"/>
        <v/>
      </c>
      <c r="N5214" s="5" t="str">
        <f t="shared" si="409"/>
        <v/>
      </c>
    </row>
    <row r="5215" spans="1:14" x14ac:dyDescent="0.35">
      <c r="A5215" s="14" t="s">
        <v>16301</v>
      </c>
      <c r="B5215" s="14" t="s">
        <v>16302</v>
      </c>
      <c r="C5215" s="7" t="s">
        <v>16375</v>
      </c>
      <c r="D5215" s="15" t="s">
        <v>16303</v>
      </c>
      <c r="E5215" s="3" t="s">
        <v>3</v>
      </c>
      <c r="F5215" s="3" t="s">
        <v>16</v>
      </c>
      <c r="G5215" s="4">
        <v>42860</v>
      </c>
      <c r="H5215" s="3">
        <v>0</v>
      </c>
      <c r="I5215" s="5">
        <f t="shared" si="405"/>
        <v>0</v>
      </c>
      <c r="J5215" s="5">
        <f t="shared" si="406"/>
        <v>1</v>
      </c>
      <c r="K5215" s="5">
        <f t="shared" si="407"/>
        <v>0</v>
      </c>
      <c r="L5215" s="5" t="str">
        <f>IF(I5215=0,"",COUNTIF($C$2:$C5215,$C5215)-1)</f>
        <v/>
      </c>
      <c r="M5215" s="6" t="str">
        <f t="shared" si="408"/>
        <v/>
      </c>
      <c r="N5215" s="5" t="str">
        <f t="shared" si="409"/>
        <v/>
      </c>
    </row>
    <row r="5216" spans="1:14" x14ac:dyDescent="0.35">
      <c r="A5216" s="14" t="s">
        <v>16319</v>
      </c>
      <c r="B5216" s="14" t="s">
        <v>16320</v>
      </c>
      <c r="C5216" s="7" t="s">
        <v>16381</v>
      </c>
      <c r="D5216" s="15" t="s">
        <v>16321</v>
      </c>
      <c r="E5216" s="3" t="s">
        <v>3</v>
      </c>
      <c r="F5216" s="3" t="s">
        <v>16</v>
      </c>
      <c r="G5216" s="4">
        <v>42860</v>
      </c>
      <c r="H5216" s="3">
        <v>0</v>
      </c>
      <c r="I5216" s="5">
        <f t="shared" si="405"/>
        <v>0</v>
      </c>
      <c r="J5216" s="5">
        <f t="shared" si="406"/>
        <v>1</v>
      </c>
      <c r="K5216" s="5">
        <f t="shared" si="407"/>
        <v>0</v>
      </c>
      <c r="L5216" s="5" t="str">
        <f>IF(I5216=0,"",COUNTIF($C$2:$C5216,$C5216)-1)</f>
        <v/>
      </c>
      <c r="M5216" s="6" t="str">
        <f t="shared" si="408"/>
        <v/>
      </c>
      <c r="N5216" s="5" t="str">
        <f t="shared" si="409"/>
        <v/>
      </c>
    </row>
    <row r="5217" spans="1:14" x14ac:dyDescent="0.35">
      <c r="A5217" s="14" t="s">
        <v>16310</v>
      </c>
      <c r="B5217" s="14" t="s">
        <v>16311</v>
      </c>
      <c r="C5217" s="7" t="s">
        <v>16378</v>
      </c>
      <c r="D5217" s="15" t="s">
        <v>16312</v>
      </c>
      <c r="E5217" s="3" t="s">
        <v>3</v>
      </c>
      <c r="F5217" s="3" t="s">
        <v>198</v>
      </c>
      <c r="G5217" s="4">
        <v>42860</v>
      </c>
      <c r="H5217" s="3">
        <v>0</v>
      </c>
      <c r="I5217" s="5">
        <f t="shared" si="405"/>
        <v>0</v>
      </c>
      <c r="J5217" s="5">
        <f t="shared" si="406"/>
        <v>1</v>
      </c>
      <c r="K5217" s="5">
        <f t="shared" si="407"/>
        <v>0</v>
      </c>
      <c r="L5217" s="5" t="str">
        <f>IF(I5217=0,"",COUNTIF($C$2:$C5217,$C5217)-1)</f>
        <v/>
      </c>
      <c r="M5217" s="6" t="str">
        <f t="shared" si="408"/>
        <v/>
      </c>
      <c r="N5217" s="5" t="str">
        <f t="shared" si="409"/>
        <v/>
      </c>
    </row>
    <row r="5218" spans="1:14" x14ac:dyDescent="0.35">
      <c r="A5218" s="14" t="s">
        <v>16316</v>
      </c>
      <c r="B5218" s="14" t="s">
        <v>16317</v>
      </c>
      <c r="C5218" s="7" t="s">
        <v>16380</v>
      </c>
      <c r="D5218" s="15" t="s">
        <v>16318</v>
      </c>
      <c r="E5218" s="3" t="s">
        <v>3</v>
      </c>
      <c r="F5218" s="3" t="s">
        <v>109</v>
      </c>
      <c r="G5218" s="4">
        <v>42860</v>
      </c>
      <c r="H5218" s="3">
        <v>0</v>
      </c>
      <c r="I5218" s="5">
        <f t="shared" si="405"/>
        <v>0</v>
      </c>
      <c r="J5218" s="5">
        <f t="shared" si="406"/>
        <v>1</v>
      </c>
      <c r="K5218" s="5">
        <f t="shared" si="407"/>
        <v>0</v>
      </c>
      <c r="L5218" s="5" t="str">
        <f>IF(I5218=0,"",COUNTIF($C$2:$C5218,$C5218)-1)</f>
        <v/>
      </c>
      <c r="M5218" s="6" t="str">
        <f t="shared" si="408"/>
        <v/>
      </c>
      <c r="N5218" s="5" t="str">
        <f t="shared" si="409"/>
        <v/>
      </c>
    </row>
    <row r="5219" spans="1:14" x14ac:dyDescent="0.35">
      <c r="A5219" s="14" t="s">
        <v>16313</v>
      </c>
      <c r="B5219" s="14" t="s">
        <v>16314</v>
      </c>
      <c r="C5219" s="7" t="s">
        <v>16379</v>
      </c>
      <c r="D5219" s="15" t="s">
        <v>16315</v>
      </c>
      <c r="E5219" s="3" t="s">
        <v>3</v>
      </c>
      <c r="F5219" s="3" t="s">
        <v>20</v>
      </c>
      <c r="G5219" s="4">
        <v>42860</v>
      </c>
      <c r="H5219" s="3">
        <v>0</v>
      </c>
      <c r="I5219" s="5">
        <f t="shared" si="405"/>
        <v>0</v>
      </c>
      <c r="J5219" s="5">
        <f t="shared" si="406"/>
        <v>1</v>
      </c>
      <c r="K5219" s="5">
        <f t="shared" si="407"/>
        <v>0</v>
      </c>
      <c r="L5219" s="5" t="str">
        <f>IF(I5219=0,"",COUNTIF($C$2:$C5219,$C5219)-1)</f>
        <v/>
      </c>
      <c r="M5219" s="6" t="str">
        <f t="shared" si="408"/>
        <v/>
      </c>
      <c r="N5219" s="5" t="str">
        <f t="shared" si="409"/>
        <v/>
      </c>
    </row>
    <row r="5220" spans="1:14" x14ac:dyDescent="0.35">
      <c r="A5220" s="14" t="s">
        <v>16341</v>
      </c>
      <c r="B5220" s="14" t="s">
        <v>16342</v>
      </c>
      <c r="C5220" s="7" t="s">
        <v>15649</v>
      </c>
      <c r="D5220" s="15" t="s">
        <v>11800</v>
      </c>
      <c r="E5220" s="3" t="s">
        <v>3</v>
      </c>
      <c r="F5220" s="5" t="s">
        <v>30</v>
      </c>
      <c r="G5220" s="4">
        <v>42861</v>
      </c>
      <c r="H5220" s="3">
        <v>0</v>
      </c>
      <c r="I5220" s="5">
        <f t="shared" si="405"/>
        <v>0</v>
      </c>
      <c r="J5220" s="5">
        <f t="shared" si="406"/>
        <v>1</v>
      </c>
      <c r="K5220" s="5">
        <f t="shared" si="407"/>
        <v>0</v>
      </c>
      <c r="L5220" s="5" t="str">
        <f>IF(I5220=0,"",COUNTIF($C$2:$C5220,$C5220)-1)</f>
        <v/>
      </c>
      <c r="M5220" s="6" t="str">
        <f t="shared" si="408"/>
        <v/>
      </c>
      <c r="N5220" s="5" t="str">
        <f t="shared" si="409"/>
        <v/>
      </c>
    </row>
    <row r="5221" spans="1:14" x14ac:dyDescent="0.35">
      <c r="A5221" s="14" t="s">
        <v>16338</v>
      </c>
      <c r="B5221" s="14" t="s">
        <v>16339</v>
      </c>
      <c r="C5221" s="7" t="s">
        <v>16384</v>
      </c>
      <c r="D5221" s="15" t="s">
        <v>16340</v>
      </c>
      <c r="E5221" s="3" t="s">
        <v>3</v>
      </c>
      <c r="F5221" s="3" t="s">
        <v>354</v>
      </c>
      <c r="G5221" s="4">
        <v>42861</v>
      </c>
      <c r="H5221" s="3">
        <v>0</v>
      </c>
      <c r="I5221" s="5">
        <f t="shared" si="405"/>
        <v>0</v>
      </c>
      <c r="J5221" s="5">
        <f t="shared" si="406"/>
        <v>1</v>
      </c>
      <c r="K5221" s="5">
        <f t="shared" si="407"/>
        <v>0</v>
      </c>
      <c r="L5221" s="5" t="str">
        <f>IF(I5221=0,"",COUNTIF($C$2:$C5221,$C5221)-1)</f>
        <v/>
      </c>
      <c r="M5221" s="6" t="str">
        <f t="shared" si="408"/>
        <v/>
      </c>
      <c r="N5221" s="5" t="str">
        <f t="shared" si="409"/>
        <v/>
      </c>
    </row>
    <row r="5222" spans="1:14" x14ac:dyDescent="0.35">
      <c r="A5222" s="14" t="s">
        <v>16345</v>
      </c>
      <c r="B5222" s="14" t="s">
        <v>16346</v>
      </c>
      <c r="C5222" s="7" t="s">
        <v>15820</v>
      </c>
      <c r="D5222" s="15" t="s">
        <v>12538</v>
      </c>
      <c r="E5222" s="3" t="s">
        <v>3</v>
      </c>
      <c r="F5222" s="3" t="s">
        <v>16</v>
      </c>
      <c r="G5222" s="4">
        <v>42861</v>
      </c>
      <c r="H5222" s="3">
        <v>0</v>
      </c>
      <c r="I5222" s="5">
        <f t="shared" si="405"/>
        <v>0</v>
      </c>
      <c r="J5222" s="5">
        <f t="shared" si="406"/>
        <v>1</v>
      </c>
      <c r="K5222" s="5">
        <f t="shared" si="407"/>
        <v>0</v>
      </c>
      <c r="L5222" s="5" t="str">
        <f>IF(I5222=0,"",COUNTIF($C$2:$C5222,$C5222)-1)</f>
        <v/>
      </c>
      <c r="M5222" s="6" t="str">
        <f t="shared" si="408"/>
        <v/>
      </c>
      <c r="N5222" s="5" t="str">
        <f t="shared" si="409"/>
        <v/>
      </c>
    </row>
    <row r="5223" spans="1:14" x14ac:dyDescent="0.35">
      <c r="A5223" s="14" t="s">
        <v>16328</v>
      </c>
      <c r="B5223" s="14" t="s">
        <v>16329</v>
      </c>
      <c r="C5223" s="7" t="s">
        <v>14817</v>
      </c>
      <c r="D5223" s="15" t="s">
        <v>7962</v>
      </c>
      <c r="E5223" s="3" t="s">
        <v>3</v>
      </c>
      <c r="F5223" s="3" t="s">
        <v>20</v>
      </c>
      <c r="G5223" s="4">
        <v>42861</v>
      </c>
      <c r="H5223" s="3">
        <v>0</v>
      </c>
      <c r="I5223" s="5">
        <f t="shared" si="405"/>
        <v>0</v>
      </c>
      <c r="J5223" s="5">
        <f t="shared" si="406"/>
        <v>1</v>
      </c>
      <c r="K5223" s="5">
        <f t="shared" si="407"/>
        <v>0</v>
      </c>
      <c r="L5223" s="5" t="str">
        <f>IF(I5223=0,"",COUNTIF($C$2:$C5223,$C5223)-1)</f>
        <v/>
      </c>
      <c r="M5223" s="6" t="str">
        <f t="shared" si="408"/>
        <v/>
      </c>
      <c r="N5223" s="5" t="str">
        <f t="shared" si="409"/>
        <v/>
      </c>
    </row>
    <row r="5224" spans="1:14" x14ac:dyDescent="0.35">
      <c r="A5224" s="14" t="s">
        <v>16336</v>
      </c>
      <c r="B5224" s="14" t="s">
        <v>16337</v>
      </c>
      <c r="C5224" s="7" t="s">
        <v>14806</v>
      </c>
      <c r="D5224" s="15" t="s">
        <v>7904</v>
      </c>
      <c r="E5224" s="3" t="s">
        <v>3</v>
      </c>
      <c r="F5224" s="3" t="s">
        <v>109</v>
      </c>
      <c r="G5224" s="4">
        <v>42861</v>
      </c>
      <c r="H5224" s="3">
        <v>0</v>
      </c>
      <c r="I5224" s="5">
        <f t="shared" si="405"/>
        <v>0</v>
      </c>
      <c r="J5224" s="5">
        <f t="shared" si="406"/>
        <v>1</v>
      </c>
      <c r="K5224" s="5">
        <f t="shared" si="407"/>
        <v>0</v>
      </c>
      <c r="L5224" s="5" t="str">
        <f>IF(I5224=0,"",COUNTIF($C$2:$C5224,$C5224)-1)</f>
        <v/>
      </c>
      <c r="M5224" s="6" t="str">
        <f t="shared" si="408"/>
        <v/>
      </c>
      <c r="N5224" s="5" t="str">
        <f t="shared" si="409"/>
        <v/>
      </c>
    </row>
    <row r="5225" spans="1:14" x14ac:dyDescent="0.35">
      <c r="A5225" s="14" t="s">
        <v>16334</v>
      </c>
      <c r="B5225" s="14" t="s">
        <v>16335</v>
      </c>
      <c r="C5225" s="7" t="s">
        <v>14811</v>
      </c>
      <c r="D5225" s="15" t="s">
        <v>7957</v>
      </c>
      <c r="E5225" s="3" t="s">
        <v>3</v>
      </c>
      <c r="F5225" s="3" t="s">
        <v>281</v>
      </c>
      <c r="G5225" s="4">
        <v>42861</v>
      </c>
      <c r="H5225" s="3">
        <v>0</v>
      </c>
      <c r="I5225" s="5">
        <f t="shared" si="405"/>
        <v>0</v>
      </c>
      <c r="J5225" s="5">
        <f t="shared" si="406"/>
        <v>1</v>
      </c>
      <c r="K5225" s="5">
        <f t="shared" si="407"/>
        <v>0</v>
      </c>
      <c r="L5225" s="5" t="str">
        <f>IF(I5225=0,"",COUNTIF($C$2:$C5225,$C5225)-1)</f>
        <v/>
      </c>
      <c r="M5225" s="6" t="str">
        <f t="shared" si="408"/>
        <v/>
      </c>
      <c r="N5225" s="5" t="str">
        <f t="shared" si="409"/>
        <v/>
      </c>
    </row>
    <row r="5226" spans="1:14" x14ac:dyDescent="0.35">
      <c r="A5226" s="14" t="s">
        <v>16343</v>
      </c>
      <c r="B5226" s="14" t="s">
        <v>16344</v>
      </c>
      <c r="C5226" s="7" t="s">
        <v>14035</v>
      </c>
      <c r="D5226" s="15" t="s">
        <v>4818</v>
      </c>
      <c r="E5226" s="3" t="s">
        <v>3</v>
      </c>
      <c r="F5226" s="3" t="s">
        <v>198</v>
      </c>
      <c r="G5226" s="4">
        <v>42861</v>
      </c>
      <c r="H5226" s="3">
        <v>0</v>
      </c>
      <c r="I5226" s="5">
        <f t="shared" si="405"/>
        <v>0</v>
      </c>
      <c r="J5226" s="5">
        <f t="shared" si="406"/>
        <v>1</v>
      </c>
      <c r="K5226" s="5">
        <f t="shared" si="407"/>
        <v>0</v>
      </c>
      <c r="L5226" s="5" t="str">
        <f>IF(I5226=0,"",COUNTIF($C$2:$C5226,$C5226)-1)</f>
        <v/>
      </c>
      <c r="M5226" s="6" t="str">
        <f t="shared" si="408"/>
        <v/>
      </c>
      <c r="N5226" s="5" t="str">
        <f t="shared" si="409"/>
        <v/>
      </c>
    </row>
    <row r="5227" spans="1:14" x14ac:dyDescent="0.35">
      <c r="A5227" s="14" t="s">
        <v>16330</v>
      </c>
      <c r="B5227" s="14" t="s">
        <v>16331</v>
      </c>
      <c r="C5227" s="7" t="s">
        <v>14272</v>
      </c>
      <c r="D5227" s="15" t="s">
        <v>5621</v>
      </c>
      <c r="E5227" s="3" t="s">
        <v>3</v>
      </c>
      <c r="F5227" s="3" t="s">
        <v>198</v>
      </c>
      <c r="G5227" s="4">
        <v>42861</v>
      </c>
      <c r="H5227" s="3">
        <v>0</v>
      </c>
      <c r="I5227" s="5">
        <f t="shared" si="405"/>
        <v>0</v>
      </c>
      <c r="J5227" s="5">
        <f t="shared" si="406"/>
        <v>1</v>
      </c>
      <c r="K5227" s="5">
        <f t="shared" si="407"/>
        <v>0</v>
      </c>
      <c r="L5227" s="5" t="str">
        <f>IF(I5227=0,"",COUNTIF($C$2:$C5227,$C5227)-1)</f>
        <v/>
      </c>
      <c r="M5227" s="6" t="str">
        <f t="shared" si="408"/>
        <v/>
      </c>
      <c r="N5227" s="5" t="str">
        <f t="shared" si="409"/>
        <v/>
      </c>
    </row>
    <row r="5228" spans="1:14" x14ac:dyDescent="0.35">
      <c r="A5228" s="14" t="s">
        <v>16332</v>
      </c>
      <c r="B5228" s="14" t="s">
        <v>16333</v>
      </c>
      <c r="C5228" s="7" t="s">
        <v>15651</v>
      </c>
      <c r="D5228" s="15" t="s">
        <v>11803</v>
      </c>
      <c r="E5228" s="3" t="s">
        <v>3</v>
      </c>
      <c r="F5228" s="5" t="s">
        <v>109</v>
      </c>
      <c r="G5228" s="4">
        <v>42861</v>
      </c>
      <c r="H5228" s="3">
        <v>0</v>
      </c>
      <c r="I5228" s="5">
        <f t="shared" si="405"/>
        <v>0</v>
      </c>
      <c r="J5228" s="5">
        <f t="shared" si="406"/>
        <v>1</v>
      </c>
      <c r="K5228" s="5">
        <f t="shared" si="407"/>
        <v>0</v>
      </c>
      <c r="L5228" s="5" t="str">
        <f>IF(I5228=0,"",COUNTIF($C$2:$C5228,$C5228)-1)</f>
        <v/>
      </c>
      <c r="M5228" s="6" t="str">
        <f t="shared" si="408"/>
        <v/>
      </c>
      <c r="N5228" s="5" t="str">
        <f t="shared" si="409"/>
        <v/>
      </c>
    </row>
    <row r="5229" spans="1:14" x14ac:dyDescent="0.35">
      <c r="A5229" s="14" t="s">
        <v>16356</v>
      </c>
      <c r="B5229" s="14" t="s">
        <v>16357</v>
      </c>
      <c r="C5229" s="7" t="s">
        <v>16386</v>
      </c>
      <c r="D5229" s="15" t="s">
        <v>16358</v>
      </c>
      <c r="E5229" s="3" t="s">
        <v>3</v>
      </c>
      <c r="F5229" s="3" t="s">
        <v>1588</v>
      </c>
      <c r="G5229" s="4">
        <v>42862</v>
      </c>
      <c r="H5229" s="3">
        <v>0</v>
      </c>
      <c r="I5229" s="5">
        <f t="shared" si="405"/>
        <v>0</v>
      </c>
      <c r="J5229" s="5">
        <f t="shared" si="406"/>
        <v>1</v>
      </c>
      <c r="K5229" s="5">
        <f t="shared" si="407"/>
        <v>0</v>
      </c>
      <c r="L5229" s="5" t="str">
        <f>IF(I5229=0,"",COUNTIF($C$2:$C5229,$C5229)-1)</f>
        <v/>
      </c>
      <c r="M5229" s="6" t="str">
        <f t="shared" si="408"/>
        <v/>
      </c>
      <c r="N5229" s="5" t="str">
        <f t="shared" si="409"/>
        <v/>
      </c>
    </row>
    <row r="5230" spans="1:14" x14ac:dyDescent="0.35">
      <c r="A5230" s="14" t="s">
        <v>16365</v>
      </c>
      <c r="B5230" s="14" t="s">
        <v>16366</v>
      </c>
      <c r="C5230" s="7" t="s">
        <v>15675</v>
      </c>
      <c r="D5230" s="15" t="s">
        <v>11910</v>
      </c>
      <c r="E5230" s="3" t="s">
        <v>3</v>
      </c>
      <c r="F5230" s="3" t="s">
        <v>16</v>
      </c>
      <c r="G5230" s="4">
        <v>42862</v>
      </c>
      <c r="H5230" s="3">
        <v>0</v>
      </c>
      <c r="I5230" s="5">
        <f t="shared" si="405"/>
        <v>0</v>
      </c>
      <c r="J5230" s="5">
        <f t="shared" si="406"/>
        <v>1</v>
      </c>
      <c r="K5230" s="5">
        <f t="shared" si="407"/>
        <v>0</v>
      </c>
      <c r="L5230" s="5" t="str">
        <f>IF(I5230=0,"",COUNTIF($C$2:$C5230,$C5230)-1)</f>
        <v/>
      </c>
      <c r="M5230" s="6" t="str">
        <f t="shared" si="408"/>
        <v/>
      </c>
      <c r="N5230" s="5" t="str">
        <f t="shared" si="409"/>
        <v/>
      </c>
    </row>
    <row r="5231" spans="1:14" x14ac:dyDescent="0.35">
      <c r="A5231" s="14" t="s">
        <v>16351</v>
      </c>
      <c r="B5231" s="14" t="s">
        <v>16352</v>
      </c>
      <c r="C5231" s="7" t="s">
        <v>16385</v>
      </c>
      <c r="D5231" s="15" t="s">
        <v>16353</v>
      </c>
      <c r="E5231" s="3" t="s">
        <v>3</v>
      </c>
      <c r="F5231" s="3" t="s">
        <v>70</v>
      </c>
      <c r="G5231" s="4">
        <v>42862</v>
      </c>
      <c r="H5231" s="3">
        <v>0</v>
      </c>
      <c r="I5231" s="5">
        <f t="shared" si="405"/>
        <v>0</v>
      </c>
      <c r="J5231" s="5">
        <f t="shared" si="406"/>
        <v>1</v>
      </c>
      <c r="K5231" s="5">
        <f t="shared" si="407"/>
        <v>0</v>
      </c>
      <c r="L5231" s="5" t="str">
        <f>IF(I5231=0,"",COUNTIF($C$2:$C5231,$C5231)-1)</f>
        <v/>
      </c>
      <c r="M5231" s="6" t="str">
        <f t="shared" si="408"/>
        <v/>
      </c>
      <c r="N5231" s="5" t="str">
        <f t="shared" si="409"/>
        <v/>
      </c>
    </row>
    <row r="5232" spans="1:14" x14ac:dyDescent="0.35">
      <c r="A5232" s="14" t="s">
        <v>16349</v>
      </c>
      <c r="B5232" s="14" t="s">
        <v>16350</v>
      </c>
      <c r="C5232" s="7" t="s">
        <v>14592</v>
      </c>
      <c r="D5232" s="15" t="s">
        <v>6856</v>
      </c>
      <c r="E5232" s="3" t="s">
        <v>3</v>
      </c>
      <c r="F5232" s="3" t="s">
        <v>4</v>
      </c>
      <c r="G5232" s="4">
        <v>42862</v>
      </c>
      <c r="H5232" s="3">
        <v>0</v>
      </c>
      <c r="I5232" s="5">
        <f t="shared" si="405"/>
        <v>0</v>
      </c>
      <c r="J5232" s="5">
        <f t="shared" si="406"/>
        <v>1</v>
      </c>
      <c r="K5232" s="5">
        <f t="shared" si="407"/>
        <v>0</v>
      </c>
      <c r="L5232" s="5" t="str">
        <f>IF(I5232=0,"",COUNTIF($C$2:$C5232,$C5232)-1)</f>
        <v/>
      </c>
      <c r="M5232" s="6" t="str">
        <f t="shared" si="408"/>
        <v/>
      </c>
      <c r="N5232" s="5" t="str">
        <f t="shared" si="409"/>
        <v/>
      </c>
    </row>
    <row r="5233" spans="1:14" x14ac:dyDescent="0.35">
      <c r="A5233" s="14" t="s">
        <v>16361</v>
      </c>
      <c r="B5233" s="14" t="s">
        <v>16362</v>
      </c>
      <c r="C5233" s="7" t="s">
        <v>15635</v>
      </c>
      <c r="D5233" s="15" t="s">
        <v>10203</v>
      </c>
      <c r="E5233" s="3" t="s">
        <v>3</v>
      </c>
      <c r="F5233" s="3" t="s">
        <v>4</v>
      </c>
      <c r="G5233" s="4">
        <v>42862</v>
      </c>
      <c r="H5233" s="3">
        <v>0</v>
      </c>
      <c r="I5233" s="5">
        <f t="shared" si="405"/>
        <v>0</v>
      </c>
      <c r="J5233" s="5">
        <f t="shared" si="406"/>
        <v>1</v>
      </c>
      <c r="K5233" s="5">
        <f t="shared" si="407"/>
        <v>0</v>
      </c>
      <c r="L5233" s="5" t="str">
        <f>IF(I5233=0,"",COUNTIF($C$2:$C5233,$C5233)-1)</f>
        <v/>
      </c>
      <c r="M5233" s="6" t="str">
        <f t="shared" si="408"/>
        <v/>
      </c>
      <c r="N5233" s="5" t="str">
        <f t="shared" si="409"/>
        <v/>
      </c>
    </row>
    <row r="5234" spans="1:14" x14ac:dyDescent="0.35">
      <c r="A5234" s="14" t="s">
        <v>16359</v>
      </c>
      <c r="B5234" s="14" t="s">
        <v>16360</v>
      </c>
      <c r="C5234" s="7" t="s">
        <v>13459</v>
      </c>
      <c r="D5234" s="15" t="s">
        <v>1974</v>
      </c>
      <c r="E5234" s="3" t="s">
        <v>3</v>
      </c>
      <c r="F5234" s="3" t="s">
        <v>12</v>
      </c>
      <c r="G5234" s="4">
        <v>42862</v>
      </c>
      <c r="H5234" s="3">
        <v>0</v>
      </c>
      <c r="I5234" s="5">
        <f t="shared" si="405"/>
        <v>0</v>
      </c>
      <c r="J5234" s="5">
        <f t="shared" si="406"/>
        <v>1</v>
      </c>
      <c r="K5234" s="5">
        <f t="shared" si="407"/>
        <v>0</v>
      </c>
      <c r="L5234" s="5" t="str">
        <f>IF(I5234=0,"",COUNTIF($C$2:$C5234,$C5234)-1)</f>
        <v/>
      </c>
      <c r="M5234" s="6" t="str">
        <f t="shared" si="408"/>
        <v/>
      </c>
      <c r="N5234" s="5" t="str">
        <f t="shared" si="409"/>
        <v/>
      </c>
    </row>
    <row r="5235" spans="1:14" x14ac:dyDescent="0.35">
      <c r="A5235" s="14" t="s">
        <v>16363</v>
      </c>
      <c r="B5235" s="14" t="s">
        <v>16364</v>
      </c>
      <c r="C5235" s="7" t="s">
        <v>13473</v>
      </c>
      <c r="D5235" s="15" t="s">
        <v>2023</v>
      </c>
      <c r="E5235" s="3" t="s">
        <v>3</v>
      </c>
      <c r="F5235" s="3" t="s">
        <v>4</v>
      </c>
      <c r="G5235" s="4">
        <v>42862</v>
      </c>
      <c r="H5235" s="3">
        <v>0</v>
      </c>
      <c r="I5235" s="5">
        <f t="shared" si="405"/>
        <v>0</v>
      </c>
      <c r="J5235" s="5">
        <f t="shared" si="406"/>
        <v>1</v>
      </c>
      <c r="K5235" s="5">
        <f t="shared" si="407"/>
        <v>0</v>
      </c>
      <c r="L5235" s="5" t="str">
        <f>IF(I5235=0,"",COUNTIF($C$2:$C5235,$C5235)-1)</f>
        <v/>
      </c>
      <c r="M5235" s="6" t="str">
        <f t="shared" si="408"/>
        <v/>
      </c>
      <c r="N5235" s="5" t="str">
        <f t="shared" si="409"/>
        <v/>
      </c>
    </row>
    <row r="5236" spans="1:14" x14ac:dyDescent="0.35">
      <c r="A5236" s="14" t="s">
        <v>16347</v>
      </c>
      <c r="B5236" s="14" t="s">
        <v>16348</v>
      </c>
      <c r="C5236" s="7" t="s">
        <v>15637</v>
      </c>
      <c r="D5236" s="15" t="s">
        <v>12435</v>
      </c>
      <c r="E5236" s="3" t="s">
        <v>3</v>
      </c>
      <c r="F5236" s="3" t="s">
        <v>20</v>
      </c>
      <c r="G5236" s="4">
        <v>42862</v>
      </c>
      <c r="H5236" s="3">
        <v>0</v>
      </c>
      <c r="I5236" s="5">
        <f t="shared" si="405"/>
        <v>0</v>
      </c>
      <c r="J5236" s="5">
        <f t="shared" si="406"/>
        <v>1</v>
      </c>
      <c r="K5236" s="5">
        <f t="shared" si="407"/>
        <v>0</v>
      </c>
      <c r="L5236" s="5" t="str">
        <f>IF(I5236=0,"",COUNTIF($C$2:$C5236,$C5236)-1)</f>
        <v/>
      </c>
      <c r="M5236" s="6" t="str">
        <f t="shared" si="408"/>
        <v/>
      </c>
      <c r="N5236" s="5" t="str">
        <f t="shared" si="409"/>
        <v/>
      </c>
    </row>
    <row r="5237" spans="1:14" x14ac:dyDescent="0.35">
      <c r="A5237" s="14" t="s">
        <v>16354</v>
      </c>
      <c r="B5237" s="14" t="s">
        <v>16355</v>
      </c>
      <c r="C5237" s="7" t="s">
        <v>15861</v>
      </c>
      <c r="D5237" s="15" t="s">
        <v>12681</v>
      </c>
      <c r="E5237" s="3" t="s">
        <v>3</v>
      </c>
      <c r="F5237" s="3" t="s">
        <v>4</v>
      </c>
      <c r="G5237" s="4">
        <v>42862</v>
      </c>
      <c r="H5237" s="3">
        <v>0</v>
      </c>
      <c r="I5237" s="5">
        <f t="shared" si="405"/>
        <v>0</v>
      </c>
      <c r="J5237" s="5">
        <f t="shared" si="406"/>
        <v>1</v>
      </c>
      <c r="K5237" s="5">
        <f t="shared" si="407"/>
        <v>0</v>
      </c>
      <c r="L5237" s="5" t="str">
        <f>IF(I5237=0,"",COUNTIF($C$2:$C5237,$C5237)-1)</f>
        <v/>
      </c>
      <c r="M5237" s="6" t="str">
        <f t="shared" si="408"/>
        <v/>
      </c>
      <c r="N5237" s="5" t="str">
        <f t="shared" si="409"/>
        <v/>
      </c>
    </row>
    <row r="5238" spans="1:14" x14ac:dyDescent="0.35">
      <c r="A5238" s="14" t="s">
        <v>16399</v>
      </c>
      <c r="B5238" s="14" t="s">
        <v>16400</v>
      </c>
      <c r="C5238" s="7" t="s">
        <v>16418</v>
      </c>
      <c r="D5238" s="15" t="s">
        <v>16401</v>
      </c>
      <c r="E5238" s="3" t="s">
        <v>3</v>
      </c>
      <c r="F5238" s="3" t="s">
        <v>30</v>
      </c>
      <c r="G5238" s="4">
        <v>42863</v>
      </c>
      <c r="H5238" s="3">
        <v>0</v>
      </c>
      <c r="I5238" s="5">
        <f t="shared" si="405"/>
        <v>0</v>
      </c>
      <c r="J5238" s="5">
        <f t="shared" si="406"/>
        <v>1</v>
      </c>
      <c r="K5238" s="5">
        <f t="shared" si="407"/>
        <v>0</v>
      </c>
      <c r="L5238" s="5" t="str">
        <f>IF(I5238=0,"",COUNTIF($C$2:$C5238,$C5238)-1)</f>
        <v/>
      </c>
      <c r="M5238" s="6" t="str">
        <f t="shared" si="408"/>
        <v/>
      </c>
      <c r="N5238" s="5" t="str">
        <f t="shared" si="409"/>
        <v/>
      </c>
    </row>
    <row r="5239" spans="1:14" x14ac:dyDescent="0.35">
      <c r="A5239" s="14" t="s">
        <v>16396</v>
      </c>
      <c r="B5239" s="14" t="s">
        <v>16397</v>
      </c>
      <c r="C5239" s="7" t="s">
        <v>16417</v>
      </c>
      <c r="D5239" s="15" t="s">
        <v>16398</v>
      </c>
      <c r="E5239" s="3" t="s">
        <v>3</v>
      </c>
      <c r="F5239" s="3" t="s">
        <v>70</v>
      </c>
      <c r="G5239" s="4">
        <v>42863</v>
      </c>
      <c r="H5239" s="3">
        <v>0</v>
      </c>
      <c r="I5239" s="5">
        <f t="shared" si="405"/>
        <v>0</v>
      </c>
      <c r="J5239" s="5">
        <f t="shared" si="406"/>
        <v>1</v>
      </c>
      <c r="K5239" s="5">
        <f t="shared" si="407"/>
        <v>0</v>
      </c>
      <c r="L5239" s="5" t="str">
        <f>IF(I5239=0,"",COUNTIF($C$2:$C5239,$C5239)-1)</f>
        <v/>
      </c>
      <c r="M5239" s="6" t="str">
        <f t="shared" si="408"/>
        <v/>
      </c>
      <c r="N5239" s="5" t="str">
        <f t="shared" si="409"/>
        <v/>
      </c>
    </row>
    <row r="5240" spans="1:14" x14ac:dyDescent="0.35">
      <c r="A5240" s="14" t="s">
        <v>16402</v>
      </c>
      <c r="B5240" s="14" t="s">
        <v>16403</v>
      </c>
      <c r="C5240" s="7" t="s">
        <v>16419</v>
      </c>
      <c r="D5240" s="15" t="s">
        <v>16404</v>
      </c>
      <c r="E5240" s="3" t="s">
        <v>3</v>
      </c>
      <c r="F5240" s="3" t="s">
        <v>198</v>
      </c>
      <c r="G5240" s="4">
        <v>42863</v>
      </c>
      <c r="H5240" s="3">
        <v>0</v>
      </c>
      <c r="I5240" s="5">
        <f t="shared" si="405"/>
        <v>0</v>
      </c>
      <c r="J5240" s="5">
        <f t="shared" si="406"/>
        <v>1</v>
      </c>
      <c r="K5240" s="5">
        <f t="shared" si="407"/>
        <v>0</v>
      </c>
      <c r="L5240" s="5" t="str">
        <f>IF(I5240=0,"",COUNTIF($C$2:$C5240,$C5240)-1)</f>
        <v/>
      </c>
      <c r="M5240" s="6" t="str">
        <f t="shared" si="408"/>
        <v/>
      </c>
      <c r="N5240" s="5" t="str">
        <f t="shared" si="409"/>
        <v/>
      </c>
    </row>
    <row r="5241" spans="1:14" x14ac:dyDescent="0.35">
      <c r="A5241" s="14" t="s">
        <v>16405</v>
      </c>
      <c r="B5241" s="14" t="s">
        <v>16406</v>
      </c>
      <c r="C5241" s="7" t="s">
        <v>16420</v>
      </c>
      <c r="D5241" s="15" t="s">
        <v>16407</v>
      </c>
      <c r="E5241" s="3" t="s">
        <v>3</v>
      </c>
      <c r="F5241" s="3" t="s">
        <v>338</v>
      </c>
      <c r="G5241" s="4">
        <v>42863</v>
      </c>
      <c r="H5241" s="3">
        <v>0</v>
      </c>
      <c r="I5241" s="5">
        <f t="shared" si="405"/>
        <v>0</v>
      </c>
      <c r="J5241" s="5">
        <f t="shared" si="406"/>
        <v>1</v>
      </c>
      <c r="K5241" s="5">
        <f t="shared" si="407"/>
        <v>0</v>
      </c>
      <c r="L5241" s="5" t="str">
        <f>IF(I5241=0,"",COUNTIF($C$2:$C5241,$C5241)-1)</f>
        <v/>
      </c>
      <c r="M5241" s="6" t="str">
        <f t="shared" si="408"/>
        <v/>
      </c>
      <c r="N5241" s="5" t="str">
        <f t="shared" si="409"/>
        <v/>
      </c>
    </row>
    <row r="5242" spans="1:14" x14ac:dyDescent="0.35">
      <c r="A5242" s="14" t="s">
        <v>16387</v>
      </c>
      <c r="B5242" s="14" t="s">
        <v>16388</v>
      </c>
      <c r="C5242" s="7" t="s">
        <v>16414</v>
      </c>
      <c r="D5242" s="15" t="s">
        <v>16389</v>
      </c>
      <c r="E5242" s="3" t="s">
        <v>3</v>
      </c>
      <c r="F5242" s="3" t="s">
        <v>4</v>
      </c>
      <c r="G5242" s="4">
        <v>42863</v>
      </c>
      <c r="H5242" s="3">
        <v>0</v>
      </c>
      <c r="I5242" s="5">
        <f t="shared" si="405"/>
        <v>0</v>
      </c>
      <c r="J5242" s="5">
        <f t="shared" si="406"/>
        <v>1</v>
      </c>
      <c r="K5242" s="5">
        <f t="shared" si="407"/>
        <v>0</v>
      </c>
      <c r="L5242" s="5" t="str">
        <f>IF(I5242=0,"",COUNTIF($C$2:$C5242,$C5242)-1)</f>
        <v/>
      </c>
      <c r="M5242" s="6" t="str">
        <f t="shared" si="408"/>
        <v/>
      </c>
      <c r="N5242" s="5" t="str">
        <f t="shared" si="409"/>
        <v/>
      </c>
    </row>
    <row r="5243" spans="1:14" x14ac:dyDescent="0.35">
      <c r="A5243" s="14" t="s">
        <v>16393</v>
      </c>
      <c r="B5243" s="14" t="s">
        <v>16394</v>
      </c>
      <c r="C5243" s="7" t="s">
        <v>16416</v>
      </c>
      <c r="D5243" s="15" t="s">
        <v>16395</v>
      </c>
      <c r="E5243" s="3" t="s">
        <v>3</v>
      </c>
      <c r="F5243" s="3" t="s">
        <v>16</v>
      </c>
      <c r="G5243" s="4">
        <v>42863</v>
      </c>
      <c r="H5243" s="3">
        <v>0</v>
      </c>
      <c r="I5243" s="5">
        <f t="shared" si="405"/>
        <v>0</v>
      </c>
      <c r="J5243" s="5">
        <f t="shared" si="406"/>
        <v>1</v>
      </c>
      <c r="K5243" s="5">
        <f t="shared" si="407"/>
        <v>0</v>
      </c>
      <c r="L5243" s="5" t="str">
        <f>IF(I5243=0,"",COUNTIF($C$2:$C5243,$C5243)-1)</f>
        <v/>
      </c>
      <c r="M5243" s="6" t="str">
        <f t="shared" si="408"/>
        <v/>
      </c>
      <c r="N5243" s="5" t="str">
        <f t="shared" si="409"/>
        <v/>
      </c>
    </row>
    <row r="5244" spans="1:14" x14ac:dyDescent="0.35">
      <c r="A5244" s="14" t="s">
        <v>16408</v>
      </c>
      <c r="B5244" s="14" t="s">
        <v>16409</v>
      </c>
      <c r="C5244" s="7" t="s">
        <v>16421</v>
      </c>
      <c r="D5244" s="15" t="s">
        <v>16410</v>
      </c>
      <c r="E5244" s="3" t="s">
        <v>3</v>
      </c>
      <c r="F5244" s="3" t="s">
        <v>109</v>
      </c>
      <c r="G5244" s="4">
        <v>42863</v>
      </c>
      <c r="H5244" s="3">
        <v>0</v>
      </c>
      <c r="I5244" s="5">
        <f t="shared" si="405"/>
        <v>0</v>
      </c>
      <c r="J5244" s="5">
        <f t="shared" si="406"/>
        <v>1</v>
      </c>
      <c r="K5244" s="5">
        <f t="shared" si="407"/>
        <v>0</v>
      </c>
      <c r="L5244" s="5" t="str">
        <f>IF(I5244=0,"",COUNTIF($C$2:$C5244,$C5244)-1)</f>
        <v/>
      </c>
      <c r="M5244" s="6" t="str">
        <f t="shared" si="408"/>
        <v/>
      </c>
      <c r="N5244" s="5" t="str">
        <f t="shared" si="409"/>
        <v/>
      </c>
    </row>
    <row r="5245" spans="1:14" x14ac:dyDescent="0.35">
      <c r="A5245" s="14" t="s">
        <v>16390</v>
      </c>
      <c r="B5245" s="14" t="s">
        <v>16391</v>
      </c>
      <c r="C5245" s="7" t="s">
        <v>16415</v>
      </c>
      <c r="D5245" s="15" t="s">
        <v>16392</v>
      </c>
      <c r="E5245" s="3" t="s">
        <v>3</v>
      </c>
      <c r="F5245" s="3" t="s">
        <v>4</v>
      </c>
      <c r="G5245" s="4">
        <v>42863</v>
      </c>
      <c r="H5245" s="3">
        <v>0</v>
      </c>
      <c r="I5245" s="5">
        <f t="shared" si="405"/>
        <v>0</v>
      </c>
      <c r="J5245" s="5">
        <f t="shared" si="406"/>
        <v>1</v>
      </c>
      <c r="K5245" s="5">
        <f t="shared" si="407"/>
        <v>0</v>
      </c>
      <c r="L5245" s="5" t="str">
        <f>IF(I5245=0,"",COUNTIF($C$2:$C5245,$C5245)-1)</f>
        <v/>
      </c>
      <c r="M5245" s="6" t="str">
        <f t="shared" si="408"/>
        <v/>
      </c>
      <c r="N5245" s="5" t="str">
        <f t="shared" si="409"/>
        <v/>
      </c>
    </row>
    <row r="5246" spans="1:14" x14ac:dyDescent="0.35">
      <c r="A5246" s="14" t="s">
        <v>16411</v>
      </c>
      <c r="B5246" s="14" t="s">
        <v>16412</v>
      </c>
      <c r="C5246" s="7" t="s">
        <v>16422</v>
      </c>
      <c r="D5246" s="15" t="s">
        <v>16413</v>
      </c>
      <c r="E5246" s="3" t="s">
        <v>3</v>
      </c>
      <c r="F5246" s="3" t="s">
        <v>109</v>
      </c>
      <c r="G5246" s="4">
        <v>42863</v>
      </c>
      <c r="H5246" s="3">
        <v>0</v>
      </c>
      <c r="I5246" s="5">
        <f t="shared" si="405"/>
        <v>0</v>
      </c>
      <c r="J5246" s="5">
        <f t="shared" si="406"/>
        <v>1</v>
      </c>
      <c r="K5246" s="5">
        <f t="shared" si="407"/>
        <v>0</v>
      </c>
      <c r="L5246" s="5" t="str">
        <f>IF(I5246=0,"",COUNTIF($C$2:$C5246,$C5246)-1)</f>
        <v/>
      </c>
      <c r="M5246" s="6" t="str">
        <f t="shared" si="408"/>
        <v/>
      </c>
      <c r="N5246" s="5" t="str">
        <f t="shared" si="409"/>
        <v/>
      </c>
    </row>
    <row r="5247" spans="1:14" x14ac:dyDescent="0.35">
      <c r="A5247" s="14" t="s">
        <v>16432</v>
      </c>
      <c r="B5247" s="14" t="s">
        <v>16433</v>
      </c>
      <c r="C5247" s="7" t="s">
        <v>16453</v>
      </c>
      <c r="D5247" s="15" t="s">
        <v>16434</v>
      </c>
      <c r="E5247" s="3" t="s">
        <v>3</v>
      </c>
      <c r="F5247" s="3" t="s">
        <v>198</v>
      </c>
      <c r="G5247" s="4">
        <v>42864</v>
      </c>
      <c r="H5247" s="3">
        <v>0</v>
      </c>
      <c r="I5247" s="5">
        <f t="shared" si="405"/>
        <v>0</v>
      </c>
      <c r="J5247" s="5">
        <f t="shared" si="406"/>
        <v>1</v>
      </c>
      <c r="K5247" s="5">
        <f t="shared" si="407"/>
        <v>0</v>
      </c>
      <c r="L5247" s="5" t="str">
        <f>IF(I5247=0,"",COUNTIF($C$2:$C5247,$C5247)-1)</f>
        <v/>
      </c>
      <c r="M5247" s="6" t="str">
        <f t="shared" si="408"/>
        <v/>
      </c>
      <c r="N5247" s="5" t="str">
        <f t="shared" si="409"/>
        <v/>
      </c>
    </row>
    <row r="5248" spans="1:14" x14ac:dyDescent="0.35">
      <c r="A5248" s="14" t="s">
        <v>16429</v>
      </c>
      <c r="B5248" s="14" t="s">
        <v>16430</v>
      </c>
      <c r="C5248" s="7" t="s">
        <v>16452</v>
      </c>
      <c r="D5248" s="15" t="s">
        <v>16431</v>
      </c>
      <c r="E5248" s="3" t="s">
        <v>3</v>
      </c>
      <c r="F5248" s="3" t="s">
        <v>338</v>
      </c>
      <c r="G5248" s="4">
        <v>42864</v>
      </c>
      <c r="H5248" s="3">
        <v>0</v>
      </c>
      <c r="I5248" s="5">
        <f t="shared" si="405"/>
        <v>0</v>
      </c>
      <c r="J5248" s="5">
        <f t="shared" si="406"/>
        <v>1</v>
      </c>
      <c r="K5248" s="5">
        <f t="shared" si="407"/>
        <v>0</v>
      </c>
      <c r="L5248" s="5" t="str">
        <f>IF(I5248=0,"",COUNTIF($C$2:$C5248,$C5248)-1)</f>
        <v/>
      </c>
      <c r="M5248" s="6" t="str">
        <f t="shared" si="408"/>
        <v/>
      </c>
      <c r="N5248" s="5" t="str">
        <f t="shared" si="409"/>
        <v/>
      </c>
    </row>
    <row r="5249" spans="1:14" x14ac:dyDescent="0.35">
      <c r="A5249" s="14" t="s">
        <v>16447</v>
      </c>
      <c r="B5249" s="14" t="s">
        <v>16448</v>
      </c>
      <c r="C5249" s="7" t="s">
        <v>16458</v>
      </c>
      <c r="D5249" s="15" t="s">
        <v>16449</v>
      </c>
      <c r="E5249" s="3" t="s">
        <v>3</v>
      </c>
      <c r="F5249" s="3" t="s">
        <v>338</v>
      </c>
      <c r="G5249" s="4">
        <v>42864</v>
      </c>
      <c r="H5249" s="3">
        <v>0</v>
      </c>
      <c r="I5249" s="5">
        <f t="shared" si="405"/>
        <v>0</v>
      </c>
      <c r="J5249" s="5">
        <f t="shared" si="406"/>
        <v>1</v>
      </c>
      <c r="K5249" s="5">
        <f t="shared" si="407"/>
        <v>0</v>
      </c>
      <c r="L5249" s="5" t="str">
        <f>IF(I5249=0,"",COUNTIF($C$2:$C5249,$C5249)-1)</f>
        <v/>
      </c>
      <c r="M5249" s="6" t="str">
        <f t="shared" si="408"/>
        <v/>
      </c>
      <c r="N5249" s="5" t="str">
        <f t="shared" si="409"/>
        <v/>
      </c>
    </row>
    <row r="5250" spans="1:14" x14ac:dyDescent="0.35">
      <c r="A5250" s="14" t="s">
        <v>16423</v>
      </c>
      <c r="B5250" s="14" t="s">
        <v>16424</v>
      </c>
      <c r="C5250" s="7" t="s">
        <v>16450</v>
      </c>
      <c r="D5250" s="15" t="s">
        <v>16425</v>
      </c>
      <c r="E5250" s="3" t="s">
        <v>3</v>
      </c>
      <c r="F5250" s="3" t="s">
        <v>338</v>
      </c>
      <c r="G5250" s="4">
        <v>42864</v>
      </c>
      <c r="H5250" s="3">
        <v>0</v>
      </c>
      <c r="I5250" s="5">
        <f t="shared" ref="I5250:I5313" si="410">IF(OR(C5250=C5251,C5250=C5249),1,0)</f>
        <v>0</v>
      </c>
      <c r="J5250" s="5">
        <f t="shared" ref="J5250:J5313" si="411">IF(OR(I5250=0,L5250=0),1,0)</f>
        <v>1</v>
      </c>
      <c r="K5250" s="5">
        <f t="shared" ref="K5250:K5313" si="412">1-J5250</f>
        <v>0</v>
      </c>
      <c r="L5250" s="5" t="str">
        <f>IF(I5250=0,"",COUNTIF($C$2:$C5250,$C5250)-1)</f>
        <v/>
      </c>
      <c r="M5250" s="6" t="str">
        <f t="shared" ref="M5250:M5313" si="413">IF(ISERROR(IF(L5250+1=L5251,M5251,L5250)),"",IF(L5250+1=L5251,M5251,L5250))</f>
        <v/>
      </c>
      <c r="N5250" s="5" t="str">
        <f t="shared" ref="N5250:N5313" si="414">IF(I5250=0,"",IF(C5250=C5249,G5250-G5249,0))</f>
        <v/>
      </c>
    </row>
    <row r="5251" spans="1:14" x14ac:dyDescent="0.35">
      <c r="A5251" s="14" t="s">
        <v>16426</v>
      </c>
      <c r="B5251" s="14" t="s">
        <v>16427</v>
      </c>
      <c r="C5251" s="7" t="s">
        <v>16451</v>
      </c>
      <c r="D5251" s="15" t="s">
        <v>16428</v>
      </c>
      <c r="E5251" s="3" t="s">
        <v>3</v>
      </c>
      <c r="F5251" s="3" t="s">
        <v>338</v>
      </c>
      <c r="G5251" s="4">
        <v>42864</v>
      </c>
      <c r="H5251" s="3">
        <v>0</v>
      </c>
      <c r="I5251" s="5">
        <f t="shared" si="410"/>
        <v>0</v>
      </c>
      <c r="J5251" s="5">
        <f t="shared" si="411"/>
        <v>1</v>
      </c>
      <c r="K5251" s="5">
        <f t="shared" si="412"/>
        <v>0</v>
      </c>
      <c r="L5251" s="5" t="str">
        <f>IF(I5251=0,"",COUNTIF($C$2:$C5251,$C5251)-1)</f>
        <v/>
      </c>
      <c r="M5251" s="6" t="str">
        <f t="shared" si="413"/>
        <v/>
      </c>
      <c r="N5251" s="5" t="str">
        <f t="shared" si="414"/>
        <v/>
      </c>
    </row>
    <row r="5252" spans="1:14" x14ac:dyDescent="0.35">
      <c r="A5252" s="14" t="s">
        <v>16438</v>
      </c>
      <c r="B5252" s="14" t="s">
        <v>16439</v>
      </c>
      <c r="C5252" s="7" t="s">
        <v>16455</v>
      </c>
      <c r="D5252" s="15" t="s">
        <v>16440</v>
      </c>
      <c r="E5252" s="3" t="s">
        <v>3</v>
      </c>
      <c r="F5252" s="3" t="s">
        <v>30</v>
      </c>
      <c r="G5252" s="4">
        <v>42864</v>
      </c>
      <c r="H5252" s="3">
        <v>0</v>
      </c>
      <c r="I5252" s="5">
        <f t="shared" si="410"/>
        <v>0</v>
      </c>
      <c r="J5252" s="5">
        <f t="shared" si="411"/>
        <v>1</v>
      </c>
      <c r="K5252" s="5">
        <f t="shared" si="412"/>
        <v>0</v>
      </c>
      <c r="L5252" s="5" t="str">
        <f>IF(I5252=0,"",COUNTIF($C$2:$C5252,$C5252)-1)</f>
        <v/>
      </c>
      <c r="M5252" s="6" t="str">
        <f t="shared" si="413"/>
        <v/>
      </c>
      <c r="N5252" s="5" t="str">
        <f t="shared" si="414"/>
        <v/>
      </c>
    </row>
    <row r="5253" spans="1:14" x14ac:dyDescent="0.35">
      <c r="A5253" s="14" t="s">
        <v>16435</v>
      </c>
      <c r="B5253" s="14" t="s">
        <v>16436</v>
      </c>
      <c r="C5253" s="7" t="s">
        <v>16454</v>
      </c>
      <c r="D5253" s="15" t="s">
        <v>16437</v>
      </c>
      <c r="E5253" s="3" t="s">
        <v>3</v>
      </c>
      <c r="F5253" s="3" t="s">
        <v>8</v>
      </c>
      <c r="G5253" s="4">
        <v>42864</v>
      </c>
      <c r="H5253" s="3">
        <v>0</v>
      </c>
      <c r="I5253" s="5">
        <f t="shared" si="410"/>
        <v>0</v>
      </c>
      <c r="J5253" s="5">
        <f t="shared" si="411"/>
        <v>1</v>
      </c>
      <c r="K5253" s="5">
        <f t="shared" si="412"/>
        <v>0</v>
      </c>
      <c r="L5253" s="5" t="str">
        <f>IF(I5253=0,"",COUNTIF($C$2:$C5253,$C5253)-1)</f>
        <v/>
      </c>
      <c r="M5253" s="6" t="str">
        <f t="shared" si="413"/>
        <v/>
      </c>
      <c r="N5253" s="5" t="str">
        <f t="shared" si="414"/>
        <v/>
      </c>
    </row>
    <row r="5254" spans="1:14" x14ac:dyDescent="0.35">
      <c r="A5254" s="14" t="s">
        <v>16444</v>
      </c>
      <c r="B5254" s="14" t="s">
        <v>16445</v>
      </c>
      <c r="C5254" s="7" t="s">
        <v>16457</v>
      </c>
      <c r="D5254" s="15" t="s">
        <v>16446</v>
      </c>
      <c r="E5254" s="3" t="s">
        <v>3</v>
      </c>
      <c r="F5254" s="3" t="s">
        <v>70</v>
      </c>
      <c r="G5254" s="4">
        <v>42864</v>
      </c>
      <c r="H5254" s="3">
        <v>0</v>
      </c>
      <c r="I5254" s="5">
        <f t="shared" si="410"/>
        <v>0</v>
      </c>
      <c r="J5254" s="5">
        <f t="shared" si="411"/>
        <v>1</v>
      </c>
      <c r="K5254" s="5">
        <f t="shared" si="412"/>
        <v>0</v>
      </c>
      <c r="L5254" s="5" t="str">
        <f>IF(I5254=0,"",COUNTIF($C$2:$C5254,$C5254)-1)</f>
        <v/>
      </c>
      <c r="M5254" s="6" t="str">
        <f t="shared" si="413"/>
        <v/>
      </c>
      <c r="N5254" s="5" t="str">
        <f t="shared" si="414"/>
        <v/>
      </c>
    </row>
    <row r="5255" spans="1:14" x14ac:dyDescent="0.35">
      <c r="A5255" s="14" t="s">
        <v>16441</v>
      </c>
      <c r="B5255" s="14" t="s">
        <v>16442</v>
      </c>
      <c r="C5255" s="7" t="s">
        <v>16456</v>
      </c>
      <c r="D5255" s="15" t="s">
        <v>16443</v>
      </c>
      <c r="E5255" s="3" t="s">
        <v>3</v>
      </c>
      <c r="F5255" s="3" t="s">
        <v>109</v>
      </c>
      <c r="G5255" s="4">
        <v>42864</v>
      </c>
      <c r="H5255" s="3">
        <v>0</v>
      </c>
      <c r="I5255" s="5">
        <f t="shared" si="410"/>
        <v>0</v>
      </c>
      <c r="J5255" s="5">
        <f t="shared" si="411"/>
        <v>1</v>
      </c>
      <c r="K5255" s="5">
        <f t="shared" si="412"/>
        <v>0</v>
      </c>
      <c r="L5255" s="5" t="str">
        <f>IF(I5255=0,"",COUNTIF($C$2:$C5255,$C5255)-1)</f>
        <v/>
      </c>
      <c r="M5255" s="6" t="str">
        <f t="shared" si="413"/>
        <v/>
      </c>
      <c r="N5255" s="5" t="str">
        <f t="shared" si="414"/>
        <v/>
      </c>
    </row>
    <row r="5256" spans="1:14" x14ac:dyDescent="0.35">
      <c r="A5256" s="14" t="s">
        <v>16465</v>
      </c>
      <c r="B5256" s="14" t="s">
        <v>16466</v>
      </c>
      <c r="C5256" s="7" t="s">
        <v>16488</v>
      </c>
      <c r="D5256" s="15" t="s">
        <v>16467</v>
      </c>
      <c r="E5256" s="3" t="s">
        <v>3</v>
      </c>
      <c r="F5256" s="3" t="s">
        <v>338</v>
      </c>
      <c r="G5256" s="4">
        <v>42865</v>
      </c>
      <c r="H5256" s="3">
        <v>0</v>
      </c>
      <c r="I5256" s="5">
        <f t="shared" si="410"/>
        <v>0</v>
      </c>
      <c r="J5256" s="5">
        <f t="shared" si="411"/>
        <v>1</v>
      </c>
      <c r="K5256" s="5">
        <f t="shared" si="412"/>
        <v>0</v>
      </c>
      <c r="L5256" s="5" t="str">
        <f>IF(I5256=0,"",COUNTIF($C$2:$C5256,$C5256)-1)</f>
        <v/>
      </c>
      <c r="M5256" s="6" t="str">
        <f t="shared" si="413"/>
        <v/>
      </c>
      <c r="N5256" s="5" t="str">
        <f t="shared" si="414"/>
        <v/>
      </c>
    </row>
    <row r="5257" spans="1:14" x14ac:dyDescent="0.35">
      <c r="A5257" s="14" t="s">
        <v>16474</v>
      </c>
      <c r="B5257" s="14" t="s">
        <v>16475</v>
      </c>
      <c r="C5257" s="7" t="s">
        <v>16491</v>
      </c>
      <c r="D5257" s="15" t="s">
        <v>16476</v>
      </c>
      <c r="E5257" s="3" t="s">
        <v>3</v>
      </c>
      <c r="F5257" s="3" t="s">
        <v>1588</v>
      </c>
      <c r="G5257" s="4">
        <v>42865</v>
      </c>
      <c r="H5257" s="3">
        <v>0</v>
      </c>
      <c r="I5257" s="5">
        <f t="shared" si="410"/>
        <v>0</v>
      </c>
      <c r="J5257" s="5">
        <f t="shared" si="411"/>
        <v>1</v>
      </c>
      <c r="K5257" s="5">
        <f t="shared" si="412"/>
        <v>0</v>
      </c>
      <c r="L5257" s="5" t="str">
        <f>IF(I5257=0,"",COUNTIF($C$2:$C5257,$C5257)-1)</f>
        <v/>
      </c>
      <c r="M5257" s="6" t="str">
        <f t="shared" si="413"/>
        <v/>
      </c>
      <c r="N5257" s="5" t="str">
        <f t="shared" si="414"/>
        <v/>
      </c>
    </row>
    <row r="5258" spans="1:14" x14ac:dyDescent="0.35">
      <c r="A5258" s="14" t="s">
        <v>16468</v>
      </c>
      <c r="B5258" s="14" t="s">
        <v>16469</v>
      </c>
      <c r="C5258" s="7" t="s">
        <v>16489</v>
      </c>
      <c r="D5258" s="15" t="s">
        <v>16470</v>
      </c>
      <c r="E5258" s="3" t="s">
        <v>3</v>
      </c>
      <c r="F5258" s="3" t="s">
        <v>70</v>
      </c>
      <c r="G5258" s="4">
        <v>42865</v>
      </c>
      <c r="H5258" s="3">
        <v>0</v>
      </c>
      <c r="I5258" s="5">
        <f t="shared" si="410"/>
        <v>0</v>
      </c>
      <c r="J5258" s="5">
        <f t="shared" si="411"/>
        <v>1</v>
      </c>
      <c r="K5258" s="5">
        <f t="shared" si="412"/>
        <v>0</v>
      </c>
      <c r="L5258" s="5" t="str">
        <f>IF(I5258=0,"",COUNTIF($C$2:$C5258,$C5258)-1)</f>
        <v/>
      </c>
      <c r="M5258" s="6" t="str">
        <f t="shared" si="413"/>
        <v/>
      </c>
      <c r="N5258" s="5" t="str">
        <f t="shared" si="414"/>
        <v/>
      </c>
    </row>
    <row r="5259" spans="1:14" x14ac:dyDescent="0.35">
      <c r="A5259" s="14" t="s">
        <v>16477</v>
      </c>
      <c r="B5259" s="14" t="s">
        <v>16478</v>
      </c>
      <c r="C5259" s="7" t="s">
        <v>16492</v>
      </c>
      <c r="D5259" s="15" t="s">
        <v>16479</v>
      </c>
      <c r="E5259" s="3" t="s">
        <v>3</v>
      </c>
      <c r="F5259" s="3" t="s">
        <v>30</v>
      </c>
      <c r="G5259" s="4">
        <v>42865</v>
      </c>
      <c r="H5259" s="3">
        <v>0</v>
      </c>
      <c r="I5259" s="5">
        <f t="shared" si="410"/>
        <v>0</v>
      </c>
      <c r="J5259" s="5">
        <f t="shared" si="411"/>
        <v>1</v>
      </c>
      <c r="K5259" s="5">
        <f t="shared" si="412"/>
        <v>0</v>
      </c>
      <c r="L5259" s="5" t="str">
        <f>IF(I5259=0,"",COUNTIF($C$2:$C5259,$C5259)-1)</f>
        <v/>
      </c>
      <c r="M5259" s="6" t="str">
        <f t="shared" si="413"/>
        <v/>
      </c>
      <c r="N5259" s="5" t="str">
        <f t="shared" si="414"/>
        <v/>
      </c>
    </row>
    <row r="5260" spans="1:14" x14ac:dyDescent="0.35">
      <c r="A5260" s="14" t="s">
        <v>16471</v>
      </c>
      <c r="B5260" s="14" t="s">
        <v>16472</v>
      </c>
      <c r="C5260" s="7" t="s">
        <v>16490</v>
      </c>
      <c r="D5260" s="15" t="s">
        <v>16473</v>
      </c>
      <c r="E5260" s="3" t="s">
        <v>3</v>
      </c>
      <c r="F5260" s="3" t="s">
        <v>4</v>
      </c>
      <c r="G5260" s="4">
        <v>42865</v>
      </c>
      <c r="H5260" s="3">
        <v>0</v>
      </c>
      <c r="I5260" s="5">
        <f t="shared" si="410"/>
        <v>0</v>
      </c>
      <c r="J5260" s="5">
        <f t="shared" si="411"/>
        <v>1</v>
      </c>
      <c r="K5260" s="5">
        <f t="shared" si="412"/>
        <v>0</v>
      </c>
      <c r="L5260" s="5" t="str">
        <f>IF(I5260=0,"",COUNTIF($C$2:$C5260,$C5260)-1)</f>
        <v/>
      </c>
      <c r="M5260" s="6" t="str">
        <f t="shared" si="413"/>
        <v/>
      </c>
      <c r="N5260" s="5" t="str">
        <f t="shared" si="414"/>
        <v/>
      </c>
    </row>
    <row r="5261" spans="1:14" x14ac:dyDescent="0.35">
      <c r="A5261" s="14" t="s">
        <v>16462</v>
      </c>
      <c r="B5261" s="14" t="s">
        <v>16463</v>
      </c>
      <c r="C5261" s="7" t="s">
        <v>16487</v>
      </c>
      <c r="D5261" s="15" t="s">
        <v>16464</v>
      </c>
      <c r="E5261" s="3" t="s">
        <v>3</v>
      </c>
      <c r="F5261" s="3" t="s">
        <v>30</v>
      </c>
      <c r="G5261" s="4">
        <v>42865</v>
      </c>
      <c r="H5261" s="3">
        <v>0</v>
      </c>
      <c r="I5261" s="5">
        <f t="shared" si="410"/>
        <v>0</v>
      </c>
      <c r="J5261" s="5">
        <f t="shared" si="411"/>
        <v>1</v>
      </c>
      <c r="K5261" s="5">
        <f t="shared" si="412"/>
        <v>0</v>
      </c>
      <c r="L5261" s="5" t="str">
        <f>IF(I5261=0,"",COUNTIF($C$2:$C5261,$C5261)-1)</f>
        <v/>
      </c>
      <c r="M5261" s="6" t="str">
        <f t="shared" si="413"/>
        <v/>
      </c>
      <c r="N5261" s="5" t="str">
        <f t="shared" si="414"/>
        <v/>
      </c>
    </row>
    <row r="5262" spans="1:14" x14ac:dyDescent="0.35">
      <c r="A5262" s="14" t="s">
        <v>16480</v>
      </c>
      <c r="B5262" s="14" t="s">
        <v>16481</v>
      </c>
      <c r="C5262" s="7" t="s">
        <v>16493</v>
      </c>
      <c r="D5262" s="15" t="s">
        <v>16482</v>
      </c>
      <c r="E5262" s="3" t="s">
        <v>3</v>
      </c>
      <c r="F5262" s="3" t="s">
        <v>354</v>
      </c>
      <c r="G5262" s="4">
        <v>42865</v>
      </c>
      <c r="H5262" s="3">
        <v>0</v>
      </c>
      <c r="I5262" s="5">
        <f t="shared" si="410"/>
        <v>0</v>
      </c>
      <c r="J5262" s="5">
        <f t="shared" si="411"/>
        <v>1</v>
      </c>
      <c r="K5262" s="5">
        <f t="shared" si="412"/>
        <v>0</v>
      </c>
      <c r="L5262" s="5" t="str">
        <f>IF(I5262=0,"",COUNTIF($C$2:$C5262,$C5262)-1)</f>
        <v/>
      </c>
      <c r="M5262" s="6" t="str">
        <f t="shared" si="413"/>
        <v/>
      </c>
      <c r="N5262" s="5" t="str">
        <f t="shared" si="414"/>
        <v/>
      </c>
    </row>
    <row r="5263" spans="1:14" x14ac:dyDescent="0.35">
      <c r="A5263" s="14" t="s">
        <v>16459</v>
      </c>
      <c r="B5263" s="14" t="s">
        <v>16460</v>
      </c>
      <c r="C5263" s="7" t="s">
        <v>16486</v>
      </c>
      <c r="D5263" s="15" t="s">
        <v>16461</v>
      </c>
      <c r="E5263" s="3" t="s">
        <v>3</v>
      </c>
      <c r="F5263" s="3" t="s">
        <v>354</v>
      </c>
      <c r="G5263" s="4">
        <v>42865</v>
      </c>
      <c r="H5263" s="3">
        <v>0</v>
      </c>
      <c r="I5263" s="5">
        <f t="shared" si="410"/>
        <v>0</v>
      </c>
      <c r="J5263" s="5">
        <f t="shared" si="411"/>
        <v>1</v>
      </c>
      <c r="K5263" s="5">
        <f t="shared" si="412"/>
        <v>0</v>
      </c>
      <c r="L5263" s="5" t="str">
        <f>IF(I5263=0,"",COUNTIF($C$2:$C5263,$C5263)-1)</f>
        <v/>
      </c>
      <c r="M5263" s="6" t="str">
        <f t="shared" si="413"/>
        <v/>
      </c>
      <c r="N5263" s="5" t="str">
        <f t="shared" si="414"/>
        <v/>
      </c>
    </row>
    <row r="5264" spans="1:14" x14ac:dyDescent="0.35">
      <c r="A5264" s="14" t="s">
        <v>16483</v>
      </c>
      <c r="B5264" s="14" t="s">
        <v>16484</v>
      </c>
      <c r="C5264" s="7" t="s">
        <v>16494</v>
      </c>
      <c r="D5264" s="15" t="s">
        <v>16485</v>
      </c>
      <c r="E5264" s="3" t="s">
        <v>3</v>
      </c>
      <c r="F5264" s="3" t="s">
        <v>109</v>
      </c>
      <c r="G5264" s="4">
        <v>42865</v>
      </c>
      <c r="H5264" s="3">
        <v>0</v>
      </c>
      <c r="I5264" s="5">
        <f t="shared" si="410"/>
        <v>0</v>
      </c>
      <c r="J5264" s="5">
        <f t="shared" si="411"/>
        <v>1</v>
      </c>
      <c r="K5264" s="5">
        <f t="shared" si="412"/>
        <v>0</v>
      </c>
      <c r="L5264" s="5" t="str">
        <f>IF(I5264=0,"",COUNTIF($C$2:$C5264,$C5264)-1)</f>
        <v/>
      </c>
      <c r="M5264" s="6" t="str">
        <f t="shared" si="413"/>
        <v/>
      </c>
      <c r="N5264" s="5" t="str">
        <f t="shared" si="414"/>
        <v/>
      </c>
    </row>
    <row r="5265" spans="1:14" x14ac:dyDescent="0.35">
      <c r="A5265" s="14" t="s">
        <v>16498</v>
      </c>
      <c r="B5265" s="14" t="s">
        <v>16499</v>
      </c>
      <c r="C5265" s="7" t="s">
        <v>16586</v>
      </c>
      <c r="D5265" s="15" t="s">
        <v>16500</v>
      </c>
      <c r="E5265" s="3" t="s">
        <v>3</v>
      </c>
      <c r="F5265" s="3" t="s">
        <v>198</v>
      </c>
      <c r="G5265" s="4">
        <v>42866</v>
      </c>
      <c r="H5265" s="3">
        <v>0</v>
      </c>
      <c r="I5265" s="5">
        <f t="shared" si="410"/>
        <v>0</v>
      </c>
      <c r="J5265" s="5">
        <f t="shared" si="411"/>
        <v>1</v>
      </c>
      <c r="K5265" s="5">
        <f t="shared" si="412"/>
        <v>0</v>
      </c>
      <c r="L5265" s="5" t="str">
        <f>IF(I5265=0,"",COUNTIF($C$2:$C5265,$C5265)-1)</f>
        <v/>
      </c>
      <c r="M5265" s="6" t="str">
        <f t="shared" si="413"/>
        <v/>
      </c>
      <c r="N5265" s="5" t="str">
        <f t="shared" si="414"/>
        <v/>
      </c>
    </row>
    <row r="5266" spans="1:14" x14ac:dyDescent="0.35">
      <c r="A5266" s="14" t="s">
        <v>16507</v>
      </c>
      <c r="B5266" s="14" t="s">
        <v>16508</v>
      </c>
      <c r="C5266" s="7" t="s">
        <v>15666</v>
      </c>
      <c r="D5266" s="15" t="s">
        <v>11888</v>
      </c>
      <c r="E5266" s="3" t="s">
        <v>3</v>
      </c>
      <c r="F5266" s="3" t="s">
        <v>198</v>
      </c>
      <c r="G5266" s="4">
        <v>42866</v>
      </c>
      <c r="H5266" s="3">
        <v>0</v>
      </c>
      <c r="I5266" s="5">
        <f t="shared" si="410"/>
        <v>0</v>
      </c>
      <c r="J5266" s="5">
        <f t="shared" si="411"/>
        <v>1</v>
      </c>
      <c r="K5266" s="5">
        <f t="shared" si="412"/>
        <v>0</v>
      </c>
      <c r="L5266" s="5" t="str">
        <f>IF(I5266=0,"",COUNTIF($C$2:$C5266,$C5266)-1)</f>
        <v/>
      </c>
      <c r="M5266" s="6" t="str">
        <f t="shared" si="413"/>
        <v/>
      </c>
      <c r="N5266" s="5" t="str">
        <f t="shared" si="414"/>
        <v/>
      </c>
    </row>
    <row r="5267" spans="1:14" x14ac:dyDescent="0.35">
      <c r="A5267" s="14" t="s">
        <v>16501</v>
      </c>
      <c r="B5267" s="14" t="s">
        <v>16502</v>
      </c>
      <c r="C5267" s="7" t="s">
        <v>16587</v>
      </c>
      <c r="D5267" s="15" t="s">
        <v>16503</v>
      </c>
      <c r="E5267" s="3" t="s">
        <v>3</v>
      </c>
      <c r="F5267" s="3" t="s">
        <v>70</v>
      </c>
      <c r="G5267" s="4">
        <v>42866</v>
      </c>
      <c r="H5267" s="3">
        <v>0</v>
      </c>
      <c r="I5267" s="5">
        <f t="shared" si="410"/>
        <v>0</v>
      </c>
      <c r="J5267" s="5">
        <f t="shared" si="411"/>
        <v>1</v>
      </c>
      <c r="K5267" s="5">
        <f t="shared" si="412"/>
        <v>0</v>
      </c>
      <c r="L5267" s="5" t="str">
        <f>IF(I5267=0,"",COUNTIF($C$2:$C5267,$C5267)-1)</f>
        <v/>
      </c>
      <c r="M5267" s="6" t="str">
        <f t="shared" si="413"/>
        <v/>
      </c>
      <c r="N5267" s="5" t="str">
        <f t="shared" si="414"/>
        <v/>
      </c>
    </row>
    <row r="5268" spans="1:14" x14ac:dyDescent="0.35">
      <c r="A5268" s="14" t="s">
        <v>16518</v>
      </c>
      <c r="B5268" s="14" t="s">
        <v>16519</v>
      </c>
      <c r="C5268" s="7" t="s">
        <v>16592</v>
      </c>
      <c r="D5268" s="15" t="s">
        <v>16520</v>
      </c>
      <c r="E5268" s="3" t="s">
        <v>3</v>
      </c>
      <c r="F5268" s="3" t="s">
        <v>70</v>
      </c>
      <c r="G5268" s="4">
        <v>42866</v>
      </c>
      <c r="H5268" s="3">
        <v>0</v>
      </c>
      <c r="I5268" s="5">
        <f t="shared" si="410"/>
        <v>0</v>
      </c>
      <c r="J5268" s="5">
        <f t="shared" si="411"/>
        <v>1</v>
      </c>
      <c r="K5268" s="5">
        <f t="shared" si="412"/>
        <v>0</v>
      </c>
      <c r="L5268" s="5" t="str">
        <f>IF(I5268=0,"",COUNTIF($C$2:$C5268,$C5268)-1)</f>
        <v/>
      </c>
      <c r="M5268" s="6" t="str">
        <f t="shared" si="413"/>
        <v/>
      </c>
      <c r="N5268" s="5" t="str">
        <f t="shared" si="414"/>
        <v/>
      </c>
    </row>
    <row r="5269" spans="1:14" x14ac:dyDescent="0.35">
      <c r="A5269" s="14" t="s">
        <v>16509</v>
      </c>
      <c r="B5269" s="14" t="s">
        <v>16510</v>
      </c>
      <c r="C5269" s="7" t="s">
        <v>16589</v>
      </c>
      <c r="D5269" s="15" t="s">
        <v>16511</v>
      </c>
      <c r="E5269" s="3" t="s">
        <v>3</v>
      </c>
      <c r="F5269" s="3" t="s">
        <v>30</v>
      </c>
      <c r="G5269" s="4">
        <v>42866</v>
      </c>
      <c r="H5269" s="3">
        <v>0</v>
      </c>
      <c r="I5269" s="5">
        <f t="shared" si="410"/>
        <v>0</v>
      </c>
      <c r="J5269" s="5">
        <f t="shared" si="411"/>
        <v>1</v>
      </c>
      <c r="K5269" s="5">
        <f t="shared" si="412"/>
        <v>0</v>
      </c>
      <c r="L5269" s="5" t="str">
        <f>IF(I5269=0,"",COUNTIF($C$2:$C5269,$C5269)-1)</f>
        <v/>
      </c>
      <c r="M5269" s="6" t="str">
        <f t="shared" si="413"/>
        <v/>
      </c>
      <c r="N5269" s="5" t="str">
        <f t="shared" si="414"/>
        <v/>
      </c>
    </row>
    <row r="5270" spans="1:14" x14ac:dyDescent="0.35">
      <c r="A5270" s="14" t="s">
        <v>16495</v>
      </c>
      <c r="B5270" s="14" t="s">
        <v>16496</v>
      </c>
      <c r="C5270" s="7" t="s">
        <v>16585</v>
      </c>
      <c r="D5270" s="15" t="s">
        <v>16497</v>
      </c>
      <c r="E5270" s="3" t="s">
        <v>3</v>
      </c>
      <c r="F5270" s="3" t="s">
        <v>4</v>
      </c>
      <c r="G5270" s="4">
        <v>42866</v>
      </c>
      <c r="H5270" s="3">
        <v>0</v>
      </c>
      <c r="I5270" s="5">
        <f t="shared" si="410"/>
        <v>0</v>
      </c>
      <c r="J5270" s="5">
        <f t="shared" si="411"/>
        <v>1</v>
      </c>
      <c r="K5270" s="5">
        <f t="shared" si="412"/>
        <v>0</v>
      </c>
      <c r="L5270" s="5" t="str">
        <f>IF(I5270=0,"",COUNTIF($C$2:$C5270,$C5270)-1)</f>
        <v/>
      </c>
      <c r="M5270" s="6" t="str">
        <f t="shared" si="413"/>
        <v/>
      </c>
      <c r="N5270" s="5" t="str">
        <f t="shared" si="414"/>
        <v/>
      </c>
    </row>
    <row r="5271" spans="1:14" x14ac:dyDescent="0.35">
      <c r="A5271" s="14" t="s">
        <v>16504</v>
      </c>
      <c r="B5271" s="14" t="s">
        <v>16505</v>
      </c>
      <c r="C5271" s="7" t="s">
        <v>16588</v>
      </c>
      <c r="D5271" s="15" t="s">
        <v>16506</v>
      </c>
      <c r="E5271" s="3" t="s">
        <v>3</v>
      </c>
      <c r="F5271" s="3" t="s">
        <v>4</v>
      </c>
      <c r="G5271" s="4">
        <v>42866</v>
      </c>
      <c r="H5271" s="3">
        <v>0</v>
      </c>
      <c r="I5271" s="5">
        <f t="shared" si="410"/>
        <v>0</v>
      </c>
      <c r="J5271" s="5">
        <f t="shared" si="411"/>
        <v>1</v>
      </c>
      <c r="K5271" s="5">
        <f t="shared" si="412"/>
        <v>0</v>
      </c>
      <c r="L5271" s="5" t="str">
        <f>IF(I5271=0,"",COUNTIF($C$2:$C5271,$C5271)-1)</f>
        <v/>
      </c>
      <c r="M5271" s="6" t="str">
        <f t="shared" si="413"/>
        <v/>
      </c>
      <c r="N5271" s="5" t="str">
        <f t="shared" si="414"/>
        <v/>
      </c>
    </row>
    <row r="5272" spans="1:14" x14ac:dyDescent="0.35">
      <c r="A5272" s="14" t="s">
        <v>16512</v>
      </c>
      <c r="B5272" s="14" t="s">
        <v>16513</v>
      </c>
      <c r="C5272" s="7" t="s">
        <v>16590</v>
      </c>
      <c r="D5272" s="15" t="s">
        <v>16514</v>
      </c>
      <c r="E5272" s="3" t="s">
        <v>3</v>
      </c>
      <c r="F5272" s="3" t="s">
        <v>109</v>
      </c>
      <c r="G5272" s="4">
        <v>42866</v>
      </c>
      <c r="H5272" s="3">
        <v>0</v>
      </c>
      <c r="I5272" s="5">
        <f t="shared" si="410"/>
        <v>0</v>
      </c>
      <c r="J5272" s="5">
        <f t="shared" si="411"/>
        <v>1</v>
      </c>
      <c r="K5272" s="5">
        <f t="shared" si="412"/>
        <v>0</v>
      </c>
      <c r="L5272" s="5" t="str">
        <f>IF(I5272=0,"",COUNTIF($C$2:$C5272,$C5272)-1)</f>
        <v/>
      </c>
      <c r="M5272" s="6" t="str">
        <f t="shared" si="413"/>
        <v/>
      </c>
      <c r="N5272" s="5" t="str">
        <f t="shared" si="414"/>
        <v/>
      </c>
    </row>
    <row r="5273" spans="1:14" x14ac:dyDescent="0.35">
      <c r="A5273" s="14" t="s">
        <v>16515</v>
      </c>
      <c r="B5273" s="14" t="s">
        <v>16516</v>
      </c>
      <c r="C5273" s="7" t="s">
        <v>16591</v>
      </c>
      <c r="D5273" s="15" t="s">
        <v>16517</v>
      </c>
      <c r="E5273" s="3" t="s">
        <v>3</v>
      </c>
      <c r="F5273" s="3" t="s">
        <v>109</v>
      </c>
      <c r="G5273" s="4">
        <v>42866</v>
      </c>
      <c r="H5273" s="3">
        <v>0</v>
      </c>
      <c r="I5273" s="5">
        <f t="shared" si="410"/>
        <v>0</v>
      </c>
      <c r="J5273" s="5">
        <f t="shared" si="411"/>
        <v>1</v>
      </c>
      <c r="K5273" s="5">
        <f t="shared" si="412"/>
        <v>0</v>
      </c>
      <c r="L5273" s="5" t="str">
        <f>IF(I5273=0,"",COUNTIF($C$2:$C5273,$C5273)-1)</f>
        <v/>
      </c>
      <c r="M5273" s="6" t="str">
        <f t="shared" si="413"/>
        <v/>
      </c>
      <c r="N5273" s="5" t="str">
        <f t="shared" si="414"/>
        <v/>
      </c>
    </row>
    <row r="5274" spans="1:14" x14ac:dyDescent="0.35">
      <c r="A5274" s="14" t="s">
        <v>16524</v>
      </c>
      <c r="B5274" s="14" t="s">
        <v>16525</v>
      </c>
      <c r="C5274" s="7" t="s">
        <v>16594</v>
      </c>
      <c r="D5274" s="15" t="s">
        <v>16526</v>
      </c>
      <c r="E5274" s="3" t="s">
        <v>3</v>
      </c>
      <c r="F5274" s="3" t="s">
        <v>198</v>
      </c>
      <c r="G5274" s="4">
        <v>42867</v>
      </c>
      <c r="H5274" s="3">
        <v>0</v>
      </c>
      <c r="I5274" s="5">
        <f t="shared" si="410"/>
        <v>0</v>
      </c>
      <c r="J5274" s="5">
        <f t="shared" si="411"/>
        <v>1</v>
      </c>
      <c r="K5274" s="5">
        <f t="shared" si="412"/>
        <v>0</v>
      </c>
      <c r="L5274" s="5" t="str">
        <f>IF(I5274=0,"",COUNTIF($C$2:$C5274,$C5274)-1)</f>
        <v/>
      </c>
      <c r="M5274" s="6" t="str">
        <f t="shared" si="413"/>
        <v/>
      </c>
      <c r="N5274" s="5" t="str">
        <f t="shared" si="414"/>
        <v/>
      </c>
    </row>
    <row r="5275" spans="1:14" x14ac:dyDescent="0.35">
      <c r="A5275" s="14" t="s">
        <v>16530</v>
      </c>
      <c r="B5275" s="14" t="s">
        <v>16531</v>
      </c>
      <c r="C5275" s="7" t="s">
        <v>16596</v>
      </c>
      <c r="D5275" s="15" t="s">
        <v>16532</v>
      </c>
      <c r="E5275" s="3" t="s">
        <v>3</v>
      </c>
      <c r="F5275" s="3" t="s">
        <v>20</v>
      </c>
      <c r="G5275" s="4">
        <v>42867</v>
      </c>
      <c r="H5275" s="3">
        <v>0</v>
      </c>
      <c r="I5275" s="5">
        <f t="shared" si="410"/>
        <v>0</v>
      </c>
      <c r="J5275" s="5">
        <f t="shared" si="411"/>
        <v>1</v>
      </c>
      <c r="K5275" s="5">
        <f t="shared" si="412"/>
        <v>0</v>
      </c>
      <c r="L5275" s="5" t="str">
        <f>IF(I5275=0,"",COUNTIF($C$2:$C5275,$C5275)-1)</f>
        <v/>
      </c>
      <c r="M5275" s="6" t="str">
        <f t="shared" si="413"/>
        <v/>
      </c>
      <c r="N5275" s="5" t="str">
        <f t="shared" si="414"/>
        <v/>
      </c>
    </row>
    <row r="5276" spans="1:14" x14ac:dyDescent="0.35">
      <c r="A5276" s="14" t="s">
        <v>16521</v>
      </c>
      <c r="B5276" s="14" t="s">
        <v>16522</v>
      </c>
      <c r="C5276" s="7" t="s">
        <v>16593</v>
      </c>
      <c r="D5276" s="15" t="s">
        <v>16523</v>
      </c>
      <c r="E5276" s="3" t="s">
        <v>3</v>
      </c>
      <c r="F5276" s="3" t="s">
        <v>1588</v>
      </c>
      <c r="G5276" s="4">
        <v>42867</v>
      </c>
      <c r="H5276" s="3">
        <v>0</v>
      </c>
      <c r="I5276" s="5">
        <f t="shared" si="410"/>
        <v>0</v>
      </c>
      <c r="J5276" s="5">
        <f t="shared" si="411"/>
        <v>1</v>
      </c>
      <c r="K5276" s="5">
        <f t="shared" si="412"/>
        <v>0</v>
      </c>
      <c r="L5276" s="5" t="str">
        <f>IF(I5276=0,"",COUNTIF($C$2:$C5276,$C5276)-1)</f>
        <v/>
      </c>
      <c r="M5276" s="6" t="str">
        <f t="shared" si="413"/>
        <v/>
      </c>
      <c r="N5276" s="5" t="str">
        <f t="shared" si="414"/>
        <v/>
      </c>
    </row>
    <row r="5277" spans="1:14" x14ac:dyDescent="0.35">
      <c r="A5277" s="14" t="s">
        <v>16527</v>
      </c>
      <c r="B5277" s="14" t="s">
        <v>16528</v>
      </c>
      <c r="C5277" s="7" t="s">
        <v>16595</v>
      </c>
      <c r="D5277" s="15" t="s">
        <v>16529</v>
      </c>
      <c r="E5277" s="3" t="s">
        <v>3</v>
      </c>
      <c r="F5277" s="3" t="s">
        <v>1588</v>
      </c>
      <c r="G5277" s="4">
        <v>42867</v>
      </c>
      <c r="H5277" s="3">
        <v>0</v>
      </c>
      <c r="I5277" s="5">
        <f t="shared" si="410"/>
        <v>0</v>
      </c>
      <c r="J5277" s="5">
        <f t="shared" si="411"/>
        <v>1</v>
      </c>
      <c r="K5277" s="5">
        <f t="shared" si="412"/>
        <v>0</v>
      </c>
      <c r="L5277" s="5" t="str">
        <f>IF(I5277=0,"",COUNTIF($C$2:$C5277,$C5277)-1)</f>
        <v/>
      </c>
      <c r="M5277" s="6" t="str">
        <f t="shared" si="413"/>
        <v/>
      </c>
      <c r="N5277" s="5" t="str">
        <f t="shared" si="414"/>
        <v/>
      </c>
    </row>
    <row r="5278" spans="1:14" x14ac:dyDescent="0.35">
      <c r="A5278" s="14" t="s">
        <v>16536</v>
      </c>
      <c r="B5278" s="14" t="s">
        <v>16537</v>
      </c>
      <c r="C5278" s="7" t="s">
        <v>16598</v>
      </c>
      <c r="D5278" s="15" t="s">
        <v>16538</v>
      </c>
      <c r="E5278" s="3" t="s">
        <v>3</v>
      </c>
      <c r="F5278" s="3" t="s">
        <v>109</v>
      </c>
      <c r="G5278" s="4">
        <v>42867</v>
      </c>
      <c r="H5278" s="3">
        <v>0</v>
      </c>
      <c r="I5278" s="5">
        <f t="shared" si="410"/>
        <v>0</v>
      </c>
      <c r="J5278" s="5">
        <f t="shared" si="411"/>
        <v>1</v>
      </c>
      <c r="K5278" s="5">
        <f t="shared" si="412"/>
        <v>0</v>
      </c>
      <c r="L5278" s="5" t="str">
        <f>IF(I5278=0,"",COUNTIF($C$2:$C5278,$C5278)-1)</f>
        <v/>
      </c>
      <c r="M5278" s="6" t="str">
        <f t="shared" si="413"/>
        <v/>
      </c>
      <c r="N5278" s="5" t="str">
        <f t="shared" si="414"/>
        <v/>
      </c>
    </row>
    <row r="5279" spans="1:14" x14ac:dyDescent="0.35">
      <c r="A5279" s="14" t="s">
        <v>16539</v>
      </c>
      <c r="B5279" s="14" t="s">
        <v>16540</v>
      </c>
      <c r="C5279" s="7" t="s">
        <v>16599</v>
      </c>
      <c r="D5279" s="15" t="s">
        <v>16541</v>
      </c>
      <c r="E5279" s="3" t="s">
        <v>3</v>
      </c>
      <c r="F5279" s="3" t="s">
        <v>4</v>
      </c>
      <c r="G5279" s="4">
        <v>42867</v>
      </c>
      <c r="H5279" s="3">
        <v>0</v>
      </c>
      <c r="I5279" s="5">
        <f t="shared" si="410"/>
        <v>0</v>
      </c>
      <c r="J5279" s="5">
        <f t="shared" si="411"/>
        <v>1</v>
      </c>
      <c r="K5279" s="5">
        <f t="shared" si="412"/>
        <v>0</v>
      </c>
      <c r="L5279" s="5" t="str">
        <f>IF(I5279=0,"",COUNTIF($C$2:$C5279,$C5279)-1)</f>
        <v/>
      </c>
      <c r="M5279" s="6" t="str">
        <f t="shared" si="413"/>
        <v/>
      </c>
      <c r="N5279" s="5" t="str">
        <f t="shared" si="414"/>
        <v/>
      </c>
    </row>
    <row r="5280" spans="1:14" x14ac:dyDescent="0.35">
      <c r="A5280" s="14" t="s">
        <v>16545</v>
      </c>
      <c r="B5280" s="14" t="s">
        <v>16546</v>
      </c>
      <c r="C5280" s="7" t="s">
        <v>16601</v>
      </c>
      <c r="D5280" s="15" t="s">
        <v>16547</v>
      </c>
      <c r="E5280" s="3" t="s">
        <v>3</v>
      </c>
      <c r="F5280" s="3" t="s">
        <v>30</v>
      </c>
      <c r="G5280" s="4">
        <v>42867</v>
      </c>
      <c r="H5280" s="3">
        <v>0</v>
      </c>
      <c r="I5280" s="5">
        <f t="shared" si="410"/>
        <v>0</v>
      </c>
      <c r="J5280" s="5">
        <f t="shared" si="411"/>
        <v>1</v>
      </c>
      <c r="K5280" s="5">
        <f t="shared" si="412"/>
        <v>0</v>
      </c>
      <c r="L5280" s="5" t="str">
        <f>IF(I5280=0,"",COUNTIF($C$2:$C5280,$C5280)-1)</f>
        <v/>
      </c>
      <c r="M5280" s="6" t="str">
        <f t="shared" si="413"/>
        <v/>
      </c>
      <c r="N5280" s="5" t="str">
        <f t="shared" si="414"/>
        <v/>
      </c>
    </row>
    <row r="5281" spans="1:14" x14ac:dyDescent="0.35">
      <c r="A5281" s="14" t="s">
        <v>16542</v>
      </c>
      <c r="B5281" s="14" t="s">
        <v>16543</v>
      </c>
      <c r="C5281" s="7" t="s">
        <v>16600</v>
      </c>
      <c r="D5281" s="15" t="s">
        <v>16544</v>
      </c>
      <c r="E5281" s="3" t="s">
        <v>3</v>
      </c>
      <c r="F5281" s="3" t="s">
        <v>109</v>
      </c>
      <c r="G5281" s="4">
        <v>42867</v>
      </c>
      <c r="H5281" s="3">
        <v>0</v>
      </c>
      <c r="I5281" s="5">
        <f t="shared" si="410"/>
        <v>0</v>
      </c>
      <c r="J5281" s="5">
        <f t="shared" si="411"/>
        <v>1</v>
      </c>
      <c r="K5281" s="5">
        <f t="shared" si="412"/>
        <v>0</v>
      </c>
      <c r="L5281" s="5" t="str">
        <f>IF(I5281=0,"",COUNTIF($C$2:$C5281,$C5281)-1)</f>
        <v/>
      </c>
      <c r="M5281" s="6" t="str">
        <f t="shared" si="413"/>
        <v/>
      </c>
      <c r="N5281" s="5" t="str">
        <f t="shared" si="414"/>
        <v/>
      </c>
    </row>
    <row r="5282" spans="1:14" x14ac:dyDescent="0.35">
      <c r="A5282" s="14" t="s">
        <v>16533</v>
      </c>
      <c r="B5282" s="14" t="s">
        <v>16534</v>
      </c>
      <c r="C5282" s="7" t="s">
        <v>16597</v>
      </c>
      <c r="D5282" s="15" t="s">
        <v>16535</v>
      </c>
      <c r="E5282" s="3" t="s">
        <v>3</v>
      </c>
      <c r="F5282" s="3" t="s">
        <v>109</v>
      </c>
      <c r="G5282" s="4">
        <v>42867</v>
      </c>
      <c r="H5282" s="3">
        <v>0</v>
      </c>
      <c r="I5282" s="5">
        <f t="shared" si="410"/>
        <v>0</v>
      </c>
      <c r="J5282" s="5">
        <f t="shared" si="411"/>
        <v>1</v>
      </c>
      <c r="K5282" s="5">
        <f t="shared" si="412"/>
        <v>0</v>
      </c>
      <c r="L5282" s="5" t="str">
        <f>IF(I5282=0,"",COUNTIF($C$2:$C5282,$C5282)-1)</f>
        <v/>
      </c>
      <c r="M5282" s="6" t="str">
        <f t="shared" si="413"/>
        <v/>
      </c>
      <c r="N5282" s="5" t="str">
        <f t="shared" si="414"/>
        <v/>
      </c>
    </row>
    <row r="5283" spans="1:14" x14ac:dyDescent="0.35">
      <c r="A5283" s="14" t="s">
        <v>16552</v>
      </c>
      <c r="B5283" s="14" t="s">
        <v>16553</v>
      </c>
      <c r="C5283" s="7" t="s">
        <v>15849</v>
      </c>
      <c r="D5283" s="15" t="s">
        <v>12671</v>
      </c>
      <c r="E5283" s="3" t="s">
        <v>3</v>
      </c>
      <c r="F5283" s="3" t="s">
        <v>198</v>
      </c>
      <c r="G5283" s="4">
        <v>42868</v>
      </c>
      <c r="H5283" s="3">
        <v>0</v>
      </c>
      <c r="I5283" s="5">
        <f t="shared" si="410"/>
        <v>0</v>
      </c>
      <c r="J5283" s="5">
        <f t="shared" si="411"/>
        <v>1</v>
      </c>
      <c r="K5283" s="5">
        <f t="shared" si="412"/>
        <v>0</v>
      </c>
      <c r="L5283" s="5" t="str">
        <f>IF(I5283=0,"",COUNTIF($C$2:$C5283,$C5283)-1)</f>
        <v/>
      </c>
      <c r="M5283" s="6" t="str">
        <f t="shared" si="413"/>
        <v/>
      </c>
      <c r="N5283" s="5" t="str">
        <f t="shared" si="414"/>
        <v/>
      </c>
    </row>
    <row r="5284" spans="1:14" x14ac:dyDescent="0.35">
      <c r="A5284" s="14" t="s">
        <v>16556</v>
      </c>
      <c r="B5284" s="14" t="s">
        <v>16557</v>
      </c>
      <c r="C5284" s="7" t="s">
        <v>15905</v>
      </c>
      <c r="D5284" s="15" t="s">
        <v>12886</v>
      </c>
      <c r="E5284" s="3" t="s">
        <v>3</v>
      </c>
      <c r="F5284" s="3" t="s">
        <v>20</v>
      </c>
      <c r="G5284" s="4">
        <v>42868</v>
      </c>
      <c r="H5284" s="3">
        <v>0</v>
      </c>
      <c r="I5284" s="5">
        <f t="shared" si="410"/>
        <v>0</v>
      </c>
      <c r="J5284" s="5">
        <f t="shared" si="411"/>
        <v>1</v>
      </c>
      <c r="K5284" s="5">
        <f t="shared" si="412"/>
        <v>0</v>
      </c>
      <c r="L5284" s="5" t="str">
        <f>IF(I5284=0,"",COUNTIF($C$2:$C5284,$C5284)-1)</f>
        <v/>
      </c>
      <c r="M5284" s="6" t="str">
        <f t="shared" si="413"/>
        <v/>
      </c>
      <c r="N5284" s="5" t="str">
        <f t="shared" si="414"/>
        <v/>
      </c>
    </row>
    <row r="5285" spans="1:14" x14ac:dyDescent="0.35">
      <c r="A5285" s="14" t="s">
        <v>16558</v>
      </c>
      <c r="B5285" s="14" t="s">
        <v>16559</v>
      </c>
      <c r="C5285" s="7" t="s">
        <v>14741</v>
      </c>
      <c r="D5285" s="15" t="s">
        <v>7620</v>
      </c>
      <c r="E5285" s="3" t="s">
        <v>3</v>
      </c>
      <c r="F5285" s="3" t="s">
        <v>4</v>
      </c>
      <c r="G5285" s="4">
        <v>42868</v>
      </c>
      <c r="H5285" s="3">
        <v>0</v>
      </c>
      <c r="I5285" s="5">
        <f t="shared" si="410"/>
        <v>0</v>
      </c>
      <c r="J5285" s="5">
        <f t="shared" si="411"/>
        <v>1</v>
      </c>
      <c r="K5285" s="5">
        <f t="shared" si="412"/>
        <v>0</v>
      </c>
      <c r="L5285" s="5" t="str">
        <f>IF(I5285=0,"",COUNTIF($C$2:$C5285,$C5285)-1)</f>
        <v/>
      </c>
      <c r="M5285" s="6" t="str">
        <f t="shared" si="413"/>
        <v/>
      </c>
      <c r="N5285" s="5" t="str">
        <f t="shared" si="414"/>
        <v/>
      </c>
    </row>
    <row r="5286" spans="1:14" x14ac:dyDescent="0.35">
      <c r="A5286" s="14" t="s">
        <v>16562</v>
      </c>
      <c r="B5286" s="14" t="s">
        <v>16563</v>
      </c>
      <c r="C5286" s="7" t="s">
        <v>15501</v>
      </c>
      <c r="D5286" s="15" t="s">
        <v>11164</v>
      </c>
      <c r="E5286" s="3" t="s">
        <v>3</v>
      </c>
      <c r="F5286" s="3" t="s">
        <v>198</v>
      </c>
      <c r="G5286" s="4">
        <v>42868</v>
      </c>
      <c r="H5286" s="3">
        <v>0</v>
      </c>
      <c r="I5286" s="5">
        <f t="shared" si="410"/>
        <v>0</v>
      </c>
      <c r="J5286" s="5">
        <f t="shared" si="411"/>
        <v>1</v>
      </c>
      <c r="K5286" s="5">
        <f t="shared" si="412"/>
        <v>0</v>
      </c>
      <c r="L5286" s="5" t="str">
        <f>IF(I5286=0,"",COUNTIF($C$2:$C5286,$C5286)-1)</f>
        <v/>
      </c>
      <c r="M5286" s="6" t="str">
        <f t="shared" si="413"/>
        <v/>
      </c>
      <c r="N5286" s="5" t="str">
        <f t="shared" si="414"/>
        <v/>
      </c>
    </row>
    <row r="5287" spans="1:14" x14ac:dyDescent="0.35">
      <c r="A5287" s="14" t="s">
        <v>16550</v>
      </c>
      <c r="B5287" s="14" t="s">
        <v>16551</v>
      </c>
      <c r="C5287" s="7" t="s">
        <v>13628</v>
      </c>
      <c r="D5287" s="15" t="s">
        <v>1621</v>
      </c>
      <c r="E5287" s="3" t="s">
        <v>3</v>
      </c>
      <c r="F5287" s="3" t="s">
        <v>70</v>
      </c>
      <c r="G5287" s="4">
        <v>42868</v>
      </c>
      <c r="H5287" s="3">
        <v>0</v>
      </c>
      <c r="I5287" s="5">
        <f t="shared" si="410"/>
        <v>0</v>
      </c>
      <c r="J5287" s="5">
        <f t="shared" si="411"/>
        <v>1</v>
      </c>
      <c r="K5287" s="5">
        <f t="shared" si="412"/>
        <v>0</v>
      </c>
      <c r="L5287" s="5" t="str">
        <f>IF(I5287=0,"",COUNTIF($C$2:$C5287,$C5287)-1)</f>
        <v/>
      </c>
      <c r="M5287" s="6" t="str">
        <f t="shared" si="413"/>
        <v/>
      </c>
      <c r="N5287" s="5" t="str">
        <f t="shared" si="414"/>
        <v/>
      </c>
    </row>
    <row r="5288" spans="1:14" x14ac:dyDescent="0.35">
      <c r="A5288" s="14" t="s">
        <v>16560</v>
      </c>
      <c r="B5288" s="14" t="s">
        <v>16561</v>
      </c>
      <c r="C5288" s="7" t="s">
        <v>13970</v>
      </c>
      <c r="D5288" s="15" t="s">
        <v>1961</v>
      </c>
      <c r="E5288" s="3" t="s">
        <v>3</v>
      </c>
      <c r="F5288" s="3" t="s">
        <v>12</v>
      </c>
      <c r="G5288" s="4">
        <v>42868</v>
      </c>
      <c r="H5288" s="3">
        <v>0</v>
      </c>
      <c r="I5288" s="5">
        <f t="shared" si="410"/>
        <v>0</v>
      </c>
      <c r="J5288" s="5">
        <f t="shared" si="411"/>
        <v>1</v>
      </c>
      <c r="K5288" s="5">
        <f t="shared" si="412"/>
        <v>0</v>
      </c>
      <c r="L5288" s="5" t="str">
        <f>IF(I5288=0,"",COUNTIF($C$2:$C5288,$C5288)-1)</f>
        <v/>
      </c>
      <c r="M5288" s="6" t="str">
        <f t="shared" si="413"/>
        <v/>
      </c>
      <c r="N5288" s="5" t="str">
        <f t="shared" si="414"/>
        <v/>
      </c>
    </row>
    <row r="5289" spans="1:14" x14ac:dyDescent="0.35">
      <c r="A5289" s="14" t="s">
        <v>16548</v>
      </c>
      <c r="B5289" s="14" t="s">
        <v>16549</v>
      </c>
      <c r="C5289" s="7" t="s">
        <v>13491</v>
      </c>
      <c r="D5289" s="15" t="s">
        <v>2437</v>
      </c>
      <c r="E5289" s="3" t="s">
        <v>3</v>
      </c>
      <c r="F5289" s="3" t="s">
        <v>16</v>
      </c>
      <c r="G5289" s="4">
        <v>42868</v>
      </c>
      <c r="H5289" s="3">
        <v>0</v>
      </c>
      <c r="I5289" s="5">
        <f t="shared" si="410"/>
        <v>0</v>
      </c>
      <c r="J5289" s="5">
        <f t="shared" si="411"/>
        <v>1</v>
      </c>
      <c r="K5289" s="5">
        <f t="shared" si="412"/>
        <v>0</v>
      </c>
      <c r="L5289" s="5" t="str">
        <f>IF(I5289=0,"",COUNTIF($C$2:$C5289,$C5289)-1)</f>
        <v/>
      </c>
      <c r="M5289" s="6" t="str">
        <f t="shared" si="413"/>
        <v/>
      </c>
      <c r="N5289" s="5" t="str">
        <f t="shared" si="414"/>
        <v/>
      </c>
    </row>
    <row r="5290" spans="1:14" x14ac:dyDescent="0.35">
      <c r="A5290" s="14" t="s">
        <v>16554</v>
      </c>
      <c r="B5290" s="14" t="s">
        <v>16555</v>
      </c>
      <c r="C5290" s="7" t="s">
        <v>15151</v>
      </c>
      <c r="D5290" s="15" t="s">
        <v>9593</v>
      </c>
      <c r="E5290" s="3" t="s">
        <v>3</v>
      </c>
      <c r="F5290" s="3" t="s">
        <v>30</v>
      </c>
      <c r="G5290" s="4">
        <v>42868</v>
      </c>
      <c r="H5290" s="3">
        <v>0</v>
      </c>
      <c r="I5290" s="5">
        <f t="shared" si="410"/>
        <v>0</v>
      </c>
      <c r="J5290" s="5">
        <f t="shared" si="411"/>
        <v>1</v>
      </c>
      <c r="K5290" s="5">
        <f t="shared" si="412"/>
        <v>0</v>
      </c>
      <c r="L5290" s="5" t="str">
        <f>IF(I5290=0,"",COUNTIF($C$2:$C5290,$C5290)-1)</f>
        <v/>
      </c>
      <c r="M5290" s="6" t="str">
        <f t="shared" si="413"/>
        <v/>
      </c>
      <c r="N5290" s="5" t="str">
        <f t="shared" si="414"/>
        <v/>
      </c>
    </row>
    <row r="5291" spans="1:14" x14ac:dyDescent="0.35">
      <c r="A5291" s="14" t="s">
        <v>16564</v>
      </c>
      <c r="B5291" s="14" t="s">
        <v>16565</v>
      </c>
      <c r="C5291" s="7" t="s">
        <v>13240</v>
      </c>
      <c r="D5291" s="15" t="s">
        <v>4362</v>
      </c>
      <c r="E5291" s="3" t="s">
        <v>3</v>
      </c>
      <c r="F5291" s="3" t="s">
        <v>281</v>
      </c>
      <c r="G5291" s="4">
        <v>42868</v>
      </c>
      <c r="H5291" s="3">
        <v>0</v>
      </c>
      <c r="I5291" s="5">
        <f t="shared" si="410"/>
        <v>0</v>
      </c>
      <c r="J5291" s="5">
        <f t="shared" si="411"/>
        <v>1</v>
      </c>
      <c r="K5291" s="5">
        <f t="shared" si="412"/>
        <v>0</v>
      </c>
      <c r="L5291" s="5" t="str">
        <f>IF(I5291=0,"",COUNTIF($C$2:$C5291,$C5291)-1)</f>
        <v/>
      </c>
      <c r="M5291" s="6" t="str">
        <f t="shared" si="413"/>
        <v/>
      </c>
      <c r="N5291" s="5" t="str">
        <f t="shared" si="414"/>
        <v/>
      </c>
    </row>
    <row r="5292" spans="1:14" x14ac:dyDescent="0.35">
      <c r="A5292" s="14" t="s">
        <v>16583</v>
      </c>
      <c r="B5292" s="14" t="s">
        <v>16584</v>
      </c>
      <c r="C5292" s="7" t="s">
        <v>15904</v>
      </c>
      <c r="D5292" s="15" t="s">
        <v>12887</v>
      </c>
      <c r="E5292" s="3" t="s">
        <v>3</v>
      </c>
      <c r="F5292" s="3" t="s">
        <v>16</v>
      </c>
      <c r="G5292" s="4">
        <v>42869</v>
      </c>
      <c r="H5292" s="3">
        <v>0</v>
      </c>
      <c r="I5292" s="5">
        <f t="shared" si="410"/>
        <v>0</v>
      </c>
      <c r="J5292" s="5">
        <f t="shared" si="411"/>
        <v>1</v>
      </c>
      <c r="K5292" s="5">
        <f t="shared" si="412"/>
        <v>0</v>
      </c>
      <c r="L5292" s="5" t="str">
        <f>IF(I5292=0,"",COUNTIF($C$2:$C5292,$C5292)-1)</f>
        <v/>
      </c>
      <c r="M5292" s="6" t="str">
        <f t="shared" si="413"/>
        <v/>
      </c>
      <c r="N5292" s="5" t="str">
        <f t="shared" si="414"/>
        <v/>
      </c>
    </row>
    <row r="5293" spans="1:14" x14ac:dyDescent="0.35">
      <c r="A5293" s="14" t="s">
        <v>16570</v>
      </c>
      <c r="B5293" s="14" t="s">
        <v>16571</v>
      </c>
      <c r="C5293" s="7" t="s">
        <v>16602</v>
      </c>
      <c r="D5293" s="15" t="s">
        <v>16572</v>
      </c>
      <c r="E5293" s="3" t="s">
        <v>3</v>
      </c>
      <c r="F5293" s="3" t="s">
        <v>4</v>
      </c>
      <c r="G5293" s="4">
        <v>42869</v>
      </c>
      <c r="H5293" s="3">
        <v>0</v>
      </c>
      <c r="I5293" s="5">
        <f t="shared" si="410"/>
        <v>0</v>
      </c>
      <c r="J5293" s="5">
        <f t="shared" si="411"/>
        <v>1</v>
      </c>
      <c r="K5293" s="5">
        <f t="shared" si="412"/>
        <v>0</v>
      </c>
      <c r="L5293" s="5" t="str">
        <f>IF(I5293=0,"",COUNTIF($C$2:$C5293,$C5293)-1)</f>
        <v/>
      </c>
      <c r="M5293" s="6" t="str">
        <f t="shared" si="413"/>
        <v/>
      </c>
      <c r="N5293" s="5" t="str">
        <f t="shared" si="414"/>
        <v/>
      </c>
    </row>
    <row r="5294" spans="1:14" x14ac:dyDescent="0.35">
      <c r="A5294" s="14" t="s">
        <v>16575</v>
      </c>
      <c r="B5294" s="14" t="s">
        <v>16576</v>
      </c>
      <c r="C5294" s="7" t="s">
        <v>13719</v>
      </c>
      <c r="D5294" s="15" t="s">
        <v>263</v>
      </c>
      <c r="E5294" s="3" t="s">
        <v>3</v>
      </c>
      <c r="F5294" s="3" t="s">
        <v>16</v>
      </c>
      <c r="G5294" s="4">
        <v>42869</v>
      </c>
      <c r="H5294" s="3">
        <v>0</v>
      </c>
      <c r="I5294" s="5">
        <f t="shared" si="410"/>
        <v>0</v>
      </c>
      <c r="J5294" s="5">
        <f t="shared" si="411"/>
        <v>1</v>
      </c>
      <c r="K5294" s="5">
        <f t="shared" si="412"/>
        <v>0</v>
      </c>
      <c r="L5294" s="5" t="str">
        <f>IF(I5294=0,"",COUNTIF($C$2:$C5294,$C5294)-1)</f>
        <v/>
      </c>
      <c r="M5294" s="6" t="str">
        <f t="shared" si="413"/>
        <v/>
      </c>
      <c r="N5294" s="5" t="str">
        <f t="shared" si="414"/>
        <v/>
      </c>
    </row>
    <row r="5295" spans="1:14" x14ac:dyDescent="0.35">
      <c r="A5295" s="14" t="s">
        <v>16568</v>
      </c>
      <c r="B5295" s="14" t="s">
        <v>16569</v>
      </c>
      <c r="C5295" s="7" t="s">
        <v>14150</v>
      </c>
      <c r="D5295" s="15" t="s">
        <v>786</v>
      </c>
      <c r="E5295" s="3" t="s">
        <v>3</v>
      </c>
      <c r="F5295" s="3" t="s">
        <v>8</v>
      </c>
      <c r="G5295" s="4">
        <v>42869</v>
      </c>
      <c r="H5295" s="3">
        <v>0</v>
      </c>
      <c r="I5295" s="5">
        <f t="shared" si="410"/>
        <v>0</v>
      </c>
      <c r="J5295" s="5">
        <f t="shared" si="411"/>
        <v>1</v>
      </c>
      <c r="K5295" s="5">
        <f t="shared" si="412"/>
        <v>0</v>
      </c>
      <c r="L5295" s="5" t="str">
        <f>IF(I5295=0,"",COUNTIF($C$2:$C5295,$C5295)-1)</f>
        <v/>
      </c>
      <c r="M5295" s="6" t="str">
        <f t="shared" si="413"/>
        <v/>
      </c>
      <c r="N5295" s="5" t="str">
        <f t="shared" si="414"/>
        <v/>
      </c>
    </row>
    <row r="5296" spans="1:14" x14ac:dyDescent="0.35">
      <c r="A5296" s="14" t="s">
        <v>16577</v>
      </c>
      <c r="B5296" s="14" t="s">
        <v>16578</v>
      </c>
      <c r="C5296" s="7" t="s">
        <v>15020</v>
      </c>
      <c r="D5296" s="15" t="s">
        <v>8968</v>
      </c>
      <c r="E5296" s="3" t="s">
        <v>3</v>
      </c>
      <c r="F5296" s="5" t="s">
        <v>338</v>
      </c>
      <c r="G5296" s="4">
        <v>42869</v>
      </c>
      <c r="H5296" s="3">
        <v>0</v>
      </c>
      <c r="I5296" s="5">
        <f t="shared" si="410"/>
        <v>0</v>
      </c>
      <c r="J5296" s="5">
        <f t="shared" si="411"/>
        <v>1</v>
      </c>
      <c r="K5296" s="5">
        <f t="shared" si="412"/>
        <v>0</v>
      </c>
      <c r="L5296" s="5" t="str">
        <f>IF(I5296=0,"",COUNTIF($C$2:$C5296,$C5296)-1)</f>
        <v/>
      </c>
      <c r="M5296" s="6" t="str">
        <f t="shared" si="413"/>
        <v/>
      </c>
      <c r="N5296" s="5" t="str">
        <f t="shared" si="414"/>
        <v/>
      </c>
    </row>
    <row r="5297" spans="1:14" x14ac:dyDescent="0.35">
      <c r="A5297" s="14" t="s">
        <v>16581</v>
      </c>
      <c r="B5297" s="14" t="s">
        <v>16582</v>
      </c>
      <c r="C5297" s="7" t="s">
        <v>13981</v>
      </c>
      <c r="D5297" s="15" t="s">
        <v>2057</v>
      </c>
      <c r="E5297" s="3" t="s">
        <v>3</v>
      </c>
      <c r="F5297" s="3" t="s">
        <v>12</v>
      </c>
      <c r="G5297" s="4">
        <v>42869</v>
      </c>
      <c r="H5297" s="3">
        <v>0</v>
      </c>
      <c r="I5297" s="5">
        <f t="shared" si="410"/>
        <v>0</v>
      </c>
      <c r="J5297" s="5">
        <f t="shared" si="411"/>
        <v>1</v>
      </c>
      <c r="K5297" s="5">
        <f t="shared" si="412"/>
        <v>0</v>
      </c>
      <c r="L5297" s="5" t="str">
        <f>IF(I5297=0,"",COUNTIF($C$2:$C5297,$C5297)-1)</f>
        <v/>
      </c>
      <c r="M5297" s="6" t="str">
        <f t="shared" si="413"/>
        <v/>
      </c>
      <c r="N5297" s="5" t="str">
        <f t="shared" si="414"/>
        <v/>
      </c>
    </row>
    <row r="5298" spans="1:14" x14ac:dyDescent="0.35">
      <c r="A5298" s="14" t="s">
        <v>16566</v>
      </c>
      <c r="B5298" s="14" t="s">
        <v>16567</v>
      </c>
      <c r="C5298" s="7" t="s">
        <v>15054</v>
      </c>
      <c r="D5298" s="15" t="s">
        <v>9047</v>
      </c>
      <c r="E5298" s="3" t="s">
        <v>3</v>
      </c>
      <c r="F5298" s="3" t="s">
        <v>20</v>
      </c>
      <c r="G5298" s="4">
        <v>42869</v>
      </c>
      <c r="H5298" s="3">
        <v>0</v>
      </c>
      <c r="I5298" s="5">
        <f t="shared" si="410"/>
        <v>0</v>
      </c>
      <c r="J5298" s="5">
        <f t="shared" si="411"/>
        <v>1</v>
      </c>
      <c r="K5298" s="5">
        <f t="shared" si="412"/>
        <v>0</v>
      </c>
      <c r="L5298" s="5" t="str">
        <f>IF(I5298=0,"",COUNTIF($C$2:$C5298,$C5298)-1)</f>
        <v/>
      </c>
      <c r="M5298" s="6" t="str">
        <f t="shared" si="413"/>
        <v/>
      </c>
      <c r="N5298" s="5" t="str">
        <f t="shared" si="414"/>
        <v/>
      </c>
    </row>
    <row r="5299" spans="1:14" x14ac:dyDescent="0.35">
      <c r="A5299" s="14" t="s">
        <v>16579</v>
      </c>
      <c r="B5299" s="14" t="s">
        <v>16580</v>
      </c>
      <c r="C5299" s="7" t="s">
        <v>15136</v>
      </c>
      <c r="D5299" s="15" t="s">
        <v>9562</v>
      </c>
      <c r="E5299" s="3" t="s">
        <v>3</v>
      </c>
      <c r="F5299" s="3" t="s">
        <v>8</v>
      </c>
      <c r="G5299" s="4">
        <v>42869</v>
      </c>
      <c r="H5299" s="3">
        <v>0</v>
      </c>
      <c r="I5299" s="5">
        <f t="shared" si="410"/>
        <v>0</v>
      </c>
      <c r="J5299" s="5">
        <f t="shared" si="411"/>
        <v>1</v>
      </c>
      <c r="K5299" s="5">
        <f t="shared" si="412"/>
        <v>0</v>
      </c>
      <c r="L5299" s="5" t="str">
        <f>IF(I5299=0,"",COUNTIF($C$2:$C5299,$C5299)-1)</f>
        <v/>
      </c>
      <c r="M5299" s="6" t="str">
        <f t="shared" si="413"/>
        <v/>
      </c>
      <c r="N5299" s="5" t="str">
        <f t="shared" si="414"/>
        <v/>
      </c>
    </row>
    <row r="5300" spans="1:14" x14ac:dyDescent="0.35">
      <c r="A5300" s="14" t="s">
        <v>16573</v>
      </c>
      <c r="B5300" s="14" t="s">
        <v>16574</v>
      </c>
      <c r="C5300" s="7" t="s">
        <v>14517</v>
      </c>
      <c r="D5300" s="15" t="s">
        <v>7113</v>
      </c>
      <c r="E5300" s="3" t="s">
        <v>3</v>
      </c>
      <c r="F5300" s="3" t="s">
        <v>338</v>
      </c>
      <c r="G5300" s="4">
        <v>42869</v>
      </c>
      <c r="H5300" s="3">
        <v>0</v>
      </c>
      <c r="I5300" s="5">
        <f t="shared" si="410"/>
        <v>0</v>
      </c>
      <c r="J5300" s="5">
        <f t="shared" si="411"/>
        <v>1</v>
      </c>
      <c r="K5300" s="5">
        <f t="shared" si="412"/>
        <v>0</v>
      </c>
      <c r="L5300" s="5" t="str">
        <f>IF(I5300=0,"",COUNTIF($C$2:$C5300,$C5300)-1)</f>
        <v/>
      </c>
      <c r="M5300" s="6" t="str">
        <f t="shared" si="413"/>
        <v/>
      </c>
      <c r="N5300" s="5" t="str">
        <f t="shared" si="414"/>
        <v/>
      </c>
    </row>
    <row r="5301" spans="1:14" x14ac:dyDescent="0.35">
      <c r="A5301" s="14" t="s">
        <v>16618</v>
      </c>
      <c r="B5301" s="14" t="s">
        <v>16619</v>
      </c>
      <c r="C5301" s="7" t="s">
        <v>16635</v>
      </c>
      <c r="D5301" s="15" t="s">
        <v>16620</v>
      </c>
      <c r="E5301" s="3" t="s">
        <v>3</v>
      </c>
      <c r="F5301" s="3" t="s">
        <v>20</v>
      </c>
      <c r="G5301" s="4">
        <v>42870</v>
      </c>
      <c r="H5301" s="3">
        <v>0</v>
      </c>
      <c r="I5301" s="5">
        <f t="shared" si="410"/>
        <v>0</v>
      </c>
      <c r="J5301" s="5">
        <f t="shared" si="411"/>
        <v>1</v>
      </c>
      <c r="K5301" s="5">
        <f t="shared" si="412"/>
        <v>0</v>
      </c>
      <c r="L5301" s="5" t="str">
        <f>IF(I5301=0,"",COUNTIF($C$2:$C5301,$C5301)-1)</f>
        <v/>
      </c>
      <c r="M5301" s="6" t="str">
        <f t="shared" si="413"/>
        <v/>
      </c>
      <c r="N5301" s="5" t="str">
        <f t="shared" si="414"/>
        <v/>
      </c>
    </row>
    <row r="5302" spans="1:14" x14ac:dyDescent="0.35">
      <c r="A5302" s="14" t="s">
        <v>16606</v>
      </c>
      <c r="B5302" s="14" t="s">
        <v>16607</v>
      </c>
      <c r="C5302" s="7" t="s">
        <v>16631</v>
      </c>
      <c r="D5302" s="15" t="s">
        <v>16608</v>
      </c>
      <c r="E5302" s="3" t="s">
        <v>3</v>
      </c>
      <c r="F5302" s="3" t="s">
        <v>198</v>
      </c>
      <c r="G5302" s="4">
        <v>42870</v>
      </c>
      <c r="H5302" s="3">
        <v>0</v>
      </c>
      <c r="I5302" s="5">
        <f t="shared" si="410"/>
        <v>0</v>
      </c>
      <c r="J5302" s="5">
        <f t="shared" si="411"/>
        <v>1</v>
      </c>
      <c r="K5302" s="5">
        <f t="shared" si="412"/>
        <v>0</v>
      </c>
      <c r="L5302" s="5" t="str">
        <f>IF(I5302=0,"",COUNTIF($C$2:$C5302,$C5302)-1)</f>
        <v/>
      </c>
      <c r="M5302" s="6" t="str">
        <f t="shared" si="413"/>
        <v/>
      </c>
      <c r="N5302" s="5" t="str">
        <f t="shared" si="414"/>
        <v/>
      </c>
    </row>
    <row r="5303" spans="1:14" x14ac:dyDescent="0.35">
      <c r="A5303" s="14" t="s">
        <v>16612</v>
      </c>
      <c r="B5303" s="14" t="s">
        <v>16613</v>
      </c>
      <c r="C5303" s="7" t="s">
        <v>16633</v>
      </c>
      <c r="D5303" s="15" t="s">
        <v>16614</v>
      </c>
      <c r="E5303" s="3" t="s">
        <v>3</v>
      </c>
      <c r="F5303" s="3" t="s">
        <v>1588</v>
      </c>
      <c r="G5303" s="4">
        <v>42870</v>
      </c>
      <c r="H5303" s="3">
        <v>0</v>
      </c>
      <c r="I5303" s="5">
        <f t="shared" si="410"/>
        <v>0</v>
      </c>
      <c r="J5303" s="5">
        <f t="shared" si="411"/>
        <v>1</v>
      </c>
      <c r="K5303" s="5">
        <f t="shared" si="412"/>
        <v>0</v>
      </c>
      <c r="L5303" s="5" t="str">
        <f>IF(I5303=0,"",COUNTIF($C$2:$C5303,$C5303)-1)</f>
        <v/>
      </c>
      <c r="M5303" s="6" t="str">
        <f t="shared" si="413"/>
        <v/>
      </c>
      <c r="N5303" s="5" t="str">
        <f t="shared" si="414"/>
        <v/>
      </c>
    </row>
    <row r="5304" spans="1:14" x14ac:dyDescent="0.35">
      <c r="A5304" s="14" t="s">
        <v>16609</v>
      </c>
      <c r="B5304" s="14" t="s">
        <v>16610</v>
      </c>
      <c r="C5304" s="7" t="s">
        <v>16632</v>
      </c>
      <c r="D5304" s="15" t="s">
        <v>16611</v>
      </c>
      <c r="E5304" s="3" t="s">
        <v>3</v>
      </c>
      <c r="F5304" s="3" t="s">
        <v>338</v>
      </c>
      <c r="G5304" s="4">
        <v>42870</v>
      </c>
      <c r="H5304" s="3">
        <v>0</v>
      </c>
      <c r="I5304" s="5">
        <f t="shared" si="410"/>
        <v>0</v>
      </c>
      <c r="J5304" s="5">
        <f t="shared" si="411"/>
        <v>1</v>
      </c>
      <c r="K5304" s="5">
        <f t="shared" si="412"/>
        <v>0</v>
      </c>
      <c r="L5304" s="5" t="str">
        <f>IF(I5304=0,"",COUNTIF($C$2:$C5304,$C5304)-1)</f>
        <v/>
      </c>
      <c r="M5304" s="6" t="str">
        <f t="shared" si="413"/>
        <v/>
      </c>
      <c r="N5304" s="5" t="str">
        <f t="shared" si="414"/>
        <v/>
      </c>
    </row>
    <row r="5305" spans="1:14" x14ac:dyDescent="0.35">
      <c r="A5305" s="14" t="s">
        <v>16615</v>
      </c>
      <c r="B5305" s="14" t="s">
        <v>16616</v>
      </c>
      <c r="C5305" s="7" t="s">
        <v>16634</v>
      </c>
      <c r="D5305" s="15" t="s">
        <v>16617</v>
      </c>
      <c r="E5305" s="3" t="s">
        <v>3</v>
      </c>
      <c r="F5305" s="3" t="s">
        <v>70</v>
      </c>
      <c r="G5305" s="4">
        <v>42870</v>
      </c>
      <c r="H5305" s="3">
        <v>0</v>
      </c>
      <c r="I5305" s="5">
        <f t="shared" si="410"/>
        <v>0</v>
      </c>
      <c r="J5305" s="5">
        <f t="shared" si="411"/>
        <v>1</v>
      </c>
      <c r="K5305" s="5">
        <f t="shared" si="412"/>
        <v>0</v>
      </c>
      <c r="L5305" s="5" t="str">
        <f>IF(I5305=0,"",COUNTIF($C$2:$C5305,$C5305)-1)</f>
        <v/>
      </c>
      <c r="M5305" s="6" t="str">
        <f t="shared" si="413"/>
        <v/>
      </c>
      <c r="N5305" s="5" t="str">
        <f t="shared" si="414"/>
        <v/>
      </c>
    </row>
    <row r="5306" spans="1:14" x14ac:dyDescent="0.35">
      <c r="A5306" s="14" t="s">
        <v>16603</v>
      </c>
      <c r="B5306" s="14" t="s">
        <v>16604</v>
      </c>
      <c r="C5306" s="7" t="s">
        <v>16630</v>
      </c>
      <c r="D5306" s="15" t="s">
        <v>16605</v>
      </c>
      <c r="E5306" s="3" t="s">
        <v>3</v>
      </c>
      <c r="F5306" s="3" t="s">
        <v>8</v>
      </c>
      <c r="G5306" s="4">
        <v>42870</v>
      </c>
      <c r="H5306" s="3">
        <v>0</v>
      </c>
      <c r="I5306" s="5">
        <f t="shared" si="410"/>
        <v>0</v>
      </c>
      <c r="J5306" s="5">
        <f t="shared" si="411"/>
        <v>1</v>
      </c>
      <c r="K5306" s="5">
        <f t="shared" si="412"/>
        <v>0</v>
      </c>
      <c r="L5306" s="5" t="str">
        <f>IF(I5306=0,"",COUNTIF($C$2:$C5306,$C5306)-1)</f>
        <v/>
      </c>
      <c r="M5306" s="6" t="str">
        <f t="shared" si="413"/>
        <v/>
      </c>
      <c r="N5306" s="5" t="str">
        <f t="shared" si="414"/>
        <v/>
      </c>
    </row>
    <row r="5307" spans="1:14" x14ac:dyDescent="0.35">
      <c r="A5307" s="14" t="s">
        <v>16624</v>
      </c>
      <c r="B5307" s="14" t="s">
        <v>16625</v>
      </c>
      <c r="C5307" s="7" t="s">
        <v>16637</v>
      </c>
      <c r="D5307" s="15" t="s">
        <v>16626</v>
      </c>
      <c r="E5307" s="3" t="s">
        <v>3</v>
      </c>
      <c r="F5307" s="3" t="s">
        <v>198</v>
      </c>
      <c r="G5307" s="4">
        <v>42870</v>
      </c>
      <c r="H5307" s="3">
        <v>0</v>
      </c>
      <c r="I5307" s="5">
        <f t="shared" si="410"/>
        <v>0</v>
      </c>
      <c r="J5307" s="5">
        <f t="shared" si="411"/>
        <v>1</v>
      </c>
      <c r="K5307" s="5">
        <f t="shared" si="412"/>
        <v>0</v>
      </c>
      <c r="L5307" s="5" t="str">
        <f>IF(I5307=0,"",COUNTIF($C$2:$C5307,$C5307)-1)</f>
        <v/>
      </c>
      <c r="M5307" s="6" t="str">
        <f t="shared" si="413"/>
        <v/>
      </c>
      <c r="N5307" s="5" t="str">
        <f t="shared" si="414"/>
        <v/>
      </c>
    </row>
    <row r="5308" spans="1:14" x14ac:dyDescent="0.35">
      <c r="A5308" s="14" t="s">
        <v>16621</v>
      </c>
      <c r="B5308" s="14" t="s">
        <v>16622</v>
      </c>
      <c r="C5308" s="7" t="s">
        <v>16636</v>
      </c>
      <c r="D5308" s="15" t="s">
        <v>16623</v>
      </c>
      <c r="E5308" s="3" t="s">
        <v>3</v>
      </c>
      <c r="F5308" s="3" t="s">
        <v>109</v>
      </c>
      <c r="G5308" s="4">
        <v>42870</v>
      </c>
      <c r="H5308" s="3">
        <v>0</v>
      </c>
      <c r="I5308" s="5">
        <f t="shared" si="410"/>
        <v>0</v>
      </c>
      <c r="J5308" s="5">
        <f t="shared" si="411"/>
        <v>1</v>
      </c>
      <c r="K5308" s="5">
        <f t="shared" si="412"/>
        <v>0</v>
      </c>
      <c r="L5308" s="5" t="str">
        <f>IF(I5308=0,"",COUNTIF($C$2:$C5308,$C5308)-1)</f>
        <v/>
      </c>
      <c r="M5308" s="6" t="str">
        <f t="shared" si="413"/>
        <v/>
      </c>
      <c r="N5308" s="5" t="str">
        <f t="shared" si="414"/>
        <v/>
      </c>
    </row>
    <row r="5309" spans="1:14" x14ac:dyDescent="0.35">
      <c r="A5309" s="14" t="s">
        <v>16627</v>
      </c>
      <c r="B5309" s="14" t="s">
        <v>16628</v>
      </c>
      <c r="C5309" s="7" t="s">
        <v>16638</v>
      </c>
      <c r="D5309" s="15" t="s">
        <v>16629</v>
      </c>
      <c r="E5309" s="3" t="s">
        <v>3</v>
      </c>
      <c r="F5309" s="3" t="s">
        <v>109</v>
      </c>
      <c r="G5309" s="4">
        <v>42870</v>
      </c>
      <c r="H5309" s="3">
        <v>0</v>
      </c>
      <c r="I5309" s="5">
        <f t="shared" si="410"/>
        <v>0</v>
      </c>
      <c r="J5309" s="5">
        <f t="shared" si="411"/>
        <v>1</v>
      </c>
      <c r="K5309" s="5">
        <f t="shared" si="412"/>
        <v>0</v>
      </c>
      <c r="L5309" s="5" t="str">
        <f>IF(I5309=0,"",COUNTIF($C$2:$C5309,$C5309)-1)</f>
        <v/>
      </c>
      <c r="M5309" s="6" t="str">
        <f t="shared" si="413"/>
        <v/>
      </c>
      <c r="N5309" s="5" t="str">
        <f t="shared" si="414"/>
        <v/>
      </c>
    </row>
    <row r="5310" spans="1:14" x14ac:dyDescent="0.35">
      <c r="A5310" s="14" t="s">
        <v>16654</v>
      </c>
      <c r="B5310" s="14" t="s">
        <v>16655</v>
      </c>
      <c r="C5310" s="7" t="s">
        <v>16671</v>
      </c>
      <c r="D5310" s="15" t="s">
        <v>16656</v>
      </c>
      <c r="E5310" s="3" t="s">
        <v>3</v>
      </c>
      <c r="F5310" s="3" t="s">
        <v>30</v>
      </c>
      <c r="G5310" s="4">
        <v>42871</v>
      </c>
      <c r="H5310" s="3">
        <v>0</v>
      </c>
      <c r="I5310" s="5">
        <f t="shared" si="410"/>
        <v>0</v>
      </c>
      <c r="J5310" s="5">
        <f t="shared" si="411"/>
        <v>1</v>
      </c>
      <c r="K5310" s="5">
        <f t="shared" si="412"/>
        <v>0</v>
      </c>
      <c r="L5310" s="5" t="str">
        <f>IF(I5310=0,"",COUNTIF($C$2:$C5310,$C5310)-1)</f>
        <v/>
      </c>
      <c r="M5310" s="6" t="str">
        <f t="shared" si="413"/>
        <v/>
      </c>
      <c r="N5310" s="5" t="str">
        <f t="shared" si="414"/>
        <v/>
      </c>
    </row>
    <row r="5311" spans="1:14" x14ac:dyDescent="0.35">
      <c r="A5311" s="14" t="s">
        <v>16663</v>
      </c>
      <c r="B5311" s="14" t="s">
        <v>16664</v>
      </c>
      <c r="C5311" s="7" t="s">
        <v>16674</v>
      </c>
      <c r="D5311" s="15" t="s">
        <v>16665</v>
      </c>
      <c r="E5311" s="3" t="s">
        <v>3</v>
      </c>
      <c r="F5311" s="3" t="s">
        <v>1588</v>
      </c>
      <c r="G5311" s="4">
        <v>42871</v>
      </c>
      <c r="H5311" s="3">
        <v>0</v>
      </c>
      <c r="I5311" s="5">
        <f t="shared" si="410"/>
        <v>0</v>
      </c>
      <c r="J5311" s="5">
        <f t="shared" si="411"/>
        <v>1</v>
      </c>
      <c r="K5311" s="5">
        <f t="shared" si="412"/>
        <v>0</v>
      </c>
      <c r="L5311" s="5" t="str">
        <f>IF(I5311=0,"",COUNTIF($C$2:$C5311,$C5311)-1)</f>
        <v/>
      </c>
      <c r="M5311" s="6" t="str">
        <f t="shared" si="413"/>
        <v/>
      </c>
      <c r="N5311" s="5" t="str">
        <f t="shared" si="414"/>
        <v/>
      </c>
    </row>
    <row r="5312" spans="1:14" x14ac:dyDescent="0.35">
      <c r="A5312" s="14" t="s">
        <v>16642</v>
      </c>
      <c r="B5312" s="14" t="s">
        <v>16643</v>
      </c>
      <c r="C5312" s="7" t="s">
        <v>16667</v>
      </c>
      <c r="D5312" s="15" t="s">
        <v>16644</v>
      </c>
      <c r="E5312" s="3" t="s">
        <v>3</v>
      </c>
      <c r="F5312" s="3" t="s">
        <v>198</v>
      </c>
      <c r="G5312" s="4">
        <v>42871</v>
      </c>
      <c r="H5312" s="3">
        <v>0</v>
      </c>
      <c r="I5312" s="5">
        <f t="shared" si="410"/>
        <v>0</v>
      </c>
      <c r="J5312" s="5">
        <f t="shared" si="411"/>
        <v>1</v>
      </c>
      <c r="K5312" s="5">
        <f t="shared" si="412"/>
        <v>0</v>
      </c>
      <c r="L5312" s="5" t="str">
        <f>IF(I5312=0,"",COUNTIF($C$2:$C5312,$C5312)-1)</f>
        <v/>
      </c>
      <c r="M5312" s="6" t="str">
        <f t="shared" si="413"/>
        <v/>
      </c>
      <c r="N5312" s="5" t="str">
        <f t="shared" si="414"/>
        <v/>
      </c>
    </row>
    <row r="5313" spans="1:14" x14ac:dyDescent="0.35">
      <c r="A5313" s="14" t="s">
        <v>16651</v>
      </c>
      <c r="B5313" s="14" t="s">
        <v>16652</v>
      </c>
      <c r="C5313" s="7" t="s">
        <v>16670</v>
      </c>
      <c r="D5313" s="15" t="s">
        <v>16653</v>
      </c>
      <c r="E5313" s="3" t="s">
        <v>3</v>
      </c>
      <c r="F5313" s="3" t="s">
        <v>338</v>
      </c>
      <c r="G5313" s="4">
        <v>42871</v>
      </c>
      <c r="H5313" s="3">
        <v>0</v>
      </c>
      <c r="I5313" s="5">
        <f t="shared" si="410"/>
        <v>0</v>
      </c>
      <c r="J5313" s="5">
        <f t="shared" si="411"/>
        <v>1</v>
      </c>
      <c r="K5313" s="5">
        <f t="shared" si="412"/>
        <v>0</v>
      </c>
      <c r="L5313" s="5" t="str">
        <f>IF(I5313=0,"",COUNTIF($C$2:$C5313,$C5313)-1)</f>
        <v/>
      </c>
      <c r="M5313" s="6" t="str">
        <f t="shared" si="413"/>
        <v/>
      </c>
      <c r="N5313" s="5" t="str">
        <f t="shared" si="414"/>
        <v/>
      </c>
    </row>
    <row r="5314" spans="1:14" x14ac:dyDescent="0.35">
      <c r="A5314" s="14" t="s">
        <v>16657</v>
      </c>
      <c r="B5314" s="14" t="s">
        <v>16658</v>
      </c>
      <c r="C5314" s="7" t="s">
        <v>16672</v>
      </c>
      <c r="D5314" s="15" t="s">
        <v>16659</v>
      </c>
      <c r="E5314" s="3" t="s">
        <v>3</v>
      </c>
      <c r="F5314" s="3" t="s">
        <v>109</v>
      </c>
      <c r="G5314" s="4">
        <v>42871</v>
      </c>
      <c r="H5314" s="3">
        <v>0</v>
      </c>
      <c r="I5314" s="5">
        <f t="shared" ref="I5314:I5377" si="415">IF(OR(C5314=C5315,C5314=C5313),1,0)</f>
        <v>0</v>
      </c>
      <c r="J5314" s="5">
        <f t="shared" ref="J5314:J5377" si="416">IF(OR(I5314=0,L5314=0),1,0)</f>
        <v>1</v>
      </c>
      <c r="K5314" s="5">
        <f t="shared" ref="K5314:K5377" si="417">1-J5314</f>
        <v>0</v>
      </c>
      <c r="L5314" s="5" t="str">
        <f>IF(I5314=0,"",COUNTIF($C$2:$C5314,$C5314)-1)</f>
        <v/>
      </c>
      <c r="M5314" s="6" t="str">
        <f t="shared" ref="M5314:M5377" si="418">IF(ISERROR(IF(L5314+1=L5315,M5315,L5314)),"",IF(L5314+1=L5315,M5315,L5314))</f>
        <v/>
      </c>
      <c r="N5314" s="5" t="str">
        <f t="shared" ref="N5314:N5377" si="419">IF(I5314=0,"",IF(C5314=C5313,G5314-G5313,0))</f>
        <v/>
      </c>
    </row>
    <row r="5315" spans="1:14" x14ac:dyDescent="0.35">
      <c r="A5315" s="14" t="s">
        <v>16648</v>
      </c>
      <c r="B5315" s="14" t="s">
        <v>16649</v>
      </c>
      <c r="C5315" s="7" t="s">
        <v>16669</v>
      </c>
      <c r="D5315" s="15" t="s">
        <v>16650</v>
      </c>
      <c r="E5315" s="3" t="s">
        <v>3</v>
      </c>
      <c r="F5315" s="3" t="s">
        <v>4</v>
      </c>
      <c r="G5315" s="4">
        <v>42871</v>
      </c>
      <c r="H5315" s="3">
        <v>0</v>
      </c>
      <c r="I5315" s="5">
        <f t="shared" si="415"/>
        <v>0</v>
      </c>
      <c r="J5315" s="5">
        <f t="shared" si="416"/>
        <v>1</v>
      </c>
      <c r="K5315" s="5">
        <f t="shared" si="417"/>
        <v>0</v>
      </c>
      <c r="L5315" s="5" t="str">
        <f>IF(I5315=0,"",COUNTIF($C$2:$C5315,$C5315)-1)</f>
        <v/>
      </c>
      <c r="M5315" s="6" t="str">
        <f t="shared" si="418"/>
        <v/>
      </c>
      <c r="N5315" s="5" t="str">
        <f t="shared" si="419"/>
        <v/>
      </c>
    </row>
    <row r="5316" spans="1:14" x14ac:dyDescent="0.35">
      <c r="A5316" s="14" t="s">
        <v>16660</v>
      </c>
      <c r="B5316" s="14" t="s">
        <v>16661</v>
      </c>
      <c r="C5316" s="7" t="s">
        <v>16673</v>
      </c>
      <c r="D5316" s="15" t="s">
        <v>16662</v>
      </c>
      <c r="E5316" s="3" t="s">
        <v>3</v>
      </c>
      <c r="F5316" s="3" t="s">
        <v>198</v>
      </c>
      <c r="G5316" s="4">
        <v>42871</v>
      </c>
      <c r="H5316" s="3">
        <v>0</v>
      </c>
      <c r="I5316" s="5">
        <f t="shared" si="415"/>
        <v>0</v>
      </c>
      <c r="J5316" s="5">
        <f t="shared" si="416"/>
        <v>1</v>
      </c>
      <c r="K5316" s="5">
        <f t="shared" si="417"/>
        <v>0</v>
      </c>
      <c r="L5316" s="5" t="str">
        <f>IF(I5316=0,"",COUNTIF($C$2:$C5316,$C5316)-1)</f>
        <v/>
      </c>
      <c r="M5316" s="6" t="str">
        <f t="shared" si="418"/>
        <v/>
      </c>
      <c r="N5316" s="5" t="str">
        <f t="shared" si="419"/>
        <v/>
      </c>
    </row>
    <row r="5317" spans="1:14" x14ac:dyDescent="0.35">
      <c r="A5317" s="14" t="s">
        <v>16639</v>
      </c>
      <c r="B5317" s="14" t="s">
        <v>16640</v>
      </c>
      <c r="C5317" s="7" t="s">
        <v>16666</v>
      </c>
      <c r="D5317" s="15" t="s">
        <v>16641</v>
      </c>
      <c r="E5317" s="3" t="s">
        <v>3</v>
      </c>
      <c r="F5317" s="3" t="s">
        <v>1588</v>
      </c>
      <c r="G5317" s="4">
        <v>42871</v>
      </c>
      <c r="H5317" s="3">
        <v>0</v>
      </c>
      <c r="I5317" s="5">
        <f t="shared" si="415"/>
        <v>0</v>
      </c>
      <c r="J5317" s="5">
        <f t="shared" si="416"/>
        <v>1</v>
      </c>
      <c r="K5317" s="5">
        <f t="shared" si="417"/>
        <v>0</v>
      </c>
      <c r="L5317" s="5" t="str">
        <f>IF(I5317=0,"",COUNTIF($C$2:$C5317,$C5317)-1)</f>
        <v/>
      </c>
      <c r="M5317" s="6" t="str">
        <f t="shared" si="418"/>
        <v/>
      </c>
      <c r="N5317" s="5" t="str">
        <f t="shared" si="419"/>
        <v/>
      </c>
    </row>
    <row r="5318" spans="1:14" x14ac:dyDescent="0.35">
      <c r="A5318" s="14" t="s">
        <v>16645</v>
      </c>
      <c r="B5318" s="14" t="s">
        <v>16646</v>
      </c>
      <c r="C5318" s="7" t="s">
        <v>16668</v>
      </c>
      <c r="D5318" s="15" t="s">
        <v>16647</v>
      </c>
      <c r="E5318" s="3" t="s">
        <v>3</v>
      </c>
      <c r="F5318" s="3" t="s">
        <v>70</v>
      </c>
      <c r="G5318" s="4">
        <v>42871</v>
      </c>
      <c r="H5318" s="3">
        <v>0</v>
      </c>
      <c r="I5318" s="5">
        <f t="shared" si="415"/>
        <v>0</v>
      </c>
      <c r="J5318" s="5">
        <f t="shared" si="416"/>
        <v>1</v>
      </c>
      <c r="K5318" s="5">
        <f t="shared" si="417"/>
        <v>0</v>
      </c>
      <c r="L5318" s="5" t="str">
        <f>IF(I5318=0,"",COUNTIF($C$2:$C5318,$C5318)-1)</f>
        <v/>
      </c>
      <c r="M5318" s="6" t="str">
        <f t="shared" si="418"/>
        <v/>
      </c>
      <c r="N5318" s="5" t="str">
        <f t="shared" si="419"/>
        <v/>
      </c>
    </row>
    <row r="5319" spans="1:14" x14ac:dyDescent="0.35">
      <c r="A5319" s="14" t="s">
        <v>16690</v>
      </c>
      <c r="B5319" s="14" t="s">
        <v>16691</v>
      </c>
      <c r="C5319" s="7" t="s">
        <v>16707</v>
      </c>
      <c r="D5319" s="15" t="s">
        <v>16692</v>
      </c>
      <c r="E5319" s="3" t="s">
        <v>3</v>
      </c>
      <c r="F5319" s="3" t="s">
        <v>1588</v>
      </c>
      <c r="G5319" s="4">
        <v>42872</v>
      </c>
      <c r="H5319" s="3">
        <v>0</v>
      </c>
      <c r="I5319" s="5">
        <f t="shared" si="415"/>
        <v>0</v>
      </c>
      <c r="J5319" s="5">
        <f t="shared" si="416"/>
        <v>1</v>
      </c>
      <c r="K5319" s="5">
        <f t="shared" si="417"/>
        <v>0</v>
      </c>
      <c r="L5319" s="5" t="str">
        <f>IF(I5319=0,"",COUNTIF($C$2:$C5319,$C5319)-1)</f>
        <v/>
      </c>
      <c r="M5319" s="6" t="str">
        <f t="shared" si="418"/>
        <v/>
      </c>
      <c r="N5319" s="5" t="str">
        <f t="shared" si="419"/>
        <v/>
      </c>
    </row>
    <row r="5320" spans="1:14" x14ac:dyDescent="0.35">
      <c r="A5320" s="14" t="s">
        <v>16675</v>
      </c>
      <c r="B5320" s="14" t="s">
        <v>16676</v>
      </c>
      <c r="C5320" s="7" t="s">
        <v>16702</v>
      </c>
      <c r="D5320" s="15" t="s">
        <v>16677</v>
      </c>
      <c r="E5320" s="3" t="s">
        <v>3</v>
      </c>
      <c r="F5320" s="3" t="s">
        <v>198</v>
      </c>
      <c r="G5320" s="4">
        <v>42872</v>
      </c>
      <c r="H5320" s="3">
        <v>0</v>
      </c>
      <c r="I5320" s="5">
        <f t="shared" si="415"/>
        <v>0</v>
      </c>
      <c r="J5320" s="5">
        <f t="shared" si="416"/>
        <v>1</v>
      </c>
      <c r="K5320" s="5">
        <f t="shared" si="417"/>
        <v>0</v>
      </c>
      <c r="L5320" s="5" t="str">
        <f>IF(I5320=0,"",COUNTIF($C$2:$C5320,$C5320)-1)</f>
        <v/>
      </c>
      <c r="M5320" s="6" t="str">
        <f t="shared" si="418"/>
        <v/>
      </c>
      <c r="N5320" s="5" t="str">
        <f t="shared" si="419"/>
        <v/>
      </c>
    </row>
    <row r="5321" spans="1:14" x14ac:dyDescent="0.35">
      <c r="A5321" s="14" t="s">
        <v>16696</v>
      </c>
      <c r="B5321" s="14" t="s">
        <v>16697</v>
      </c>
      <c r="C5321" s="7" t="s">
        <v>16709</v>
      </c>
      <c r="D5321" s="15" t="s">
        <v>16698</v>
      </c>
      <c r="E5321" s="3" t="s">
        <v>3</v>
      </c>
      <c r="F5321" s="3" t="s">
        <v>198</v>
      </c>
      <c r="G5321" s="4">
        <v>42872</v>
      </c>
      <c r="H5321" s="3">
        <v>0</v>
      </c>
      <c r="I5321" s="5">
        <f t="shared" si="415"/>
        <v>0</v>
      </c>
      <c r="J5321" s="5">
        <f t="shared" si="416"/>
        <v>1</v>
      </c>
      <c r="K5321" s="5">
        <f t="shared" si="417"/>
        <v>0</v>
      </c>
      <c r="L5321" s="5" t="str">
        <f>IF(I5321=0,"",COUNTIF($C$2:$C5321,$C5321)-1)</f>
        <v/>
      </c>
      <c r="M5321" s="6" t="str">
        <f t="shared" si="418"/>
        <v/>
      </c>
      <c r="N5321" s="5" t="str">
        <f t="shared" si="419"/>
        <v/>
      </c>
    </row>
    <row r="5322" spans="1:14" x14ac:dyDescent="0.35">
      <c r="A5322" s="14" t="s">
        <v>16681</v>
      </c>
      <c r="B5322" s="14" t="s">
        <v>16682</v>
      </c>
      <c r="C5322" s="7" t="s">
        <v>16704</v>
      </c>
      <c r="D5322" s="15" t="s">
        <v>16683</v>
      </c>
      <c r="E5322" s="3" t="s">
        <v>3</v>
      </c>
      <c r="F5322" s="3" t="s">
        <v>70</v>
      </c>
      <c r="G5322" s="4">
        <v>42872</v>
      </c>
      <c r="H5322" s="3">
        <v>0</v>
      </c>
      <c r="I5322" s="5">
        <f t="shared" si="415"/>
        <v>0</v>
      </c>
      <c r="J5322" s="5">
        <f t="shared" si="416"/>
        <v>1</v>
      </c>
      <c r="K5322" s="5">
        <f t="shared" si="417"/>
        <v>0</v>
      </c>
      <c r="L5322" s="5" t="str">
        <f>IF(I5322=0,"",COUNTIF($C$2:$C5322,$C5322)-1)</f>
        <v/>
      </c>
      <c r="M5322" s="6" t="str">
        <f t="shared" si="418"/>
        <v/>
      </c>
      <c r="N5322" s="5" t="str">
        <f t="shared" si="419"/>
        <v/>
      </c>
    </row>
    <row r="5323" spans="1:14" x14ac:dyDescent="0.35">
      <c r="A5323" s="14" t="s">
        <v>16693</v>
      </c>
      <c r="B5323" s="14" t="s">
        <v>16694</v>
      </c>
      <c r="C5323" s="7" t="s">
        <v>16708</v>
      </c>
      <c r="D5323" s="15" t="s">
        <v>16695</v>
      </c>
      <c r="E5323" s="3" t="s">
        <v>3</v>
      </c>
      <c r="F5323" s="3" t="s">
        <v>338</v>
      </c>
      <c r="G5323" s="4">
        <v>42872</v>
      </c>
      <c r="H5323" s="3">
        <v>0</v>
      </c>
      <c r="I5323" s="5">
        <f t="shared" si="415"/>
        <v>0</v>
      </c>
      <c r="J5323" s="5">
        <f t="shared" si="416"/>
        <v>1</v>
      </c>
      <c r="K5323" s="5">
        <f t="shared" si="417"/>
        <v>0</v>
      </c>
      <c r="L5323" s="5" t="str">
        <f>IF(I5323=0,"",COUNTIF($C$2:$C5323,$C5323)-1)</f>
        <v/>
      </c>
      <c r="M5323" s="6" t="str">
        <f t="shared" si="418"/>
        <v/>
      </c>
      <c r="N5323" s="5" t="str">
        <f t="shared" si="419"/>
        <v/>
      </c>
    </row>
    <row r="5324" spans="1:14" x14ac:dyDescent="0.35">
      <c r="A5324" s="14" t="s">
        <v>16678</v>
      </c>
      <c r="B5324" s="14" t="s">
        <v>16679</v>
      </c>
      <c r="C5324" s="7" t="s">
        <v>16703</v>
      </c>
      <c r="D5324" s="15" t="s">
        <v>16680</v>
      </c>
      <c r="E5324" s="3" t="s">
        <v>3</v>
      </c>
      <c r="F5324" s="3" t="s">
        <v>30</v>
      </c>
      <c r="G5324" s="4">
        <v>42872</v>
      </c>
      <c r="H5324" s="3">
        <v>0</v>
      </c>
      <c r="I5324" s="5">
        <f t="shared" si="415"/>
        <v>0</v>
      </c>
      <c r="J5324" s="5">
        <f t="shared" si="416"/>
        <v>1</v>
      </c>
      <c r="K5324" s="5">
        <f t="shared" si="417"/>
        <v>0</v>
      </c>
      <c r="L5324" s="5" t="str">
        <f>IF(I5324=0,"",COUNTIF($C$2:$C5324,$C5324)-1)</f>
        <v/>
      </c>
      <c r="M5324" s="6" t="str">
        <f t="shared" si="418"/>
        <v/>
      </c>
      <c r="N5324" s="5" t="str">
        <f t="shared" si="419"/>
        <v/>
      </c>
    </row>
    <row r="5325" spans="1:14" x14ac:dyDescent="0.35">
      <c r="A5325" s="14" t="s">
        <v>16684</v>
      </c>
      <c r="B5325" s="14" t="s">
        <v>16685</v>
      </c>
      <c r="C5325" s="7" t="s">
        <v>16705</v>
      </c>
      <c r="D5325" s="15" t="s">
        <v>16686</v>
      </c>
      <c r="E5325" s="3" t="s">
        <v>3</v>
      </c>
      <c r="F5325" s="3" t="s">
        <v>109</v>
      </c>
      <c r="G5325" s="4">
        <v>42872</v>
      </c>
      <c r="H5325" s="3">
        <v>0</v>
      </c>
      <c r="I5325" s="5">
        <f t="shared" si="415"/>
        <v>0</v>
      </c>
      <c r="J5325" s="5">
        <f t="shared" si="416"/>
        <v>1</v>
      </c>
      <c r="K5325" s="5">
        <f t="shared" si="417"/>
        <v>0</v>
      </c>
      <c r="L5325" s="5" t="str">
        <f>IF(I5325=0,"",COUNTIF($C$2:$C5325,$C5325)-1)</f>
        <v/>
      </c>
      <c r="M5325" s="6" t="str">
        <f t="shared" si="418"/>
        <v/>
      </c>
      <c r="N5325" s="5" t="str">
        <f t="shared" si="419"/>
        <v/>
      </c>
    </row>
    <row r="5326" spans="1:14" x14ac:dyDescent="0.35">
      <c r="A5326" s="14" t="s">
        <v>16699</v>
      </c>
      <c r="B5326" s="14" t="s">
        <v>16700</v>
      </c>
      <c r="C5326" s="7" t="s">
        <v>16710</v>
      </c>
      <c r="D5326" s="15" t="s">
        <v>16701</v>
      </c>
      <c r="E5326" s="3" t="s">
        <v>3</v>
      </c>
      <c r="F5326" s="3" t="s">
        <v>109</v>
      </c>
      <c r="G5326" s="4">
        <v>42872</v>
      </c>
      <c r="H5326" s="3">
        <v>0</v>
      </c>
      <c r="I5326" s="5">
        <f t="shared" si="415"/>
        <v>0</v>
      </c>
      <c r="J5326" s="5">
        <f t="shared" si="416"/>
        <v>1</v>
      </c>
      <c r="K5326" s="5">
        <f t="shared" si="417"/>
        <v>0</v>
      </c>
      <c r="L5326" s="5" t="str">
        <f>IF(I5326=0,"",COUNTIF($C$2:$C5326,$C5326)-1)</f>
        <v/>
      </c>
      <c r="M5326" s="6" t="str">
        <f t="shared" si="418"/>
        <v/>
      </c>
      <c r="N5326" s="5" t="str">
        <f t="shared" si="419"/>
        <v/>
      </c>
    </row>
    <row r="5327" spans="1:14" x14ac:dyDescent="0.35">
      <c r="A5327" s="14" t="s">
        <v>16687</v>
      </c>
      <c r="B5327" s="14" t="s">
        <v>16688</v>
      </c>
      <c r="C5327" s="7" t="s">
        <v>16706</v>
      </c>
      <c r="D5327" s="15" t="s">
        <v>16689</v>
      </c>
      <c r="E5327" s="3" t="s">
        <v>3</v>
      </c>
      <c r="F5327" s="3" t="s">
        <v>109</v>
      </c>
      <c r="G5327" s="4">
        <v>42872</v>
      </c>
      <c r="H5327" s="3">
        <v>0</v>
      </c>
      <c r="I5327" s="5">
        <f t="shared" si="415"/>
        <v>0</v>
      </c>
      <c r="J5327" s="5">
        <f t="shared" si="416"/>
        <v>1</v>
      </c>
      <c r="K5327" s="5">
        <f t="shared" si="417"/>
        <v>0</v>
      </c>
      <c r="L5327" s="5" t="str">
        <f>IF(I5327=0,"",COUNTIF($C$2:$C5327,$C5327)-1)</f>
        <v/>
      </c>
      <c r="M5327" s="6" t="str">
        <f t="shared" si="418"/>
        <v/>
      </c>
      <c r="N5327" s="5" t="str">
        <f t="shared" si="419"/>
        <v/>
      </c>
    </row>
    <row r="5328" spans="1:14" x14ac:dyDescent="0.35">
      <c r="A5328" s="14" t="s">
        <v>16738</v>
      </c>
      <c r="B5328" s="14" t="s">
        <v>16739</v>
      </c>
      <c r="C5328" s="7" t="s">
        <v>16750</v>
      </c>
      <c r="D5328" s="15" t="s">
        <v>16740</v>
      </c>
      <c r="E5328" s="3" t="s">
        <v>3</v>
      </c>
      <c r="F5328" s="3" t="s">
        <v>16</v>
      </c>
      <c r="G5328" s="4">
        <v>42873</v>
      </c>
      <c r="H5328" s="3">
        <v>0</v>
      </c>
      <c r="I5328" s="5">
        <f t="shared" si="415"/>
        <v>0</v>
      </c>
      <c r="J5328" s="5">
        <f t="shared" si="416"/>
        <v>1</v>
      </c>
      <c r="K5328" s="5">
        <f t="shared" si="417"/>
        <v>0</v>
      </c>
      <c r="L5328" s="5" t="str">
        <f>IF(I5328=0,"",COUNTIF($C$2:$C5328,$C5328)-1)</f>
        <v/>
      </c>
      <c r="M5328" s="6" t="str">
        <f t="shared" si="418"/>
        <v/>
      </c>
      <c r="N5328" s="5" t="str">
        <f t="shared" si="419"/>
        <v/>
      </c>
    </row>
    <row r="5329" spans="1:14" x14ac:dyDescent="0.35">
      <c r="A5329" s="14" t="s">
        <v>16735</v>
      </c>
      <c r="B5329" s="14" t="s">
        <v>16736</v>
      </c>
      <c r="C5329" s="7" t="s">
        <v>16749</v>
      </c>
      <c r="D5329" s="15" t="s">
        <v>16737</v>
      </c>
      <c r="E5329" s="3" t="s">
        <v>3</v>
      </c>
      <c r="F5329" s="3" t="s">
        <v>70</v>
      </c>
      <c r="G5329" s="4">
        <v>42873</v>
      </c>
      <c r="H5329" s="3">
        <v>0</v>
      </c>
      <c r="I5329" s="5">
        <f t="shared" si="415"/>
        <v>0</v>
      </c>
      <c r="J5329" s="5">
        <f t="shared" si="416"/>
        <v>1</v>
      </c>
      <c r="K5329" s="5">
        <f t="shared" si="417"/>
        <v>0</v>
      </c>
      <c r="L5329" s="5" t="str">
        <f>IF(I5329=0,"",COUNTIF($C$2:$C5329,$C5329)-1)</f>
        <v/>
      </c>
      <c r="M5329" s="6" t="str">
        <f t="shared" si="418"/>
        <v/>
      </c>
      <c r="N5329" s="5" t="str">
        <f t="shared" si="419"/>
        <v/>
      </c>
    </row>
    <row r="5330" spans="1:14" x14ac:dyDescent="0.35">
      <c r="A5330" s="14" t="s">
        <v>16729</v>
      </c>
      <c r="B5330" s="14" t="s">
        <v>16730</v>
      </c>
      <c r="C5330" s="7" t="s">
        <v>16747</v>
      </c>
      <c r="D5330" s="15" t="s">
        <v>16731</v>
      </c>
      <c r="E5330" s="3" t="s">
        <v>3</v>
      </c>
      <c r="F5330" s="3" t="s">
        <v>338</v>
      </c>
      <c r="G5330" s="4">
        <v>42873</v>
      </c>
      <c r="H5330" s="3">
        <v>0</v>
      </c>
      <c r="I5330" s="5">
        <f t="shared" si="415"/>
        <v>0</v>
      </c>
      <c r="J5330" s="5">
        <f t="shared" si="416"/>
        <v>1</v>
      </c>
      <c r="K5330" s="5">
        <f t="shared" si="417"/>
        <v>0</v>
      </c>
      <c r="L5330" s="5" t="str">
        <f>IF(I5330=0,"",COUNTIF($C$2:$C5330,$C5330)-1)</f>
        <v/>
      </c>
      <c r="M5330" s="6" t="str">
        <f t="shared" si="418"/>
        <v/>
      </c>
      <c r="N5330" s="5" t="str">
        <f t="shared" si="419"/>
        <v/>
      </c>
    </row>
    <row r="5331" spans="1:14" x14ac:dyDescent="0.35">
      <c r="A5331" s="14" t="s">
        <v>16726</v>
      </c>
      <c r="B5331" s="14" t="s">
        <v>16727</v>
      </c>
      <c r="C5331" s="7" t="s">
        <v>16746</v>
      </c>
      <c r="D5331" s="15" t="s">
        <v>16728</v>
      </c>
      <c r="E5331" s="3" t="s">
        <v>3</v>
      </c>
      <c r="F5331" s="3" t="s">
        <v>30</v>
      </c>
      <c r="G5331" s="4">
        <v>42873</v>
      </c>
      <c r="H5331" s="3">
        <v>0</v>
      </c>
      <c r="I5331" s="5">
        <f t="shared" si="415"/>
        <v>0</v>
      </c>
      <c r="J5331" s="5">
        <f t="shared" si="416"/>
        <v>1</v>
      </c>
      <c r="K5331" s="5">
        <f t="shared" si="417"/>
        <v>0</v>
      </c>
      <c r="L5331" s="5" t="str">
        <f>IF(I5331=0,"",COUNTIF($C$2:$C5331,$C5331)-1)</f>
        <v/>
      </c>
      <c r="M5331" s="6" t="str">
        <f t="shared" si="418"/>
        <v/>
      </c>
      <c r="N5331" s="5" t="str">
        <f t="shared" si="419"/>
        <v/>
      </c>
    </row>
    <row r="5332" spans="1:14" x14ac:dyDescent="0.35">
      <c r="A5332" s="14" t="s">
        <v>16711</v>
      </c>
      <c r="B5332" s="14" t="s">
        <v>16712</v>
      </c>
      <c r="C5332" s="7" t="s">
        <v>16741</v>
      </c>
      <c r="D5332" s="15" t="s">
        <v>16713</v>
      </c>
      <c r="E5332" s="3" t="s">
        <v>3</v>
      </c>
      <c r="F5332" s="3" t="s">
        <v>4</v>
      </c>
      <c r="G5332" s="4">
        <v>42873</v>
      </c>
      <c r="H5332" s="3">
        <v>0</v>
      </c>
      <c r="I5332" s="5">
        <f t="shared" si="415"/>
        <v>0</v>
      </c>
      <c r="J5332" s="5">
        <f t="shared" si="416"/>
        <v>1</v>
      </c>
      <c r="K5332" s="5">
        <f t="shared" si="417"/>
        <v>0</v>
      </c>
      <c r="L5332" s="5" t="str">
        <f>IF(I5332=0,"",COUNTIF($C$2:$C5332,$C5332)-1)</f>
        <v/>
      </c>
      <c r="M5332" s="6" t="str">
        <f t="shared" si="418"/>
        <v/>
      </c>
      <c r="N5332" s="5" t="str">
        <f t="shared" si="419"/>
        <v/>
      </c>
    </row>
    <row r="5333" spans="1:14" x14ac:dyDescent="0.35">
      <c r="A5333" s="14" t="s">
        <v>16732</v>
      </c>
      <c r="B5333" s="14" t="s">
        <v>16733</v>
      </c>
      <c r="C5333" s="7" t="s">
        <v>16748</v>
      </c>
      <c r="D5333" s="15" t="s">
        <v>16734</v>
      </c>
      <c r="E5333" s="3" t="s">
        <v>3</v>
      </c>
      <c r="F5333" s="3" t="s">
        <v>109</v>
      </c>
      <c r="G5333" s="4">
        <v>42873</v>
      </c>
      <c r="H5333" s="3">
        <v>0</v>
      </c>
      <c r="I5333" s="5">
        <f t="shared" si="415"/>
        <v>0</v>
      </c>
      <c r="J5333" s="5">
        <f t="shared" si="416"/>
        <v>1</v>
      </c>
      <c r="K5333" s="5">
        <f t="shared" si="417"/>
        <v>0</v>
      </c>
      <c r="L5333" s="5" t="str">
        <f>IF(I5333=0,"",COUNTIF($C$2:$C5333,$C5333)-1)</f>
        <v/>
      </c>
      <c r="M5333" s="6" t="str">
        <f t="shared" si="418"/>
        <v/>
      </c>
      <c r="N5333" s="5" t="str">
        <f t="shared" si="419"/>
        <v/>
      </c>
    </row>
    <row r="5334" spans="1:14" x14ac:dyDescent="0.35">
      <c r="A5334" s="14" t="s">
        <v>16723</v>
      </c>
      <c r="B5334" s="14" t="s">
        <v>16724</v>
      </c>
      <c r="C5334" s="7" t="s">
        <v>16745</v>
      </c>
      <c r="D5334" s="15" t="s">
        <v>16725</v>
      </c>
      <c r="E5334" s="3" t="s">
        <v>3</v>
      </c>
      <c r="F5334" s="3" t="s">
        <v>20</v>
      </c>
      <c r="G5334" s="4">
        <v>42873</v>
      </c>
      <c r="H5334" s="3">
        <v>0</v>
      </c>
      <c r="I5334" s="5">
        <f t="shared" si="415"/>
        <v>0</v>
      </c>
      <c r="J5334" s="5">
        <f t="shared" si="416"/>
        <v>1</v>
      </c>
      <c r="K5334" s="5">
        <f t="shared" si="417"/>
        <v>0</v>
      </c>
      <c r="L5334" s="5" t="str">
        <f>IF(I5334=0,"",COUNTIF($C$2:$C5334,$C5334)-1)</f>
        <v/>
      </c>
      <c r="M5334" s="6" t="str">
        <f t="shared" si="418"/>
        <v/>
      </c>
      <c r="N5334" s="5" t="str">
        <f t="shared" si="419"/>
        <v/>
      </c>
    </row>
    <row r="5335" spans="1:14" x14ac:dyDescent="0.35">
      <c r="A5335" s="14" t="s">
        <v>16720</v>
      </c>
      <c r="B5335" s="14" t="s">
        <v>16721</v>
      </c>
      <c r="C5335" s="7" t="s">
        <v>16744</v>
      </c>
      <c r="D5335" s="15" t="s">
        <v>16722</v>
      </c>
      <c r="E5335" s="3" t="s">
        <v>3</v>
      </c>
      <c r="F5335" s="3" t="s">
        <v>109</v>
      </c>
      <c r="G5335" s="4">
        <v>42873</v>
      </c>
      <c r="H5335" s="3">
        <v>0</v>
      </c>
      <c r="I5335" s="5">
        <f t="shared" si="415"/>
        <v>0</v>
      </c>
      <c r="J5335" s="5">
        <f t="shared" si="416"/>
        <v>1</v>
      </c>
      <c r="K5335" s="5">
        <f t="shared" si="417"/>
        <v>0</v>
      </c>
      <c r="L5335" s="5" t="str">
        <f>IF(I5335=0,"",COUNTIF($C$2:$C5335,$C5335)-1)</f>
        <v/>
      </c>
      <c r="M5335" s="6" t="str">
        <f t="shared" si="418"/>
        <v/>
      </c>
      <c r="N5335" s="5" t="str">
        <f t="shared" si="419"/>
        <v/>
      </c>
    </row>
    <row r="5336" spans="1:14" x14ac:dyDescent="0.35">
      <c r="A5336" s="14" t="s">
        <v>16717</v>
      </c>
      <c r="B5336" s="14" t="s">
        <v>16718</v>
      </c>
      <c r="C5336" s="7" t="s">
        <v>16743</v>
      </c>
      <c r="D5336" s="15" t="s">
        <v>16719</v>
      </c>
      <c r="E5336" s="3" t="s">
        <v>3</v>
      </c>
      <c r="F5336" s="3" t="s">
        <v>122</v>
      </c>
      <c r="G5336" s="4">
        <v>42873</v>
      </c>
      <c r="H5336" s="3">
        <v>0</v>
      </c>
      <c r="I5336" s="5">
        <f t="shared" si="415"/>
        <v>0</v>
      </c>
      <c r="J5336" s="5">
        <f t="shared" si="416"/>
        <v>1</v>
      </c>
      <c r="K5336" s="5">
        <f t="shared" si="417"/>
        <v>0</v>
      </c>
      <c r="L5336" s="5" t="str">
        <f>IF(I5336=0,"",COUNTIF($C$2:$C5336,$C5336)-1)</f>
        <v/>
      </c>
      <c r="M5336" s="6" t="str">
        <f t="shared" si="418"/>
        <v/>
      </c>
      <c r="N5336" s="5" t="str">
        <f t="shared" si="419"/>
        <v/>
      </c>
    </row>
    <row r="5337" spans="1:14" x14ac:dyDescent="0.35">
      <c r="A5337" s="14" t="s">
        <v>16714</v>
      </c>
      <c r="B5337" s="14" t="s">
        <v>16715</v>
      </c>
      <c r="C5337" s="7" t="s">
        <v>16742</v>
      </c>
      <c r="D5337" s="15" t="s">
        <v>16716</v>
      </c>
      <c r="E5337" s="3" t="s">
        <v>3</v>
      </c>
      <c r="F5337" s="3" t="s">
        <v>109</v>
      </c>
      <c r="G5337" s="4">
        <v>42873</v>
      </c>
      <c r="H5337" s="3">
        <v>0</v>
      </c>
      <c r="I5337" s="5">
        <f t="shared" si="415"/>
        <v>0</v>
      </c>
      <c r="J5337" s="5">
        <f t="shared" si="416"/>
        <v>1</v>
      </c>
      <c r="K5337" s="5">
        <f t="shared" si="417"/>
        <v>0</v>
      </c>
      <c r="L5337" s="5" t="str">
        <f>IF(I5337=0,"",COUNTIF($C$2:$C5337,$C5337)-1)</f>
        <v/>
      </c>
      <c r="M5337" s="6" t="str">
        <f t="shared" si="418"/>
        <v/>
      </c>
      <c r="N5337" s="5" t="str">
        <f t="shared" si="419"/>
        <v/>
      </c>
    </row>
    <row r="5338" spans="1:14" x14ac:dyDescent="0.35">
      <c r="A5338" s="14" t="s">
        <v>16763</v>
      </c>
      <c r="B5338" s="14" t="s">
        <v>16764</v>
      </c>
      <c r="C5338" s="7" t="s">
        <v>16822</v>
      </c>
      <c r="D5338" s="15" t="s">
        <v>16765</v>
      </c>
      <c r="E5338" s="3" t="s">
        <v>3</v>
      </c>
      <c r="F5338" s="3" t="s">
        <v>20</v>
      </c>
      <c r="G5338" s="4">
        <v>42874</v>
      </c>
      <c r="H5338" s="3">
        <v>0</v>
      </c>
      <c r="I5338" s="5">
        <f t="shared" si="415"/>
        <v>0</v>
      </c>
      <c r="J5338" s="5">
        <f t="shared" si="416"/>
        <v>1</v>
      </c>
      <c r="K5338" s="5">
        <f t="shared" si="417"/>
        <v>0</v>
      </c>
      <c r="L5338" s="5" t="str">
        <f>IF(I5338=0,"",COUNTIF($C$2:$C5338,$C5338)-1)</f>
        <v/>
      </c>
      <c r="M5338" s="6" t="str">
        <f t="shared" si="418"/>
        <v/>
      </c>
      <c r="N5338" s="5" t="str">
        <f t="shared" si="419"/>
        <v/>
      </c>
    </row>
    <row r="5339" spans="1:14" x14ac:dyDescent="0.35">
      <c r="A5339" s="14" t="s">
        <v>16754</v>
      </c>
      <c r="B5339" s="14" t="s">
        <v>16755</v>
      </c>
      <c r="C5339" s="7" t="s">
        <v>16819</v>
      </c>
      <c r="D5339" s="15" t="s">
        <v>16756</v>
      </c>
      <c r="E5339" s="3" t="s">
        <v>3</v>
      </c>
      <c r="F5339" s="3" t="s">
        <v>16</v>
      </c>
      <c r="G5339" s="4">
        <v>42874</v>
      </c>
      <c r="H5339" s="3">
        <v>0</v>
      </c>
      <c r="I5339" s="5">
        <f t="shared" si="415"/>
        <v>0</v>
      </c>
      <c r="J5339" s="5">
        <f t="shared" si="416"/>
        <v>1</v>
      </c>
      <c r="K5339" s="5">
        <f t="shared" si="417"/>
        <v>0</v>
      </c>
      <c r="L5339" s="5" t="str">
        <f>IF(I5339=0,"",COUNTIF($C$2:$C5339,$C5339)-1)</f>
        <v/>
      </c>
      <c r="M5339" s="6" t="str">
        <f t="shared" si="418"/>
        <v/>
      </c>
      <c r="N5339" s="5" t="str">
        <f t="shared" si="419"/>
        <v/>
      </c>
    </row>
    <row r="5340" spans="1:14" x14ac:dyDescent="0.35">
      <c r="A5340" s="14" t="s">
        <v>16769</v>
      </c>
      <c r="B5340" s="14" t="s">
        <v>16770</v>
      </c>
      <c r="C5340" s="7" t="s">
        <v>16824</v>
      </c>
      <c r="D5340" s="15" t="s">
        <v>16771</v>
      </c>
      <c r="E5340" s="3" t="s">
        <v>3</v>
      </c>
      <c r="F5340" s="3" t="s">
        <v>338</v>
      </c>
      <c r="G5340" s="4">
        <v>42874</v>
      </c>
      <c r="H5340" s="3">
        <v>0</v>
      </c>
      <c r="I5340" s="5">
        <f t="shared" si="415"/>
        <v>0</v>
      </c>
      <c r="J5340" s="5">
        <f t="shared" si="416"/>
        <v>1</v>
      </c>
      <c r="K5340" s="5">
        <f t="shared" si="417"/>
        <v>0</v>
      </c>
      <c r="L5340" s="5" t="str">
        <f>IF(I5340=0,"",COUNTIF($C$2:$C5340,$C5340)-1)</f>
        <v/>
      </c>
      <c r="M5340" s="6" t="str">
        <f t="shared" si="418"/>
        <v/>
      </c>
      <c r="N5340" s="5" t="str">
        <f t="shared" si="419"/>
        <v/>
      </c>
    </row>
    <row r="5341" spans="1:14" x14ac:dyDescent="0.35">
      <c r="A5341" s="14" t="s">
        <v>16772</v>
      </c>
      <c r="B5341" s="14" t="s">
        <v>16773</v>
      </c>
      <c r="C5341" s="7" t="s">
        <v>16825</v>
      </c>
      <c r="D5341" s="15" t="s">
        <v>16774</v>
      </c>
      <c r="E5341" s="3" t="s">
        <v>3</v>
      </c>
      <c r="F5341" s="3" t="s">
        <v>16</v>
      </c>
      <c r="G5341" s="4">
        <v>42874</v>
      </c>
      <c r="H5341" s="3">
        <v>0</v>
      </c>
      <c r="I5341" s="5">
        <f t="shared" si="415"/>
        <v>0</v>
      </c>
      <c r="J5341" s="5">
        <f t="shared" si="416"/>
        <v>1</v>
      </c>
      <c r="K5341" s="5">
        <f t="shared" si="417"/>
        <v>0</v>
      </c>
      <c r="L5341" s="5" t="str">
        <f>IF(I5341=0,"",COUNTIF($C$2:$C5341,$C5341)-1)</f>
        <v/>
      </c>
      <c r="M5341" s="6" t="str">
        <f t="shared" si="418"/>
        <v/>
      </c>
      <c r="N5341" s="5" t="str">
        <f t="shared" si="419"/>
        <v/>
      </c>
    </row>
    <row r="5342" spans="1:14" x14ac:dyDescent="0.35">
      <c r="A5342" s="14" t="s">
        <v>16751</v>
      </c>
      <c r="B5342" s="14" t="s">
        <v>16752</v>
      </c>
      <c r="C5342" s="7" t="s">
        <v>16818</v>
      </c>
      <c r="D5342" s="15" t="s">
        <v>16753</v>
      </c>
      <c r="E5342" s="3" t="s">
        <v>3</v>
      </c>
      <c r="F5342" s="3" t="s">
        <v>4</v>
      </c>
      <c r="G5342" s="4">
        <v>42874</v>
      </c>
      <c r="H5342" s="3">
        <v>0</v>
      </c>
      <c r="I5342" s="5">
        <f t="shared" si="415"/>
        <v>0</v>
      </c>
      <c r="J5342" s="5">
        <f t="shared" si="416"/>
        <v>1</v>
      </c>
      <c r="K5342" s="5">
        <f t="shared" si="417"/>
        <v>0</v>
      </c>
      <c r="L5342" s="5" t="str">
        <f>IF(I5342=0,"",COUNTIF($C$2:$C5342,$C5342)-1)</f>
        <v/>
      </c>
      <c r="M5342" s="6" t="str">
        <f t="shared" si="418"/>
        <v/>
      </c>
      <c r="N5342" s="5" t="str">
        <f t="shared" si="419"/>
        <v/>
      </c>
    </row>
    <row r="5343" spans="1:14" x14ac:dyDescent="0.35">
      <c r="A5343" s="14" t="s">
        <v>16757</v>
      </c>
      <c r="B5343" s="14" t="s">
        <v>16758</v>
      </c>
      <c r="C5343" s="7" t="s">
        <v>16820</v>
      </c>
      <c r="D5343" s="15" t="s">
        <v>16759</v>
      </c>
      <c r="E5343" s="3" t="s">
        <v>3</v>
      </c>
      <c r="F5343" s="3" t="s">
        <v>1588</v>
      </c>
      <c r="G5343" s="4">
        <v>42874</v>
      </c>
      <c r="H5343" s="3">
        <v>0</v>
      </c>
      <c r="I5343" s="5">
        <f t="shared" si="415"/>
        <v>0</v>
      </c>
      <c r="J5343" s="5">
        <f t="shared" si="416"/>
        <v>1</v>
      </c>
      <c r="K5343" s="5">
        <f t="shared" si="417"/>
        <v>0</v>
      </c>
      <c r="L5343" s="5" t="str">
        <f>IF(I5343=0,"",COUNTIF($C$2:$C5343,$C5343)-1)</f>
        <v/>
      </c>
      <c r="M5343" s="6" t="str">
        <f t="shared" si="418"/>
        <v/>
      </c>
      <c r="N5343" s="5" t="str">
        <f t="shared" si="419"/>
        <v/>
      </c>
    </row>
    <row r="5344" spans="1:14" x14ac:dyDescent="0.35">
      <c r="A5344" s="14" t="s">
        <v>16775</v>
      </c>
      <c r="B5344" s="14" t="s">
        <v>16776</v>
      </c>
      <c r="C5344" s="7" t="s">
        <v>16826</v>
      </c>
      <c r="D5344" s="15" t="s">
        <v>16777</v>
      </c>
      <c r="E5344" s="3" t="s">
        <v>3</v>
      </c>
      <c r="F5344" s="3" t="s">
        <v>109</v>
      </c>
      <c r="G5344" s="4">
        <v>42874</v>
      </c>
      <c r="H5344" s="3">
        <v>0</v>
      </c>
      <c r="I5344" s="5">
        <f t="shared" si="415"/>
        <v>0</v>
      </c>
      <c r="J5344" s="5">
        <f t="shared" si="416"/>
        <v>1</v>
      </c>
      <c r="K5344" s="5">
        <f t="shared" si="417"/>
        <v>0</v>
      </c>
      <c r="L5344" s="5" t="str">
        <f>IF(I5344=0,"",COUNTIF($C$2:$C5344,$C5344)-1)</f>
        <v/>
      </c>
      <c r="M5344" s="6" t="str">
        <f t="shared" si="418"/>
        <v/>
      </c>
      <c r="N5344" s="5" t="str">
        <f t="shared" si="419"/>
        <v/>
      </c>
    </row>
    <row r="5345" spans="1:14" x14ac:dyDescent="0.35">
      <c r="A5345" s="14" t="s">
        <v>16766</v>
      </c>
      <c r="B5345" s="14" t="s">
        <v>16767</v>
      </c>
      <c r="C5345" s="7" t="s">
        <v>16823</v>
      </c>
      <c r="D5345" s="15" t="s">
        <v>16768</v>
      </c>
      <c r="E5345" s="3" t="s">
        <v>3</v>
      </c>
      <c r="F5345" s="3" t="s">
        <v>109</v>
      </c>
      <c r="G5345" s="4">
        <v>42874</v>
      </c>
      <c r="H5345" s="3">
        <v>0</v>
      </c>
      <c r="I5345" s="5">
        <f t="shared" si="415"/>
        <v>0</v>
      </c>
      <c r="J5345" s="5">
        <f t="shared" si="416"/>
        <v>1</v>
      </c>
      <c r="K5345" s="5">
        <f t="shared" si="417"/>
        <v>0</v>
      </c>
      <c r="L5345" s="5" t="str">
        <f>IF(I5345=0,"",COUNTIF($C$2:$C5345,$C5345)-1)</f>
        <v/>
      </c>
      <c r="M5345" s="6" t="str">
        <f t="shared" si="418"/>
        <v/>
      </c>
      <c r="N5345" s="5" t="str">
        <f t="shared" si="419"/>
        <v/>
      </c>
    </row>
    <row r="5346" spans="1:14" x14ac:dyDescent="0.35">
      <c r="A5346" s="14" t="s">
        <v>16760</v>
      </c>
      <c r="B5346" s="14" t="s">
        <v>16761</v>
      </c>
      <c r="C5346" s="7" t="s">
        <v>16821</v>
      </c>
      <c r="D5346" s="15" t="s">
        <v>16762</v>
      </c>
      <c r="E5346" s="3" t="s">
        <v>3</v>
      </c>
      <c r="F5346" s="3" t="s">
        <v>109</v>
      </c>
      <c r="G5346" s="4">
        <v>42874</v>
      </c>
      <c r="H5346" s="3">
        <v>0</v>
      </c>
      <c r="I5346" s="5">
        <f t="shared" si="415"/>
        <v>0</v>
      </c>
      <c r="J5346" s="5">
        <f t="shared" si="416"/>
        <v>1</v>
      </c>
      <c r="K5346" s="5">
        <f t="shared" si="417"/>
        <v>0</v>
      </c>
      <c r="L5346" s="5" t="str">
        <f>IF(I5346=0,"",COUNTIF($C$2:$C5346,$C5346)-1)</f>
        <v/>
      </c>
      <c r="M5346" s="6" t="str">
        <f t="shared" si="418"/>
        <v/>
      </c>
      <c r="N5346" s="5" t="str">
        <f t="shared" si="419"/>
        <v/>
      </c>
    </row>
    <row r="5347" spans="1:14" x14ac:dyDescent="0.35">
      <c r="A5347" s="14" t="s">
        <v>16778</v>
      </c>
      <c r="B5347" s="14" t="s">
        <v>16779</v>
      </c>
      <c r="C5347" s="7" t="s">
        <v>16827</v>
      </c>
      <c r="D5347" s="15" t="s">
        <v>16780</v>
      </c>
      <c r="E5347" s="3" t="s">
        <v>3</v>
      </c>
      <c r="F5347" s="3" t="s">
        <v>109</v>
      </c>
      <c r="G5347" s="4">
        <v>42874</v>
      </c>
      <c r="H5347" s="3">
        <v>0</v>
      </c>
      <c r="I5347" s="5">
        <f t="shared" si="415"/>
        <v>0</v>
      </c>
      <c r="J5347" s="5">
        <f t="shared" si="416"/>
        <v>1</v>
      </c>
      <c r="K5347" s="5">
        <f t="shared" si="417"/>
        <v>0</v>
      </c>
      <c r="L5347" s="5" t="str">
        <f>IF(I5347=0,"",COUNTIF($C$2:$C5347,$C5347)-1)</f>
        <v/>
      </c>
      <c r="M5347" s="6" t="str">
        <f t="shared" si="418"/>
        <v/>
      </c>
      <c r="N5347" s="5" t="str">
        <f t="shared" si="419"/>
        <v/>
      </c>
    </row>
    <row r="5348" spans="1:14" x14ac:dyDescent="0.35">
      <c r="A5348" s="14" t="s">
        <v>16783</v>
      </c>
      <c r="B5348" s="14" t="s">
        <v>16784</v>
      </c>
      <c r="C5348" s="7" t="s">
        <v>15920</v>
      </c>
      <c r="D5348" s="15" t="s">
        <v>16785</v>
      </c>
      <c r="E5348" s="3" t="s">
        <v>3</v>
      </c>
      <c r="F5348" s="3" t="s">
        <v>8</v>
      </c>
      <c r="G5348" s="4">
        <v>42875</v>
      </c>
      <c r="H5348" s="3">
        <v>0</v>
      </c>
      <c r="I5348" s="5">
        <f t="shared" si="415"/>
        <v>0</v>
      </c>
      <c r="J5348" s="5">
        <f t="shared" si="416"/>
        <v>1</v>
      </c>
      <c r="K5348" s="5">
        <f t="shared" si="417"/>
        <v>0</v>
      </c>
      <c r="L5348" s="5" t="str">
        <f>IF(I5348=0,"",COUNTIF($C$2:$C5348,$C5348)-1)</f>
        <v/>
      </c>
      <c r="M5348" s="6" t="str">
        <f t="shared" si="418"/>
        <v/>
      </c>
      <c r="N5348" s="5" t="str">
        <f t="shared" si="419"/>
        <v/>
      </c>
    </row>
    <row r="5349" spans="1:14" x14ac:dyDescent="0.35">
      <c r="A5349" s="14" t="s">
        <v>16796</v>
      </c>
      <c r="B5349" s="14" t="s">
        <v>16797</v>
      </c>
      <c r="C5349" s="7" t="s">
        <v>14301</v>
      </c>
      <c r="D5349" s="15" t="s">
        <v>242</v>
      </c>
      <c r="E5349" s="3" t="s">
        <v>3</v>
      </c>
      <c r="F5349" s="3" t="s">
        <v>20</v>
      </c>
      <c r="G5349" s="4">
        <v>42875</v>
      </c>
      <c r="H5349" s="3">
        <v>0</v>
      </c>
      <c r="I5349" s="5">
        <f t="shared" si="415"/>
        <v>0</v>
      </c>
      <c r="J5349" s="5">
        <f t="shared" si="416"/>
        <v>1</v>
      </c>
      <c r="K5349" s="5">
        <f t="shared" si="417"/>
        <v>0</v>
      </c>
      <c r="L5349" s="5" t="str">
        <f>IF(I5349=0,"",COUNTIF($C$2:$C5349,$C5349)-1)</f>
        <v/>
      </c>
      <c r="M5349" s="6" t="str">
        <f t="shared" si="418"/>
        <v/>
      </c>
      <c r="N5349" s="5" t="str">
        <f t="shared" si="419"/>
        <v/>
      </c>
    </row>
    <row r="5350" spans="1:14" x14ac:dyDescent="0.35">
      <c r="A5350" s="14" t="s">
        <v>16786</v>
      </c>
      <c r="B5350" s="14" t="s">
        <v>16787</v>
      </c>
      <c r="C5350" s="7" t="s">
        <v>14323</v>
      </c>
      <c r="D5350" s="15" t="s">
        <v>255</v>
      </c>
      <c r="E5350" s="3" t="s">
        <v>3</v>
      </c>
      <c r="F5350" s="5" t="s">
        <v>4</v>
      </c>
      <c r="G5350" s="4">
        <v>42875</v>
      </c>
      <c r="H5350" s="3">
        <v>0</v>
      </c>
      <c r="I5350" s="5">
        <f t="shared" si="415"/>
        <v>0</v>
      </c>
      <c r="J5350" s="5">
        <f t="shared" si="416"/>
        <v>1</v>
      </c>
      <c r="K5350" s="5">
        <f t="shared" si="417"/>
        <v>0</v>
      </c>
      <c r="L5350" s="5" t="str">
        <f>IF(I5350=0,"",COUNTIF($C$2:$C5350,$C5350)-1)</f>
        <v/>
      </c>
      <c r="M5350" s="6" t="str">
        <f t="shared" si="418"/>
        <v/>
      </c>
      <c r="N5350" s="5" t="str">
        <f t="shared" si="419"/>
        <v/>
      </c>
    </row>
    <row r="5351" spans="1:14" x14ac:dyDescent="0.35">
      <c r="A5351" s="14" t="s">
        <v>16788</v>
      </c>
      <c r="B5351" s="14" t="s">
        <v>16789</v>
      </c>
      <c r="C5351" s="7" t="s">
        <v>14749</v>
      </c>
      <c r="D5351" s="15" t="s">
        <v>7694</v>
      </c>
      <c r="E5351" s="3" t="s">
        <v>3</v>
      </c>
      <c r="F5351" s="3" t="s">
        <v>20</v>
      </c>
      <c r="G5351" s="4">
        <v>42875</v>
      </c>
      <c r="H5351" s="3">
        <v>0</v>
      </c>
      <c r="I5351" s="5">
        <f t="shared" si="415"/>
        <v>0</v>
      </c>
      <c r="J5351" s="5">
        <f t="shared" si="416"/>
        <v>1</v>
      </c>
      <c r="K5351" s="5">
        <f t="shared" si="417"/>
        <v>0</v>
      </c>
      <c r="L5351" s="5" t="str">
        <f>IF(I5351=0,"",COUNTIF($C$2:$C5351,$C5351)-1)</f>
        <v/>
      </c>
      <c r="M5351" s="6" t="str">
        <f t="shared" si="418"/>
        <v/>
      </c>
      <c r="N5351" s="5" t="str">
        <f t="shared" si="419"/>
        <v/>
      </c>
    </row>
    <row r="5352" spans="1:14" x14ac:dyDescent="0.35">
      <c r="A5352" s="14" t="s">
        <v>16794</v>
      </c>
      <c r="B5352" s="14" t="s">
        <v>16795</v>
      </c>
      <c r="C5352" s="7" t="s">
        <v>15350</v>
      </c>
      <c r="D5352" s="15" t="s">
        <v>10470</v>
      </c>
      <c r="E5352" s="3" t="s">
        <v>3</v>
      </c>
      <c r="F5352" s="3" t="s">
        <v>20</v>
      </c>
      <c r="G5352" s="4">
        <v>42875</v>
      </c>
      <c r="H5352" s="3">
        <v>0</v>
      </c>
      <c r="I5352" s="5">
        <f t="shared" si="415"/>
        <v>0</v>
      </c>
      <c r="J5352" s="5">
        <f t="shared" si="416"/>
        <v>1</v>
      </c>
      <c r="K5352" s="5">
        <f t="shared" si="417"/>
        <v>0</v>
      </c>
      <c r="L5352" s="5" t="str">
        <f>IF(I5352=0,"",COUNTIF($C$2:$C5352,$C5352)-1)</f>
        <v/>
      </c>
      <c r="M5352" s="6" t="str">
        <f t="shared" si="418"/>
        <v/>
      </c>
      <c r="N5352" s="5" t="str">
        <f t="shared" si="419"/>
        <v/>
      </c>
    </row>
    <row r="5353" spans="1:14" x14ac:dyDescent="0.35">
      <c r="A5353" s="14" t="s">
        <v>16790</v>
      </c>
      <c r="B5353" s="14" t="s">
        <v>16791</v>
      </c>
      <c r="C5353" s="7" t="s">
        <v>13419</v>
      </c>
      <c r="D5353" s="15" t="s">
        <v>1450</v>
      </c>
      <c r="E5353" s="3" t="s">
        <v>3</v>
      </c>
      <c r="F5353" s="3" t="s">
        <v>20</v>
      </c>
      <c r="G5353" s="4">
        <v>42875</v>
      </c>
      <c r="H5353" s="3">
        <v>0</v>
      </c>
      <c r="I5353" s="5">
        <f t="shared" si="415"/>
        <v>0</v>
      </c>
      <c r="J5353" s="5">
        <f t="shared" si="416"/>
        <v>1</v>
      </c>
      <c r="K5353" s="5">
        <f t="shared" si="417"/>
        <v>0</v>
      </c>
      <c r="L5353" s="5" t="str">
        <f>IF(I5353=0,"",COUNTIF($C$2:$C5353,$C5353)-1)</f>
        <v/>
      </c>
      <c r="M5353" s="6" t="str">
        <f t="shared" si="418"/>
        <v/>
      </c>
      <c r="N5353" s="5" t="str">
        <f t="shared" si="419"/>
        <v/>
      </c>
    </row>
    <row r="5354" spans="1:14" x14ac:dyDescent="0.35">
      <c r="A5354" s="14" t="s">
        <v>16798</v>
      </c>
      <c r="B5354" s="14" t="s">
        <v>16799</v>
      </c>
      <c r="C5354" s="7" t="s">
        <v>13263</v>
      </c>
      <c r="D5354" s="15" t="s">
        <v>2606</v>
      </c>
      <c r="E5354" s="3" t="s">
        <v>3</v>
      </c>
      <c r="F5354" s="3" t="s">
        <v>20</v>
      </c>
      <c r="G5354" s="4">
        <v>42875</v>
      </c>
      <c r="H5354" s="3">
        <v>0</v>
      </c>
      <c r="I5354" s="5">
        <f t="shared" si="415"/>
        <v>0</v>
      </c>
      <c r="J5354" s="5">
        <f t="shared" si="416"/>
        <v>1</v>
      </c>
      <c r="K5354" s="5">
        <f t="shared" si="417"/>
        <v>0</v>
      </c>
      <c r="L5354" s="5" t="str">
        <f>IF(I5354=0,"",COUNTIF($C$2:$C5354,$C5354)-1)</f>
        <v/>
      </c>
      <c r="M5354" s="6" t="str">
        <f t="shared" si="418"/>
        <v/>
      </c>
      <c r="N5354" s="5" t="str">
        <f t="shared" si="419"/>
        <v/>
      </c>
    </row>
    <row r="5355" spans="1:14" x14ac:dyDescent="0.35">
      <c r="A5355" s="14" t="s">
        <v>16781</v>
      </c>
      <c r="B5355" s="14" t="s">
        <v>16782</v>
      </c>
      <c r="C5355" s="7" t="s">
        <v>15342</v>
      </c>
      <c r="D5355" s="15" t="s">
        <v>10447</v>
      </c>
      <c r="E5355" s="3" t="s">
        <v>3</v>
      </c>
      <c r="F5355" s="3" t="s">
        <v>20</v>
      </c>
      <c r="G5355" s="4">
        <v>42875</v>
      </c>
      <c r="H5355" s="3">
        <v>0</v>
      </c>
      <c r="I5355" s="5">
        <f t="shared" si="415"/>
        <v>0</v>
      </c>
      <c r="J5355" s="5">
        <f t="shared" si="416"/>
        <v>1</v>
      </c>
      <c r="K5355" s="5">
        <f t="shared" si="417"/>
        <v>0</v>
      </c>
      <c r="L5355" s="5" t="str">
        <f>IF(I5355=0,"",COUNTIF($C$2:$C5355,$C5355)-1)</f>
        <v/>
      </c>
      <c r="M5355" s="6" t="str">
        <f t="shared" si="418"/>
        <v/>
      </c>
      <c r="N5355" s="5" t="str">
        <f t="shared" si="419"/>
        <v/>
      </c>
    </row>
    <row r="5356" spans="1:14" x14ac:dyDescent="0.35">
      <c r="A5356" s="14" t="s">
        <v>16792</v>
      </c>
      <c r="B5356" s="14" t="s">
        <v>16793</v>
      </c>
      <c r="C5356" s="7" t="s">
        <v>15685</v>
      </c>
      <c r="D5356" s="15" t="s">
        <v>11931</v>
      </c>
      <c r="E5356" s="3" t="s">
        <v>3</v>
      </c>
      <c r="F5356" s="3" t="s">
        <v>16</v>
      </c>
      <c r="G5356" s="4">
        <v>42875</v>
      </c>
      <c r="H5356" s="3">
        <v>0</v>
      </c>
      <c r="I5356" s="5">
        <f t="shared" si="415"/>
        <v>0</v>
      </c>
      <c r="J5356" s="5">
        <f t="shared" si="416"/>
        <v>1</v>
      </c>
      <c r="K5356" s="5">
        <f t="shared" si="417"/>
        <v>0</v>
      </c>
      <c r="L5356" s="5" t="str">
        <f>IF(I5356=0,"",COUNTIF($C$2:$C5356,$C5356)-1)</f>
        <v/>
      </c>
      <c r="M5356" s="6" t="str">
        <f t="shared" si="418"/>
        <v/>
      </c>
      <c r="N5356" s="5" t="str">
        <f t="shared" si="419"/>
        <v/>
      </c>
    </row>
    <row r="5357" spans="1:14" x14ac:dyDescent="0.35">
      <c r="A5357" s="14" t="s">
        <v>16816</v>
      </c>
      <c r="B5357" s="14" t="s">
        <v>16817</v>
      </c>
      <c r="C5357" s="7" t="s">
        <v>15742</v>
      </c>
      <c r="D5357" s="15" t="s">
        <v>12185</v>
      </c>
      <c r="E5357" s="3" t="s">
        <v>3</v>
      </c>
      <c r="F5357" s="3" t="s">
        <v>4</v>
      </c>
      <c r="G5357" s="4">
        <v>42876</v>
      </c>
      <c r="H5357" s="3">
        <v>0</v>
      </c>
      <c r="I5357" s="5">
        <f t="shared" si="415"/>
        <v>0</v>
      </c>
      <c r="J5357" s="5">
        <f t="shared" si="416"/>
        <v>1</v>
      </c>
      <c r="K5357" s="5">
        <f t="shared" si="417"/>
        <v>0</v>
      </c>
      <c r="L5357" s="5" t="str">
        <f>IF(I5357=0,"",COUNTIF($C$2:$C5357,$C5357)-1)</f>
        <v/>
      </c>
      <c r="M5357" s="6" t="str">
        <f t="shared" si="418"/>
        <v/>
      </c>
      <c r="N5357" s="5" t="str">
        <f t="shared" si="419"/>
        <v/>
      </c>
    </row>
    <row r="5358" spans="1:14" x14ac:dyDescent="0.35">
      <c r="A5358" s="14" t="s">
        <v>16802</v>
      </c>
      <c r="B5358" s="14" t="s">
        <v>16803</v>
      </c>
      <c r="C5358" s="7" t="s">
        <v>15687</v>
      </c>
      <c r="D5358" s="15" t="s">
        <v>11999</v>
      </c>
      <c r="E5358" s="3" t="s">
        <v>3</v>
      </c>
      <c r="F5358" s="3" t="s">
        <v>20</v>
      </c>
      <c r="G5358" s="4">
        <v>42876</v>
      </c>
      <c r="H5358" s="3">
        <v>0</v>
      </c>
      <c r="I5358" s="5">
        <f t="shared" si="415"/>
        <v>0</v>
      </c>
      <c r="J5358" s="5">
        <f t="shared" si="416"/>
        <v>1</v>
      </c>
      <c r="K5358" s="5">
        <f t="shared" si="417"/>
        <v>0</v>
      </c>
      <c r="L5358" s="5" t="str">
        <f>IF(I5358=0,"",COUNTIF($C$2:$C5358,$C5358)-1)</f>
        <v/>
      </c>
      <c r="M5358" s="6" t="str">
        <f t="shared" si="418"/>
        <v/>
      </c>
      <c r="N5358" s="5" t="str">
        <f t="shared" si="419"/>
        <v/>
      </c>
    </row>
    <row r="5359" spans="1:14" x14ac:dyDescent="0.35">
      <c r="A5359" s="14" t="s">
        <v>16808</v>
      </c>
      <c r="B5359" s="14" t="s">
        <v>16809</v>
      </c>
      <c r="C5359" s="7" t="s">
        <v>13046</v>
      </c>
      <c r="D5359" s="15" t="s">
        <v>8049</v>
      </c>
      <c r="E5359" s="3" t="s">
        <v>3</v>
      </c>
      <c r="F5359" s="3" t="s">
        <v>20</v>
      </c>
      <c r="G5359" s="4">
        <v>42876</v>
      </c>
      <c r="H5359" s="3">
        <v>0</v>
      </c>
      <c r="I5359" s="5">
        <f t="shared" si="415"/>
        <v>0</v>
      </c>
      <c r="J5359" s="5">
        <f t="shared" si="416"/>
        <v>1</v>
      </c>
      <c r="K5359" s="5">
        <f t="shared" si="417"/>
        <v>0</v>
      </c>
      <c r="L5359" s="5" t="str">
        <f>IF(I5359=0,"",COUNTIF($C$2:$C5359,$C5359)-1)</f>
        <v/>
      </c>
      <c r="M5359" s="6" t="str">
        <f t="shared" si="418"/>
        <v/>
      </c>
      <c r="N5359" s="5" t="str">
        <f t="shared" si="419"/>
        <v/>
      </c>
    </row>
    <row r="5360" spans="1:14" x14ac:dyDescent="0.35">
      <c r="A5360" s="14" t="s">
        <v>16814</v>
      </c>
      <c r="B5360" s="14" t="s">
        <v>16815</v>
      </c>
      <c r="C5360" s="7" t="s">
        <v>14601</v>
      </c>
      <c r="D5360" s="15" t="s">
        <v>6882</v>
      </c>
      <c r="E5360" s="3" t="s">
        <v>3</v>
      </c>
      <c r="F5360" s="3" t="s">
        <v>12</v>
      </c>
      <c r="G5360" s="4">
        <v>42876</v>
      </c>
      <c r="H5360" s="3">
        <v>0</v>
      </c>
      <c r="I5360" s="5">
        <f t="shared" si="415"/>
        <v>0</v>
      </c>
      <c r="J5360" s="5">
        <f t="shared" si="416"/>
        <v>1</v>
      </c>
      <c r="K5360" s="5">
        <f t="shared" si="417"/>
        <v>0</v>
      </c>
      <c r="L5360" s="5" t="str">
        <f>IF(I5360=0,"",COUNTIF($C$2:$C5360,$C5360)-1)</f>
        <v/>
      </c>
      <c r="M5360" s="6" t="str">
        <f t="shared" si="418"/>
        <v/>
      </c>
      <c r="N5360" s="5" t="str">
        <f t="shared" si="419"/>
        <v/>
      </c>
    </row>
    <row r="5361" spans="1:14" x14ac:dyDescent="0.35">
      <c r="A5361" s="14" t="s">
        <v>16812</v>
      </c>
      <c r="B5361" s="14" t="s">
        <v>16813</v>
      </c>
      <c r="C5361" s="7" t="s">
        <v>15580</v>
      </c>
      <c r="D5361" s="15" t="s">
        <v>11519</v>
      </c>
      <c r="E5361" s="3" t="s">
        <v>3</v>
      </c>
      <c r="F5361" s="3" t="s">
        <v>12</v>
      </c>
      <c r="G5361" s="4">
        <v>42876</v>
      </c>
      <c r="H5361" s="3">
        <v>0</v>
      </c>
      <c r="I5361" s="5">
        <f t="shared" si="415"/>
        <v>0</v>
      </c>
      <c r="J5361" s="5">
        <f t="shared" si="416"/>
        <v>1</v>
      </c>
      <c r="K5361" s="5">
        <f t="shared" si="417"/>
        <v>0</v>
      </c>
      <c r="L5361" s="5" t="str">
        <f>IF(I5361=0,"",COUNTIF($C$2:$C5361,$C5361)-1)</f>
        <v/>
      </c>
      <c r="M5361" s="6" t="str">
        <f t="shared" si="418"/>
        <v/>
      </c>
      <c r="N5361" s="5" t="str">
        <f t="shared" si="419"/>
        <v/>
      </c>
    </row>
    <row r="5362" spans="1:14" x14ac:dyDescent="0.35">
      <c r="A5362" s="14" t="s">
        <v>16804</v>
      </c>
      <c r="B5362" s="14" t="s">
        <v>16805</v>
      </c>
      <c r="C5362" s="7" t="s">
        <v>14376</v>
      </c>
      <c r="D5362" s="15" t="s">
        <v>2537</v>
      </c>
      <c r="E5362" s="3" t="s">
        <v>3</v>
      </c>
      <c r="F5362" s="3" t="s">
        <v>20</v>
      </c>
      <c r="G5362" s="4">
        <v>42876</v>
      </c>
      <c r="H5362" s="3">
        <v>0</v>
      </c>
      <c r="I5362" s="5">
        <f t="shared" si="415"/>
        <v>0</v>
      </c>
      <c r="J5362" s="5">
        <f t="shared" si="416"/>
        <v>1</v>
      </c>
      <c r="K5362" s="5">
        <f t="shared" si="417"/>
        <v>0</v>
      </c>
      <c r="L5362" s="5" t="str">
        <f>IF(I5362=0,"",COUNTIF($C$2:$C5362,$C5362)-1)</f>
        <v/>
      </c>
      <c r="M5362" s="6" t="str">
        <f t="shared" si="418"/>
        <v/>
      </c>
      <c r="N5362" s="5" t="str">
        <f t="shared" si="419"/>
        <v/>
      </c>
    </row>
    <row r="5363" spans="1:14" x14ac:dyDescent="0.35">
      <c r="A5363" s="14" t="s">
        <v>16810</v>
      </c>
      <c r="B5363" s="14" t="s">
        <v>16811</v>
      </c>
      <c r="C5363" s="7" t="s">
        <v>14688</v>
      </c>
      <c r="D5363" s="15" t="s">
        <v>7323</v>
      </c>
      <c r="E5363" s="3" t="s">
        <v>3</v>
      </c>
      <c r="F5363" s="3" t="s">
        <v>20</v>
      </c>
      <c r="G5363" s="4">
        <v>42876</v>
      </c>
      <c r="H5363" s="3">
        <v>0</v>
      </c>
      <c r="I5363" s="5">
        <f t="shared" si="415"/>
        <v>0</v>
      </c>
      <c r="J5363" s="5">
        <f t="shared" si="416"/>
        <v>1</v>
      </c>
      <c r="K5363" s="5">
        <f t="shared" si="417"/>
        <v>0</v>
      </c>
      <c r="L5363" s="5" t="str">
        <f>IF(I5363=0,"",COUNTIF($C$2:$C5363,$C5363)-1)</f>
        <v/>
      </c>
      <c r="M5363" s="6" t="str">
        <f t="shared" si="418"/>
        <v/>
      </c>
      <c r="N5363" s="5" t="str">
        <f t="shared" si="419"/>
        <v/>
      </c>
    </row>
    <row r="5364" spans="1:14" x14ac:dyDescent="0.35">
      <c r="A5364" s="14" t="s">
        <v>16800</v>
      </c>
      <c r="B5364" s="14" t="s">
        <v>16801</v>
      </c>
      <c r="C5364" s="7" t="s">
        <v>14027</v>
      </c>
      <c r="D5364" s="15" t="s">
        <v>2664</v>
      </c>
      <c r="E5364" s="3" t="s">
        <v>3</v>
      </c>
      <c r="F5364" s="3" t="s">
        <v>70</v>
      </c>
      <c r="G5364" s="4">
        <v>42876</v>
      </c>
      <c r="H5364" s="3">
        <v>0</v>
      </c>
      <c r="I5364" s="5">
        <f t="shared" si="415"/>
        <v>0</v>
      </c>
      <c r="J5364" s="5">
        <f t="shared" si="416"/>
        <v>1</v>
      </c>
      <c r="K5364" s="5">
        <f t="shared" si="417"/>
        <v>0</v>
      </c>
      <c r="L5364" s="5" t="str">
        <f>IF(I5364=0,"",COUNTIF($C$2:$C5364,$C5364)-1)</f>
        <v/>
      </c>
      <c r="M5364" s="6" t="str">
        <f t="shared" si="418"/>
        <v/>
      </c>
      <c r="N5364" s="5" t="str">
        <f t="shared" si="419"/>
        <v/>
      </c>
    </row>
    <row r="5365" spans="1:14" x14ac:dyDescent="0.35">
      <c r="A5365" s="14" t="s">
        <v>16806</v>
      </c>
      <c r="B5365" s="14" t="s">
        <v>16807</v>
      </c>
      <c r="C5365" s="7" t="s">
        <v>14589</v>
      </c>
      <c r="D5365" s="15" t="s">
        <v>6767</v>
      </c>
      <c r="E5365" s="3" t="s">
        <v>3</v>
      </c>
      <c r="F5365" s="3" t="s">
        <v>20</v>
      </c>
      <c r="G5365" s="4">
        <v>42876</v>
      </c>
      <c r="H5365" s="3">
        <v>0</v>
      </c>
      <c r="I5365" s="5">
        <f t="shared" si="415"/>
        <v>0</v>
      </c>
      <c r="J5365" s="5">
        <f t="shared" si="416"/>
        <v>1</v>
      </c>
      <c r="K5365" s="5">
        <f t="shared" si="417"/>
        <v>0</v>
      </c>
      <c r="L5365" s="5" t="str">
        <f>IF(I5365=0,"",COUNTIF($C$2:$C5365,$C5365)-1)</f>
        <v/>
      </c>
      <c r="M5365" s="6" t="str">
        <f t="shared" si="418"/>
        <v/>
      </c>
      <c r="N5365" s="5" t="str">
        <f t="shared" si="419"/>
        <v/>
      </c>
    </row>
    <row r="5366" spans="1:14" x14ac:dyDescent="0.35">
      <c r="A5366" s="14" t="s">
        <v>16828</v>
      </c>
      <c r="B5366" s="14" t="s">
        <v>16829</v>
      </c>
      <c r="C5366" s="7" t="s">
        <v>16853</v>
      </c>
      <c r="D5366" s="15" t="s">
        <v>16830</v>
      </c>
      <c r="E5366" s="3" t="s">
        <v>3</v>
      </c>
      <c r="F5366" s="3" t="s">
        <v>1588</v>
      </c>
      <c r="G5366" s="4">
        <v>42877</v>
      </c>
      <c r="H5366" s="3">
        <v>0</v>
      </c>
      <c r="I5366" s="5">
        <f t="shared" si="415"/>
        <v>0</v>
      </c>
      <c r="J5366" s="5">
        <f t="shared" si="416"/>
        <v>1</v>
      </c>
      <c r="K5366" s="5">
        <f t="shared" si="417"/>
        <v>0</v>
      </c>
      <c r="L5366" s="5" t="str">
        <f>IF(I5366=0,"",COUNTIF($C$2:$C5366,$C5366)-1)</f>
        <v/>
      </c>
      <c r="M5366" s="6" t="str">
        <f t="shared" si="418"/>
        <v/>
      </c>
      <c r="N5366" s="5" t="str">
        <f t="shared" si="419"/>
        <v/>
      </c>
    </row>
    <row r="5367" spans="1:14" x14ac:dyDescent="0.35">
      <c r="A5367" s="14" t="s">
        <v>16831</v>
      </c>
      <c r="B5367" s="14" t="s">
        <v>16832</v>
      </c>
      <c r="C5367" s="7" t="s">
        <v>16854</v>
      </c>
      <c r="D5367" s="15" t="s">
        <v>16833</v>
      </c>
      <c r="E5367" s="3" t="s">
        <v>3</v>
      </c>
      <c r="F5367" s="3" t="s">
        <v>30</v>
      </c>
      <c r="G5367" s="4">
        <v>42877</v>
      </c>
      <c r="H5367" s="3">
        <v>0</v>
      </c>
      <c r="I5367" s="5">
        <f t="shared" si="415"/>
        <v>0</v>
      </c>
      <c r="J5367" s="5">
        <f t="shared" si="416"/>
        <v>1</v>
      </c>
      <c r="K5367" s="5">
        <f t="shared" si="417"/>
        <v>0</v>
      </c>
      <c r="L5367" s="5" t="str">
        <f>IF(I5367=0,"",COUNTIF($C$2:$C5367,$C5367)-1)</f>
        <v/>
      </c>
      <c r="M5367" s="6" t="str">
        <f t="shared" si="418"/>
        <v/>
      </c>
      <c r="N5367" s="5" t="str">
        <f t="shared" si="419"/>
        <v/>
      </c>
    </row>
    <row r="5368" spans="1:14" x14ac:dyDescent="0.35">
      <c r="A5368" s="14" t="s">
        <v>16847</v>
      </c>
      <c r="B5368" s="14" t="s">
        <v>16848</v>
      </c>
      <c r="C5368" s="7" t="s">
        <v>16858</v>
      </c>
      <c r="D5368" s="15" t="s">
        <v>16849</v>
      </c>
      <c r="E5368" s="3" t="s">
        <v>3</v>
      </c>
      <c r="F5368" s="3" t="s">
        <v>338</v>
      </c>
      <c r="G5368" s="4">
        <v>42877</v>
      </c>
      <c r="H5368" s="3">
        <v>0</v>
      </c>
      <c r="I5368" s="5">
        <f t="shared" si="415"/>
        <v>0</v>
      </c>
      <c r="J5368" s="5">
        <f t="shared" si="416"/>
        <v>1</v>
      </c>
      <c r="K5368" s="5">
        <f t="shared" si="417"/>
        <v>0</v>
      </c>
      <c r="L5368" s="5" t="str">
        <f>IF(I5368=0,"",COUNTIF($C$2:$C5368,$C5368)-1)</f>
        <v/>
      </c>
      <c r="M5368" s="6" t="str">
        <f t="shared" si="418"/>
        <v/>
      </c>
      <c r="N5368" s="5" t="str">
        <f t="shared" si="419"/>
        <v/>
      </c>
    </row>
    <row r="5369" spans="1:14" x14ac:dyDescent="0.35">
      <c r="A5369" s="14" t="s">
        <v>16844</v>
      </c>
      <c r="B5369" s="14" t="s">
        <v>16845</v>
      </c>
      <c r="C5369" s="7" t="s">
        <v>16857</v>
      </c>
      <c r="D5369" s="15" t="s">
        <v>16846</v>
      </c>
      <c r="E5369" s="3" t="s">
        <v>3</v>
      </c>
      <c r="F5369" s="3" t="s">
        <v>198</v>
      </c>
      <c r="G5369" s="4">
        <v>42877</v>
      </c>
      <c r="H5369" s="3">
        <v>0</v>
      </c>
      <c r="I5369" s="5">
        <f t="shared" si="415"/>
        <v>0</v>
      </c>
      <c r="J5369" s="5">
        <f t="shared" si="416"/>
        <v>1</v>
      </c>
      <c r="K5369" s="5">
        <f t="shared" si="417"/>
        <v>0</v>
      </c>
      <c r="L5369" s="5" t="str">
        <f>IF(I5369=0,"",COUNTIF($C$2:$C5369,$C5369)-1)</f>
        <v/>
      </c>
      <c r="M5369" s="6" t="str">
        <f t="shared" si="418"/>
        <v/>
      </c>
      <c r="N5369" s="5" t="str">
        <f t="shared" si="419"/>
        <v/>
      </c>
    </row>
    <row r="5370" spans="1:14" x14ac:dyDescent="0.35">
      <c r="A5370" s="14" t="s">
        <v>16836</v>
      </c>
      <c r="B5370" s="14" t="s">
        <v>16837</v>
      </c>
      <c r="C5370" s="7" t="s">
        <v>14757</v>
      </c>
      <c r="D5370" s="15" t="s">
        <v>12850</v>
      </c>
      <c r="E5370" s="3" t="s">
        <v>3</v>
      </c>
      <c r="F5370" s="3" t="s">
        <v>4</v>
      </c>
      <c r="G5370" s="4">
        <v>42877</v>
      </c>
      <c r="H5370" s="3">
        <v>0</v>
      </c>
      <c r="I5370" s="5">
        <f t="shared" si="415"/>
        <v>0</v>
      </c>
      <c r="J5370" s="5">
        <f t="shared" si="416"/>
        <v>1</v>
      </c>
      <c r="K5370" s="5">
        <f t="shared" si="417"/>
        <v>0</v>
      </c>
      <c r="L5370" s="5" t="str">
        <f>IF(I5370=0,"",COUNTIF($C$2:$C5370,$C5370)-1)</f>
        <v/>
      </c>
      <c r="M5370" s="6" t="str">
        <f t="shared" si="418"/>
        <v/>
      </c>
      <c r="N5370" s="5" t="str">
        <f t="shared" si="419"/>
        <v/>
      </c>
    </row>
    <row r="5371" spans="1:14" x14ac:dyDescent="0.35">
      <c r="A5371" s="14" t="s">
        <v>16834</v>
      </c>
      <c r="B5371" s="14" t="s">
        <v>16835</v>
      </c>
      <c r="C5371" s="7" t="s">
        <v>13333</v>
      </c>
      <c r="D5371" s="15" t="s">
        <v>2088</v>
      </c>
      <c r="E5371" s="3" t="s">
        <v>3</v>
      </c>
      <c r="F5371" s="3" t="s">
        <v>16</v>
      </c>
      <c r="G5371" s="4">
        <v>42877</v>
      </c>
      <c r="H5371" s="3">
        <v>0</v>
      </c>
      <c r="I5371" s="5">
        <f t="shared" si="415"/>
        <v>0</v>
      </c>
      <c r="J5371" s="5">
        <f t="shared" si="416"/>
        <v>1</v>
      </c>
      <c r="K5371" s="5">
        <f t="shared" si="417"/>
        <v>0</v>
      </c>
      <c r="L5371" s="5" t="str">
        <f>IF(I5371=0,"",COUNTIF($C$2:$C5371,$C5371)-1)</f>
        <v/>
      </c>
      <c r="M5371" s="6" t="str">
        <f t="shared" si="418"/>
        <v/>
      </c>
      <c r="N5371" s="5" t="str">
        <f t="shared" si="419"/>
        <v/>
      </c>
    </row>
    <row r="5372" spans="1:14" x14ac:dyDescent="0.35">
      <c r="A5372" s="14" t="s">
        <v>16850</v>
      </c>
      <c r="B5372" s="14" t="s">
        <v>16851</v>
      </c>
      <c r="C5372" s="7" t="s">
        <v>16859</v>
      </c>
      <c r="D5372" s="15" t="s">
        <v>16852</v>
      </c>
      <c r="E5372" s="3" t="s">
        <v>3</v>
      </c>
      <c r="F5372" s="3" t="s">
        <v>20</v>
      </c>
      <c r="G5372" s="4">
        <v>42877</v>
      </c>
      <c r="H5372" s="3">
        <v>0</v>
      </c>
      <c r="I5372" s="5">
        <f t="shared" si="415"/>
        <v>0</v>
      </c>
      <c r="J5372" s="5">
        <f t="shared" si="416"/>
        <v>1</v>
      </c>
      <c r="K5372" s="5">
        <f t="shared" si="417"/>
        <v>0</v>
      </c>
      <c r="L5372" s="5" t="str">
        <f>IF(I5372=0,"",COUNTIF($C$2:$C5372,$C5372)-1)</f>
        <v/>
      </c>
      <c r="M5372" s="6" t="str">
        <f t="shared" si="418"/>
        <v/>
      </c>
      <c r="N5372" s="5" t="str">
        <f t="shared" si="419"/>
        <v/>
      </c>
    </row>
    <row r="5373" spans="1:14" x14ac:dyDescent="0.35">
      <c r="A5373" s="14" t="s">
        <v>16841</v>
      </c>
      <c r="B5373" s="14" t="s">
        <v>16842</v>
      </c>
      <c r="C5373" s="7" t="s">
        <v>16856</v>
      </c>
      <c r="D5373" s="15" t="s">
        <v>16843</v>
      </c>
      <c r="E5373" s="3" t="s">
        <v>3</v>
      </c>
      <c r="F5373" s="3" t="s">
        <v>30</v>
      </c>
      <c r="G5373" s="4">
        <v>42877</v>
      </c>
      <c r="H5373" s="3">
        <v>0</v>
      </c>
      <c r="I5373" s="5">
        <f t="shared" si="415"/>
        <v>0</v>
      </c>
      <c r="J5373" s="5">
        <f t="shared" si="416"/>
        <v>1</v>
      </c>
      <c r="K5373" s="5">
        <f t="shared" si="417"/>
        <v>0</v>
      </c>
      <c r="L5373" s="5" t="str">
        <f>IF(I5373=0,"",COUNTIF($C$2:$C5373,$C5373)-1)</f>
        <v/>
      </c>
      <c r="M5373" s="6" t="str">
        <f t="shared" si="418"/>
        <v/>
      </c>
      <c r="N5373" s="5" t="str">
        <f t="shared" si="419"/>
        <v/>
      </c>
    </row>
    <row r="5374" spans="1:14" x14ac:dyDescent="0.35">
      <c r="A5374" s="14" t="s">
        <v>16838</v>
      </c>
      <c r="B5374" s="14" t="s">
        <v>16839</v>
      </c>
      <c r="C5374" s="7" t="s">
        <v>16855</v>
      </c>
      <c r="D5374" s="15" t="s">
        <v>16840</v>
      </c>
      <c r="E5374" s="3" t="s">
        <v>3</v>
      </c>
      <c r="F5374" s="3" t="s">
        <v>16</v>
      </c>
      <c r="G5374" s="4">
        <v>42877</v>
      </c>
      <c r="H5374" s="3">
        <v>0</v>
      </c>
      <c r="I5374" s="5">
        <f t="shared" si="415"/>
        <v>0</v>
      </c>
      <c r="J5374" s="5">
        <f t="shared" si="416"/>
        <v>1</v>
      </c>
      <c r="K5374" s="5">
        <f t="shared" si="417"/>
        <v>0</v>
      </c>
      <c r="L5374" s="5" t="str">
        <f>IF(I5374=0,"",COUNTIF($C$2:$C5374,$C5374)-1)</f>
        <v/>
      </c>
      <c r="M5374" s="6" t="str">
        <f t="shared" si="418"/>
        <v/>
      </c>
      <c r="N5374" s="5" t="str">
        <f t="shared" si="419"/>
        <v/>
      </c>
    </row>
    <row r="5375" spans="1:14" x14ac:dyDescent="0.35">
      <c r="A5375" s="14" t="s">
        <v>16871</v>
      </c>
      <c r="B5375" s="14" t="s">
        <v>16872</v>
      </c>
      <c r="C5375" s="7" t="s">
        <v>16892</v>
      </c>
      <c r="D5375" s="15" t="s">
        <v>16873</v>
      </c>
      <c r="E5375" s="3" t="s">
        <v>3</v>
      </c>
      <c r="F5375" s="3" t="s">
        <v>20</v>
      </c>
      <c r="G5375" s="4">
        <v>42878</v>
      </c>
      <c r="H5375" s="3">
        <v>0</v>
      </c>
      <c r="I5375" s="5">
        <f t="shared" si="415"/>
        <v>0</v>
      </c>
      <c r="J5375" s="5">
        <f t="shared" si="416"/>
        <v>1</v>
      </c>
      <c r="K5375" s="5">
        <f t="shared" si="417"/>
        <v>0</v>
      </c>
      <c r="L5375" s="5" t="str">
        <f>IF(I5375=0,"",COUNTIF($C$2:$C5375,$C5375)-1)</f>
        <v/>
      </c>
      <c r="M5375" s="6" t="str">
        <f t="shared" si="418"/>
        <v/>
      </c>
      <c r="N5375" s="5" t="str">
        <f t="shared" si="419"/>
        <v/>
      </c>
    </row>
    <row r="5376" spans="1:14" x14ac:dyDescent="0.35">
      <c r="A5376" s="14" t="s">
        <v>16868</v>
      </c>
      <c r="B5376" s="14" t="s">
        <v>16869</v>
      </c>
      <c r="C5376" s="7" t="s">
        <v>16891</v>
      </c>
      <c r="D5376" s="15" t="s">
        <v>16870</v>
      </c>
      <c r="E5376" s="3" t="s">
        <v>3</v>
      </c>
      <c r="F5376" s="3" t="s">
        <v>8</v>
      </c>
      <c r="G5376" s="4">
        <v>42878</v>
      </c>
      <c r="H5376" s="3">
        <v>0</v>
      </c>
      <c r="I5376" s="5">
        <f t="shared" si="415"/>
        <v>0</v>
      </c>
      <c r="J5376" s="5">
        <f t="shared" si="416"/>
        <v>1</v>
      </c>
      <c r="K5376" s="5">
        <f t="shared" si="417"/>
        <v>0</v>
      </c>
      <c r="L5376" s="5" t="str">
        <f>IF(I5376=0,"",COUNTIF($C$2:$C5376,$C5376)-1)</f>
        <v/>
      </c>
      <c r="M5376" s="6" t="str">
        <f t="shared" si="418"/>
        <v/>
      </c>
      <c r="N5376" s="5" t="str">
        <f t="shared" si="419"/>
        <v/>
      </c>
    </row>
    <row r="5377" spans="1:14" x14ac:dyDescent="0.35">
      <c r="A5377" s="14" t="s">
        <v>16883</v>
      </c>
      <c r="B5377" s="14" t="s">
        <v>16884</v>
      </c>
      <c r="C5377" s="7" t="s">
        <v>16896</v>
      </c>
      <c r="D5377" s="15" t="s">
        <v>16885</v>
      </c>
      <c r="E5377" s="3" t="s">
        <v>3</v>
      </c>
      <c r="F5377" s="3" t="s">
        <v>1588</v>
      </c>
      <c r="G5377" s="4">
        <v>42878</v>
      </c>
      <c r="H5377" s="3">
        <v>0</v>
      </c>
      <c r="I5377" s="5">
        <f t="shared" si="415"/>
        <v>0</v>
      </c>
      <c r="J5377" s="5">
        <f t="shared" si="416"/>
        <v>1</v>
      </c>
      <c r="K5377" s="5">
        <f t="shared" si="417"/>
        <v>0</v>
      </c>
      <c r="L5377" s="5" t="str">
        <f>IF(I5377=0,"",COUNTIF($C$2:$C5377,$C5377)-1)</f>
        <v/>
      </c>
      <c r="M5377" s="6" t="str">
        <f t="shared" si="418"/>
        <v/>
      </c>
      <c r="N5377" s="5" t="str">
        <f t="shared" si="419"/>
        <v/>
      </c>
    </row>
    <row r="5378" spans="1:14" x14ac:dyDescent="0.35">
      <c r="A5378" s="14" t="s">
        <v>16886</v>
      </c>
      <c r="B5378" s="14" t="s">
        <v>16887</v>
      </c>
      <c r="C5378" s="7" t="s">
        <v>16897</v>
      </c>
      <c r="D5378" s="15" t="s">
        <v>16888</v>
      </c>
      <c r="E5378" s="3" t="s">
        <v>3</v>
      </c>
      <c r="F5378" s="3" t="s">
        <v>198</v>
      </c>
      <c r="G5378" s="4">
        <v>42878</v>
      </c>
      <c r="H5378" s="3">
        <v>0</v>
      </c>
      <c r="I5378" s="5">
        <f t="shared" ref="I5378:I5441" si="420">IF(OR(C5378=C5379,C5378=C5377),1,0)</f>
        <v>0</v>
      </c>
      <c r="J5378" s="5">
        <f t="shared" ref="J5378:J5441" si="421">IF(OR(I5378=0,L5378=0),1,0)</f>
        <v>1</v>
      </c>
      <c r="K5378" s="5">
        <f t="shared" ref="K5378:K5441" si="422">1-J5378</f>
        <v>0</v>
      </c>
      <c r="L5378" s="5" t="str">
        <f>IF(I5378=0,"",COUNTIF($C$2:$C5378,$C5378)-1)</f>
        <v/>
      </c>
      <c r="M5378" s="6" t="str">
        <f t="shared" ref="M5378:M5441" si="423">IF(ISERROR(IF(L5378+1=L5379,M5379,L5378)),"",IF(L5378+1=L5379,M5379,L5378))</f>
        <v/>
      </c>
      <c r="N5378" s="5" t="str">
        <f t="shared" ref="N5378:N5441" si="424">IF(I5378=0,"",IF(C5378=C5377,G5378-G5377,0))</f>
        <v/>
      </c>
    </row>
    <row r="5379" spans="1:14" x14ac:dyDescent="0.35">
      <c r="A5379" s="14" t="s">
        <v>16877</v>
      </c>
      <c r="B5379" s="14" t="s">
        <v>16878</v>
      </c>
      <c r="C5379" s="7" t="s">
        <v>16894</v>
      </c>
      <c r="D5379" s="15" t="s">
        <v>16879</v>
      </c>
      <c r="E5379" s="3" t="s">
        <v>3</v>
      </c>
      <c r="F5379" s="3" t="s">
        <v>70</v>
      </c>
      <c r="G5379" s="4">
        <v>42878</v>
      </c>
      <c r="H5379" s="3">
        <v>0</v>
      </c>
      <c r="I5379" s="5">
        <f t="shared" si="420"/>
        <v>0</v>
      </c>
      <c r="J5379" s="5">
        <f t="shared" si="421"/>
        <v>1</v>
      </c>
      <c r="K5379" s="5">
        <f t="shared" si="422"/>
        <v>0</v>
      </c>
      <c r="L5379" s="5" t="str">
        <f>IF(I5379=0,"",COUNTIF($C$2:$C5379,$C5379)-1)</f>
        <v/>
      </c>
      <c r="M5379" s="6" t="str">
        <f t="shared" si="423"/>
        <v/>
      </c>
      <c r="N5379" s="5" t="str">
        <f t="shared" si="424"/>
        <v/>
      </c>
    </row>
    <row r="5380" spans="1:14" x14ac:dyDescent="0.35">
      <c r="A5380" s="14" t="s">
        <v>16862</v>
      </c>
      <c r="B5380" s="14" t="s">
        <v>16863</v>
      </c>
      <c r="C5380" s="7" t="s">
        <v>16889</v>
      </c>
      <c r="D5380" s="15" t="s">
        <v>16864</v>
      </c>
      <c r="E5380" s="3" t="s">
        <v>3</v>
      </c>
      <c r="F5380" s="3" t="s">
        <v>354</v>
      </c>
      <c r="G5380" s="4">
        <v>42878</v>
      </c>
      <c r="H5380" s="3">
        <v>0</v>
      </c>
      <c r="I5380" s="5">
        <f t="shared" si="420"/>
        <v>0</v>
      </c>
      <c r="J5380" s="5">
        <f t="shared" si="421"/>
        <v>1</v>
      </c>
      <c r="K5380" s="5">
        <f t="shared" si="422"/>
        <v>0</v>
      </c>
      <c r="L5380" s="5" t="str">
        <f>IF(I5380=0,"",COUNTIF($C$2:$C5380,$C5380)-1)</f>
        <v/>
      </c>
      <c r="M5380" s="6" t="str">
        <f t="shared" si="423"/>
        <v/>
      </c>
      <c r="N5380" s="5" t="str">
        <f t="shared" si="424"/>
        <v/>
      </c>
    </row>
    <row r="5381" spans="1:14" x14ac:dyDescent="0.35">
      <c r="A5381" s="14" t="s">
        <v>16874</v>
      </c>
      <c r="B5381" s="14" t="s">
        <v>16875</v>
      </c>
      <c r="C5381" s="7" t="s">
        <v>16893</v>
      </c>
      <c r="D5381" s="15" t="s">
        <v>16876</v>
      </c>
      <c r="E5381" s="3" t="s">
        <v>3</v>
      </c>
      <c r="F5381" s="3" t="s">
        <v>109</v>
      </c>
      <c r="G5381" s="4">
        <v>42878</v>
      </c>
      <c r="H5381" s="3">
        <v>0</v>
      </c>
      <c r="I5381" s="5">
        <f t="shared" si="420"/>
        <v>0</v>
      </c>
      <c r="J5381" s="5">
        <f t="shared" si="421"/>
        <v>1</v>
      </c>
      <c r="K5381" s="5">
        <f t="shared" si="422"/>
        <v>0</v>
      </c>
      <c r="L5381" s="5" t="str">
        <f>IF(I5381=0,"",COUNTIF($C$2:$C5381,$C5381)-1)</f>
        <v/>
      </c>
      <c r="M5381" s="6" t="str">
        <f t="shared" si="423"/>
        <v/>
      </c>
      <c r="N5381" s="5" t="str">
        <f t="shared" si="424"/>
        <v/>
      </c>
    </row>
    <row r="5382" spans="1:14" x14ac:dyDescent="0.35">
      <c r="A5382" s="14" t="s">
        <v>16865</v>
      </c>
      <c r="B5382" s="14" t="s">
        <v>16866</v>
      </c>
      <c r="C5382" s="7" t="s">
        <v>16890</v>
      </c>
      <c r="D5382" s="15" t="s">
        <v>16867</v>
      </c>
      <c r="E5382" s="3" t="s">
        <v>3</v>
      </c>
      <c r="F5382" s="3" t="s">
        <v>109</v>
      </c>
      <c r="G5382" s="4">
        <v>42878</v>
      </c>
      <c r="H5382" s="3">
        <v>0</v>
      </c>
      <c r="I5382" s="5">
        <f t="shared" si="420"/>
        <v>0</v>
      </c>
      <c r="J5382" s="5">
        <f t="shared" si="421"/>
        <v>1</v>
      </c>
      <c r="K5382" s="5">
        <f t="shared" si="422"/>
        <v>0</v>
      </c>
      <c r="L5382" s="5" t="str">
        <f>IF(I5382=0,"",COUNTIF($C$2:$C5382,$C5382)-1)</f>
        <v/>
      </c>
      <c r="M5382" s="6" t="str">
        <f t="shared" si="423"/>
        <v/>
      </c>
      <c r="N5382" s="5" t="str">
        <f t="shared" si="424"/>
        <v/>
      </c>
    </row>
    <row r="5383" spans="1:14" x14ac:dyDescent="0.35">
      <c r="A5383" s="14" t="s">
        <v>16880</v>
      </c>
      <c r="B5383" s="14" t="s">
        <v>16881</v>
      </c>
      <c r="C5383" s="7" t="s">
        <v>16895</v>
      </c>
      <c r="D5383" s="15" t="s">
        <v>16882</v>
      </c>
      <c r="E5383" s="3" t="s">
        <v>3</v>
      </c>
      <c r="F5383" s="3" t="s">
        <v>30</v>
      </c>
      <c r="G5383" s="4">
        <v>42878</v>
      </c>
      <c r="H5383" s="3">
        <v>0</v>
      </c>
      <c r="I5383" s="5">
        <f t="shared" si="420"/>
        <v>0</v>
      </c>
      <c r="J5383" s="5">
        <f t="shared" si="421"/>
        <v>1</v>
      </c>
      <c r="K5383" s="5">
        <f t="shared" si="422"/>
        <v>0</v>
      </c>
      <c r="L5383" s="5" t="str">
        <f>IF(I5383=0,"",COUNTIF($C$2:$C5383,$C5383)-1)</f>
        <v/>
      </c>
      <c r="M5383" s="6" t="str">
        <f t="shared" si="423"/>
        <v/>
      </c>
      <c r="N5383" s="5" t="str">
        <f t="shared" si="424"/>
        <v/>
      </c>
    </row>
    <row r="5384" spans="1:14" x14ac:dyDescent="0.35">
      <c r="A5384" s="14" t="s">
        <v>16910</v>
      </c>
      <c r="B5384" s="14" t="s">
        <v>16911</v>
      </c>
      <c r="C5384" s="7" t="s">
        <v>16932</v>
      </c>
      <c r="D5384" s="15" t="s">
        <v>16912</v>
      </c>
      <c r="E5384" s="3" t="s">
        <v>3</v>
      </c>
      <c r="F5384" s="3" t="s">
        <v>8</v>
      </c>
      <c r="G5384" s="4">
        <v>42879</v>
      </c>
      <c r="H5384" s="3">
        <v>0</v>
      </c>
      <c r="I5384" s="5">
        <f t="shared" si="420"/>
        <v>0</v>
      </c>
      <c r="J5384" s="5">
        <f t="shared" si="421"/>
        <v>1</v>
      </c>
      <c r="K5384" s="5">
        <f t="shared" si="422"/>
        <v>0</v>
      </c>
      <c r="L5384" s="5" t="str">
        <f>IF(I5384=0,"",COUNTIF($C$2:$C5384,$C5384)-1)</f>
        <v/>
      </c>
      <c r="M5384" s="6" t="str">
        <f t="shared" si="423"/>
        <v/>
      </c>
      <c r="N5384" s="5" t="str">
        <f t="shared" si="424"/>
        <v/>
      </c>
    </row>
    <row r="5385" spans="1:14" x14ac:dyDescent="0.35">
      <c r="A5385" s="14" t="s">
        <v>16925</v>
      </c>
      <c r="B5385" s="14" t="s">
        <v>16926</v>
      </c>
      <c r="C5385" s="7" t="s">
        <v>16937</v>
      </c>
      <c r="D5385" s="15" t="s">
        <v>16927</v>
      </c>
      <c r="E5385" s="3" t="s">
        <v>3</v>
      </c>
      <c r="F5385" s="3" t="s">
        <v>198</v>
      </c>
      <c r="G5385" s="4">
        <v>42879</v>
      </c>
      <c r="H5385" s="3">
        <v>0</v>
      </c>
      <c r="I5385" s="5">
        <f t="shared" si="420"/>
        <v>0</v>
      </c>
      <c r="J5385" s="5">
        <f t="shared" si="421"/>
        <v>1</v>
      </c>
      <c r="K5385" s="5">
        <f t="shared" si="422"/>
        <v>0</v>
      </c>
      <c r="L5385" s="5" t="str">
        <f>IF(I5385=0,"",COUNTIF($C$2:$C5385,$C5385)-1)</f>
        <v/>
      </c>
      <c r="M5385" s="6" t="str">
        <f t="shared" si="423"/>
        <v/>
      </c>
      <c r="N5385" s="5" t="str">
        <f t="shared" si="424"/>
        <v/>
      </c>
    </row>
    <row r="5386" spans="1:14" x14ac:dyDescent="0.35">
      <c r="A5386" s="14" t="s">
        <v>16901</v>
      </c>
      <c r="B5386" s="14" t="s">
        <v>16902</v>
      </c>
      <c r="C5386" s="7" t="s">
        <v>16929</v>
      </c>
      <c r="D5386" s="15" t="s">
        <v>16903</v>
      </c>
      <c r="E5386" s="3" t="s">
        <v>3</v>
      </c>
      <c r="F5386" s="3" t="s">
        <v>198</v>
      </c>
      <c r="G5386" s="4">
        <v>42879</v>
      </c>
      <c r="H5386" s="3">
        <v>0</v>
      </c>
      <c r="I5386" s="5">
        <f t="shared" si="420"/>
        <v>0</v>
      </c>
      <c r="J5386" s="5">
        <f t="shared" si="421"/>
        <v>1</v>
      </c>
      <c r="K5386" s="5">
        <f t="shared" si="422"/>
        <v>0</v>
      </c>
      <c r="L5386" s="5" t="str">
        <f>IF(I5386=0,"",COUNTIF($C$2:$C5386,$C5386)-1)</f>
        <v/>
      </c>
      <c r="M5386" s="6" t="str">
        <f t="shared" si="423"/>
        <v/>
      </c>
      <c r="N5386" s="5" t="str">
        <f t="shared" si="424"/>
        <v/>
      </c>
    </row>
    <row r="5387" spans="1:14" x14ac:dyDescent="0.35">
      <c r="A5387" s="14" t="s">
        <v>16919</v>
      </c>
      <c r="B5387" s="14" t="s">
        <v>16920</v>
      </c>
      <c r="C5387" s="7" t="s">
        <v>16935</v>
      </c>
      <c r="D5387" s="15" t="s">
        <v>16921</v>
      </c>
      <c r="E5387" s="3" t="s">
        <v>3</v>
      </c>
      <c r="F5387" s="3" t="s">
        <v>70</v>
      </c>
      <c r="G5387" s="4">
        <v>42879</v>
      </c>
      <c r="H5387" s="3">
        <v>0</v>
      </c>
      <c r="I5387" s="5">
        <f t="shared" si="420"/>
        <v>0</v>
      </c>
      <c r="J5387" s="5">
        <f t="shared" si="421"/>
        <v>1</v>
      </c>
      <c r="K5387" s="5">
        <f t="shared" si="422"/>
        <v>0</v>
      </c>
      <c r="L5387" s="5" t="str">
        <f>IF(I5387=0,"",COUNTIF($C$2:$C5387,$C5387)-1)</f>
        <v/>
      </c>
      <c r="M5387" s="6" t="str">
        <f t="shared" si="423"/>
        <v/>
      </c>
      <c r="N5387" s="5" t="str">
        <f t="shared" si="424"/>
        <v/>
      </c>
    </row>
    <row r="5388" spans="1:14" x14ac:dyDescent="0.35">
      <c r="A5388" s="14" t="s">
        <v>16898</v>
      </c>
      <c r="B5388" s="14" t="s">
        <v>16899</v>
      </c>
      <c r="C5388" s="7" t="s">
        <v>16928</v>
      </c>
      <c r="D5388" s="15" t="s">
        <v>16900</v>
      </c>
      <c r="E5388" s="3" t="s">
        <v>3</v>
      </c>
      <c r="F5388" s="3" t="s">
        <v>4</v>
      </c>
      <c r="G5388" s="4">
        <v>42879</v>
      </c>
      <c r="H5388" s="3">
        <v>0</v>
      </c>
      <c r="I5388" s="5">
        <f t="shared" si="420"/>
        <v>0</v>
      </c>
      <c r="J5388" s="5">
        <f t="shared" si="421"/>
        <v>1</v>
      </c>
      <c r="K5388" s="5">
        <f t="shared" si="422"/>
        <v>0</v>
      </c>
      <c r="L5388" s="5" t="str">
        <f>IF(I5388=0,"",COUNTIF($C$2:$C5388,$C5388)-1)</f>
        <v/>
      </c>
      <c r="M5388" s="6" t="str">
        <f t="shared" si="423"/>
        <v/>
      </c>
      <c r="N5388" s="5" t="str">
        <f t="shared" si="424"/>
        <v/>
      </c>
    </row>
    <row r="5389" spans="1:14" x14ac:dyDescent="0.35">
      <c r="A5389" s="14" t="s">
        <v>16907</v>
      </c>
      <c r="B5389" s="14" t="s">
        <v>16908</v>
      </c>
      <c r="C5389" s="7" t="s">
        <v>16931</v>
      </c>
      <c r="D5389" s="15" t="s">
        <v>16909</v>
      </c>
      <c r="E5389" s="3" t="s">
        <v>3</v>
      </c>
      <c r="F5389" s="3" t="s">
        <v>30</v>
      </c>
      <c r="G5389" s="4">
        <v>42879</v>
      </c>
      <c r="H5389" s="3">
        <v>0</v>
      </c>
      <c r="I5389" s="5">
        <f t="shared" si="420"/>
        <v>0</v>
      </c>
      <c r="J5389" s="5">
        <f t="shared" si="421"/>
        <v>1</v>
      </c>
      <c r="K5389" s="5">
        <f t="shared" si="422"/>
        <v>0</v>
      </c>
      <c r="L5389" s="5" t="str">
        <f>IF(I5389=0,"",COUNTIF($C$2:$C5389,$C5389)-1)</f>
        <v/>
      </c>
      <c r="M5389" s="6" t="str">
        <f t="shared" si="423"/>
        <v/>
      </c>
      <c r="N5389" s="5" t="str">
        <f t="shared" si="424"/>
        <v/>
      </c>
    </row>
    <row r="5390" spans="1:14" x14ac:dyDescent="0.35">
      <c r="A5390" s="14" t="s">
        <v>16904</v>
      </c>
      <c r="B5390" s="14" t="s">
        <v>16905</v>
      </c>
      <c r="C5390" s="7" t="s">
        <v>16930</v>
      </c>
      <c r="D5390" s="15" t="s">
        <v>16906</v>
      </c>
      <c r="E5390" s="3" t="s">
        <v>3</v>
      </c>
      <c r="F5390" s="3" t="s">
        <v>1588</v>
      </c>
      <c r="G5390" s="4">
        <v>42879</v>
      </c>
      <c r="H5390" s="3">
        <v>1</v>
      </c>
      <c r="I5390" s="5">
        <f t="shared" si="420"/>
        <v>0</v>
      </c>
      <c r="J5390" s="5">
        <f t="shared" si="421"/>
        <v>1</v>
      </c>
      <c r="K5390" s="5">
        <f t="shared" si="422"/>
        <v>0</v>
      </c>
      <c r="L5390" s="5" t="str">
        <f>IF(I5390=0,"",COUNTIF($C$2:$C5390,$C5390)-1)</f>
        <v/>
      </c>
      <c r="M5390" s="6" t="str">
        <f t="shared" si="423"/>
        <v/>
      </c>
      <c r="N5390" s="5" t="str">
        <f t="shared" si="424"/>
        <v/>
      </c>
    </row>
    <row r="5391" spans="1:14" x14ac:dyDescent="0.35">
      <c r="A5391" s="14" t="s">
        <v>16916</v>
      </c>
      <c r="B5391" s="14" t="s">
        <v>16917</v>
      </c>
      <c r="C5391" s="7" t="s">
        <v>16934</v>
      </c>
      <c r="D5391" s="15" t="s">
        <v>16918</v>
      </c>
      <c r="E5391" s="3" t="s">
        <v>3</v>
      </c>
      <c r="F5391" s="3" t="s">
        <v>109</v>
      </c>
      <c r="G5391" s="4">
        <v>42879</v>
      </c>
      <c r="H5391" s="3">
        <v>0</v>
      </c>
      <c r="I5391" s="5">
        <f t="shared" si="420"/>
        <v>0</v>
      </c>
      <c r="J5391" s="5">
        <f t="shared" si="421"/>
        <v>1</v>
      </c>
      <c r="K5391" s="5">
        <f t="shared" si="422"/>
        <v>0</v>
      </c>
      <c r="L5391" s="5" t="str">
        <f>IF(I5391=0,"",COUNTIF($C$2:$C5391,$C5391)-1)</f>
        <v/>
      </c>
      <c r="M5391" s="6" t="str">
        <f t="shared" si="423"/>
        <v/>
      </c>
      <c r="N5391" s="5" t="str">
        <f t="shared" si="424"/>
        <v/>
      </c>
    </row>
    <row r="5392" spans="1:14" x14ac:dyDescent="0.35">
      <c r="A5392" s="14" t="s">
        <v>16913</v>
      </c>
      <c r="B5392" s="14" t="s">
        <v>16914</v>
      </c>
      <c r="C5392" s="7" t="s">
        <v>16933</v>
      </c>
      <c r="D5392" s="15" t="s">
        <v>16915</v>
      </c>
      <c r="E5392" s="3" t="s">
        <v>3</v>
      </c>
      <c r="F5392" s="3" t="s">
        <v>109</v>
      </c>
      <c r="G5392" s="4">
        <v>42879</v>
      </c>
      <c r="H5392" s="3">
        <v>0</v>
      </c>
      <c r="I5392" s="5">
        <f t="shared" si="420"/>
        <v>0</v>
      </c>
      <c r="J5392" s="5">
        <f t="shared" si="421"/>
        <v>1</v>
      </c>
      <c r="K5392" s="5">
        <f t="shared" si="422"/>
        <v>0</v>
      </c>
      <c r="L5392" s="5" t="str">
        <f>IF(I5392=0,"",COUNTIF($C$2:$C5392,$C5392)-1)</f>
        <v/>
      </c>
      <c r="M5392" s="6" t="str">
        <f t="shared" si="423"/>
        <v/>
      </c>
      <c r="N5392" s="5" t="str">
        <f t="shared" si="424"/>
        <v/>
      </c>
    </row>
    <row r="5393" spans="1:14" x14ac:dyDescent="0.35">
      <c r="A5393" s="14" t="s">
        <v>16922</v>
      </c>
      <c r="B5393" s="14" t="s">
        <v>16923</v>
      </c>
      <c r="C5393" s="7" t="s">
        <v>16936</v>
      </c>
      <c r="D5393" s="15" t="s">
        <v>16924</v>
      </c>
      <c r="E5393" s="3" t="s">
        <v>3</v>
      </c>
      <c r="F5393" s="3" t="s">
        <v>109</v>
      </c>
      <c r="G5393" s="4">
        <v>42879</v>
      </c>
      <c r="H5393" s="3">
        <v>0</v>
      </c>
      <c r="I5393" s="5">
        <f t="shared" si="420"/>
        <v>0</v>
      </c>
      <c r="J5393" s="5">
        <f t="shared" si="421"/>
        <v>1</v>
      </c>
      <c r="K5393" s="5">
        <f t="shared" si="422"/>
        <v>0</v>
      </c>
      <c r="L5393" s="5" t="str">
        <f>IF(I5393=0,"",COUNTIF($C$2:$C5393,$C5393)-1)</f>
        <v/>
      </c>
      <c r="M5393" s="6" t="str">
        <f t="shared" si="423"/>
        <v/>
      </c>
      <c r="N5393" s="5" t="str">
        <f t="shared" si="424"/>
        <v/>
      </c>
    </row>
    <row r="5394" spans="1:14" x14ac:dyDescent="0.35">
      <c r="A5394" s="14" t="s">
        <v>16947</v>
      </c>
      <c r="B5394" s="14" t="s">
        <v>16948</v>
      </c>
      <c r="C5394" s="7" t="s">
        <v>17053</v>
      </c>
      <c r="D5394" s="15" t="s">
        <v>16949</v>
      </c>
      <c r="E5394" s="3" t="s">
        <v>3</v>
      </c>
      <c r="F5394" s="3" t="s">
        <v>70</v>
      </c>
      <c r="G5394" s="4">
        <v>42880</v>
      </c>
      <c r="H5394" s="3">
        <v>0</v>
      </c>
      <c r="I5394" s="5">
        <f t="shared" si="420"/>
        <v>0</v>
      </c>
      <c r="J5394" s="5">
        <f t="shared" si="421"/>
        <v>1</v>
      </c>
      <c r="K5394" s="5">
        <f t="shared" si="422"/>
        <v>0</v>
      </c>
      <c r="L5394" s="5" t="str">
        <f>IF(I5394=0,"",COUNTIF($C$2:$C5394,$C5394)-1)</f>
        <v/>
      </c>
      <c r="M5394" s="6" t="str">
        <f t="shared" si="423"/>
        <v/>
      </c>
      <c r="N5394" s="5" t="str">
        <f t="shared" si="424"/>
        <v/>
      </c>
    </row>
    <row r="5395" spans="1:14" x14ac:dyDescent="0.35">
      <c r="A5395" s="14" t="s">
        <v>16944</v>
      </c>
      <c r="B5395" s="14" t="s">
        <v>16945</v>
      </c>
      <c r="C5395" s="7" t="s">
        <v>17052</v>
      </c>
      <c r="D5395" s="15" t="s">
        <v>16946</v>
      </c>
      <c r="E5395" s="3" t="s">
        <v>3</v>
      </c>
      <c r="F5395" s="3" t="s">
        <v>8</v>
      </c>
      <c r="G5395" s="4">
        <v>42880</v>
      </c>
      <c r="H5395" s="3">
        <v>0</v>
      </c>
      <c r="I5395" s="5">
        <f t="shared" si="420"/>
        <v>0</v>
      </c>
      <c r="J5395" s="5">
        <f t="shared" si="421"/>
        <v>1</v>
      </c>
      <c r="K5395" s="5">
        <f t="shared" si="422"/>
        <v>0</v>
      </c>
      <c r="L5395" s="5" t="str">
        <f>IF(I5395=0,"",COUNTIF($C$2:$C5395,$C5395)-1)</f>
        <v/>
      </c>
      <c r="M5395" s="6" t="str">
        <f t="shared" si="423"/>
        <v/>
      </c>
      <c r="N5395" s="5" t="str">
        <f t="shared" si="424"/>
        <v/>
      </c>
    </row>
    <row r="5396" spans="1:14" x14ac:dyDescent="0.35">
      <c r="A5396" s="14" t="s">
        <v>16938</v>
      </c>
      <c r="B5396" s="14" t="s">
        <v>16939</v>
      </c>
      <c r="C5396" s="7" t="s">
        <v>17050</v>
      </c>
      <c r="D5396" s="15" t="s">
        <v>16940</v>
      </c>
      <c r="E5396" s="3" t="s">
        <v>3</v>
      </c>
      <c r="F5396" s="3" t="s">
        <v>30</v>
      </c>
      <c r="G5396" s="4">
        <v>42880</v>
      </c>
      <c r="H5396" s="3">
        <v>0</v>
      </c>
      <c r="I5396" s="5">
        <f t="shared" si="420"/>
        <v>0</v>
      </c>
      <c r="J5396" s="5">
        <f t="shared" si="421"/>
        <v>1</v>
      </c>
      <c r="K5396" s="5">
        <f t="shared" si="422"/>
        <v>0</v>
      </c>
      <c r="L5396" s="5" t="str">
        <f>IF(I5396=0,"",COUNTIF($C$2:$C5396,$C5396)-1)</f>
        <v/>
      </c>
      <c r="M5396" s="6" t="str">
        <f t="shared" si="423"/>
        <v/>
      </c>
      <c r="N5396" s="5" t="str">
        <f t="shared" si="424"/>
        <v/>
      </c>
    </row>
    <row r="5397" spans="1:14" x14ac:dyDescent="0.35">
      <c r="A5397" s="14" t="s">
        <v>16941</v>
      </c>
      <c r="B5397" s="14" t="s">
        <v>16942</v>
      </c>
      <c r="C5397" s="7" t="s">
        <v>17051</v>
      </c>
      <c r="D5397" s="15" t="s">
        <v>16943</v>
      </c>
      <c r="E5397" s="3" t="s">
        <v>3</v>
      </c>
      <c r="F5397" s="3" t="s">
        <v>109</v>
      </c>
      <c r="G5397" s="4">
        <v>42880</v>
      </c>
      <c r="H5397" s="3">
        <v>0</v>
      </c>
      <c r="I5397" s="5">
        <f t="shared" si="420"/>
        <v>0</v>
      </c>
      <c r="J5397" s="5">
        <f t="shared" si="421"/>
        <v>1</v>
      </c>
      <c r="K5397" s="5">
        <f t="shared" si="422"/>
        <v>0</v>
      </c>
      <c r="L5397" s="5" t="str">
        <f>IF(I5397=0,"",COUNTIF($C$2:$C5397,$C5397)-1)</f>
        <v/>
      </c>
      <c r="M5397" s="6" t="str">
        <f t="shared" si="423"/>
        <v/>
      </c>
      <c r="N5397" s="5" t="str">
        <f t="shared" si="424"/>
        <v/>
      </c>
    </row>
    <row r="5398" spans="1:14" x14ac:dyDescent="0.35">
      <c r="A5398" s="14" t="s">
        <v>16956</v>
      </c>
      <c r="B5398" s="14" t="s">
        <v>16957</v>
      </c>
      <c r="C5398" s="7" t="s">
        <v>17056</v>
      </c>
      <c r="D5398" s="15" t="s">
        <v>16958</v>
      </c>
      <c r="E5398" s="3" t="s">
        <v>3</v>
      </c>
      <c r="F5398" s="3" t="s">
        <v>109</v>
      </c>
      <c r="G5398" s="4">
        <v>42880</v>
      </c>
      <c r="H5398" s="3">
        <v>0</v>
      </c>
      <c r="I5398" s="5">
        <f t="shared" si="420"/>
        <v>0</v>
      </c>
      <c r="J5398" s="5">
        <f t="shared" si="421"/>
        <v>1</v>
      </c>
      <c r="K5398" s="5">
        <f t="shared" si="422"/>
        <v>0</v>
      </c>
      <c r="L5398" s="5" t="str">
        <f>IF(I5398=0,"",COUNTIF($C$2:$C5398,$C5398)-1)</f>
        <v/>
      </c>
      <c r="M5398" s="6" t="str">
        <f t="shared" si="423"/>
        <v/>
      </c>
      <c r="N5398" s="5" t="str">
        <f t="shared" si="424"/>
        <v/>
      </c>
    </row>
    <row r="5399" spans="1:14" x14ac:dyDescent="0.35">
      <c r="A5399" s="14" t="s">
        <v>16950</v>
      </c>
      <c r="B5399" s="14" t="s">
        <v>16951</v>
      </c>
      <c r="C5399" s="7" t="s">
        <v>17054</v>
      </c>
      <c r="D5399" s="15" t="s">
        <v>16952</v>
      </c>
      <c r="E5399" s="3" t="s">
        <v>3</v>
      </c>
      <c r="F5399" s="3" t="s">
        <v>109</v>
      </c>
      <c r="G5399" s="4">
        <v>42880</v>
      </c>
      <c r="H5399" s="3">
        <v>0</v>
      </c>
      <c r="I5399" s="5">
        <f t="shared" si="420"/>
        <v>0</v>
      </c>
      <c r="J5399" s="5">
        <f t="shared" si="421"/>
        <v>1</v>
      </c>
      <c r="K5399" s="5">
        <f t="shared" si="422"/>
        <v>0</v>
      </c>
      <c r="L5399" s="5" t="str">
        <f>IF(I5399=0,"",COUNTIF($C$2:$C5399,$C5399)-1)</f>
        <v/>
      </c>
      <c r="M5399" s="6" t="str">
        <f t="shared" si="423"/>
        <v/>
      </c>
      <c r="N5399" s="5" t="str">
        <f t="shared" si="424"/>
        <v/>
      </c>
    </row>
    <row r="5400" spans="1:14" x14ac:dyDescent="0.35">
      <c r="A5400" s="14" t="s">
        <v>16959</v>
      </c>
      <c r="B5400" s="14" t="s">
        <v>16960</v>
      </c>
      <c r="C5400" s="7" t="s">
        <v>17057</v>
      </c>
      <c r="D5400" s="15" t="s">
        <v>16961</v>
      </c>
      <c r="E5400" s="3" t="s">
        <v>3</v>
      </c>
      <c r="F5400" s="3" t="s">
        <v>30</v>
      </c>
      <c r="G5400" s="4">
        <v>42880</v>
      </c>
      <c r="H5400" s="3">
        <v>0</v>
      </c>
      <c r="I5400" s="5">
        <f t="shared" si="420"/>
        <v>0</v>
      </c>
      <c r="J5400" s="5">
        <f t="shared" si="421"/>
        <v>1</v>
      </c>
      <c r="K5400" s="5">
        <f t="shared" si="422"/>
        <v>0</v>
      </c>
      <c r="L5400" s="5" t="str">
        <f>IF(I5400=0,"",COUNTIF($C$2:$C5400,$C5400)-1)</f>
        <v/>
      </c>
      <c r="M5400" s="6" t="str">
        <f t="shared" si="423"/>
        <v/>
      </c>
      <c r="N5400" s="5" t="str">
        <f t="shared" si="424"/>
        <v/>
      </c>
    </row>
    <row r="5401" spans="1:14" x14ac:dyDescent="0.35">
      <c r="A5401" s="14" t="s">
        <v>16962</v>
      </c>
      <c r="B5401" s="14" t="s">
        <v>16963</v>
      </c>
      <c r="C5401" s="7" t="s">
        <v>17058</v>
      </c>
      <c r="D5401" s="15" t="s">
        <v>16964</v>
      </c>
      <c r="E5401" s="3" t="s">
        <v>3</v>
      </c>
      <c r="F5401" s="3" t="s">
        <v>109</v>
      </c>
      <c r="G5401" s="4">
        <v>42880</v>
      </c>
      <c r="H5401" s="3">
        <v>0</v>
      </c>
      <c r="I5401" s="5">
        <f t="shared" si="420"/>
        <v>0</v>
      </c>
      <c r="J5401" s="5">
        <f t="shared" si="421"/>
        <v>1</v>
      </c>
      <c r="K5401" s="5">
        <f t="shared" si="422"/>
        <v>0</v>
      </c>
      <c r="L5401" s="5" t="str">
        <f>IF(I5401=0,"",COUNTIF($C$2:$C5401,$C5401)-1)</f>
        <v/>
      </c>
      <c r="M5401" s="6" t="str">
        <f t="shared" si="423"/>
        <v/>
      </c>
      <c r="N5401" s="5" t="str">
        <f t="shared" si="424"/>
        <v/>
      </c>
    </row>
    <row r="5402" spans="1:14" x14ac:dyDescent="0.35">
      <c r="A5402" s="14" t="s">
        <v>16953</v>
      </c>
      <c r="B5402" s="14" t="s">
        <v>16954</v>
      </c>
      <c r="C5402" s="7" t="s">
        <v>17055</v>
      </c>
      <c r="D5402" s="15" t="s">
        <v>16955</v>
      </c>
      <c r="E5402" s="3" t="s">
        <v>3</v>
      </c>
      <c r="F5402" s="3" t="s">
        <v>354</v>
      </c>
      <c r="G5402" s="4">
        <v>42880</v>
      </c>
      <c r="H5402" s="3">
        <v>0</v>
      </c>
      <c r="I5402" s="5">
        <f t="shared" si="420"/>
        <v>0</v>
      </c>
      <c r="J5402" s="5">
        <f t="shared" si="421"/>
        <v>1</v>
      </c>
      <c r="K5402" s="5">
        <f t="shared" si="422"/>
        <v>0</v>
      </c>
      <c r="L5402" s="5" t="str">
        <f>IF(I5402=0,"",COUNTIF($C$2:$C5402,$C5402)-1)</f>
        <v/>
      </c>
      <c r="M5402" s="6" t="str">
        <f t="shared" si="423"/>
        <v/>
      </c>
      <c r="N5402" s="5" t="str">
        <f t="shared" si="424"/>
        <v/>
      </c>
    </row>
    <row r="5403" spans="1:14" x14ac:dyDescent="0.35">
      <c r="A5403" s="14" t="s">
        <v>16977</v>
      </c>
      <c r="B5403" s="14" t="s">
        <v>16978</v>
      </c>
      <c r="C5403" s="7" t="s">
        <v>17063</v>
      </c>
      <c r="D5403" s="15" t="s">
        <v>16979</v>
      </c>
      <c r="E5403" s="3" t="s">
        <v>3</v>
      </c>
      <c r="F5403" s="3" t="s">
        <v>20</v>
      </c>
      <c r="G5403" s="4">
        <v>42881</v>
      </c>
      <c r="H5403" s="3">
        <v>0</v>
      </c>
      <c r="I5403" s="5">
        <f t="shared" si="420"/>
        <v>0</v>
      </c>
      <c r="J5403" s="5">
        <f t="shared" si="421"/>
        <v>1</v>
      </c>
      <c r="K5403" s="5">
        <f t="shared" si="422"/>
        <v>0</v>
      </c>
      <c r="L5403" s="5" t="str">
        <f>IF(I5403=0,"",COUNTIF($C$2:$C5403,$C5403)-1)</f>
        <v/>
      </c>
      <c r="M5403" s="6" t="str">
        <f t="shared" si="423"/>
        <v/>
      </c>
      <c r="N5403" s="5" t="str">
        <f t="shared" si="424"/>
        <v/>
      </c>
    </row>
    <row r="5404" spans="1:14" x14ac:dyDescent="0.35">
      <c r="A5404" s="14" t="s">
        <v>16985</v>
      </c>
      <c r="B5404" s="14" t="s">
        <v>16986</v>
      </c>
      <c r="C5404" s="7" t="s">
        <v>17066</v>
      </c>
      <c r="D5404" s="15" t="s">
        <v>16987</v>
      </c>
      <c r="E5404" s="3" t="s">
        <v>3</v>
      </c>
      <c r="F5404" s="3" t="s">
        <v>16</v>
      </c>
      <c r="G5404" s="4">
        <v>42881</v>
      </c>
      <c r="H5404" s="3">
        <v>0</v>
      </c>
      <c r="I5404" s="5">
        <f t="shared" si="420"/>
        <v>0</v>
      </c>
      <c r="J5404" s="5">
        <f t="shared" si="421"/>
        <v>1</v>
      </c>
      <c r="K5404" s="5">
        <f t="shared" si="422"/>
        <v>0</v>
      </c>
      <c r="L5404" s="5" t="str">
        <f>IF(I5404=0,"",COUNTIF($C$2:$C5404,$C5404)-1)</f>
        <v/>
      </c>
      <c r="M5404" s="6" t="str">
        <f t="shared" si="423"/>
        <v/>
      </c>
      <c r="N5404" s="5" t="str">
        <f t="shared" si="424"/>
        <v/>
      </c>
    </row>
    <row r="5405" spans="1:14" x14ac:dyDescent="0.35">
      <c r="A5405" s="14" t="s">
        <v>16974</v>
      </c>
      <c r="B5405" s="14" t="s">
        <v>16975</v>
      </c>
      <c r="C5405" s="7" t="s">
        <v>17062</v>
      </c>
      <c r="D5405" s="15" t="s">
        <v>16976</v>
      </c>
      <c r="E5405" s="3" t="s">
        <v>3</v>
      </c>
      <c r="F5405" s="3" t="s">
        <v>70</v>
      </c>
      <c r="G5405" s="4">
        <v>42881</v>
      </c>
      <c r="H5405" s="3">
        <v>0</v>
      </c>
      <c r="I5405" s="5">
        <f t="shared" si="420"/>
        <v>0</v>
      </c>
      <c r="J5405" s="5">
        <f t="shared" si="421"/>
        <v>1</v>
      </c>
      <c r="K5405" s="5">
        <f t="shared" si="422"/>
        <v>0</v>
      </c>
      <c r="L5405" s="5" t="str">
        <f>IF(I5405=0,"",COUNTIF($C$2:$C5405,$C5405)-1)</f>
        <v/>
      </c>
      <c r="M5405" s="6" t="str">
        <f t="shared" si="423"/>
        <v/>
      </c>
      <c r="N5405" s="5" t="str">
        <f t="shared" si="424"/>
        <v/>
      </c>
    </row>
    <row r="5406" spans="1:14" x14ac:dyDescent="0.35">
      <c r="A5406" s="14" t="s">
        <v>16988</v>
      </c>
      <c r="B5406" s="14" t="s">
        <v>16989</v>
      </c>
      <c r="C5406" s="7" t="s">
        <v>17067</v>
      </c>
      <c r="D5406" s="15" t="s">
        <v>16990</v>
      </c>
      <c r="E5406" s="3" t="s">
        <v>3</v>
      </c>
      <c r="F5406" s="3" t="s">
        <v>338</v>
      </c>
      <c r="G5406" s="4">
        <v>42881</v>
      </c>
      <c r="H5406" s="3">
        <v>0</v>
      </c>
      <c r="I5406" s="5">
        <f t="shared" si="420"/>
        <v>0</v>
      </c>
      <c r="J5406" s="5">
        <f t="shared" si="421"/>
        <v>1</v>
      </c>
      <c r="K5406" s="5">
        <f t="shared" si="422"/>
        <v>0</v>
      </c>
      <c r="L5406" s="5" t="str">
        <f>IF(I5406=0,"",COUNTIF($C$2:$C5406,$C5406)-1)</f>
        <v/>
      </c>
      <c r="M5406" s="6" t="str">
        <f t="shared" si="423"/>
        <v/>
      </c>
      <c r="N5406" s="5" t="str">
        <f t="shared" si="424"/>
        <v/>
      </c>
    </row>
    <row r="5407" spans="1:14" x14ac:dyDescent="0.35">
      <c r="A5407" s="14" t="s">
        <v>16971</v>
      </c>
      <c r="B5407" s="14" t="s">
        <v>16972</v>
      </c>
      <c r="C5407" s="7" t="s">
        <v>17061</v>
      </c>
      <c r="D5407" s="15" t="s">
        <v>16973</v>
      </c>
      <c r="E5407" s="3" t="s">
        <v>3</v>
      </c>
      <c r="F5407" s="3" t="s">
        <v>16</v>
      </c>
      <c r="G5407" s="4">
        <v>42881</v>
      </c>
      <c r="H5407" s="3">
        <v>0</v>
      </c>
      <c r="I5407" s="5">
        <f t="shared" si="420"/>
        <v>0</v>
      </c>
      <c r="J5407" s="5">
        <f t="shared" si="421"/>
        <v>1</v>
      </c>
      <c r="K5407" s="5">
        <f t="shared" si="422"/>
        <v>0</v>
      </c>
      <c r="L5407" s="5" t="str">
        <f>IF(I5407=0,"",COUNTIF($C$2:$C5407,$C5407)-1)</f>
        <v/>
      </c>
      <c r="M5407" s="6" t="str">
        <f t="shared" si="423"/>
        <v/>
      </c>
      <c r="N5407" s="5" t="str">
        <f t="shared" si="424"/>
        <v/>
      </c>
    </row>
    <row r="5408" spans="1:14" x14ac:dyDescent="0.35">
      <c r="A5408" s="14" t="s">
        <v>16968</v>
      </c>
      <c r="B5408" s="14" t="s">
        <v>16969</v>
      </c>
      <c r="C5408" s="7" t="s">
        <v>17060</v>
      </c>
      <c r="D5408" s="15" t="s">
        <v>16970</v>
      </c>
      <c r="E5408" s="3" t="s">
        <v>3</v>
      </c>
      <c r="F5408" s="3" t="s">
        <v>354</v>
      </c>
      <c r="G5408" s="4">
        <v>42881</v>
      </c>
      <c r="H5408" s="3">
        <v>0</v>
      </c>
      <c r="I5408" s="5">
        <f t="shared" si="420"/>
        <v>0</v>
      </c>
      <c r="J5408" s="5">
        <f t="shared" si="421"/>
        <v>1</v>
      </c>
      <c r="K5408" s="5">
        <f t="shared" si="422"/>
        <v>0</v>
      </c>
      <c r="L5408" s="5" t="str">
        <f>IF(I5408=0,"",COUNTIF($C$2:$C5408,$C5408)-1)</f>
        <v/>
      </c>
      <c r="M5408" s="6" t="str">
        <f t="shared" si="423"/>
        <v/>
      </c>
      <c r="N5408" s="5" t="str">
        <f t="shared" si="424"/>
        <v/>
      </c>
    </row>
    <row r="5409" spans="1:14" x14ac:dyDescent="0.35">
      <c r="A5409" s="14" t="s">
        <v>16980</v>
      </c>
      <c r="B5409" s="14" t="s">
        <v>16981</v>
      </c>
      <c r="C5409" s="7" t="s">
        <v>17064</v>
      </c>
      <c r="D5409" s="15" t="s">
        <v>16982</v>
      </c>
      <c r="E5409" s="3" t="s">
        <v>3</v>
      </c>
      <c r="F5409" s="3" t="s">
        <v>338</v>
      </c>
      <c r="G5409" s="4">
        <v>42881</v>
      </c>
      <c r="H5409" s="3">
        <v>0</v>
      </c>
      <c r="I5409" s="5">
        <f t="shared" si="420"/>
        <v>0</v>
      </c>
      <c r="J5409" s="5">
        <f t="shared" si="421"/>
        <v>1</v>
      </c>
      <c r="K5409" s="5">
        <f t="shared" si="422"/>
        <v>0</v>
      </c>
      <c r="L5409" s="5" t="str">
        <f>IF(I5409=0,"",COUNTIF($C$2:$C5409,$C5409)-1)</f>
        <v/>
      </c>
      <c r="M5409" s="6" t="str">
        <f t="shared" si="423"/>
        <v/>
      </c>
      <c r="N5409" s="5" t="str">
        <f t="shared" si="424"/>
        <v/>
      </c>
    </row>
    <row r="5410" spans="1:14" x14ac:dyDescent="0.35">
      <c r="A5410" s="14" t="s">
        <v>16965</v>
      </c>
      <c r="B5410" s="14" t="s">
        <v>16966</v>
      </c>
      <c r="C5410" s="7" t="s">
        <v>17059</v>
      </c>
      <c r="D5410" s="15" t="s">
        <v>16967</v>
      </c>
      <c r="E5410" s="3" t="s">
        <v>3</v>
      </c>
      <c r="F5410" s="3" t="s">
        <v>70</v>
      </c>
      <c r="G5410" s="4">
        <v>42881</v>
      </c>
      <c r="H5410" s="3">
        <v>0</v>
      </c>
      <c r="I5410" s="5">
        <f t="shared" si="420"/>
        <v>0</v>
      </c>
      <c r="J5410" s="5">
        <f t="shared" si="421"/>
        <v>1</v>
      </c>
      <c r="K5410" s="5">
        <f t="shared" si="422"/>
        <v>0</v>
      </c>
      <c r="L5410" s="5" t="str">
        <f>IF(I5410=0,"",COUNTIF($C$2:$C5410,$C5410)-1)</f>
        <v/>
      </c>
      <c r="M5410" s="6" t="str">
        <f t="shared" si="423"/>
        <v/>
      </c>
      <c r="N5410" s="5" t="str">
        <f t="shared" si="424"/>
        <v/>
      </c>
    </row>
    <row r="5411" spans="1:14" x14ac:dyDescent="0.35">
      <c r="A5411" s="14" t="s">
        <v>16983</v>
      </c>
      <c r="B5411" s="14" t="s">
        <v>16984</v>
      </c>
      <c r="C5411" s="7" t="s">
        <v>17065</v>
      </c>
      <c r="D5411" s="15" t="s">
        <v>16777</v>
      </c>
      <c r="E5411" s="3" t="s">
        <v>3</v>
      </c>
      <c r="F5411" s="3" t="s">
        <v>109</v>
      </c>
      <c r="G5411" s="4">
        <v>42881</v>
      </c>
      <c r="H5411" s="3">
        <v>0</v>
      </c>
      <c r="I5411" s="5">
        <f t="shared" si="420"/>
        <v>0</v>
      </c>
      <c r="J5411" s="5">
        <f t="shared" si="421"/>
        <v>1</v>
      </c>
      <c r="K5411" s="5">
        <f t="shared" si="422"/>
        <v>0</v>
      </c>
      <c r="L5411" s="5" t="str">
        <f>IF(I5411=0,"",COUNTIF($C$2:$C5411,$C5411)-1)</f>
        <v/>
      </c>
      <c r="M5411" s="6" t="str">
        <f t="shared" si="423"/>
        <v/>
      </c>
      <c r="N5411" s="5" t="str">
        <f t="shared" si="424"/>
        <v/>
      </c>
    </row>
    <row r="5412" spans="1:14" x14ac:dyDescent="0.35">
      <c r="A5412" s="14" t="s">
        <v>17007</v>
      </c>
      <c r="B5412" s="14" t="s">
        <v>17008</v>
      </c>
      <c r="C5412" s="7" t="s">
        <v>15141</v>
      </c>
      <c r="D5412" s="15" t="s">
        <v>9569</v>
      </c>
      <c r="E5412" s="3" t="s">
        <v>3</v>
      </c>
      <c r="F5412" s="3" t="s">
        <v>30</v>
      </c>
      <c r="G5412" s="4">
        <v>42882</v>
      </c>
      <c r="H5412" s="3">
        <v>0</v>
      </c>
      <c r="I5412" s="5">
        <f t="shared" si="420"/>
        <v>0</v>
      </c>
      <c r="J5412" s="5">
        <f t="shared" si="421"/>
        <v>1</v>
      </c>
      <c r="K5412" s="5">
        <f t="shared" si="422"/>
        <v>0</v>
      </c>
      <c r="L5412" s="5" t="str">
        <f>IF(I5412=0,"",COUNTIF($C$2:$C5412,$C5412)-1)</f>
        <v/>
      </c>
      <c r="M5412" s="6" t="str">
        <f t="shared" si="423"/>
        <v/>
      </c>
      <c r="N5412" s="5" t="str">
        <f t="shared" si="424"/>
        <v/>
      </c>
    </row>
    <row r="5413" spans="1:14" x14ac:dyDescent="0.35">
      <c r="A5413" s="14" t="s">
        <v>16993</v>
      </c>
      <c r="B5413" s="14" t="s">
        <v>16994</v>
      </c>
      <c r="C5413" s="7" t="s">
        <v>14044</v>
      </c>
      <c r="D5413" s="15" t="s">
        <v>529</v>
      </c>
      <c r="E5413" s="3" t="s">
        <v>3</v>
      </c>
      <c r="F5413" s="3" t="s">
        <v>4</v>
      </c>
      <c r="G5413" s="4">
        <v>42882</v>
      </c>
      <c r="H5413" s="3">
        <v>0</v>
      </c>
      <c r="I5413" s="5">
        <f t="shared" si="420"/>
        <v>0</v>
      </c>
      <c r="J5413" s="5">
        <f t="shared" si="421"/>
        <v>1</v>
      </c>
      <c r="K5413" s="5">
        <f t="shared" si="422"/>
        <v>0</v>
      </c>
      <c r="L5413" s="5" t="str">
        <f>IF(I5413=0,"",COUNTIF($C$2:$C5413,$C5413)-1)</f>
        <v/>
      </c>
      <c r="M5413" s="6" t="str">
        <f t="shared" si="423"/>
        <v/>
      </c>
      <c r="N5413" s="5" t="str">
        <f t="shared" si="424"/>
        <v/>
      </c>
    </row>
    <row r="5414" spans="1:14" x14ac:dyDescent="0.35">
      <c r="A5414" s="14" t="s">
        <v>17001</v>
      </c>
      <c r="B5414" s="14" t="s">
        <v>17002</v>
      </c>
      <c r="C5414" s="7" t="s">
        <v>13798</v>
      </c>
      <c r="D5414" s="15" t="s">
        <v>1024</v>
      </c>
      <c r="E5414" s="3" t="s">
        <v>3</v>
      </c>
      <c r="F5414" s="3" t="s">
        <v>16</v>
      </c>
      <c r="G5414" s="4">
        <v>42882</v>
      </c>
      <c r="H5414" s="3">
        <v>0</v>
      </c>
      <c r="I5414" s="5">
        <f t="shared" si="420"/>
        <v>0</v>
      </c>
      <c r="J5414" s="5">
        <f t="shared" si="421"/>
        <v>1</v>
      </c>
      <c r="K5414" s="5">
        <f t="shared" si="422"/>
        <v>0</v>
      </c>
      <c r="L5414" s="5" t="str">
        <f>IF(I5414=0,"",COUNTIF($C$2:$C5414,$C5414)-1)</f>
        <v/>
      </c>
      <c r="M5414" s="6" t="str">
        <f t="shared" si="423"/>
        <v/>
      </c>
      <c r="N5414" s="5" t="str">
        <f t="shared" si="424"/>
        <v/>
      </c>
    </row>
    <row r="5415" spans="1:14" x14ac:dyDescent="0.35">
      <c r="A5415" s="14" t="s">
        <v>16997</v>
      </c>
      <c r="B5415" s="14" t="s">
        <v>16998</v>
      </c>
      <c r="C5415" s="7" t="s">
        <v>14468</v>
      </c>
      <c r="D5415" s="15" t="s">
        <v>6165</v>
      </c>
      <c r="E5415" s="3" t="s">
        <v>3</v>
      </c>
      <c r="F5415" s="3" t="s">
        <v>8</v>
      </c>
      <c r="G5415" s="4">
        <v>42882</v>
      </c>
      <c r="H5415" s="3">
        <v>0</v>
      </c>
      <c r="I5415" s="5">
        <f t="shared" si="420"/>
        <v>0</v>
      </c>
      <c r="J5415" s="5">
        <f t="shared" si="421"/>
        <v>1</v>
      </c>
      <c r="K5415" s="5">
        <f t="shared" si="422"/>
        <v>0</v>
      </c>
      <c r="L5415" s="5" t="str">
        <f>IF(I5415=0,"",COUNTIF($C$2:$C5415,$C5415)-1)</f>
        <v/>
      </c>
      <c r="M5415" s="6" t="str">
        <f t="shared" si="423"/>
        <v/>
      </c>
      <c r="N5415" s="5" t="str">
        <f t="shared" si="424"/>
        <v/>
      </c>
    </row>
    <row r="5416" spans="1:14" x14ac:dyDescent="0.35">
      <c r="A5416" s="14" t="s">
        <v>16995</v>
      </c>
      <c r="B5416" s="14" t="s">
        <v>16996</v>
      </c>
      <c r="C5416" s="7" t="s">
        <v>15557</v>
      </c>
      <c r="D5416" s="15" t="s">
        <v>11442</v>
      </c>
      <c r="E5416" s="3" t="s">
        <v>3</v>
      </c>
      <c r="F5416" s="3" t="s">
        <v>4</v>
      </c>
      <c r="G5416" s="4">
        <v>42882</v>
      </c>
      <c r="H5416" s="3">
        <v>0</v>
      </c>
      <c r="I5416" s="5">
        <f t="shared" si="420"/>
        <v>0</v>
      </c>
      <c r="J5416" s="5">
        <f t="shared" si="421"/>
        <v>1</v>
      </c>
      <c r="K5416" s="5">
        <f t="shared" si="422"/>
        <v>0</v>
      </c>
      <c r="L5416" s="5" t="str">
        <f>IF(I5416=0,"",COUNTIF($C$2:$C5416,$C5416)-1)</f>
        <v/>
      </c>
      <c r="M5416" s="6" t="str">
        <f t="shared" si="423"/>
        <v/>
      </c>
      <c r="N5416" s="5" t="str">
        <f t="shared" si="424"/>
        <v/>
      </c>
    </row>
    <row r="5417" spans="1:14" x14ac:dyDescent="0.35">
      <c r="A5417" s="14" t="s">
        <v>16991</v>
      </c>
      <c r="B5417" s="14" t="s">
        <v>16992</v>
      </c>
      <c r="C5417" s="7" t="s">
        <v>14792</v>
      </c>
      <c r="D5417" s="15" t="s">
        <v>7846</v>
      </c>
      <c r="E5417" s="3" t="s">
        <v>3</v>
      </c>
      <c r="F5417" s="3" t="s">
        <v>20</v>
      </c>
      <c r="G5417" s="4">
        <v>42882</v>
      </c>
      <c r="H5417" s="3">
        <v>0</v>
      </c>
      <c r="I5417" s="5">
        <f t="shared" si="420"/>
        <v>0</v>
      </c>
      <c r="J5417" s="5">
        <f t="shared" si="421"/>
        <v>1</v>
      </c>
      <c r="K5417" s="5">
        <f t="shared" si="422"/>
        <v>0</v>
      </c>
      <c r="L5417" s="5" t="str">
        <f>IF(I5417=0,"",COUNTIF($C$2:$C5417,$C5417)-1)</f>
        <v/>
      </c>
      <c r="M5417" s="6" t="str">
        <f t="shared" si="423"/>
        <v/>
      </c>
      <c r="N5417" s="5" t="str">
        <f t="shared" si="424"/>
        <v/>
      </c>
    </row>
    <row r="5418" spans="1:14" x14ac:dyDescent="0.35">
      <c r="A5418" s="14" t="s">
        <v>17003</v>
      </c>
      <c r="B5418" s="14" t="s">
        <v>17004</v>
      </c>
      <c r="C5418" s="7" t="s">
        <v>14687</v>
      </c>
      <c r="D5418" s="15" t="s">
        <v>7324</v>
      </c>
      <c r="E5418" s="3" t="s">
        <v>3</v>
      </c>
      <c r="F5418" s="3" t="s">
        <v>30</v>
      </c>
      <c r="G5418" s="4">
        <v>42882</v>
      </c>
      <c r="H5418" s="3">
        <v>0</v>
      </c>
      <c r="I5418" s="5">
        <f t="shared" si="420"/>
        <v>0</v>
      </c>
      <c r="J5418" s="5">
        <f t="shared" si="421"/>
        <v>1</v>
      </c>
      <c r="K5418" s="5">
        <f t="shared" si="422"/>
        <v>0</v>
      </c>
      <c r="L5418" s="5" t="str">
        <f>IF(I5418=0,"",COUNTIF($C$2:$C5418,$C5418)-1)</f>
        <v/>
      </c>
      <c r="M5418" s="6" t="str">
        <f t="shared" si="423"/>
        <v/>
      </c>
      <c r="N5418" s="5" t="str">
        <f t="shared" si="424"/>
        <v/>
      </c>
    </row>
    <row r="5419" spans="1:14" x14ac:dyDescent="0.35">
      <c r="A5419" s="14" t="s">
        <v>16999</v>
      </c>
      <c r="B5419" s="14" t="s">
        <v>17000</v>
      </c>
      <c r="C5419" s="7" t="s">
        <v>14863</v>
      </c>
      <c r="D5419" s="15" t="s">
        <v>8155</v>
      </c>
      <c r="E5419" s="3" t="s">
        <v>3</v>
      </c>
      <c r="F5419" s="3" t="s">
        <v>16</v>
      </c>
      <c r="G5419" s="4">
        <v>42882</v>
      </c>
      <c r="H5419" s="3">
        <v>0</v>
      </c>
      <c r="I5419" s="5">
        <f t="shared" si="420"/>
        <v>0</v>
      </c>
      <c r="J5419" s="5">
        <f t="shared" si="421"/>
        <v>1</v>
      </c>
      <c r="K5419" s="5">
        <f t="shared" si="422"/>
        <v>0</v>
      </c>
      <c r="L5419" s="5" t="str">
        <f>IF(I5419=0,"",COUNTIF($C$2:$C5419,$C5419)-1)</f>
        <v/>
      </c>
      <c r="M5419" s="6" t="str">
        <f t="shared" si="423"/>
        <v/>
      </c>
      <c r="N5419" s="5" t="str">
        <f t="shared" si="424"/>
        <v/>
      </c>
    </row>
    <row r="5420" spans="1:14" x14ac:dyDescent="0.35">
      <c r="A5420" s="14" t="s">
        <v>17005</v>
      </c>
      <c r="B5420" s="14" t="s">
        <v>17006</v>
      </c>
      <c r="C5420" s="7" t="s">
        <v>15906</v>
      </c>
      <c r="D5420" s="15" t="s">
        <v>12889</v>
      </c>
      <c r="E5420" s="3" t="s">
        <v>3</v>
      </c>
      <c r="F5420" s="3" t="s">
        <v>4</v>
      </c>
      <c r="G5420" s="4">
        <v>42882</v>
      </c>
      <c r="H5420" s="3">
        <v>0</v>
      </c>
      <c r="I5420" s="5">
        <f t="shared" si="420"/>
        <v>0</v>
      </c>
      <c r="J5420" s="5">
        <f t="shared" si="421"/>
        <v>1</v>
      </c>
      <c r="K5420" s="5">
        <f t="shared" si="422"/>
        <v>0</v>
      </c>
      <c r="L5420" s="5" t="str">
        <f>IF(I5420=0,"",COUNTIF($C$2:$C5420,$C5420)-1)</f>
        <v/>
      </c>
      <c r="M5420" s="6" t="str">
        <f t="shared" si="423"/>
        <v/>
      </c>
      <c r="N5420" s="5" t="str">
        <f t="shared" si="424"/>
        <v/>
      </c>
    </row>
    <row r="5421" spans="1:14" x14ac:dyDescent="0.35">
      <c r="A5421" s="14" t="s">
        <v>17021</v>
      </c>
      <c r="B5421" s="14" t="s">
        <v>17022</v>
      </c>
      <c r="C5421" s="7" t="s">
        <v>13208</v>
      </c>
      <c r="D5421" s="15" t="s">
        <v>12425</v>
      </c>
      <c r="E5421" s="3" t="s">
        <v>3</v>
      </c>
      <c r="F5421" s="3" t="s">
        <v>20</v>
      </c>
      <c r="G5421" s="4">
        <v>42883</v>
      </c>
      <c r="H5421" s="3">
        <v>0</v>
      </c>
      <c r="I5421" s="5">
        <f t="shared" si="420"/>
        <v>0</v>
      </c>
      <c r="J5421" s="5">
        <f t="shared" si="421"/>
        <v>1</v>
      </c>
      <c r="K5421" s="5">
        <f t="shared" si="422"/>
        <v>0</v>
      </c>
      <c r="L5421" s="5" t="str">
        <f>IF(I5421=0,"",COUNTIF($C$2:$C5421,$C5421)-1)</f>
        <v/>
      </c>
      <c r="M5421" s="6" t="str">
        <f t="shared" si="423"/>
        <v/>
      </c>
      <c r="N5421" s="5" t="str">
        <f t="shared" si="424"/>
        <v/>
      </c>
    </row>
    <row r="5422" spans="1:14" x14ac:dyDescent="0.35">
      <c r="A5422" s="14" t="s">
        <v>17011</v>
      </c>
      <c r="B5422" s="14" t="s">
        <v>17012</v>
      </c>
      <c r="C5422" s="7" t="s">
        <v>15920</v>
      </c>
      <c r="D5422" s="15" t="s">
        <v>16785</v>
      </c>
      <c r="E5422" s="3" t="s">
        <v>3</v>
      </c>
      <c r="F5422" s="3" t="s">
        <v>8</v>
      </c>
      <c r="G5422" s="4">
        <v>42883</v>
      </c>
      <c r="H5422" s="3">
        <v>0</v>
      </c>
      <c r="I5422" s="5">
        <f t="shared" si="420"/>
        <v>0</v>
      </c>
      <c r="J5422" s="5">
        <f t="shared" si="421"/>
        <v>1</v>
      </c>
      <c r="K5422" s="5">
        <f t="shared" si="422"/>
        <v>0</v>
      </c>
      <c r="L5422" s="5" t="str">
        <f>IF(I5422=0,"",COUNTIF($C$2:$C5422,$C5422)-1)</f>
        <v/>
      </c>
      <c r="M5422" s="6" t="str">
        <f t="shared" si="423"/>
        <v/>
      </c>
      <c r="N5422" s="5" t="str">
        <f t="shared" si="424"/>
        <v/>
      </c>
    </row>
    <row r="5423" spans="1:14" x14ac:dyDescent="0.35">
      <c r="A5423" s="14" t="s">
        <v>17025</v>
      </c>
      <c r="B5423" s="14" t="s">
        <v>17026</v>
      </c>
      <c r="C5423" s="7" t="s">
        <v>15564</v>
      </c>
      <c r="D5423" s="15" t="s">
        <v>11467</v>
      </c>
      <c r="E5423" s="3" t="s">
        <v>3</v>
      </c>
      <c r="F5423" s="3" t="s">
        <v>4</v>
      </c>
      <c r="G5423" s="4">
        <v>42883</v>
      </c>
      <c r="H5423" s="3">
        <v>0</v>
      </c>
      <c r="I5423" s="5">
        <f t="shared" si="420"/>
        <v>0</v>
      </c>
      <c r="J5423" s="5">
        <f t="shared" si="421"/>
        <v>1</v>
      </c>
      <c r="K5423" s="5">
        <f t="shared" si="422"/>
        <v>0</v>
      </c>
      <c r="L5423" s="5" t="str">
        <f>IF(I5423=0,"",COUNTIF($C$2:$C5423,$C5423)-1)</f>
        <v/>
      </c>
      <c r="M5423" s="6" t="str">
        <f t="shared" si="423"/>
        <v/>
      </c>
      <c r="N5423" s="5" t="str">
        <f t="shared" si="424"/>
        <v/>
      </c>
    </row>
    <row r="5424" spans="1:14" x14ac:dyDescent="0.35">
      <c r="A5424" s="14" t="s">
        <v>17009</v>
      </c>
      <c r="B5424" s="14" t="s">
        <v>17010</v>
      </c>
      <c r="C5424" s="7" t="s">
        <v>13046</v>
      </c>
      <c r="D5424" s="15" t="s">
        <v>8049</v>
      </c>
      <c r="E5424" s="3" t="s">
        <v>3</v>
      </c>
      <c r="F5424" s="3" t="s">
        <v>20</v>
      </c>
      <c r="G5424" s="4">
        <v>42883</v>
      </c>
      <c r="H5424" s="3">
        <v>0</v>
      </c>
      <c r="I5424" s="5">
        <f t="shared" si="420"/>
        <v>0</v>
      </c>
      <c r="J5424" s="5">
        <f t="shared" si="421"/>
        <v>1</v>
      </c>
      <c r="K5424" s="5">
        <f t="shared" si="422"/>
        <v>0</v>
      </c>
      <c r="L5424" s="5" t="str">
        <f>IF(I5424=0,"",COUNTIF($C$2:$C5424,$C5424)-1)</f>
        <v/>
      </c>
      <c r="M5424" s="6" t="str">
        <f t="shared" si="423"/>
        <v/>
      </c>
      <c r="N5424" s="5" t="str">
        <f t="shared" si="424"/>
        <v/>
      </c>
    </row>
    <row r="5425" spans="1:14" x14ac:dyDescent="0.35">
      <c r="A5425" s="14" t="s">
        <v>17019</v>
      </c>
      <c r="B5425" s="14" t="s">
        <v>17020</v>
      </c>
      <c r="C5425" s="7" t="s">
        <v>13197</v>
      </c>
      <c r="D5425" s="15" t="s">
        <v>7027</v>
      </c>
      <c r="E5425" s="3" t="s">
        <v>3</v>
      </c>
      <c r="F5425" s="3" t="s">
        <v>8</v>
      </c>
      <c r="G5425" s="4">
        <v>42883</v>
      </c>
      <c r="H5425" s="3">
        <v>0</v>
      </c>
      <c r="I5425" s="5">
        <f t="shared" si="420"/>
        <v>0</v>
      </c>
      <c r="J5425" s="5">
        <f t="shared" si="421"/>
        <v>1</v>
      </c>
      <c r="K5425" s="5">
        <f t="shared" si="422"/>
        <v>0</v>
      </c>
      <c r="L5425" s="5" t="str">
        <f>IF(I5425=0,"",COUNTIF($C$2:$C5425,$C5425)-1)</f>
        <v/>
      </c>
      <c r="M5425" s="6" t="str">
        <f t="shared" si="423"/>
        <v/>
      </c>
      <c r="N5425" s="5" t="str">
        <f t="shared" si="424"/>
        <v/>
      </c>
    </row>
    <row r="5426" spans="1:14" x14ac:dyDescent="0.35">
      <c r="A5426" s="14" t="s">
        <v>17015</v>
      </c>
      <c r="B5426" s="14" t="s">
        <v>17016</v>
      </c>
      <c r="C5426" s="7" t="s">
        <v>14688</v>
      </c>
      <c r="D5426" s="15" t="s">
        <v>7323</v>
      </c>
      <c r="E5426" s="3" t="s">
        <v>3</v>
      </c>
      <c r="F5426" s="3" t="s">
        <v>20</v>
      </c>
      <c r="G5426" s="4">
        <v>42883</v>
      </c>
      <c r="H5426" s="3">
        <v>0</v>
      </c>
      <c r="I5426" s="5">
        <f t="shared" si="420"/>
        <v>0</v>
      </c>
      <c r="J5426" s="5">
        <f t="shared" si="421"/>
        <v>1</v>
      </c>
      <c r="K5426" s="5">
        <f t="shared" si="422"/>
        <v>0</v>
      </c>
      <c r="L5426" s="5" t="str">
        <f>IF(I5426=0,"",COUNTIF($C$2:$C5426,$C5426)-1)</f>
        <v/>
      </c>
      <c r="M5426" s="6" t="str">
        <f t="shared" si="423"/>
        <v/>
      </c>
      <c r="N5426" s="5" t="str">
        <f t="shared" si="424"/>
        <v/>
      </c>
    </row>
    <row r="5427" spans="1:14" x14ac:dyDescent="0.35">
      <c r="A5427" s="14" t="s">
        <v>17013</v>
      </c>
      <c r="B5427" s="14" t="s">
        <v>17014</v>
      </c>
      <c r="C5427" s="7" t="s">
        <v>14106</v>
      </c>
      <c r="D5427" s="15" t="s">
        <v>2659</v>
      </c>
      <c r="E5427" s="3" t="s">
        <v>3</v>
      </c>
      <c r="F5427" s="3" t="s">
        <v>20</v>
      </c>
      <c r="G5427" s="4">
        <v>42883</v>
      </c>
      <c r="H5427" s="3">
        <v>0</v>
      </c>
      <c r="I5427" s="5">
        <f t="shared" si="420"/>
        <v>0</v>
      </c>
      <c r="J5427" s="5">
        <f t="shared" si="421"/>
        <v>1</v>
      </c>
      <c r="K5427" s="5">
        <f t="shared" si="422"/>
        <v>0</v>
      </c>
      <c r="L5427" s="5" t="str">
        <f>IF(I5427=0,"",COUNTIF($C$2:$C5427,$C5427)-1)</f>
        <v/>
      </c>
      <c r="M5427" s="6" t="str">
        <f t="shared" si="423"/>
        <v/>
      </c>
      <c r="N5427" s="5" t="str">
        <f t="shared" si="424"/>
        <v/>
      </c>
    </row>
    <row r="5428" spans="1:14" x14ac:dyDescent="0.35">
      <c r="A5428" s="14" t="s">
        <v>17023</v>
      </c>
      <c r="B5428" s="14" t="s">
        <v>17024</v>
      </c>
      <c r="C5428" s="7" t="s">
        <v>15412</v>
      </c>
      <c r="D5428" s="15" t="s">
        <v>10726</v>
      </c>
      <c r="E5428" s="3" t="s">
        <v>3</v>
      </c>
      <c r="F5428" s="3" t="s">
        <v>16</v>
      </c>
      <c r="G5428" s="4">
        <v>42883</v>
      </c>
      <c r="H5428" s="3">
        <v>0</v>
      </c>
      <c r="I5428" s="5">
        <f t="shared" si="420"/>
        <v>0</v>
      </c>
      <c r="J5428" s="5">
        <f t="shared" si="421"/>
        <v>1</v>
      </c>
      <c r="K5428" s="5">
        <f t="shared" si="422"/>
        <v>0</v>
      </c>
      <c r="L5428" s="5" t="str">
        <f>IF(I5428=0,"",COUNTIF($C$2:$C5428,$C5428)-1)</f>
        <v/>
      </c>
      <c r="M5428" s="6" t="str">
        <f t="shared" si="423"/>
        <v/>
      </c>
      <c r="N5428" s="5" t="str">
        <f t="shared" si="424"/>
        <v/>
      </c>
    </row>
    <row r="5429" spans="1:14" x14ac:dyDescent="0.35">
      <c r="A5429" s="14" t="s">
        <v>17017</v>
      </c>
      <c r="B5429" s="14" t="s">
        <v>17018</v>
      </c>
      <c r="C5429" s="7" t="s">
        <v>13202</v>
      </c>
      <c r="D5429" s="15" t="s">
        <v>4649</v>
      </c>
      <c r="E5429" s="3" t="s">
        <v>3</v>
      </c>
      <c r="F5429" s="3" t="s">
        <v>20</v>
      </c>
      <c r="G5429" s="4">
        <v>42883</v>
      </c>
      <c r="H5429" s="3">
        <v>0</v>
      </c>
      <c r="I5429" s="5">
        <f t="shared" si="420"/>
        <v>0</v>
      </c>
      <c r="J5429" s="5">
        <f t="shared" si="421"/>
        <v>1</v>
      </c>
      <c r="K5429" s="5">
        <f t="shared" si="422"/>
        <v>0</v>
      </c>
      <c r="L5429" s="5" t="str">
        <f>IF(I5429=0,"",COUNTIF($C$2:$C5429,$C5429)-1)</f>
        <v/>
      </c>
      <c r="M5429" s="6" t="str">
        <f t="shared" si="423"/>
        <v/>
      </c>
      <c r="N5429" s="5" t="str">
        <f t="shared" si="424"/>
        <v/>
      </c>
    </row>
    <row r="5430" spans="1:14" x14ac:dyDescent="0.35">
      <c r="A5430" s="14" t="s">
        <v>17041</v>
      </c>
      <c r="B5430" s="14" t="s">
        <v>17042</v>
      </c>
      <c r="C5430" s="7" t="s">
        <v>17073</v>
      </c>
      <c r="D5430" s="15" t="s">
        <v>17043</v>
      </c>
      <c r="E5430" s="3" t="s">
        <v>3</v>
      </c>
      <c r="F5430" s="3" t="s">
        <v>109</v>
      </c>
      <c r="G5430" s="4">
        <v>42884</v>
      </c>
      <c r="H5430" s="3">
        <v>0</v>
      </c>
      <c r="I5430" s="5">
        <f t="shared" si="420"/>
        <v>0</v>
      </c>
      <c r="J5430" s="5">
        <f t="shared" si="421"/>
        <v>1</v>
      </c>
      <c r="K5430" s="5">
        <f t="shared" si="422"/>
        <v>0</v>
      </c>
      <c r="L5430" s="5" t="str">
        <f>IF(I5430=0,"",COUNTIF($C$2:$C5430,$C5430)-1)</f>
        <v/>
      </c>
      <c r="M5430" s="6" t="str">
        <f t="shared" si="423"/>
        <v/>
      </c>
      <c r="N5430" s="5" t="str">
        <f t="shared" si="424"/>
        <v/>
      </c>
    </row>
    <row r="5431" spans="1:14" x14ac:dyDescent="0.35">
      <c r="A5431" s="14" t="s">
        <v>17038</v>
      </c>
      <c r="B5431" s="14" t="s">
        <v>17039</v>
      </c>
      <c r="C5431" s="7" t="s">
        <v>17072</v>
      </c>
      <c r="D5431" s="15" t="s">
        <v>17040</v>
      </c>
      <c r="E5431" s="3" t="s">
        <v>3</v>
      </c>
      <c r="F5431" s="3" t="s">
        <v>70</v>
      </c>
      <c r="G5431" s="4">
        <v>42884</v>
      </c>
      <c r="H5431" s="3">
        <v>0</v>
      </c>
      <c r="I5431" s="5">
        <f t="shared" si="420"/>
        <v>0</v>
      </c>
      <c r="J5431" s="5">
        <f t="shared" si="421"/>
        <v>1</v>
      </c>
      <c r="K5431" s="5">
        <f t="shared" si="422"/>
        <v>0</v>
      </c>
      <c r="L5431" s="5" t="str">
        <f>IF(I5431=0,"",COUNTIF($C$2:$C5431,$C5431)-1)</f>
        <v/>
      </c>
      <c r="M5431" s="6" t="str">
        <f t="shared" si="423"/>
        <v/>
      </c>
      <c r="N5431" s="5" t="str">
        <f t="shared" si="424"/>
        <v/>
      </c>
    </row>
    <row r="5432" spans="1:14" x14ac:dyDescent="0.35">
      <c r="A5432" s="14" t="s">
        <v>17033</v>
      </c>
      <c r="B5432" s="14" t="s">
        <v>17034</v>
      </c>
      <c r="C5432" s="7" t="s">
        <v>17070</v>
      </c>
      <c r="D5432" s="15" t="s">
        <v>17035</v>
      </c>
      <c r="E5432" s="3" t="s">
        <v>3</v>
      </c>
      <c r="F5432" s="3" t="s">
        <v>70</v>
      </c>
      <c r="G5432" s="4">
        <v>42884</v>
      </c>
      <c r="H5432" s="3">
        <v>0</v>
      </c>
      <c r="I5432" s="5">
        <f t="shared" si="420"/>
        <v>0</v>
      </c>
      <c r="J5432" s="5">
        <f t="shared" si="421"/>
        <v>1</v>
      </c>
      <c r="K5432" s="5">
        <f t="shared" si="422"/>
        <v>0</v>
      </c>
      <c r="L5432" s="5" t="str">
        <f>IF(I5432=0,"",COUNTIF($C$2:$C5432,$C5432)-1)</f>
        <v/>
      </c>
      <c r="M5432" s="6" t="str">
        <f t="shared" si="423"/>
        <v/>
      </c>
      <c r="N5432" s="5" t="str">
        <f t="shared" si="424"/>
        <v/>
      </c>
    </row>
    <row r="5433" spans="1:14" x14ac:dyDescent="0.35">
      <c r="A5433" s="14" t="s">
        <v>17044</v>
      </c>
      <c r="B5433" s="14" t="s">
        <v>17045</v>
      </c>
      <c r="C5433" s="7" t="s">
        <v>17074</v>
      </c>
      <c r="D5433" s="15" t="s">
        <v>17046</v>
      </c>
      <c r="E5433" s="3" t="s">
        <v>3</v>
      </c>
      <c r="F5433" s="3" t="s">
        <v>338</v>
      </c>
      <c r="G5433" s="4">
        <v>42884</v>
      </c>
      <c r="H5433" s="3">
        <v>0</v>
      </c>
      <c r="I5433" s="5">
        <f t="shared" si="420"/>
        <v>0</v>
      </c>
      <c r="J5433" s="5">
        <f t="shared" si="421"/>
        <v>1</v>
      </c>
      <c r="K5433" s="5">
        <f t="shared" si="422"/>
        <v>0</v>
      </c>
      <c r="L5433" s="5" t="str">
        <f>IF(I5433=0,"",COUNTIF($C$2:$C5433,$C5433)-1)</f>
        <v/>
      </c>
      <c r="M5433" s="6" t="str">
        <f t="shared" si="423"/>
        <v/>
      </c>
      <c r="N5433" s="5" t="str">
        <f t="shared" si="424"/>
        <v/>
      </c>
    </row>
    <row r="5434" spans="1:14" x14ac:dyDescent="0.35">
      <c r="A5434" s="14" t="s">
        <v>17036</v>
      </c>
      <c r="B5434" s="14" t="s">
        <v>17037</v>
      </c>
      <c r="C5434" s="7" t="s">
        <v>17071</v>
      </c>
      <c r="D5434" s="15" t="s">
        <v>12090</v>
      </c>
      <c r="E5434" s="3" t="s">
        <v>3</v>
      </c>
      <c r="F5434" s="3" t="s">
        <v>338</v>
      </c>
      <c r="G5434" s="4">
        <v>42884</v>
      </c>
      <c r="H5434" s="3">
        <v>0</v>
      </c>
      <c r="I5434" s="5">
        <f t="shared" si="420"/>
        <v>0</v>
      </c>
      <c r="J5434" s="5">
        <f t="shared" si="421"/>
        <v>1</v>
      </c>
      <c r="K5434" s="5">
        <f t="shared" si="422"/>
        <v>0</v>
      </c>
      <c r="L5434" s="5" t="str">
        <f>IF(I5434=0,"",COUNTIF($C$2:$C5434,$C5434)-1)</f>
        <v/>
      </c>
      <c r="M5434" s="6" t="str">
        <f t="shared" si="423"/>
        <v/>
      </c>
      <c r="N5434" s="5" t="str">
        <f t="shared" si="424"/>
        <v/>
      </c>
    </row>
    <row r="5435" spans="1:14" x14ac:dyDescent="0.35">
      <c r="A5435" s="14" t="s">
        <v>17030</v>
      </c>
      <c r="B5435" s="14" t="s">
        <v>17031</v>
      </c>
      <c r="C5435" s="7" t="s">
        <v>17069</v>
      </c>
      <c r="D5435" s="15" t="s">
        <v>17032</v>
      </c>
      <c r="E5435" s="3" t="s">
        <v>3</v>
      </c>
      <c r="F5435" s="3" t="s">
        <v>109</v>
      </c>
      <c r="G5435" s="4">
        <v>42884</v>
      </c>
      <c r="H5435" s="3">
        <v>0</v>
      </c>
      <c r="I5435" s="5">
        <f t="shared" si="420"/>
        <v>0</v>
      </c>
      <c r="J5435" s="5">
        <f t="shared" si="421"/>
        <v>1</v>
      </c>
      <c r="K5435" s="5">
        <f t="shared" si="422"/>
        <v>0</v>
      </c>
      <c r="L5435" s="5" t="str">
        <f>IF(I5435=0,"",COUNTIF($C$2:$C5435,$C5435)-1)</f>
        <v/>
      </c>
      <c r="M5435" s="6" t="str">
        <f t="shared" si="423"/>
        <v/>
      </c>
      <c r="N5435" s="5" t="str">
        <f t="shared" si="424"/>
        <v/>
      </c>
    </row>
    <row r="5436" spans="1:14" x14ac:dyDescent="0.35">
      <c r="A5436" s="14" t="s">
        <v>17027</v>
      </c>
      <c r="B5436" s="14" t="s">
        <v>17028</v>
      </c>
      <c r="C5436" s="7" t="s">
        <v>17068</v>
      </c>
      <c r="D5436" s="15" t="s">
        <v>17029</v>
      </c>
      <c r="E5436" s="3" t="s">
        <v>3</v>
      </c>
      <c r="F5436" s="3" t="s">
        <v>30</v>
      </c>
      <c r="G5436" s="4">
        <v>42884</v>
      </c>
      <c r="H5436" s="3">
        <v>0</v>
      </c>
      <c r="I5436" s="5">
        <f t="shared" si="420"/>
        <v>0</v>
      </c>
      <c r="J5436" s="5">
        <f t="shared" si="421"/>
        <v>1</v>
      </c>
      <c r="K5436" s="5">
        <f t="shared" si="422"/>
        <v>0</v>
      </c>
      <c r="L5436" s="5" t="str">
        <f>IF(I5436=0,"",COUNTIF($C$2:$C5436,$C5436)-1)</f>
        <v/>
      </c>
      <c r="M5436" s="6" t="str">
        <f t="shared" si="423"/>
        <v/>
      </c>
      <c r="N5436" s="5" t="str">
        <f t="shared" si="424"/>
        <v/>
      </c>
    </row>
    <row r="5437" spans="1:14" x14ac:dyDescent="0.35">
      <c r="A5437" s="14" t="s">
        <v>17047</v>
      </c>
      <c r="B5437" s="14" t="s">
        <v>17048</v>
      </c>
      <c r="C5437" s="7" t="s">
        <v>17075</v>
      </c>
      <c r="D5437" s="15" t="s">
        <v>17049</v>
      </c>
      <c r="E5437" s="3" t="s">
        <v>3</v>
      </c>
      <c r="F5437" s="3" t="s">
        <v>20</v>
      </c>
      <c r="G5437" s="4">
        <v>42884</v>
      </c>
      <c r="H5437" s="3">
        <v>0</v>
      </c>
      <c r="I5437" s="5">
        <f t="shared" si="420"/>
        <v>0</v>
      </c>
      <c r="J5437" s="5">
        <f t="shared" si="421"/>
        <v>1</v>
      </c>
      <c r="K5437" s="5">
        <f t="shared" si="422"/>
        <v>0</v>
      </c>
      <c r="L5437" s="5" t="str">
        <f>IF(I5437=0,"",COUNTIF($C$2:$C5437,$C5437)-1)</f>
        <v/>
      </c>
      <c r="M5437" s="6" t="str">
        <f t="shared" si="423"/>
        <v/>
      </c>
      <c r="N5437" s="5" t="str">
        <f t="shared" si="424"/>
        <v/>
      </c>
    </row>
    <row r="5438" spans="1:14" x14ac:dyDescent="0.35">
      <c r="A5438" s="14" t="s">
        <v>17084</v>
      </c>
      <c r="B5438" s="14" t="s">
        <v>17085</v>
      </c>
      <c r="C5438" s="7" t="s">
        <v>17098</v>
      </c>
      <c r="D5438" s="15" t="s">
        <v>17086</v>
      </c>
      <c r="E5438" s="3" t="s">
        <v>3</v>
      </c>
      <c r="F5438" s="3" t="s">
        <v>338</v>
      </c>
      <c r="G5438" s="4">
        <v>42885</v>
      </c>
      <c r="H5438" s="3">
        <v>0</v>
      </c>
      <c r="I5438" s="5">
        <f t="shared" si="420"/>
        <v>0</v>
      </c>
      <c r="J5438" s="5">
        <f t="shared" si="421"/>
        <v>1</v>
      </c>
      <c r="K5438" s="5">
        <f t="shared" si="422"/>
        <v>0</v>
      </c>
      <c r="L5438" s="5" t="str">
        <f>IF(I5438=0,"",COUNTIF($C$2:$C5438,$C5438)-1)</f>
        <v/>
      </c>
      <c r="M5438" s="6" t="str">
        <f t="shared" si="423"/>
        <v/>
      </c>
      <c r="N5438" s="5" t="str">
        <f t="shared" si="424"/>
        <v/>
      </c>
    </row>
    <row r="5439" spans="1:14" x14ac:dyDescent="0.35">
      <c r="A5439" s="14" t="s">
        <v>17078</v>
      </c>
      <c r="B5439" s="14" t="s">
        <v>17079</v>
      </c>
      <c r="C5439" s="7" t="s">
        <v>13200</v>
      </c>
      <c r="D5439" s="15" t="s">
        <v>13159</v>
      </c>
      <c r="E5439" s="3" t="s">
        <v>3</v>
      </c>
      <c r="F5439" s="3" t="s">
        <v>8</v>
      </c>
      <c r="G5439" s="4">
        <v>42885</v>
      </c>
      <c r="H5439" s="3">
        <v>0</v>
      </c>
      <c r="I5439" s="5">
        <f t="shared" si="420"/>
        <v>0</v>
      </c>
      <c r="J5439" s="5">
        <f t="shared" si="421"/>
        <v>1</v>
      </c>
      <c r="K5439" s="5">
        <f t="shared" si="422"/>
        <v>0</v>
      </c>
      <c r="L5439" s="5" t="str">
        <f>IF(I5439=0,"",COUNTIF($C$2:$C5439,$C5439)-1)</f>
        <v/>
      </c>
      <c r="M5439" s="6" t="str">
        <f t="shared" si="423"/>
        <v/>
      </c>
      <c r="N5439" s="5" t="str">
        <f t="shared" si="424"/>
        <v/>
      </c>
    </row>
    <row r="5440" spans="1:14" x14ac:dyDescent="0.35">
      <c r="A5440" s="14" t="s">
        <v>17080</v>
      </c>
      <c r="B5440" s="14" t="s">
        <v>17081</v>
      </c>
      <c r="C5440" s="7" t="s">
        <v>14027</v>
      </c>
      <c r="D5440" s="15" t="s">
        <v>2664</v>
      </c>
      <c r="E5440" s="3" t="s">
        <v>3</v>
      </c>
      <c r="F5440" s="3" t="s">
        <v>70</v>
      </c>
      <c r="G5440" s="4">
        <v>42885</v>
      </c>
      <c r="H5440" s="3">
        <v>0</v>
      </c>
      <c r="I5440" s="5">
        <f t="shared" si="420"/>
        <v>0</v>
      </c>
      <c r="J5440" s="5">
        <f t="shared" si="421"/>
        <v>1</v>
      </c>
      <c r="K5440" s="5">
        <f t="shared" si="422"/>
        <v>0</v>
      </c>
      <c r="L5440" s="5" t="str">
        <f>IF(I5440=0,"",COUNTIF($C$2:$C5440,$C5440)-1)</f>
        <v/>
      </c>
      <c r="M5440" s="6" t="str">
        <f t="shared" si="423"/>
        <v/>
      </c>
      <c r="N5440" s="5" t="str">
        <f t="shared" si="424"/>
        <v/>
      </c>
    </row>
    <row r="5441" spans="1:14" x14ac:dyDescent="0.35">
      <c r="A5441" s="14" t="s">
        <v>17076</v>
      </c>
      <c r="B5441" s="14" t="s">
        <v>17077</v>
      </c>
      <c r="C5441" s="7" t="s">
        <v>14968</v>
      </c>
      <c r="D5441" s="15" t="s">
        <v>8688</v>
      </c>
      <c r="E5441" s="3" t="s">
        <v>3</v>
      </c>
      <c r="F5441" s="3" t="s">
        <v>338</v>
      </c>
      <c r="G5441" s="4">
        <v>42885</v>
      </c>
      <c r="H5441" s="3">
        <v>0</v>
      </c>
      <c r="I5441" s="5">
        <f t="shared" si="420"/>
        <v>0</v>
      </c>
      <c r="J5441" s="5">
        <f t="shared" si="421"/>
        <v>1</v>
      </c>
      <c r="K5441" s="5">
        <f t="shared" si="422"/>
        <v>0</v>
      </c>
      <c r="L5441" s="5" t="str">
        <f>IF(I5441=0,"",COUNTIF($C$2:$C5441,$C5441)-1)</f>
        <v/>
      </c>
      <c r="M5441" s="6" t="str">
        <f t="shared" si="423"/>
        <v/>
      </c>
      <c r="N5441" s="5" t="str">
        <f t="shared" si="424"/>
        <v/>
      </c>
    </row>
    <row r="5442" spans="1:14" x14ac:dyDescent="0.35">
      <c r="A5442" s="14" t="s">
        <v>17082</v>
      </c>
      <c r="B5442" s="14" t="s">
        <v>17083</v>
      </c>
      <c r="C5442" s="7" t="s">
        <v>13190</v>
      </c>
      <c r="D5442" s="15" t="s">
        <v>13132</v>
      </c>
      <c r="E5442" s="3" t="s">
        <v>3</v>
      </c>
      <c r="F5442" s="3" t="s">
        <v>4</v>
      </c>
      <c r="G5442" s="4">
        <v>42885</v>
      </c>
      <c r="H5442" s="3">
        <v>0</v>
      </c>
      <c r="I5442" s="5">
        <f t="shared" ref="I5442:I5505" si="425">IF(OR(C5442=C5443,C5442=C5441),1,0)</f>
        <v>0</v>
      </c>
      <c r="J5442" s="5">
        <f t="shared" ref="J5442:J5505" si="426">IF(OR(I5442=0,L5442=0),1,0)</f>
        <v>1</v>
      </c>
      <c r="K5442" s="5">
        <f t="shared" ref="K5442:K5505" si="427">1-J5442</f>
        <v>0</v>
      </c>
      <c r="L5442" s="5" t="str">
        <f>IF(I5442=0,"",COUNTIF($C$2:$C5442,$C5442)-1)</f>
        <v/>
      </c>
      <c r="M5442" s="6" t="str">
        <f t="shared" ref="M5442:M5505" si="428">IF(ISERROR(IF(L5442+1=L5443,M5443,L5442)),"",IF(L5442+1=L5443,M5443,L5442))</f>
        <v/>
      </c>
      <c r="N5442" s="5" t="str">
        <f t="shared" ref="N5442:N5505" si="429">IF(I5442=0,"",IF(C5442=C5441,G5442-G5441,0))</f>
        <v/>
      </c>
    </row>
    <row r="5443" spans="1:14" x14ac:dyDescent="0.35">
      <c r="A5443" s="14" t="s">
        <v>17087</v>
      </c>
      <c r="B5443" s="14" t="s">
        <v>17088</v>
      </c>
      <c r="C5443" s="7" t="s">
        <v>17099</v>
      </c>
      <c r="D5443" s="15" t="s">
        <v>17089</v>
      </c>
      <c r="E5443" s="3" t="s">
        <v>3</v>
      </c>
      <c r="F5443" s="3" t="s">
        <v>109</v>
      </c>
      <c r="G5443" s="4">
        <v>42885</v>
      </c>
      <c r="H5443" s="3">
        <v>0</v>
      </c>
      <c r="I5443" s="5">
        <f t="shared" si="425"/>
        <v>0</v>
      </c>
      <c r="J5443" s="5">
        <f t="shared" si="426"/>
        <v>1</v>
      </c>
      <c r="K5443" s="5">
        <f t="shared" si="427"/>
        <v>0</v>
      </c>
      <c r="L5443" s="5" t="str">
        <f>IF(I5443=0,"",COUNTIF($C$2:$C5443,$C5443)-1)</f>
        <v/>
      </c>
      <c r="M5443" s="6" t="str">
        <f t="shared" si="428"/>
        <v/>
      </c>
      <c r="N5443" s="5" t="str">
        <f t="shared" si="429"/>
        <v/>
      </c>
    </row>
    <row r="5444" spans="1:14" x14ac:dyDescent="0.35">
      <c r="A5444" s="14" t="s">
        <v>17090</v>
      </c>
      <c r="B5444" s="14" t="s">
        <v>17091</v>
      </c>
      <c r="C5444" s="7" t="s">
        <v>17100</v>
      </c>
      <c r="D5444" s="15" t="s">
        <v>17092</v>
      </c>
      <c r="E5444" s="3" t="s">
        <v>3</v>
      </c>
      <c r="F5444" s="3" t="s">
        <v>109</v>
      </c>
      <c r="G5444" s="4">
        <v>42885</v>
      </c>
      <c r="H5444" s="3">
        <v>0</v>
      </c>
      <c r="I5444" s="5">
        <f t="shared" si="425"/>
        <v>0</v>
      </c>
      <c r="J5444" s="5">
        <f t="shared" si="426"/>
        <v>1</v>
      </c>
      <c r="K5444" s="5">
        <f t="shared" si="427"/>
        <v>0</v>
      </c>
      <c r="L5444" s="5" t="str">
        <f>IF(I5444=0,"",COUNTIF($C$2:$C5444,$C5444)-1)</f>
        <v/>
      </c>
      <c r="M5444" s="6" t="str">
        <f t="shared" si="428"/>
        <v/>
      </c>
      <c r="N5444" s="5" t="str">
        <f t="shared" si="429"/>
        <v/>
      </c>
    </row>
    <row r="5445" spans="1:14" x14ac:dyDescent="0.35">
      <c r="A5445" s="14" t="s">
        <v>17096</v>
      </c>
      <c r="B5445" s="14" t="s">
        <v>17097</v>
      </c>
      <c r="C5445" s="7" t="s">
        <v>15917</v>
      </c>
      <c r="D5445" s="15" t="s">
        <v>12897</v>
      </c>
      <c r="E5445" s="3" t="s">
        <v>3</v>
      </c>
      <c r="F5445" s="3" t="s">
        <v>20</v>
      </c>
      <c r="G5445" s="4">
        <v>42885</v>
      </c>
      <c r="H5445" s="3">
        <v>0</v>
      </c>
      <c r="I5445" s="5">
        <f t="shared" si="425"/>
        <v>0</v>
      </c>
      <c r="J5445" s="5">
        <f t="shared" si="426"/>
        <v>1</v>
      </c>
      <c r="K5445" s="5">
        <f t="shared" si="427"/>
        <v>0</v>
      </c>
      <c r="L5445" s="5" t="str">
        <f>IF(I5445=0,"",COUNTIF($C$2:$C5445,$C5445)-1)</f>
        <v/>
      </c>
      <c r="M5445" s="6" t="str">
        <f t="shared" si="428"/>
        <v/>
      </c>
      <c r="N5445" s="5" t="str">
        <f t="shared" si="429"/>
        <v/>
      </c>
    </row>
    <row r="5446" spans="1:14" x14ac:dyDescent="0.35">
      <c r="A5446" s="14" t="s">
        <v>17093</v>
      </c>
      <c r="B5446" s="14" t="s">
        <v>17094</v>
      </c>
      <c r="C5446" s="7" t="s">
        <v>17101</v>
      </c>
      <c r="D5446" s="15" t="s">
        <v>17095</v>
      </c>
      <c r="E5446" s="3" t="s">
        <v>3</v>
      </c>
      <c r="F5446" s="3" t="s">
        <v>354</v>
      </c>
      <c r="G5446" s="4">
        <v>42885</v>
      </c>
      <c r="H5446" s="3">
        <v>0</v>
      </c>
      <c r="I5446" s="5">
        <f t="shared" si="425"/>
        <v>0</v>
      </c>
      <c r="J5446" s="5">
        <f t="shared" si="426"/>
        <v>1</v>
      </c>
      <c r="K5446" s="5">
        <f t="shared" si="427"/>
        <v>0</v>
      </c>
      <c r="L5446" s="5" t="str">
        <f>IF(I5446=0,"",COUNTIF($C$2:$C5446,$C5446)-1)</f>
        <v/>
      </c>
      <c r="M5446" s="6" t="str">
        <f t="shared" si="428"/>
        <v/>
      </c>
      <c r="N5446" s="5" t="str">
        <f t="shared" si="429"/>
        <v/>
      </c>
    </row>
    <row r="5447" spans="1:14" x14ac:dyDescent="0.35">
      <c r="A5447" s="14" t="s">
        <v>17102</v>
      </c>
      <c r="B5447" s="14" t="s">
        <v>17103</v>
      </c>
      <c r="C5447" s="7" t="s">
        <v>15717</v>
      </c>
      <c r="D5447" s="15" t="s">
        <v>12089</v>
      </c>
      <c r="E5447" s="3" t="s">
        <v>3</v>
      </c>
      <c r="F5447" s="3" t="s">
        <v>4</v>
      </c>
      <c r="G5447" s="4">
        <v>42886</v>
      </c>
      <c r="H5447" s="3">
        <v>0</v>
      </c>
      <c r="I5447" s="5">
        <f t="shared" si="425"/>
        <v>0</v>
      </c>
      <c r="J5447" s="5">
        <f t="shared" si="426"/>
        <v>1</v>
      </c>
      <c r="K5447" s="5">
        <f t="shared" si="427"/>
        <v>0</v>
      </c>
      <c r="L5447" s="5" t="str">
        <f>IF(I5447=0,"",COUNTIF($C$2:$C5447,$C5447)-1)</f>
        <v/>
      </c>
      <c r="M5447" s="6" t="str">
        <f t="shared" si="428"/>
        <v/>
      </c>
      <c r="N5447" s="5" t="str">
        <f t="shared" si="429"/>
        <v/>
      </c>
    </row>
    <row r="5448" spans="1:14" x14ac:dyDescent="0.35">
      <c r="A5448" s="14" t="s">
        <v>17110</v>
      </c>
      <c r="B5448" s="14" t="s">
        <v>17111</v>
      </c>
      <c r="C5448" s="7" t="s">
        <v>17125</v>
      </c>
      <c r="D5448" s="15" t="s">
        <v>17112</v>
      </c>
      <c r="E5448" s="3" t="s">
        <v>3</v>
      </c>
      <c r="F5448" s="3" t="s">
        <v>70</v>
      </c>
      <c r="G5448" s="4">
        <v>42886</v>
      </c>
      <c r="H5448" s="3">
        <v>0</v>
      </c>
      <c r="I5448" s="5">
        <f t="shared" si="425"/>
        <v>0</v>
      </c>
      <c r="J5448" s="5">
        <f t="shared" si="426"/>
        <v>1</v>
      </c>
      <c r="K5448" s="5">
        <f t="shared" si="427"/>
        <v>0</v>
      </c>
      <c r="L5448" s="5" t="str">
        <f>IF(I5448=0,"",COUNTIF($C$2:$C5448,$C5448)-1)</f>
        <v/>
      </c>
      <c r="M5448" s="6" t="str">
        <f t="shared" si="428"/>
        <v/>
      </c>
      <c r="N5448" s="5" t="str">
        <f t="shared" si="429"/>
        <v/>
      </c>
    </row>
    <row r="5449" spans="1:14" x14ac:dyDescent="0.35">
      <c r="A5449" s="14" t="s">
        <v>17107</v>
      </c>
      <c r="B5449" s="14" t="s">
        <v>17108</v>
      </c>
      <c r="C5449" s="7" t="s">
        <v>17124</v>
      </c>
      <c r="D5449" s="15" t="s">
        <v>17109</v>
      </c>
      <c r="E5449" s="3" t="s">
        <v>3</v>
      </c>
      <c r="F5449" s="3" t="s">
        <v>338</v>
      </c>
      <c r="G5449" s="4">
        <v>42886</v>
      </c>
      <c r="H5449" s="3">
        <v>0</v>
      </c>
      <c r="I5449" s="5">
        <f t="shared" si="425"/>
        <v>0</v>
      </c>
      <c r="J5449" s="5">
        <f t="shared" si="426"/>
        <v>1</v>
      </c>
      <c r="K5449" s="5">
        <f t="shared" si="427"/>
        <v>0</v>
      </c>
      <c r="L5449" s="5" t="str">
        <f>IF(I5449=0,"",COUNTIF($C$2:$C5449,$C5449)-1)</f>
        <v/>
      </c>
      <c r="M5449" s="6" t="str">
        <f t="shared" si="428"/>
        <v/>
      </c>
      <c r="N5449" s="5" t="str">
        <f t="shared" si="429"/>
        <v/>
      </c>
    </row>
    <row r="5450" spans="1:14" x14ac:dyDescent="0.35">
      <c r="A5450" s="14" t="s">
        <v>17118</v>
      </c>
      <c r="B5450" s="14" t="s">
        <v>17119</v>
      </c>
      <c r="C5450" s="7" t="s">
        <v>17127</v>
      </c>
      <c r="D5450" s="15" t="s">
        <v>17120</v>
      </c>
      <c r="E5450" s="3" t="s">
        <v>3</v>
      </c>
      <c r="F5450" s="3" t="s">
        <v>16</v>
      </c>
      <c r="G5450" s="4">
        <v>42886</v>
      </c>
      <c r="H5450" s="3">
        <v>0</v>
      </c>
      <c r="I5450" s="5">
        <f t="shared" si="425"/>
        <v>0</v>
      </c>
      <c r="J5450" s="5">
        <f t="shared" si="426"/>
        <v>1</v>
      </c>
      <c r="K5450" s="5">
        <f t="shared" si="427"/>
        <v>0</v>
      </c>
      <c r="L5450" s="5" t="str">
        <f>IF(I5450=0,"",COUNTIF($C$2:$C5450,$C5450)-1)</f>
        <v/>
      </c>
      <c r="M5450" s="6" t="str">
        <f t="shared" si="428"/>
        <v/>
      </c>
      <c r="N5450" s="5" t="str">
        <f t="shared" si="429"/>
        <v/>
      </c>
    </row>
    <row r="5451" spans="1:14" x14ac:dyDescent="0.35">
      <c r="A5451" s="14" t="s">
        <v>17121</v>
      </c>
      <c r="B5451" s="14" t="s">
        <v>17122</v>
      </c>
      <c r="C5451" s="7" t="s">
        <v>13198</v>
      </c>
      <c r="D5451" s="15" t="s">
        <v>12323</v>
      </c>
      <c r="E5451" s="3" t="s">
        <v>3</v>
      </c>
      <c r="F5451" s="3" t="s">
        <v>16</v>
      </c>
      <c r="G5451" s="4">
        <v>42886</v>
      </c>
      <c r="H5451" s="3">
        <v>0</v>
      </c>
      <c r="I5451" s="5">
        <f t="shared" si="425"/>
        <v>0</v>
      </c>
      <c r="J5451" s="5">
        <f t="shared" si="426"/>
        <v>1</v>
      </c>
      <c r="K5451" s="5">
        <f t="shared" si="427"/>
        <v>0</v>
      </c>
      <c r="L5451" s="5" t="str">
        <f>IF(I5451=0,"",COUNTIF($C$2:$C5451,$C5451)-1)</f>
        <v/>
      </c>
      <c r="M5451" s="6" t="str">
        <f t="shared" si="428"/>
        <v/>
      </c>
      <c r="N5451" s="5" t="str">
        <f t="shared" si="429"/>
        <v/>
      </c>
    </row>
    <row r="5452" spans="1:14" x14ac:dyDescent="0.35">
      <c r="A5452" s="14" t="s">
        <v>17104</v>
      </c>
      <c r="B5452" s="14" t="s">
        <v>17105</v>
      </c>
      <c r="C5452" s="7" t="s">
        <v>17123</v>
      </c>
      <c r="D5452" s="15" t="s">
        <v>17106</v>
      </c>
      <c r="E5452" s="3" t="s">
        <v>3</v>
      </c>
      <c r="F5452" s="3" t="s">
        <v>16</v>
      </c>
      <c r="G5452" s="4">
        <v>42886</v>
      </c>
      <c r="H5452" s="3">
        <v>0</v>
      </c>
      <c r="I5452" s="5">
        <f t="shared" si="425"/>
        <v>0</v>
      </c>
      <c r="J5452" s="5">
        <f t="shared" si="426"/>
        <v>1</v>
      </c>
      <c r="K5452" s="5">
        <f t="shared" si="427"/>
        <v>0</v>
      </c>
      <c r="L5452" s="5" t="str">
        <f>IF(I5452=0,"",COUNTIF($C$2:$C5452,$C5452)-1)</f>
        <v/>
      </c>
      <c r="M5452" s="6" t="str">
        <f t="shared" si="428"/>
        <v/>
      </c>
      <c r="N5452" s="5" t="str">
        <f t="shared" si="429"/>
        <v/>
      </c>
    </row>
    <row r="5453" spans="1:14" x14ac:dyDescent="0.35">
      <c r="A5453" s="14" t="s">
        <v>17113</v>
      </c>
      <c r="B5453" s="14" t="s">
        <v>17114</v>
      </c>
      <c r="C5453" s="7" t="s">
        <v>13631</v>
      </c>
      <c r="D5453" s="15" t="s">
        <v>5182</v>
      </c>
      <c r="E5453" s="3" t="s">
        <v>3</v>
      </c>
      <c r="F5453" s="5" t="s">
        <v>8</v>
      </c>
      <c r="G5453" s="4">
        <v>42886</v>
      </c>
      <c r="H5453" s="3">
        <v>0</v>
      </c>
      <c r="I5453" s="5">
        <f t="shared" si="425"/>
        <v>0</v>
      </c>
      <c r="J5453" s="5">
        <f t="shared" si="426"/>
        <v>1</v>
      </c>
      <c r="K5453" s="5">
        <f t="shared" si="427"/>
        <v>0</v>
      </c>
      <c r="L5453" s="5" t="str">
        <f>IF(I5453=0,"",COUNTIF($C$2:$C5453,$C5453)-1)</f>
        <v/>
      </c>
      <c r="M5453" s="6" t="str">
        <f t="shared" si="428"/>
        <v/>
      </c>
      <c r="N5453" s="5" t="str">
        <f t="shared" si="429"/>
        <v/>
      </c>
    </row>
    <row r="5454" spans="1:14" x14ac:dyDescent="0.35">
      <c r="A5454" s="14" t="s">
        <v>17115</v>
      </c>
      <c r="B5454" s="14" t="s">
        <v>17116</v>
      </c>
      <c r="C5454" s="7" t="s">
        <v>17126</v>
      </c>
      <c r="D5454" s="15" t="s">
        <v>17117</v>
      </c>
      <c r="E5454" s="3" t="s">
        <v>3</v>
      </c>
      <c r="F5454" s="3" t="s">
        <v>30</v>
      </c>
      <c r="G5454" s="4">
        <v>42886</v>
      </c>
      <c r="H5454" s="3">
        <v>0</v>
      </c>
      <c r="I5454" s="5">
        <f t="shared" si="425"/>
        <v>0</v>
      </c>
      <c r="J5454" s="5">
        <f t="shared" si="426"/>
        <v>1</v>
      </c>
      <c r="K5454" s="5">
        <f t="shared" si="427"/>
        <v>0</v>
      </c>
      <c r="L5454" s="5" t="str">
        <f>IF(I5454=0,"",COUNTIF($C$2:$C5454,$C5454)-1)</f>
        <v/>
      </c>
      <c r="M5454" s="6" t="str">
        <f t="shared" si="428"/>
        <v/>
      </c>
      <c r="N5454" s="5" t="str">
        <f t="shared" si="429"/>
        <v/>
      </c>
    </row>
    <row r="5455" spans="1:14" x14ac:dyDescent="0.35">
      <c r="A5455" s="14" t="s">
        <v>17138</v>
      </c>
      <c r="B5455" s="14" t="s">
        <v>17139</v>
      </c>
      <c r="C5455" s="7" t="s">
        <v>15802</v>
      </c>
      <c r="D5455" s="15" t="s">
        <v>13174</v>
      </c>
      <c r="E5455" s="3" t="s">
        <v>3</v>
      </c>
      <c r="F5455" s="3" t="s">
        <v>20</v>
      </c>
      <c r="G5455" s="4">
        <v>42887</v>
      </c>
      <c r="H5455" s="3">
        <v>0</v>
      </c>
      <c r="I5455" s="5">
        <f t="shared" si="425"/>
        <v>0</v>
      </c>
      <c r="J5455" s="5">
        <f t="shared" si="426"/>
        <v>1</v>
      </c>
      <c r="K5455" s="5">
        <f t="shared" si="427"/>
        <v>0</v>
      </c>
      <c r="L5455" s="5" t="str">
        <f>IF(I5455=0,"",COUNTIF($C$2:$C5455,$C5455)-1)</f>
        <v/>
      </c>
      <c r="M5455" s="6" t="str">
        <f t="shared" si="428"/>
        <v/>
      </c>
      <c r="N5455" s="5" t="str">
        <f t="shared" si="429"/>
        <v/>
      </c>
    </row>
    <row r="5456" spans="1:14" x14ac:dyDescent="0.35">
      <c r="A5456" s="14" t="s">
        <v>17133</v>
      </c>
      <c r="B5456" s="14" t="s">
        <v>17134</v>
      </c>
      <c r="C5456" s="7" t="s">
        <v>17152</v>
      </c>
      <c r="D5456" s="15" t="s">
        <v>17135</v>
      </c>
      <c r="E5456" s="3" t="s">
        <v>3</v>
      </c>
      <c r="F5456" s="3" t="s">
        <v>198</v>
      </c>
      <c r="G5456" s="4">
        <v>42887</v>
      </c>
      <c r="H5456" s="3">
        <v>0</v>
      </c>
      <c r="I5456" s="5">
        <f t="shared" si="425"/>
        <v>0</v>
      </c>
      <c r="J5456" s="5">
        <f t="shared" si="426"/>
        <v>1</v>
      </c>
      <c r="K5456" s="5">
        <f t="shared" si="427"/>
        <v>0</v>
      </c>
      <c r="L5456" s="5" t="str">
        <f>IF(I5456=0,"",COUNTIF($C$2:$C5456,$C5456)-1)</f>
        <v/>
      </c>
      <c r="M5456" s="6" t="str">
        <f t="shared" si="428"/>
        <v/>
      </c>
      <c r="N5456" s="5" t="str">
        <f t="shared" si="429"/>
        <v/>
      </c>
    </row>
    <row r="5457" spans="1:14" x14ac:dyDescent="0.35">
      <c r="A5457" s="14" t="s">
        <v>17128</v>
      </c>
      <c r="B5457" s="14" t="s">
        <v>17129</v>
      </c>
      <c r="C5457" s="7" t="s">
        <v>15930</v>
      </c>
      <c r="D5457" s="15" t="s">
        <v>13005</v>
      </c>
      <c r="E5457" s="3" t="s">
        <v>3</v>
      </c>
      <c r="F5457" s="3" t="s">
        <v>338</v>
      </c>
      <c r="G5457" s="4">
        <v>42887</v>
      </c>
      <c r="H5457" s="3">
        <v>0</v>
      </c>
      <c r="I5457" s="5">
        <f t="shared" si="425"/>
        <v>0</v>
      </c>
      <c r="J5457" s="5">
        <f t="shared" si="426"/>
        <v>1</v>
      </c>
      <c r="K5457" s="5">
        <f t="shared" si="427"/>
        <v>0</v>
      </c>
      <c r="L5457" s="5" t="str">
        <f>IF(I5457=0,"",COUNTIF($C$2:$C5457,$C5457)-1)</f>
        <v/>
      </c>
      <c r="M5457" s="6" t="str">
        <f t="shared" si="428"/>
        <v/>
      </c>
      <c r="N5457" s="5" t="str">
        <f t="shared" si="429"/>
        <v/>
      </c>
    </row>
    <row r="5458" spans="1:14" x14ac:dyDescent="0.35">
      <c r="A5458" s="14" t="s">
        <v>17143</v>
      </c>
      <c r="B5458" s="14" t="s">
        <v>17144</v>
      </c>
      <c r="C5458" s="7" t="s">
        <v>17154</v>
      </c>
      <c r="D5458" s="15" t="s">
        <v>17145</v>
      </c>
      <c r="E5458" s="3" t="s">
        <v>3</v>
      </c>
      <c r="F5458" s="3" t="s">
        <v>70</v>
      </c>
      <c r="G5458" s="4">
        <v>42887</v>
      </c>
      <c r="H5458" s="3">
        <v>0</v>
      </c>
      <c r="I5458" s="5">
        <f t="shared" si="425"/>
        <v>0</v>
      </c>
      <c r="J5458" s="5">
        <f t="shared" si="426"/>
        <v>1</v>
      </c>
      <c r="K5458" s="5">
        <f t="shared" si="427"/>
        <v>0</v>
      </c>
      <c r="L5458" s="5" t="str">
        <f>IF(I5458=0,"",COUNTIF($C$2:$C5458,$C5458)-1)</f>
        <v/>
      </c>
      <c r="M5458" s="6" t="str">
        <f t="shared" si="428"/>
        <v/>
      </c>
      <c r="N5458" s="5" t="str">
        <f t="shared" si="429"/>
        <v/>
      </c>
    </row>
    <row r="5459" spans="1:14" x14ac:dyDescent="0.35">
      <c r="A5459" s="14" t="s">
        <v>17140</v>
      </c>
      <c r="B5459" s="14" t="s">
        <v>17141</v>
      </c>
      <c r="C5459" s="7" t="s">
        <v>17153</v>
      </c>
      <c r="D5459" s="15" t="s">
        <v>17142</v>
      </c>
      <c r="E5459" s="3" t="s">
        <v>3</v>
      </c>
      <c r="F5459" s="3" t="s">
        <v>30</v>
      </c>
      <c r="G5459" s="4">
        <v>42887</v>
      </c>
      <c r="H5459" s="3">
        <v>0</v>
      </c>
      <c r="I5459" s="5">
        <f t="shared" si="425"/>
        <v>0</v>
      </c>
      <c r="J5459" s="5">
        <f t="shared" si="426"/>
        <v>1</v>
      </c>
      <c r="K5459" s="5">
        <f t="shared" si="427"/>
        <v>0</v>
      </c>
      <c r="L5459" s="5" t="str">
        <f>IF(I5459=0,"",COUNTIF($C$2:$C5459,$C5459)-1)</f>
        <v/>
      </c>
      <c r="M5459" s="6" t="str">
        <f t="shared" si="428"/>
        <v/>
      </c>
      <c r="N5459" s="5" t="str">
        <f t="shared" si="429"/>
        <v/>
      </c>
    </row>
    <row r="5460" spans="1:14" x14ac:dyDescent="0.35">
      <c r="A5460" s="14" t="s">
        <v>17149</v>
      </c>
      <c r="B5460" s="14" t="s">
        <v>17150</v>
      </c>
      <c r="C5460" s="7" t="s">
        <v>15595</v>
      </c>
      <c r="D5460" s="15" t="s">
        <v>11602</v>
      </c>
      <c r="E5460" s="3" t="s">
        <v>3</v>
      </c>
      <c r="F5460" s="3" t="s">
        <v>4</v>
      </c>
      <c r="G5460" s="4">
        <v>42887</v>
      </c>
      <c r="H5460" s="3">
        <v>0</v>
      </c>
      <c r="I5460" s="5">
        <f t="shared" si="425"/>
        <v>0</v>
      </c>
      <c r="J5460" s="5">
        <f t="shared" si="426"/>
        <v>1</v>
      </c>
      <c r="K5460" s="5">
        <f t="shared" si="427"/>
        <v>0</v>
      </c>
      <c r="L5460" s="5" t="str">
        <f>IF(I5460=0,"",COUNTIF($C$2:$C5460,$C5460)-1)</f>
        <v/>
      </c>
      <c r="M5460" s="6" t="str">
        <f t="shared" si="428"/>
        <v/>
      </c>
      <c r="N5460" s="5" t="str">
        <f t="shared" si="429"/>
        <v/>
      </c>
    </row>
    <row r="5461" spans="1:14" x14ac:dyDescent="0.35">
      <c r="A5461" s="14" t="s">
        <v>17136</v>
      </c>
      <c r="B5461" s="14" t="s">
        <v>17137</v>
      </c>
      <c r="C5461" s="7" t="s">
        <v>15715</v>
      </c>
      <c r="D5461" s="15" t="s">
        <v>12064</v>
      </c>
      <c r="E5461" s="3" t="s">
        <v>3</v>
      </c>
      <c r="F5461" s="3" t="s">
        <v>30</v>
      </c>
      <c r="G5461" s="4">
        <v>42887</v>
      </c>
      <c r="H5461" s="3">
        <v>0</v>
      </c>
      <c r="I5461" s="5">
        <f t="shared" si="425"/>
        <v>0</v>
      </c>
      <c r="J5461" s="5">
        <f t="shared" si="426"/>
        <v>1</v>
      </c>
      <c r="K5461" s="5">
        <f t="shared" si="427"/>
        <v>0</v>
      </c>
      <c r="L5461" s="5" t="str">
        <f>IF(I5461=0,"",COUNTIF($C$2:$C5461,$C5461)-1)</f>
        <v/>
      </c>
      <c r="M5461" s="6" t="str">
        <f t="shared" si="428"/>
        <v/>
      </c>
      <c r="N5461" s="5" t="str">
        <f t="shared" si="429"/>
        <v/>
      </c>
    </row>
    <row r="5462" spans="1:14" x14ac:dyDescent="0.35">
      <c r="A5462" s="14" t="s">
        <v>17146</v>
      </c>
      <c r="B5462" s="14" t="s">
        <v>17147</v>
      </c>
      <c r="C5462" s="7" t="s">
        <v>17155</v>
      </c>
      <c r="D5462" s="15" t="s">
        <v>17148</v>
      </c>
      <c r="E5462" s="3" t="s">
        <v>3</v>
      </c>
      <c r="F5462" s="3" t="s">
        <v>338</v>
      </c>
      <c r="G5462" s="4">
        <v>42887</v>
      </c>
      <c r="H5462" s="3">
        <v>0</v>
      </c>
      <c r="I5462" s="5">
        <f t="shared" si="425"/>
        <v>0</v>
      </c>
      <c r="J5462" s="5">
        <f t="shared" si="426"/>
        <v>1</v>
      </c>
      <c r="K5462" s="5">
        <f t="shared" si="427"/>
        <v>0</v>
      </c>
      <c r="L5462" s="5" t="str">
        <f>IF(I5462=0,"",COUNTIF($C$2:$C5462,$C5462)-1)</f>
        <v/>
      </c>
      <c r="M5462" s="6" t="str">
        <f t="shared" si="428"/>
        <v/>
      </c>
      <c r="N5462" s="5" t="str">
        <f t="shared" si="429"/>
        <v/>
      </c>
    </row>
    <row r="5463" spans="1:14" x14ac:dyDescent="0.35">
      <c r="A5463" s="14" t="s">
        <v>17130</v>
      </c>
      <c r="B5463" s="14" t="s">
        <v>17131</v>
      </c>
      <c r="C5463" s="7" t="s">
        <v>17151</v>
      </c>
      <c r="D5463" s="15" t="s">
        <v>17132</v>
      </c>
      <c r="E5463" s="3" t="s">
        <v>3</v>
      </c>
      <c r="F5463" s="3" t="s">
        <v>109</v>
      </c>
      <c r="G5463" s="4">
        <v>42887</v>
      </c>
      <c r="H5463" s="3">
        <v>0</v>
      </c>
      <c r="I5463" s="5">
        <f t="shared" si="425"/>
        <v>0</v>
      </c>
      <c r="J5463" s="5">
        <f t="shared" si="426"/>
        <v>1</v>
      </c>
      <c r="K5463" s="5">
        <f t="shared" si="427"/>
        <v>0</v>
      </c>
      <c r="L5463" s="5" t="str">
        <f>IF(I5463=0,"",COUNTIF($C$2:$C5463,$C5463)-1)</f>
        <v/>
      </c>
      <c r="M5463" s="6" t="str">
        <f t="shared" si="428"/>
        <v/>
      </c>
      <c r="N5463" s="5" t="str">
        <f t="shared" si="429"/>
        <v/>
      </c>
    </row>
    <row r="5464" spans="1:14" x14ac:dyDescent="0.35">
      <c r="A5464" s="14" t="s">
        <v>17173</v>
      </c>
      <c r="B5464" s="14" t="s">
        <v>17174</v>
      </c>
      <c r="C5464" s="7" t="s">
        <v>17223</v>
      </c>
      <c r="D5464" s="15" t="s">
        <v>17175</v>
      </c>
      <c r="E5464" s="3" t="s">
        <v>3</v>
      </c>
      <c r="F5464" s="3" t="s">
        <v>16</v>
      </c>
      <c r="G5464" s="4">
        <v>42888</v>
      </c>
      <c r="H5464" s="3">
        <v>0</v>
      </c>
      <c r="I5464" s="5">
        <f t="shared" si="425"/>
        <v>0</v>
      </c>
      <c r="J5464" s="5">
        <f t="shared" si="426"/>
        <v>1</v>
      </c>
      <c r="K5464" s="5">
        <f t="shared" si="427"/>
        <v>0</v>
      </c>
      <c r="L5464" s="5" t="str">
        <f>IF(I5464=0,"",COUNTIF($C$2:$C5464,$C5464)-1)</f>
        <v/>
      </c>
      <c r="M5464" s="6" t="str">
        <f t="shared" si="428"/>
        <v/>
      </c>
      <c r="N5464" s="5" t="str">
        <f t="shared" si="429"/>
        <v/>
      </c>
    </row>
    <row r="5465" spans="1:14" x14ac:dyDescent="0.35">
      <c r="A5465" s="14" t="s">
        <v>17158</v>
      </c>
      <c r="B5465" s="14" t="s">
        <v>17159</v>
      </c>
      <c r="C5465" s="7" t="s">
        <v>17218</v>
      </c>
      <c r="D5465" s="15" t="s">
        <v>17160</v>
      </c>
      <c r="E5465" s="3" t="s">
        <v>3</v>
      </c>
      <c r="F5465" s="3" t="s">
        <v>354</v>
      </c>
      <c r="G5465" s="4">
        <v>42888</v>
      </c>
      <c r="H5465" s="3">
        <v>0</v>
      </c>
      <c r="I5465" s="5">
        <f t="shared" si="425"/>
        <v>0</v>
      </c>
      <c r="J5465" s="5">
        <f t="shared" si="426"/>
        <v>1</v>
      </c>
      <c r="K5465" s="5">
        <f t="shared" si="427"/>
        <v>0</v>
      </c>
      <c r="L5465" s="5" t="str">
        <f>IF(I5465=0,"",COUNTIF($C$2:$C5465,$C5465)-1)</f>
        <v/>
      </c>
      <c r="M5465" s="6" t="str">
        <f t="shared" si="428"/>
        <v/>
      </c>
      <c r="N5465" s="5" t="str">
        <f t="shared" si="429"/>
        <v/>
      </c>
    </row>
    <row r="5466" spans="1:14" x14ac:dyDescent="0.35">
      <c r="A5466" s="14" t="s">
        <v>17167</v>
      </c>
      <c r="B5466" s="14" t="s">
        <v>17168</v>
      </c>
      <c r="C5466" s="7" t="s">
        <v>17221</v>
      </c>
      <c r="D5466" s="15" t="s">
        <v>17169</v>
      </c>
      <c r="E5466" s="3" t="s">
        <v>3</v>
      </c>
      <c r="F5466" s="3" t="s">
        <v>16</v>
      </c>
      <c r="G5466" s="4">
        <v>42888</v>
      </c>
      <c r="H5466" s="3">
        <v>0</v>
      </c>
      <c r="I5466" s="5">
        <f t="shared" si="425"/>
        <v>0</v>
      </c>
      <c r="J5466" s="5">
        <f t="shared" si="426"/>
        <v>1</v>
      </c>
      <c r="K5466" s="5">
        <f t="shared" si="427"/>
        <v>0</v>
      </c>
      <c r="L5466" s="5" t="str">
        <f>IF(I5466=0,"",COUNTIF($C$2:$C5466,$C5466)-1)</f>
        <v/>
      </c>
      <c r="M5466" s="6" t="str">
        <f t="shared" si="428"/>
        <v/>
      </c>
      <c r="N5466" s="5" t="str">
        <f t="shared" si="429"/>
        <v/>
      </c>
    </row>
    <row r="5467" spans="1:14" x14ac:dyDescent="0.35">
      <c r="A5467" s="14" t="s">
        <v>17170</v>
      </c>
      <c r="B5467" s="14" t="s">
        <v>17171</v>
      </c>
      <c r="C5467" s="7" t="s">
        <v>17222</v>
      </c>
      <c r="D5467" s="15" t="s">
        <v>17172</v>
      </c>
      <c r="E5467" s="3" t="s">
        <v>3</v>
      </c>
      <c r="F5467" s="3" t="s">
        <v>20</v>
      </c>
      <c r="G5467" s="4">
        <v>42888</v>
      </c>
      <c r="H5467" s="3">
        <v>0</v>
      </c>
      <c r="I5467" s="5">
        <f t="shared" si="425"/>
        <v>0</v>
      </c>
      <c r="J5467" s="5">
        <f t="shared" si="426"/>
        <v>1</v>
      </c>
      <c r="K5467" s="5">
        <f t="shared" si="427"/>
        <v>0</v>
      </c>
      <c r="L5467" s="5" t="str">
        <f>IF(I5467=0,"",COUNTIF($C$2:$C5467,$C5467)-1)</f>
        <v/>
      </c>
      <c r="M5467" s="6" t="str">
        <f t="shared" si="428"/>
        <v/>
      </c>
      <c r="N5467" s="5" t="str">
        <f t="shared" si="429"/>
        <v/>
      </c>
    </row>
    <row r="5468" spans="1:14" x14ac:dyDescent="0.35">
      <c r="A5468" s="14" t="s">
        <v>17156</v>
      </c>
      <c r="B5468" s="14" t="s">
        <v>17157</v>
      </c>
      <c r="C5468" s="7" t="s">
        <v>15185</v>
      </c>
      <c r="D5468" s="15" t="s">
        <v>9767</v>
      </c>
      <c r="E5468" s="3" t="s">
        <v>3</v>
      </c>
      <c r="F5468" s="3" t="s">
        <v>16</v>
      </c>
      <c r="G5468" s="4">
        <v>42888</v>
      </c>
      <c r="H5468" s="3">
        <v>0</v>
      </c>
      <c r="I5468" s="5">
        <f t="shared" si="425"/>
        <v>0</v>
      </c>
      <c r="J5468" s="5">
        <f t="shared" si="426"/>
        <v>1</v>
      </c>
      <c r="K5468" s="5">
        <f t="shared" si="427"/>
        <v>0</v>
      </c>
      <c r="L5468" s="5" t="str">
        <f>IF(I5468=0,"",COUNTIF($C$2:$C5468,$C5468)-1)</f>
        <v/>
      </c>
      <c r="M5468" s="6" t="str">
        <f t="shared" si="428"/>
        <v/>
      </c>
      <c r="N5468" s="5" t="str">
        <f t="shared" si="429"/>
        <v/>
      </c>
    </row>
    <row r="5469" spans="1:14" x14ac:dyDescent="0.35">
      <c r="A5469" s="14" t="s">
        <v>17176</v>
      </c>
      <c r="B5469" s="14" t="s">
        <v>17177</v>
      </c>
      <c r="C5469" s="7" t="s">
        <v>17224</v>
      </c>
      <c r="D5469" s="15" t="s">
        <v>17178</v>
      </c>
      <c r="E5469" s="3" t="s">
        <v>3</v>
      </c>
      <c r="F5469" s="3" t="s">
        <v>109</v>
      </c>
      <c r="G5469" s="4">
        <v>42888</v>
      </c>
      <c r="H5469" s="3">
        <v>0</v>
      </c>
      <c r="I5469" s="5">
        <f t="shared" si="425"/>
        <v>0</v>
      </c>
      <c r="J5469" s="5">
        <f t="shared" si="426"/>
        <v>1</v>
      </c>
      <c r="K5469" s="5">
        <f t="shared" si="427"/>
        <v>0</v>
      </c>
      <c r="L5469" s="5" t="str">
        <f>IF(I5469=0,"",COUNTIF($C$2:$C5469,$C5469)-1)</f>
        <v/>
      </c>
      <c r="M5469" s="6" t="str">
        <f t="shared" si="428"/>
        <v/>
      </c>
      <c r="N5469" s="5" t="str">
        <f t="shared" si="429"/>
        <v/>
      </c>
    </row>
    <row r="5470" spans="1:14" x14ac:dyDescent="0.35">
      <c r="A5470" s="14" t="s">
        <v>17179</v>
      </c>
      <c r="B5470" s="14" t="s">
        <v>17180</v>
      </c>
      <c r="C5470" s="7" t="s">
        <v>17225</v>
      </c>
      <c r="D5470" s="15" t="s">
        <v>17181</v>
      </c>
      <c r="E5470" s="3" t="s">
        <v>3</v>
      </c>
      <c r="F5470" s="3" t="s">
        <v>30</v>
      </c>
      <c r="G5470" s="4">
        <v>42888</v>
      </c>
      <c r="H5470" s="3">
        <v>0</v>
      </c>
      <c r="I5470" s="5">
        <f t="shared" si="425"/>
        <v>0</v>
      </c>
      <c r="J5470" s="5">
        <f t="shared" si="426"/>
        <v>1</v>
      </c>
      <c r="K5470" s="5">
        <f t="shared" si="427"/>
        <v>0</v>
      </c>
      <c r="L5470" s="5" t="str">
        <f>IF(I5470=0,"",COUNTIF($C$2:$C5470,$C5470)-1)</f>
        <v/>
      </c>
      <c r="M5470" s="6" t="str">
        <f t="shared" si="428"/>
        <v/>
      </c>
      <c r="N5470" s="5" t="str">
        <f t="shared" si="429"/>
        <v/>
      </c>
    </row>
    <row r="5471" spans="1:14" x14ac:dyDescent="0.35">
      <c r="A5471" s="14" t="s">
        <v>17164</v>
      </c>
      <c r="B5471" s="14" t="s">
        <v>17165</v>
      </c>
      <c r="C5471" s="7" t="s">
        <v>17220</v>
      </c>
      <c r="D5471" s="15" t="s">
        <v>17166</v>
      </c>
      <c r="E5471" s="3" t="s">
        <v>3</v>
      </c>
      <c r="F5471" s="3" t="s">
        <v>70</v>
      </c>
      <c r="G5471" s="4">
        <v>42888</v>
      </c>
      <c r="H5471" s="3">
        <v>0</v>
      </c>
      <c r="I5471" s="5">
        <f t="shared" si="425"/>
        <v>0</v>
      </c>
      <c r="J5471" s="5">
        <f t="shared" si="426"/>
        <v>1</v>
      </c>
      <c r="K5471" s="5">
        <f t="shared" si="427"/>
        <v>0</v>
      </c>
      <c r="L5471" s="5" t="str">
        <f>IF(I5471=0,"",COUNTIF($C$2:$C5471,$C5471)-1)</f>
        <v/>
      </c>
      <c r="M5471" s="6" t="str">
        <f t="shared" si="428"/>
        <v/>
      </c>
      <c r="N5471" s="5" t="str">
        <f t="shared" si="429"/>
        <v/>
      </c>
    </row>
    <row r="5472" spans="1:14" x14ac:dyDescent="0.35">
      <c r="A5472" s="14" t="s">
        <v>17161</v>
      </c>
      <c r="B5472" s="14" t="s">
        <v>17162</v>
      </c>
      <c r="C5472" s="7" t="s">
        <v>17219</v>
      </c>
      <c r="D5472" s="15" t="s">
        <v>17163</v>
      </c>
      <c r="E5472" s="3" t="s">
        <v>3</v>
      </c>
      <c r="F5472" s="3" t="s">
        <v>109</v>
      </c>
      <c r="G5472" s="4">
        <v>42888</v>
      </c>
      <c r="H5472" s="3">
        <v>0</v>
      </c>
      <c r="I5472" s="5">
        <f t="shared" si="425"/>
        <v>0</v>
      </c>
      <c r="J5472" s="5">
        <f t="shared" si="426"/>
        <v>1</v>
      </c>
      <c r="K5472" s="5">
        <f t="shared" si="427"/>
        <v>0</v>
      </c>
      <c r="L5472" s="5" t="str">
        <f>IF(I5472=0,"",COUNTIF($C$2:$C5472,$C5472)-1)</f>
        <v/>
      </c>
      <c r="M5472" s="6" t="str">
        <f t="shared" si="428"/>
        <v/>
      </c>
      <c r="N5472" s="5" t="str">
        <f t="shared" si="429"/>
        <v/>
      </c>
    </row>
    <row r="5473" spans="1:14" x14ac:dyDescent="0.35">
      <c r="A5473" s="14" t="s">
        <v>17182</v>
      </c>
      <c r="B5473" s="14" t="s">
        <v>17183</v>
      </c>
      <c r="C5473" s="7" t="s">
        <v>13187</v>
      </c>
      <c r="D5473" s="15" t="s">
        <v>13123</v>
      </c>
      <c r="E5473" s="3" t="s">
        <v>3</v>
      </c>
      <c r="F5473" s="3" t="s">
        <v>4</v>
      </c>
      <c r="G5473" s="4">
        <v>42889</v>
      </c>
      <c r="H5473" s="3">
        <v>0</v>
      </c>
      <c r="I5473" s="5">
        <f t="shared" si="425"/>
        <v>0</v>
      </c>
      <c r="J5473" s="5">
        <f t="shared" si="426"/>
        <v>1</v>
      </c>
      <c r="K5473" s="5">
        <f t="shared" si="427"/>
        <v>0</v>
      </c>
      <c r="L5473" s="5" t="str">
        <f>IF(I5473=0,"",COUNTIF($C$2:$C5473,$C5473)-1)</f>
        <v/>
      </c>
      <c r="M5473" s="6" t="str">
        <f t="shared" si="428"/>
        <v/>
      </c>
      <c r="N5473" s="5" t="str">
        <f t="shared" si="429"/>
        <v/>
      </c>
    </row>
    <row r="5474" spans="1:14" x14ac:dyDescent="0.35">
      <c r="A5474" s="14" t="s">
        <v>17192</v>
      </c>
      <c r="B5474" s="14" t="s">
        <v>17193</v>
      </c>
      <c r="C5474" s="7" t="s">
        <v>15613</v>
      </c>
      <c r="D5474" s="15" t="s">
        <v>11668</v>
      </c>
      <c r="E5474" s="3" t="s">
        <v>3</v>
      </c>
      <c r="F5474" s="3" t="s">
        <v>198</v>
      </c>
      <c r="G5474" s="4">
        <v>42889</v>
      </c>
      <c r="H5474" s="3">
        <v>0</v>
      </c>
      <c r="I5474" s="5">
        <f t="shared" si="425"/>
        <v>0</v>
      </c>
      <c r="J5474" s="5">
        <f t="shared" si="426"/>
        <v>1</v>
      </c>
      <c r="K5474" s="5">
        <f t="shared" si="427"/>
        <v>0</v>
      </c>
      <c r="L5474" s="5" t="str">
        <f>IF(I5474=0,"",COUNTIF($C$2:$C5474,$C5474)-1)</f>
        <v/>
      </c>
      <c r="M5474" s="6" t="str">
        <f t="shared" si="428"/>
        <v/>
      </c>
      <c r="N5474" s="5" t="str">
        <f t="shared" si="429"/>
        <v/>
      </c>
    </row>
    <row r="5475" spans="1:14" x14ac:dyDescent="0.35">
      <c r="A5475" s="14" t="s">
        <v>17194</v>
      </c>
      <c r="B5475" s="14" t="s">
        <v>17195</v>
      </c>
      <c r="C5475" s="7" t="s">
        <v>16089</v>
      </c>
      <c r="D5475" s="15" t="s">
        <v>16070</v>
      </c>
      <c r="E5475" s="3" t="s">
        <v>3</v>
      </c>
      <c r="F5475" s="3" t="s">
        <v>16</v>
      </c>
      <c r="G5475" s="4">
        <v>42889</v>
      </c>
      <c r="H5475" s="3">
        <v>0</v>
      </c>
      <c r="I5475" s="5">
        <f t="shared" si="425"/>
        <v>0</v>
      </c>
      <c r="J5475" s="5">
        <f t="shared" si="426"/>
        <v>1</v>
      </c>
      <c r="K5475" s="5">
        <f t="shared" si="427"/>
        <v>0</v>
      </c>
      <c r="L5475" s="5" t="str">
        <f>IF(I5475=0,"",COUNTIF($C$2:$C5475,$C5475)-1)</f>
        <v/>
      </c>
      <c r="M5475" s="6" t="str">
        <f t="shared" si="428"/>
        <v/>
      </c>
      <c r="N5475" s="5" t="str">
        <f t="shared" si="429"/>
        <v/>
      </c>
    </row>
    <row r="5476" spans="1:14" x14ac:dyDescent="0.35">
      <c r="A5476" s="14" t="s">
        <v>17184</v>
      </c>
      <c r="B5476" s="14" t="s">
        <v>17185</v>
      </c>
      <c r="C5476" s="7" t="s">
        <v>13204</v>
      </c>
      <c r="D5476" s="15" t="s">
        <v>11708</v>
      </c>
      <c r="E5476" s="3" t="s">
        <v>3</v>
      </c>
      <c r="F5476" s="3" t="s">
        <v>20</v>
      </c>
      <c r="G5476" s="4">
        <v>42889</v>
      </c>
      <c r="H5476" s="3">
        <v>0</v>
      </c>
      <c r="I5476" s="5">
        <f t="shared" si="425"/>
        <v>0</v>
      </c>
      <c r="J5476" s="5">
        <f t="shared" si="426"/>
        <v>1</v>
      </c>
      <c r="K5476" s="5">
        <f t="shared" si="427"/>
        <v>0</v>
      </c>
      <c r="L5476" s="5" t="str">
        <f>IF(I5476=0,"",COUNTIF($C$2:$C5476,$C5476)-1)</f>
        <v/>
      </c>
      <c r="M5476" s="6" t="str">
        <f t="shared" si="428"/>
        <v/>
      </c>
      <c r="N5476" s="5" t="str">
        <f t="shared" si="429"/>
        <v/>
      </c>
    </row>
    <row r="5477" spans="1:14" x14ac:dyDescent="0.35">
      <c r="A5477" s="14" t="s">
        <v>17186</v>
      </c>
      <c r="B5477" s="14" t="s">
        <v>17187</v>
      </c>
      <c r="C5477" s="7" t="s">
        <v>16088</v>
      </c>
      <c r="D5477" s="15" t="s">
        <v>16067</v>
      </c>
      <c r="E5477" s="3" t="s">
        <v>3</v>
      </c>
      <c r="F5477" s="3" t="s">
        <v>20</v>
      </c>
      <c r="G5477" s="4">
        <v>42889</v>
      </c>
      <c r="H5477" s="3">
        <v>0</v>
      </c>
      <c r="I5477" s="5">
        <f t="shared" si="425"/>
        <v>0</v>
      </c>
      <c r="J5477" s="5">
        <f t="shared" si="426"/>
        <v>1</v>
      </c>
      <c r="K5477" s="5">
        <f t="shared" si="427"/>
        <v>0</v>
      </c>
      <c r="L5477" s="5" t="str">
        <f>IF(I5477=0,"",COUNTIF($C$2:$C5477,$C5477)-1)</f>
        <v/>
      </c>
      <c r="M5477" s="6" t="str">
        <f t="shared" si="428"/>
        <v/>
      </c>
      <c r="N5477" s="5" t="str">
        <f t="shared" si="429"/>
        <v/>
      </c>
    </row>
    <row r="5478" spans="1:14" x14ac:dyDescent="0.35">
      <c r="A5478" s="14" t="s">
        <v>17190</v>
      </c>
      <c r="B5478" s="14" t="s">
        <v>17191</v>
      </c>
      <c r="C5478" s="7" t="s">
        <v>15642</v>
      </c>
      <c r="D5478" s="15" t="s">
        <v>10067</v>
      </c>
      <c r="E5478" s="3" t="s">
        <v>3</v>
      </c>
      <c r="F5478" s="5" t="s">
        <v>4</v>
      </c>
      <c r="G5478" s="4">
        <v>42889</v>
      </c>
      <c r="H5478" s="3">
        <v>0</v>
      </c>
      <c r="I5478" s="5">
        <f t="shared" si="425"/>
        <v>0</v>
      </c>
      <c r="J5478" s="5">
        <f t="shared" si="426"/>
        <v>1</v>
      </c>
      <c r="K5478" s="5">
        <f t="shared" si="427"/>
        <v>0</v>
      </c>
      <c r="L5478" s="5" t="str">
        <f>IF(I5478=0,"",COUNTIF($C$2:$C5478,$C5478)-1)</f>
        <v/>
      </c>
      <c r="M5478" s="6" t="str">
        <f t="shared" si="428"/>
        <v/>
      </c>
      <c r="N5478" s="5" t="str">
        <f t="shared" si="429"/>
        <v/>
      </c>
    </row>
    <row r="5479" spans="1:14" x14ac:dyDescent="0.35">
      <c r="A5479" s="14" t="s">
        <v>17198</v>
      </c>
      <c r="B5479" s="14" t="s">
        <v>17199</v>
      </c>
      <c r="C5479" s="7" t="s">
        <v>13422</v>
      </c>
      <c r="D5479" s="15" t="s">
        <v>4649</v>
      </c>
      <c r="E5479" s="3" t="s">
        <v>3</v>
      </c>
      <c r="F5479" s="3" t="s">
        <v>20</v>
      </c>
      <c r="G5479" s="4">
        <v>42889</v>
      </c>
      <c r="H5479" s="3">
        <v>0</v>
      </c>
      <c r="I5479" s="5">
        <f t="shared" si="425"/>
        <v>0</v>
      </c>
      <c r="J5479" s="5">
        <f t="shared" si="426"/>
        <v>1</v>
      </c>
      <c r="K5479" s="5">
        <f t="shared" si="427"/>
        <v>0</v>
      </c>
      <c r="L5479" s="5" t="str">
        <f>IF(I5479=0,"",COUNTIF($C$2:$C5479,$C5479)-1)</f>
        <v/>
      </c>
      <c r="M5479" s="6" t="str">
        <f t="shared" si="428"/>
        <v/>
      </c>
      <c r="N5479" s="5" t="str">
        <f t="shared" si="429"/>
        <v/>
      </c>
    </row>
    <row r="5480" spans="1:14" x14ac:dyDescent="0.35">
      <c r="A5480" s="14" t="s">
        <v>17188</v>
      </c>
      <c r="B5480" s="14" t="s">
        <v>17189</v>
      </c>
      <c r="C5480" s="7" t="s">
        <v>13206</v>
      </c>
      <c r="D5480" s="15" t="s">
        <v>12362</v>
      </c>
      <c r="E5480" s="3" t="s">
        <v>3</v>
      </c>
      <c r="F5480" s="3" t="s">
        <v>109</v>
      </c>
      <c r="G5480" s="4">
        <v>42889</v>
      </c>
      <c r="H5480" s="3">
        <v>0</v>
      </c>
      <c r="I5480" s="5">
        <f t="shared" si="425"/>
        <v>0</v>
      </c>
      <c r="J5480" s="5">
        <f t="shared" si="426"/>
        <v>1</v>
      </c>
      <c r="K5480" s="5">
        <f t="shared" si="427"/>
        <v>0</v>
      </c>
      <c r="L5480" s="5" t="str">
        <f>IF(I5480=0,"",COUNTIF($C$2:$C5480,$C5480)-1)</f>
        <v/>
      </c>
      <c r="M5480" s="6" t="str">
        <f t="shared" si="428"/>
        <v/>
      </c>
      <c r="N5480" s="5" t="str">
        <f t="shared" si="429"/>
        <v/>
      </c>
    </row>
    <row r="5481" spans="1:14" x14ac:dyDescent="0.35">
      <c r="A5481" s="14" t="s">
        <v>17196</v>
      </c>
      <c r="B5481" s="14" t="s">
        <v>17197</v>
      </c>
      <c r="C5481" s="7" t="s">
        <v>13199</v>
      </c>
      <c r="D5481" s="15" t="s">
        <v>11885</v>
      </c>
      <c r="E5481" s="3" t="s">
        <v>3</v>
      </c>
      <c r="F5481" s="3" t="s">
        <v>30</v>
      </c>
      <c r="G5481" s="4">
        <v>42889</v>
      </c>
      <c r="H5481" s="3">
        <v>0</v>
      </c>
      <c r="I5481" s="5">
        <f t="shared" si="425"/>
        <v>0</v>
      </c>
      <c r="J5481" s="5">
        <f t="shared" si="426"/>
        <v>1</v>
      </c>
      <c r="K5481" s="5">
        <f t="shared" si="427"/>
        <v>0</v>
      </c>
      <c r="L5481" s="5" t="str">
        <f>IF(I5481=0,"",COUNTIF($C$2:$C5481,$C5481)-1)</f>
        <v/>
      </c>
      <c r="M5481" s="6" t="str">
        <f t="shared" si="428"/>
        <v/>
      </c>
      <c r="N5481" s="5" t="str">
        <f t="shared" si="429"/>
        <v/>
      </c>
    </row>
    <row r="5482" spans="1:14" x14ac:dyDescent="0.35">
      <c r="A5482" s="14" t="s">
        <v>17204</v>
      </c>
      <c r="B5482" s="14" t="s">
        <v>17205</v>
      </c>
      <c r="C5482" s="7" t="s">
        <v>16201</v>
      </c>
      <c r="D5482" s="15" t="s">
        <v>16183</v>
      </c>
      <c r="E5482" s="3" t="s">
        <v>3</v>
      </c>
      <c r="F5482" s="3" t="s">
        <v>338</v>
      </c>
      <c r="G5482" s="4">
        <v>42890</v>
      </c>
      <c r="H5482" s="3">
        <v>0</v>
      </c>
      <c r="I5482" s="5">
        <f t="shared" si="425"/>
        <v>0</v>
      </c>
      <c r="J5482" s="5">
        <f t="shared" si="426"/>
        <v>1</v>
      </c>
      <c r="K5482" s="5">
        <f t="shared" si="427"/>
        <v>0</v>
      </c>
      <c r="L5482" s="5" t="str">
        <f>IF(I5482=0,"",COUNTIF($C$2:$C5482,$C5482)-1)</f>
        <v/>
      </c>
      <c r="M5482" s="6" t="str">
        <f t="shared" si="428"/>
        <v/>
      </c>
      <c r="N5482" s="5" t="str">
        <f t="shared" si="429"/>
        <v/>
      </c>
    </row>
    <row r="5483" spans="1:14" x14ac:dyDescent="0.35">
      <c r="A5483" s="14" t="s">
        <v>17210</v>
      </c>
      <c r="B5483" s="14" t="s">
        <v>17211</v>
      </c>
      <c r="C5483" s="7" t="s">
        <v>16189</v>
      </c>
      <c r="D5483" s="15" t="s">
        <v>16171</v>
      </c>
      <c r="E5483" s="3" t="s">
        <v>3</v>
      </c>
      <c r="F5483" s="3" t="s">
        <v>20</v>
      </c>
      <c r="G5483" s="4">
        <v>42890</v>
      </c>
      <c r="H5483" s="3">
        <v>0</v>
      </c>
      <c r="I5483" s="5">
        <f t="shared" si="425"/>
        <v>0</v>
      </c>
      <c r="J5483" s="5">
        <f t="shared" si="426"/>
        <v>1</v>
      </c>
      <c r="K5483" s="5">
        <f t="shared" si="427"/>
        <v>0</v>
      </c>
      <c r="L5483" s="5" t="str">
        <f>IF(I5483=0,"",COUNTIF($C$2:$C5483,$C5483)-1)</f>
        <v/>
      </c>
      <c r="M5483" s="6" t="str">
        <f t="shared" si="428"/>
        <v/>
      </c>
      <c r="N5483" s="5" t="str">
        <f t="shared" si="429"/>
        <v/>
      </c>
    </row>
    <row r="5484" spans="1:14" x14ac:dyDescent="0.35">
      <c r="A5484" s="14" t="s">
        <v>17212</v>
      </c>
      <c r="B5484" s="14" t="s">
        <v>17213</v>
      </c>
      <c r="C5484" s="7" t="s">
        <v>13207</v>
      </c>
      <c r="D5484" s="15" t="s">
        <v>6327</v>
      </c>
      <c r="E5484" s="3" t="s">
        <v>3</v>
      </c>
      <c r="F5484" s="3" t="s">
        <v>16</v>
      </c>
      <c r="G5484" s="4">
        <v>42890</v>
      </c>
      <c r="H5484" s="3">
        <v>0</v>
      </c>
      <c r="I5484" s="5">
        <f t="shared" si="425"/>
        <v>0</v>
      </c>
      <c r="J5484" s="5">
        <f t="shared" si="426"/>
        <v>1</v>
      </c>
      <c r="K5484" s="5">
        <f t="shared" si="427"/>
        <v>0</v>
      </c>
      <c r="L5484" s="5" t="str">
        <f>IF(I5484=0,"",COUNTIF($C$2:$C5484,$C5484)-1)</f>
        <v/>
      </c>
      <c r="M5484" s="6" t="str">
        <f t="shared" si="428"/>
        <v/>
      </c>
      <c r="N5484" s="5" t="str">
        <f t="shared" si="429"/>
        <v/>
      </c>
    </row>
    <row r="5485" spans="1:14" x14ac:dyDescent="0.35">
      <c r="A5485" s="14" t="s">
        <v>17216</v>
      </c>
      <c r="B5485" s="14" t="s">
        <v>17217</v>
      </c>
      <c r="C5485" s="7" t="s">
        <v>14232</v>
      </c>
      <c r="D5485" s="15" t="s">
        <v>403</v>
      </c>
      <c r="E5485" s="3" t="s">
        <v>3</v>
      </c>
      <c r="F5485" s="3" t="s">
        <v>20</v>
      </c>
      <c r="G5485" s="4">
        <v>42890</v>
      </c>
      <c r="H5485" s="3">
        <v>0</v>
      </c>
      <c r="I5485" s="5">
        <f t="shared" si="425"/>
        <v>0</v>
      </c>
      <c r="J5485" s="5">
        <f t="shared" si="426"/>
        <v>1</v>
      </c>
      <c r="K5485" s="5">
        <f t="shared" si="427"/>
        <v>0</v>
      </c>
      <c r="L5485" s="5" t="str">
        <f>IF(I5485=0,"",COUNTIF($C$2:$C5485,$C5485)-1)</f>
        <v/>
      </c>
      <c r="M5485" s="6" t="str">
        <f t="shared" si="428"/>
        <v/>
      </c>
      <c r="N5485" s="5" t="str">
        <f t="shared" si="429"/>
        <v/>
      </c>
    </row>
    <row r="5486" spans="1:14" x14ac:dyDescent="0.35">
      <c r="A5486" s="14" t="s">
        <v>17200</v>
      </c>
      <c r="B5486" s="14" t="s">
        <v>17201</v>
      </c>
      <c r="C5486" s="7" t="s">
        <v>14585</v>
      </c>
      <c r="D5486" s="15" t="s">
        <v>6755</v>
      </c>
      <c r="E5486" s="3" t="s">
        <v>3</v>
      </c>
      <c r="F5486" s="3" t="s">
        <v>20</v>
      </c>
      <c r="G5486" s="4">
        <v>42890</v>
      </c>
      <c r="H5486" s="3">
        <v>0</v>
      </c>
      <c r="I5486" s="5">
        <f t="shared" si="425"/>
        <v>0</v>
      </c>
      <c r="J5486" s="5">
        <f t="shared" si="426"/>
        <v>1</v>
      </c>
      <c r="K5486" s="5">
        <f t="shared" si="427"/>
        <v>0</v>
      </c>
      <c r="L5486" s="5" t="str">
        <f>IF(I5486=0,"",COUNTIF($C$2:$C5486,$C5486)-1)</f>
        <v/>
      </c>
      <c r="M5486" s="6" t="str">
        <f t="shared" si="428"/>
        <v/>
      </c>
      <c r="N5486" s="5" t="str">
        <f t="shared" si="429"/>
        <v/>
      </c>
    </row>
    <row r="5487" spans="1:14" x14ac:dyDescent="0.35">
      <c r="A5487" s="14" t="s">
        <v>17202</v>
      </c>
      <c r="B5487" s="14" t="s">
        <v>17203</v>
      </c>
      <c r="C5487" s="7" t="s">
        <v>13877</v>
      </c>
      <c r="D5487" s="15" t="s">
        <v>1692</v>
      </c>
      <c r="E5487" s="3" t="s">
        <v>3</v>
      </c>
      <c r="F5487" s="3" t="s">
        <v>4</v>
      </c>
      <c r="G5487" s="4">
        <v>42890</v>
      </c>
      <c r="H5487" s="3">
        <v>0</v>
      </c>
      <c r="I5487" s="5">
        <f t="shared" si="425"/>
        <v>0</v>
      </c>
      <c r="J5487" s="5">
        <f t="shared" si="426"/>
        <v>1</v>
      </c>
      <c r="K5487" s="5">
        <f t="shared" si="427"/>
        <v>0</v>
      </c>
      <c r="L5487" s="5" t="str">
        <f>IF(I5487=0,"",COUNTIF($C$2:$C5487,$C5487)-1)</f>
        <v/>
      </c>
      <c r="M5487" s="6" t="str">
        <f t="shared" si="428"/>
        <v/>
      </c>
      <c r="N5487" s="5" t="str">
        <f t="shared" si="429"/>
        <v/>
      </c>
    </row>
    <row r="5488" spans="1:14" x14ac:dyDescent="0.35">
      <c r="A5488" s="14" t="s">
        <v>17208</v>
      </c>
      <c r="B5488" s="14" t="s">
        <v>17209</v>
      </c>
      <c r="C5488" s="7" t="s">
        <v>13205</v>
      </c>
      <c r="D5488" s="15" t="s">
        <v>7258</v>
      </c>
      <c r="E5488" s="3" t="s">
        <v>3</v>
      </c>
      <c r="F5488" s="3" t="s">
        <v>20</v>
      </c>
      <c r="G5488" s="4">
        <v>42890</v>
      </c>
      <c r="H5488" s="3">
        <v>0</v>
      </c>
      <c r="I5488" s="5">
        <f t="shared" si="425"/>
        <v>0</v>
      </c>
      <c r="J5488" s="5">
        <f t="shared" si="426"/>
        <v>1</v>
      </c>
      <c r="K5488" s="5">
        <f t="shared" si="427"/>
        <v>0</v>
      </c>
      <c r="L5488" s="5" t="str">
        <f>IF(I5488=0,"",COUNTIF($C$2:$C5488,$C5488)-1)</f>
        <v/>
      </c>
      <c r="M5488" s="6" t="str">
        <f t="shared" si="428"/>
        <v/>
      </c>
      <c r="N5488" s="5" t="str">
        <f t="shared" si="429"/>
        <v/>
      </c>
    </row>
    <row r="5489" spans="1:14" x14ac:dyDescent="0.35">
      <c r="A5489" s="14" t="s">
        <v>17206</v>
      </c>
      <c r="B5489" s="14" t="s">
        <v>17207</v>
      </c>
      <c r="C5489" s="7" t="s">
        <v>15331</v>
      </c>
      <c r="D5489" s="15" t="s">
        <v>10391</v>
      </c>
      <c r="E5489" s="3" t="s">
        <v>3</v>
      </c>
      <c r="F5489" s="3" t="s">
        <v>338</v>
      </c>
      <c r="G5489" s="4">
        <v>42890</v>
      </c>
      <c r="H5489" s="3">
        <v>0</v>
      </c>
      <c r="I5489" s="5">
        <f t="shared" si="425"/>
        <v>0</v>
      </c>
      <c r="J5489" s="5">
        <f t="shared" si="426"/>
        <v>1</v>
      </c>
      <c r="K5489" s="5">
        <f t="shared" si="427"/>
        <v>0</v>
      </c>
      <c r="L5489" s="5" t="str">
        <f>IF(I5489=0,"",COUNTIF($C$2:$C5489,$C5489)-1)</f>
        <v/>
      </c>
      <c r="M5489" s="6" t="str">
        <f t="shared" si="428"/>
        <v/>
      </c>
      <c r="N5489" s="5" t="str">
        <f t="shared" si="429"/>
        <v/>
      </c>
    </row>
    <row r="5490" spans="1:14" x14ac:dyDescent="0.35">
      <c r="A5490" s="14" t="s">
        <v>17214</v>
      </c>
      <c r="B5490" s="14" t="s">
        <v>17215</v>
      </c>
      <c r="C5490" s="7" t="s">
        <v>14904</v>
      </c>
      <c r="D5490" s="15" t="s">
        <v>8334</v>
      </c>
      <c r="E5490" s="3" t="s">
        <v>3</v>
      </c>
      <c r="F5490" s="3" t="s">
        <v>16</v>
      </c>
      <c r="G5490" s="4">
        <v>42890</v>
      </c>
      <c r="H5490" s="3">
        <v>0</v>
      </c>
      <c r="I5490" s="5">
        <f t="shared" si="425"/>
        <v>0</v>
      </c>
      <c r="J5490" s="5">
        <f t="shared" si="426"/>
        <v>1</v>
      </c>
      <c r="K5490" s="5">
        <f t="shared" si="427"/>
        <v>0</v>
      </c>
      <c r="L5490" s="5" t="str">
        <f>IF(I5490=0,"",COUNTIF($C$2:$C5490,$C5490)-1)</f>
        <v/>
      </c>
      <c r="M5490" s="6" t="str">
        <f t="shared" si="428"/>
        <v/>
      </c>
      <c r="N5490" s="5" t="str">
        <f t="shared" si="429"/>
        <v/>
      </c>
    </row>
    <row r="5491" spans="1:14" x14ac:dyDescent="0.35">
      <c r="A5491" s="14" t="s">
        <v>17226</v>
      </c>
      <c r="B5491" s="14" t="s">
        <v>17227</v>
      </c>
      <c r="C5491" s="7" t="s">
        <v>17255</v>
      </c>
      <c r="D5491" s="15" t="s">
        <v>17228</v>
      </c>
      <c r="E5491" s="3" t="s">
        <v>3</v>
      </c>
      <c r="F5491" s="3" t="s">
        <v>338</v>
      </c>
      <c r="G5491" s="4">
        <v>42891</v>
      </c>
      <c r="H5491" s="3">
        <v>0</v>
      </c>
      <c r="I5491" s="5">
        <f t="shared" si="425"/>
        <v>0</v>
      </c>
      <c r="J5491" s="5">
        <f t="shared" si="426"/>
        <v>1</v>
      </c>
      <c r="K5491" s="5">
        <f t="shared" si="427"/>
        <v>0</v>
      </c>
      <c r="L5491" s="5" t="str">
        <f>IF(I5491=0,"",COUNTIF($C$2:$C5491,$C5491)-1)</f>
        <v/>
      </c>
      <c r="M5491" s="6" t="str">
        <f t="shared" si="428"/>
        <v/>
      </c>
      <c r="N5491" s="5" t="str">
        <f t="shared" si="429"/>
        <v/>
      </c>
    </row>
    <row r="5492" spans="1:14" x14ac:dyDescent="0.35">
      <c r="A5492" s="14" t="s">
        <v>17235</v>
      </c>
      <c r="B5492" s="14" t="s">
        <v>17236</v>
      </c>
      <c r="C5492" s="7" t="s">
        <v>17258</v>
      </c>
      <c r="D5492" s="15" t="s">
        <v>17237</v>
      </c>
      <c r="E5492" s="3" t="s">
        <v>3</v>
      </c>
      <c r="F5492" s="3" t="s">
        <v>198</v>
      </c>
      <c r="G5492" s="4">
        <v>42891</v>
      </c>
      <c r="H5492" s="3">
        <v>0</v>
      </c>
      <c r="I5492" s="5">
        <f t="shared" si="425"/>
        <v>0</v>
      </c>
      <c r="J5492" s="5">
        <f t="shared" si="426"/>
        <v>1</v>
      </c>
      <c r="K5492" s="5">
        <f t="shared" si="427"/>
        <v>0</v>
      </c>
      <c r="L5492" s="5" t="str">
        <f>IF(I5492=0,"",COUNTIF($C$2:$C5492,$C5492)-1)</f>
        <v/>
      </c>
      <c r="M5492" s="6" t="str">
        <f t="shared" si="428"/>
        <v/>
      </c>
      <c r="N5492" s="5" t="str">
        <f t="shared" si="429"/>
        <v/>
      </c>
    </row>
    <row r="5493" spans="1:14" x14ac:dyDescent="0.35">
      <c r="A5493" s="14" t="s">
        <v>17246</v>
      </c>
      <c r="B5493" s="14" t="s">
        <v>17247</v>
      </c>
      <c r="C5493" s="7" t="s">
        <v>17261</v>
      </c>
      <c r="D5493" s="15" t="s">
        <v>17248</v>
      </c>
      <c r="E5493" s="3" t="s">
        <v>3</v>
      </c>
      <c r="F5493" s="3" t="s">
        <v>338</v>
      </c>
      <c r="G5493" s="4">
        <v>42891</v>
      </c>
      <c r="H5493" s="3">
        <v>0</v>
      </c>
      <c r="I5493" s="5">
        <f t="shared" si="425"/>
        <v>0</v>
      </c>
      <c r="J5493" s="5">
        <f t="shared" si="426"/>
        <v>1</v>
      </c>
      <c r="K5493" s="5">
        <f t="shared" si="427"/>
        <v>0</v>
      </c>
      <c r="L5493" s="5" t="str">
        <f>IF(I5493=0,"",COUNTIF($C$2:$C5493,$C5493)-1)</f>
        <v/>
      </c>
      <c r="M5493" s="6" t="str">
        <f t="shared" si="428"/>
        <v/>
      </c>
      <c r="N5493" s="5" t="str">
        <f t="shared" si="429"/>
        <v/>
      </c>
    </row>
    <row r="5494" spans="1:14" x14ac:dyDescent="0.35">
      <c r="A5494" s="14" t="s">
        <v>17238</v>
      </c>
      <c r="B5494" s="14" t="s">
        <v>17239</v>
      </c>
      <c r="C5494" s="7" t="s">
        <v>17259</v>
      </c>
      <c r="D5494" s="15" t="s">
        <v>17240</v>
      </c>
      <c r="E5494" s="3" t="s">
        <v>3</v>
      </c>
      <c r="F5494" s="3" t="s">
        <v>338</v>
      </c>
      <c r="G5494" s="4">
        <v>42891</v>
      </c>
      <c r="H5494" s="3">
        <v>0</v>
      </c>
      <c r="I5494" s="5">
        <f t="shared" si="425"/>
        <v>0</v>
      </c>
      <c r="J5494" s="5">
        <f t="shared" si="426"/>
        <v>1</v>
      </c>
      <c r="K5494" s="5">
        <f t="shared" si="427"/>
        <v>0</v>
      </c>
      <c r="L5494" s="5" t="str">
        <f>IF(I5494=0,"",COUNTIF($C$2:$C5494,$C5494)-1)</f>
        <v/>
      </c>
      <c r="M5494" s="6" t="str">
        <f t="shared" si="428"/>
        <v/>
      </c>
      <c r="N5494" s="5" t="str">
        <f t="shared" si="429"/>
        <v/>
      </c>
    </row>
    <row r="5495" spans="1:14" x14ac:dyDescent="0.35">
      <c r="A5495" s="14" t="s">
        <v>17244</v>
      </c>
      <c r="B5495" s="14" t="s">
        <v>17245</v>
      </c>
      <c r="C5495" s="7" t="s">
        <v>15421</v>
      </c>
      <c r="D5495" s="15" t="s">
        <v>10808</v>
      </c>
      <c r="E5495" s="3" t="s">
        <v>3</v>
      </c>
      <c r="F5495" s="3" t="s">
        <v>20</v>
      </c>
      <c r="G5495" s="4">
        <v>42891</v>
      </c>
      <c r="H5495" s="3">
        <v>0</v>
      </c>
      <c r="I5495" s="5">
        <f t="shared" si="425"/>
        <v>0</v>
      </c>
      <c r="J5495" s="5">
        <f t="shared" si="426"/>
        <v>1</v>
      </c>
      <c r="K5495" s="5">
        <f t="shared" si="427"/>
        <v>0</v>
      </c>
      <c r="L5495" s="5" t="str">
        <f>IF(I5495=0,"",COUNTIF($C$2:$C5495,$C5495)-1)</f>
        <v/>
      </c>
      <c r="M5495" s="6" t="str">
        <f t="shared" si="428"/>
        <v/>
      </c>
      <c r="N5495" s="5" t="str">
        <f t="shared" si="429"/>
        <v/>
      </c>
    </row>
    <row r="5496" spans="1:14" x14ac:dyDescent="0.35">
      <c r="A5496" s="14" t="s">
        <v>17241</v>
      </c>
      <c r="B5496" s="14" t="s">
        <v>17242</v>
      </c>
      <c r="C5496" s="7" t="s">
        <v>17260</v>
      </c>
      <c r="D5496" s="15" t="s">
        <v>17243</v>
      </c>
      <c r="E5496" s="3" t="s">
        <v>3</v>
      </c>
      <c r="F5496" s="3" t="s">
        <v>1588</v>
      </c>
      <c r="G5496" s="4">
        <v>42891</v>
      </c>
      <c r="H5496" s="3">
        <v>0</v>
      </c>
      <c r="I5496" s="5">
        <f t="shared" si="425"/>
        <v>0</v>
      </c>
      <c r="J5496" s="5">
        <f t="shared" si="426"/>
        <v>1</v>
      </c>
      <c r="K5496" s="5">
        <f t="shared" si="427"/>
        <v>0</v>
      </c>
      <c r="L5496" s="5" t="str">
        <f>IF(I5496=0,"",COUNTIF($C$2:$C5496,$C5496)-1)</f>
        <v/>
      </c>
      <c r="M5496" s="6" t="str">
        <f t="shared" si="428"/>
        <v/>
      </c>
      <c r="N5496" s="5" t="str">
        <f t="shared" si="429"/>
        <v/>
      </c>
    </row>
    <row r="5497" spans="1:14" x14ac:dyDescent="0.35">
      <c r="A5497" s="14" t="s">
        <v>17232</v>
      </c>
      <c r="B5497" s="14" t="s">
        <v>17233</v>
      </c>
      <c r="C5497" s="7" t="s">
        <v>17257</v>
      </c>
      <c r="D5497" s="15" t="s">
        <v>17234</v>
      </c>
      <c r="E5497" s="3" t="s">
        <v>3</v>
      </c>
      <c r="F5497" s="3" t="s">
        <v>4</v>
      </c>
      <c r="G5497" s="4">
        <v>42891</v>
      </c>
      <c r="H5497" s="3">
        <v>0</v>
      </c>
      <c r="I5497" s="5">
        <f t="shared" si="425"/>
        <v>0</v>
      </c>
      <c r="J5497" s="5">
        <f t="shared" si="426"/>
        <v>1</v>
      </c>
      <c r="K5497" s="5">
        <f t="shared" si="427"/>
        <v>0</v>
      </c>
      <c r="L5497" s="5" t="str">
        <f>IF(I5497=0,"",COUNTIF($C$2:$C5497,$C5497)-1)</f>
        <v/>
      </c>
      <c r="M5497" s="6" t="str">
        <f t="shared" si="428"/>
        <v/>
      </c>
      <c r="N5497" s="5" t="str">
        <f t="shared" si="429"/>
        <v/>
      </c>
    </row>
    <row r="5498" spans="1:14" x14ac:dyDescent="0.35">
      <c r="A5498" s="14" t="s">
        <v>17229</v>
      </c>
      <c r="B5498" s="14" t="s">
        <v>17230</v>
      </c>
      <c r="C5498" s="7" t="s">
        <v>17256</v>
      </c>
      <c r="D5498" s="15" t="s">
        <v>17231</v>
      </c>
      <c r="E5498" s="3" t="s">
        <v>3</v>
      </c>
      <c r="F5498" s="3" t="s">
        <v>109</v>
      </c>
      <c r="G5498" s="4">
        <v>42891</v>
      </c>
      <c r="H5498" s="3">
        <v>0</v>
      </c>
      <c r="I5498" s="5">
        <f t="shared" si="425"/>
        <v>0</v>
      </c>
      <c r="J5498" s="5">
        <f t="shared" si="426"/>
        <v>1</v>
      </c>
      <c r="K5498" s="5">
        <f t="shared" si="427"/>
        <v>0</v>
      </c>
      <c r="L5498" s="5" t="str">
        <f>IF(I5498=0,"",COUNTIF($C$2:$C5498,$C5498)-1)</f>
        <v/>
      </c>
      <c r="M5498" s="6" t="str">
        <f t="shared" si="428"/>
        <v/>
      </c>
      <c r="N5498" s="5" t="str">
        <f t="shared" si="429"/>
        <v/>
      </c>
    </row>
    <row r="5499" spans="1:14" x14ac:dyDescent="0.35">
      <c r="A5499" s="14" t="s">
        <v>17249</v>
      </c>
      <c r="B5499" s="14" t="s">
        <v>17250</v>
      </c>
      <c r="C5499" s="7" t="s">
        <v>17262</v>
      </c>
      <c r="D5499" s="15" t="s">
        <v>17251</v>
      </c>
      <c r="E5499" s="3" t="s">
        <v>3</v>
      </c>
      <c r="F5499" s="3" t="s">
        <v>30</v>
      </c>
      <c r="G5499" s="4">
        <v>42891</v>
      </c>
      <c r="H5499" s="3">
        <v>0</v>
      </c>
      <c r="I5499" s="5">
        <f t="shared" si="425"/>
        <v>0</v>
      </c>
      <c r="J5499" s="5">
        <f t="shared" si="426"/>
        <v>1</v>
      </c>
      <c r="K5499" s="5">
        <f t="shared" si="427"/>
        <v>0</v>
      </c>
      <c r="L5499" s="5" t="str">
        <f>IF(I5499=0,"",COUNTIF($C$2:$C5499,$C5499)-1)</f>
        <v/>
      </c>
      <c r="M5499" s="6" t="str">
        <f t="shared" si="428"/>
        <v/>
      </c>
      <c r="N5499" s="5" t="str">
        <f t="shared" si="429"/>
        <v/>
      </c>
    </row>
    <row r="5500" spans="1:14" x14ac:dyDescent="0.35">
      <c r="A5500" s="14" t="s">
        <v>17252</v>
      </c>
      <c r="B5500" s="14" t="s">
        <v>17253</v>
      </c>
      <c r="C5500" s="7" t="s">
        <v>17263</v>
      </c>
      <c r="D5500" s="15" t="s">
        <v>17254</v>
      </c>
      <c r="E5500" s="3" t="s">
        <v>3</v>
      </c>
      <c r="F5500" s="3" t="s">
        <v>109</v>
      </c>
      <c r="G5500" s="4">
        <v>42891</v>
      </c>
      <c r="H5500" s="3">
        <v>0</v>
      </c>
      <c r="I5500" s="5">
        <f t="shared" si="425"/>
        <v>0</v>
      </c>
      <c r="J5500" s="5">
        <f t="shared" si="426"/>
        <v>1</v>
      </c>
      <c r="K5500" s="5">
        <f t="shared" si="427"/>
        <v>0</v>
      </c>
      <c r="L5500" s="5" t="str">
        <f>IF(I5500=0,"",COUNTIF($C$2:$C5500,$C5500)-1)</f>
        <v/>
      </c>
      <c r="M5500" s="6" t="str">
        <f t="shared" si="428"/>
        <v/>
      </c>
      <c r="N5500" s="5" t="str">
        <f t="shared" si="429"/>
        <v/>
      </c>
    </row>
    <row r="5501" spans="1:14" x14ac:dyDescent="0.35">
      <c r="A5501" s="14" t="s">
        <v>17277</v>
      </c>
      <c r="B5501" s="14" t="s">
        <v>17278</v>
      </c>
      <c r="C5501" s="7" t="s">
        <v>17285</v>
      </c>
      <c r="D5501" s="15" t="s">
        <v>10445</v>
      </c>
      <c r="E5501" s="3" t="s">
        <v>3</v>
      </c>
      <c r="F5501" s="3" t="s">
        <v>338</v>
      </c>
      <c r="G5501" s="4">
        <v>42892</v>
      </c>
      <c r="H5501" s="3">
        <v>0</v>
      </c>
      <c r="I5501" s="5">
        <f t="shared" si="425"/>
        <v>0</v>
      </c>
      <c r="J5501" s="5">
        <f t="shared" si="426"/>
        <v>1</v>
      </c>
      <c r="K5501" s="5">
        <f t="shared" si="427"/>
        <v>0</v>
      </c>
      <c r="L5501" s="5" t="str">
        <f>IF(I5501=0,"",COUNTIF($C$2:$C5501,$C5501)-1)</f>
        <v/>
      </c>
      <c r="M5501" s="6" t="str">
        <f t="shared" si="428"/>
        <v/>
      </c>
      <c r="N5501" s="5" t="str">
        <f t="shared" si="429"/>
        <v/>
      </c>
    </row>
    <row r="5502" spans="1:14" x14ac:dyDescent="0.35">
      <c r="A5502" s="14" t="s">
        <v>17267</v>
      </c>
      <c r="B5502" s="14" t="s">
        <v>17268</v>
      </c>
      <c r="C5502" s="7" t="s">
        <v>17283</v>
      </c>
      <c r="D5502" s="15" t="s">
        <v>17269</v>
      </c>
      <c r="E5502" s="3" t="s">
        <v>3</v>
      </c>
      <c r="F5502" s="3" t="s">
        <v>338</v>
      </c>
      <c r="G5502" s="4">
        <v>42892</v>
      </c>
      <c r="H5502" s="3">
        <v>0</v>
      </c>
      <c r="I5502" s="5">
        <f t="shared" si="425"/>
        <v>0</v>
      </c>
      <c r="J5502" s="5">
        <f t="shared" si="426"/>
        <v>1</v>
      </c>
      <c r="K5502" s="5">
        <f t="shared" si="427"/>
        <v>0</v>
      </c>
      <c r="L5502" s="5" t="str">
        <f>IF(I5502=0,"",COUNTIF($C$2:$C5502,$C5502)-1)</f>
        <v/>
      </c>
      <c r="M5502" s="6" t="str">
        <f t="shared" si="428"/>
        <v/>
      </c>
      <c r="N5502" s="5" t="str">
        <f t="shared" si="429"/>
        <v/>
      </c>
    </row>
    <row r="5503" spans="1:14" x14ac:dyDescent="0.35">
      <c r="A5503" s="14" t="s">
        <v>17270</v>
      </c>
      <c r="B5503" s="14" t="s">
        <v>17271</v>
      </c>
      <c r="C5503" s="7" t="s">
        <v>15620</v>
      </c>
      <c r="D5503" s="15" t="s">
        <v>11676</v>
      </c>
      <c r="E5503" s="3" t="s">
        <v>3</v>
      </c>
      <c r="F5503" s="3" t="s">
        <v>16</v>
      </c>
      <c r="G5503" s="4">
        <v>42892</v>
      </c>
      <c r="H5503" s="3">
        <v>0</v>
      </c>
      <c r="I5503" s="5">
        <f t="shared" si="425"/>
        <v>0</v>
      </c>
      <c r="J5503" s="5">
        <f t="shared" si="426"/>
        <v>1</v>
      </c>
      <c r="K5503" s="5">
        <f t="shared" si="427"/>
        <v>0</v>
      </c>
      <c r="L5503" s="5" t="str">
        <f>IF(I5503=0,"",COUNTIF($C$2:$C5503,$C5503)-1)</f>
        <v/>
      </c>
      <c r="M5503" s="6" t="str">
        <f t="shared" si="428"/>
        <v/>
      </c>
      <c r="N5503" s="5" t="str">
        <f t="shared" si="429"/>
        <v/>
      </c>
    </row>
    <row r="5504" spans="1:14" x14ac:dyDescent="0.35">
      <c r="A5504" s="14" t="s">
        <v>17272</v>
      </c>
      <c r="B5504" s="14" t="s">
        <v>17273</v>
      </c>
      <c r="C5504" s="7" t="s">
        <v>15142</v>
      </c>
      <c r="D5504" s="15" t="s">
        <v>9573</v>
      </c>
      <c r="E5504" s="3" t="s">
        <v>3</v>
      </c>
      <c r="F5504" s="3" t="s">
        <v>8</v>
      </c>
      <c r="G5504" s="4">
        <v>42892</v>
      </c>
      <c r="H5504" s="3">
        <v>0</v>
      </c>
      <c r="I5504" s="5">
        <f t="shared" si="425"/>
        <v>0</v>
      </c>
      <c r="J5504" s="5">
        <f t="shared" si="426"/>
        <v>1</v>
      </c>
      <c r="K5504" s="5">
        <f t="shared" si="427"/>
        <v>0</v>
      </c>
      <c r="L5504" s="5" t="str">
        <f>IF(I5504=0,"",COUNTIF($C$2:$C5504,$C5504)-1)</f>
        <v/>
      </c>
      <c r="M5504" s="6" t="str">
        <f t="shared" si="428"/>
        <v/>
      </c>
      <c r="N5504" s="5" t="str">
        <f t="shared" si="429"/>
        <v/>
      </c>
    </row>
    <row r="5505" spans="1:14" x14ac:dyDescent="0.35">
      <c r="A5505" s="14" t="s">
        <v>17264</v>
      </c>
      <c r="B5505" s="14" t="s">
        <v>17265</v>
      </c>
      <c r="C5505" s="7" t="s">
        <v>17282</v>
      </c>
      <c r="D5505" s="15" t="s">
        <v>17266</v>
      </c>
      <c r="E5505" s="3" t="s">
        <v>3</v>
      </c>
      <c r="F5505" s="3" t="s">
        <v>109</v>
      </c>
      <c r="G5505" s="4">
        <v>42892</v>
      </c>
      <c r="H5505" s="3">
        <v>0</v>
      </c>
      <c r="I5505" s="5">
        <f t="shared" si="425"/>
        <v>0</v>
      </c>
      <c r="J5505" s="5">
        <f t="shared" si="426"/>
        <v>1</v>
      </c>
      <c r="K5505" s="5">
        <f t="shared" si="427"/>
        <v>0</v>
      </c>
      <c r="L5505" s="5" t="str">
        <f>IF(I5505=0,"",COUNTIF($C$2:$C5505,$C5505)-1)</f>
        <v/>
      </c>
      <c r="M5505" s="6" t="str">
        <f t="shared" si="428"/>
        <v/>
      </c>
      <c r="N5505" s="5" t="str">
        <f t="shared" si="429"/>
        <v/>
      </c>
    </row>
    <row r="5506" spans="1:14" x14ac:dyDescent="0.35">
      <c r="A5506" s="14" t="s">
        <v>17274</v>
      </c>
      <c r="B5506" s="14" t="s">
        <v>17275</v>
      </c>
      <c r="C5506" s="7" t="s">
        <v>17284</v>
      </c>
      <c r="D5506" s="15" t="s">
        <v>17276</v>
      </c>
      <c r="E5506" s="3" t="s">
        <v>3</v>
      </c>
      <c r="F5506" s="3" t="s">
        <v>109</v>
      </c>
      <c r="G5506" s="4">
        <v>42892</v>
      </c>
      <c r="H5506" s="3">
        <v>0</v>
      </c>
      <c r="I5506" s="5">
        <f t="shared" ref="I5506:I5569" si="430">IF(OR(C5506=C5507,C5506=C5505),1,0)</f>
        <v>0</v>
      </c>
      <c r="J5506" s="5">
        <f t="shared" ref="J5506:J5569" si="431">IF(OR(I5506=0,L5506=0),1,0)</f>
        <v>1</v>
      </c>
      <c r="K5506" s="5">
        <f t="shared" ref="K5506:K5569" si="432">1-J5506</f>
        <v>0</v>
      </c>
      <c r="L5506" s="5" t="str">
        <f>IF(I5506=0,"",COUNTIF($C$2:$C5506,$C5506)-1)</f>
        <v/>
      </c>
      <c r="M5506" s="6" t="str">
        <f t="shared" ref="M5506:M5569" si="433">IF(ISERROR(IF(L5506+1=L5507,M5507,L5506)),"",IF(L5506+1=L5507,M5507,L5506))</f>
        <v/>
      </c>
      <c r="N5506" s="5" t="str">
        <f t="shared" ref="N5506:N5569" si="434">IF(I5506=0,"",IF(C5506=C5505,G5506-G5505,0))</f>
        <v/>
      </c>
    </row>
    <row r="5507" spans="1:14" x14ac:dyDescent="0.35">
      <c r="A5507" s="14" t="s">
        <v>17279</v>
      </c>
      <c r="B5507" s="14" t="s">
        <v>17280</v>
      </c>
      <c r="C5507" s="7" t="s">
        <v>17286</v>
      </c>
      <c r="D5507" s="15" t="s">
        <v>17281</v>
      </c>
      <c r="E5507" s="3" t="s">
        <v>3</v>
      </c>
      <c r="F5507" s="3" t="s">
        <v>30</v>
      </c>
      <c r="G5507" s="4">
        <v>42892</v>
      </c>
      <c r="H5507" s="3">
        <v>0</v>
      </c>
      <c r="I5507" s="5">
        <f t="shared" si="430"/>
        <v>0</v>
      </c>
      <c r="J5507" s="5">
        <f t="shared" si="431"/>
        <v>1</v>
      </c>
      <c r="K5507" s="5">
        <f t="shared" si="432"/>
        <v>0</v>
      </c>
      <c r="L5507" s="5" t="str">
        <f>IF(I5507=0,"",COUNTIF($C$2:$C5507,$C5507)-1)</f>
        <v/>
      </c>
      <c r="M5507" s="6" t="str">
        <f t="shared" si="433"/>
        <v/>
      </c>
      <c r="N5507" s="5" t="str">
        <f t="shared" si="434"/>
        <v/>
      </c>
    </row>
    <row r="5508" spans="1:14" x14ac:dyDescent="0.35">
      <c r="A5508" s="14" t="s">
        <v>17298</v>
      </c>
      <c r="B5508" s="14" t="s">
        <v>17299</v>
      </c>
      <c r="C5508" s="7" t="s">
        <v>17311</v>
      </c>
      <c r="D5508" s="15" t="s">
        <v>17300</v>
      </c>
      <c r="E5508" s="3" t="s">
        <v>3</v>
      </c>
      <c r="F5508" s="3" t="s">
        <v>70</v>
      </c>
      <c r="G5508" s="4">
        <v>42893</v>
      </c>
      <c r="H5508" s="3">
        <v>0</v>
      </c>
      <c r="I5508" s="5">
        <f t="shared" si="430"/>
        <v>0</v>
      </c>
      <c r="J5508" s="5">
        <f t="shared" si="431"/>
        <v>1</v>
      </c>
      <c r="K5508" s="5">
        <f t="shared" si="432"/>
        <v>0</v>
      </c>
      <c r="L5508" s="5" t="str">
        <f>IF(I5508=0,"",COUNTIF($C$2:$C5508,$C5508)-1)</f>
        <v/>
      </c>
      <c r="M5508" s="6" t="str">
        <f t="shared" si="433"/>
        <v/>
      </c>
      <c r="N5508" s="5" t="str">
        <f t="shared" si="434"/>
        <v/>
      </c>
    </row>
    <row r="5509" spans="1:14" x14ac:dyDescent="0.35">
      <c r="A5509" s="14" t="s">
        <v>17287</v>
      </c>
      <c r="B5509" s="14" t="s">
        <v>17288</v>
      </c>
      <c r="C5509" s="7" t="s">
        <v>17307</v>
      </c>
      <c r="D5509" s="15" t="s">
        <v>17289</v>
      </c>
      <c r="E5509" s="3" t="s">
        <v>3</v>
      </c>
      <c r="F5509" s="3" t="s">
        <v>70</v>
      </c>
      <c r="G5509" s="4">
        <v>42893</v>
      </c>
      <c r="H5509" s="3">
        <v>0</v>
      </c>
      <c r="I5509" s="5">
        <f t="shared" si="430"/>
        <v>0</v>
      </c>
      <c r="J5509" s="5">
        <f t="shared" si="431"/>
        <v>1</v>
      </c>
      <c r="K5509" s="5">
        <f t="shared" si="432"/>
        <v>0</v>
      </c>
      <c r="L5509" s="5" t="str">
        <f>IF(I5509=0,"",COUNTIF($C$2:$C5509,$C5509)-1)</f>
        <v/>
      </c>
      <c r="M5509" s="6" t="str">
        <f t="shared" si="433"/>
        <v/>
      </c>
      <c r="N5509" s="5" t="str">
        <f t="shared" si="434"/>
        <v/>
      </c>
    </row>
    <row r="5510" spans="1:14" x14ac:dyDescent="0.35">
      <c r="A5510" s="14" t="s">
        <v>17301</v>
      </c>
      <c r="B5510" s="14" t="s">
        <v>17302</v>
      </c>
      <c r="C5510" s="7" t="s">
        <v>17312</v>
      </c>
      <c r="D5510" s="15" t="s">
        <v>17303</v>
      </c>
      <c r="E5510" s="3" t="s">
        <v>3</v>
      </c>
      <c r="F5510" s="3" t="s">
        <v>16</v>
      </c>
      <c r="G5510" s="4">
        <v>42893</v>
      </c>
      <c r="H5510" s="3">
        <v>0</v>
      </c>
      <c r="I5510" s="5">
        <f t="shared" si="430"/>
        <v>0</v>
      </c>
      <c r="J5510" s="5">
        <f t="shared" si="431"/>
        <v>1</v>
      </c>
      <c r="K5510" s="5">
        <f t="shared" si="432"/>
        <v>0</v>
      </c>
      <c r="L5510" s="5" t="str">
        <f>IF(I5510=0,"",COUNTIF($C$2:$C5510,$C5510)-1)</f>
        <v/>
      </c>
      <c r="M5510" s="6" t="str">
        <f t="shared" si="433"/>
        <v/>
      </c>
      <c r="N5510" s="5" t="str">
        <f t="shared" si="434"/>
        <v/>
      </c>
    </row>
    <row r="5511" spans="1:14" x14ac:dyDescent="0.35">
      <c r="A5511" s="14" t="s">
        <v>17290</v>
      </c>
      <c r="B5511" s="14" t="s">
        <v>17291</v>
      </c>
      <c r="C5511" s="7" t="s">
        <v>17308</v>
      </c>
      <c r="D5511" s="15" t="s">
        <v>2918</v>
      </c>
      <c r="E5511" s="3" t="s">
        <v>3</v>
      </c>
      <c r="F5511" s="3" t="s">
        <v>1588</v>
      </c>
      <c r="G5511" s="4">
        <v>42893</v>
      </c>
      <c r="H5511" s="3">
        <v>0</v>
      </c>
      <c r="I5511" s="5">
        <f t="shared" si="430"/>
        <v>0</v>
      </c>
      <c r="J5511" s="5">
        <f t="shared" si="431"/>
        <v>1</v>
      </c>
      <c r="K5511" s="5">
        <f t="shared" si="432"/>
        <v>0</v>
      </c>
      <c r="L5511" s="5" t="str">
        <f>IF(I5511=0,"",COUNTIF($C$2:$C5511,$C5511)-1)</f>
        <v/>
      </c>
      <c r="M5511" s="6" t="str">
        <f t="shared" si="433"/>
        <v/>
      </c>
      <c r="N5511" s="5" t="str">
        <f t="shared" si="434"/>
        <v/>
      </c>
    </row>
    <row r="5512" spans="1:14" x14ac:dyDescent="0.35">
      <c r="A5512" s="14" t="s">
        <v>17304</v>
      </c>
      <c r="B5512" s="14" t="s">
        <v>17305</v>
      </c>
      <c r="C5512" s="7" t="s">
        <v>17313</v>
      </c>
      <c r="D5512" s="15" t="s">
        <v>17306</v>
      </c>
      <c r="E5512" s="3" t="s">
        <v>3</v>
      </c>
      <c r="F5512" s="3" t="s">
        <v>354</v>
      </c>
      <c r="G5512" s="4">
        <v>42893</v>
      </c>
      <c r="H5512" s="3">
        <v>0</v>
      </c>
      <c r="I5512" s="5">
        <f t="shared" si="430"/>
        <v>0</v>
      </c>
      <c r="J5512" s="5">
        <f t="shared" si="431"/>
        <v>1</v>
      </c>
      <c r="K5512" s="5">
        <f t="shared" si="432"/>
        <v>0</v>
      </c>
      <c r="L5512" s="5" t="str">
        <f>IF(I5512=0,"",COUNTIF($C$2:$C5512,$C5512)-1)</f>
        <v/>
      </c>
      <c r="M5512" s="6" t="str">
        <f t="shared" si="433"/>
        <v/>
      </c>
      <c r="N5512" s="5" t="str">
        <f t="shared" si="434"/>
        <v/>
      </c>
    </row>
    <row r="5513" spans="1:14" x14ac:dyDescent="0.35">
      <c r="A5513" s="14" t="s">
        <v>17295</v>
      </c>
      <c r="B5513" s="14" t="s">
        <v>17296</v>
      </c>
      <c r="C5513" s="7" t="s">
        <v>17310</v>
      </c>
      <c r="D5513" s="15" t="s">
        <v>17297</v>
      </c>
      <c r="E5513" s="3" t="s">
        <v>3</v>
      </c>
      <c r="F5513" s="3" t="s">
        <v>109</v>
      </c>
      <c r="G5513" s="4">
        <v>42893</v>
      </c>
      <c r="H5513" s="3">
        <v>0</v>
      </c>
      <c r="I5513" s="5">
        <f t="shared" si="430"/>
        <v>0</v>
      </c>
      <c r="J5513" s="5">
        <f t="shared" si="431"/>
        <v>1</v>
      </c>
      <c r="K5513" s="5">
        <f t="shared" si="432"/>
        <v>0</v>
      </c>
      <c r="L5513" s="5" t="str">
        <f>IF(I5513=0,"",COUNTIF($C$2:$C5513,$C5513)-1)</f>
        <v/>
      </c>
      <c r="M5513" s="6" t="str">
        <f t="shared" si="433"/>
        <v/>
      </c>
      <c r="N5513" s="5" t="str">
        <f t="shared" si="434"/>
        <v/>
      </c>
    </row>
    <row r="5514" spans="1:14" x14ac:dyDescent="0.35">
      <c r="A5514" s="14" t="s">
        <v>17292</v>
      </c>
      <c r="B5514" s="14" t="s">
        <v>17293</v>
      </c>
      <c r="C5514" s="7" t="s">
        <v>17309</v>
      </c>
      <c r="D5514" s="15" t="s">
        <v>17294</v>
      </c>
      <c r="E5514" s="3" t="s">
        <v>3</v>
      </c>
      <c r="F5514" s="3" t="s">
        <v>109</v>
      </c>
      <c r="G5514" s="4">
        <v>42893</v>
      </c>
      <c r="H5514" s="3">
        <v>0</v>
      </c>
      <c r="I5514" s="5">
        <f t="shared" si="430"/>
        <v>0</v>
      </c>
      <c r="J5514" s="5">
        <f t="shared" si="431"/>
        <v>1</v>
      </c>
      <c r="K5514" s="5">
        <f t="shared" si="432"/>
        <v>0</v>
      </c>
      <c r="L5514" s="5" t="str">
        <f>IF(I5514=0,"",COUNTIF($C$2:$C5514,$C5514)-1)</f>
        <v/>
      </c>
      <c r="M5514" s="6" t="str">
        <f t="shared" si="433"/>
        <v/>
      </c>
      <c r="N5514" s="5" t="str">
        <f t="shared" si="434"/>
        <v/>
      </c>
    </row>
    <row r="5515" spans="1:14" x14ac:dyDescent="0.35">
      <c r="A5515" s="14" t="s">
        <v>17326</v>
      </c>
      <c r="B5515" s="14" t="s">
        <v>17327</v>
      </c>
      <c r="C5515" s="7" t="s">
        <v>17394</v>
      </c>
      <c r="D5515" s="15" t="s">
        <v>17328</v>
      </c>
      <c r="E5515" s="3" t="s">
        <v>3</v>
      </c>
      <c r="F5515" s="3" t="s">
        <v>1588</v>
      </c>
      <c r="G5515" s="4">
        <v>42894</v>
      </c>
      <c r="H5515" s="3">
        <v>0</v>
      </c>
      <c r="I5515" s="5">
        <f t="shared" si="430"/>
        <v>0</v>
      </c>
      <c r="J5515" s="5">
        <f t="shared" si="431"/>
        <v>1</v>
      </c>
      <c r="K5515" s="5">
        <f t="shared" si="432"/>
        <v>0</v>
      </c>
      <c r="L5515" s="5" t="str">
        <f>IF(I5515=0,"",COUNTIF($C$2:$C5515,$C5515)-1)</f>
        <v/>
      </c>
      <c r="M5515" s="6" t="str">
        <f t="shared" si="433"/>
        <v/>
      </c>
      <c r="N5515" s="5" t="str">
        <f t="shared" si="434"/>
        <v/>
      </c>
    </row>
    <row r="5516" spans="1:14" x14ac:dyDescent="0.35">
      <c r="A5516" s="14" t="s">
        <v>17332</v>
      </c>
      <c r="B5516" s="14" t="s">
        <v>17333</v>
      </c>
      <c r="C5516" s="7" t="s">
        <v>17396</v>
      </c>
      <c r="D5516" s="15" t="s">
        <v>17334</v>
      </c>
      <c r="E5516" s="3" t="s">
        <v>3</v>
      </c>
      <c r="F5516" s="3" t="s">
        <v>122</v>
      </c>
      <c r="G5516" s="4">
        <v>42894</v>
      </c>
      <c r="H5516" s="3">
        <v>0</v>
      </c>
      <c r="I5516" s="5">
        <f t="shared" si="430"/>
        <v>0</v>
      </c>
      <c r="J5516" s="5">
        <f t="shared" si="431"/>
        <v>1</v>
      </c>
      <c r="K5516" s="5">
        <f t="shared" si="432"/>
        <v>0</v>
      </c>
      <c r="L5516" s="5" t="str">
        <f>IF(I5516=0,"",COUNTIF($C$2:$C5516,$C5516)-1)</f>
        <v/>
      </c>
      <c r="M5516" s="6" t="str">
        <f t="shared" si="433"/>
        <v/>
      </c>
      <c r="N5516" s="5" t="str">
        <f t="shared" si="434"/>
        <v/>
      </c>
    </row>
    <row r="5517" spans="1:14" x14ac:dyDescent="0.35">
      <c r="A5517" s="14" t="s">
        <v>17329</v>
      </c>
      <c r="B5517" s="14" t="s">
        <v>17330</v>
      </c>
      <c r="C5517" s="7" t="s">
        <v>17395</v>
      </c>
      <c r="D5517" s="15" t="s">
        <v>17331</v>
      </c>
      <c r="E5517" s="3" t="s">
        <v>3</v>
      </c>
      <c r="F5517" s="3" t="s">
        <v>198</v>
      </c>
      <c r="G5517" s="4">
        <v>42894</v>
      </c>
      <c r="H5517" s="3">
        <v>0</v>
      </c>
      <c r="I5517" s="5">
        <f t="shared" si="430"/>
        <v>0</v>
      </c>
      <c r="J5517" s="5">
        <f t="shared" si="431"/>
        <v>1</v>
      </c>
      <c r="K5517" s="5">
        <f t="shared" si="432"/>
        <v>0</v>
      </c>
      <c r="L5517" s="5" t="str">
        <f>IF(I5517=0,"",COUNTIF($C$2:$C5517,$C5517)-1)</f>
        <v/>
      </c>
      <c r="M5517" s="6" t="str">
        <f t="shared" si="433"/>
        <v/>
      </c>
      <c r="N5517" s="5" t="str">
        <f t="shared" si="434"/>
        <v/>
      </c>
    </row>
    <row r="5518" spans="1:14" x14ac:dyDescent="0.35">
      <c r="A5518" s="14" t="s">
        <v>17323</v>
      </c>
      <c r="B5518" s="14" t="s">
        <v>17324</v>
      </c>
      <c r="C5518" s="7" t="s">
        <v>17393</v>
      </c>
      <c r="D5518" s="15" t="s">
        <v>17325</v>
      </c>
      <c r="E5518" s="3" t="s">
        <v>3</v>
      </c>
      <c r="F5518" s="3" t="s">
        <v>30</v>
      </c>
      <c r="G5518" s="4">
        <v>42894</v>
      </c>
      <c r="H5518" s="3">
        <v>0</v>
      </c>
      <c r="I5518" s="5">
        <f t="shared" si="430"/>
        <v>0</v>
      </c>
      <c r="J5518" s="5">
        <f t="shared" si="431"/>
        <v>1</v>
      </c>
      <c r="K5518" s="5">
        <f t="shared" si="432"/>
        <v>0</v>
      </c>
      <c r="L5518" s="5" t="str">
        <f>IF(I5518=0,"",COUNTIF($C$2:$C5518,$C5518)-1)</f>
        <v/>
      </c>
      <c r="M5518" s="6" t="str">
        <f t="shared" si="433"/>
        <v/>
      </c>
      <c r="N5518" s="5" t="str">
        <f t="shared" si="434"/>
        <v/>
      </c>
    </row>
    <row r="5519" spans="1:14" x14ac:dyDescent="0.35">
      <c r="A5519" s="14" t="s">
        <v>17314</v>
      </c>
      <c r="B5519" s="14" t="s">
        <v>17315</v>
      </c>
      <c r="C5519" s="7" t="s">
        <v>17390</v>
      </c>
      <c r="D5519" s="15" t="s">
        <v>17316</v>
      </c>
      <c r="E5519" s="3" t="s">
        <v>3</v>
      </c>
      <c r="F5519" s="3" t="s">
        <v>338</v>
      </c>
      <c r="G5519" s="4">
        <v>42894</v>
      </c>
      <c r="H5519" s="3">
        <v>0</v>
      </c>
      <c r="I5519" s="5">
        <f t="shared" si="430"/>
        <v>0</v>
      </c>
      <c r="J5519" s="5">
        <f t="shared" si="431"/>
        <v>1</v>
      </c>
      <c r="K5519" s="5">
        <f t="shared" si="432"/>
        <v>0</v>
      </c>
      <c r="L5519" s="5" t="str">
        <f>IF(I5519=0,"",COUNTIF($C$2:$C5519,$C5519)-1)</f>
        <v/>
      </c>
      <c r="M5519" s="6" t="str">
        <f t="shared" si="433"/>
        <v/>
      </c>
      <c r="N5519" s="5" t="str">
        <f t="shared" si="434"/>
        <v/>
      </c>
    </row>
    <row r="5520" spans="1:14" x14ac:dyDescent="0.35">
      <c r="A5520" s="14" t="s">
        <v>17335</v>
      </c>
      <c r="B5520" s="14" t="s">
        <v>17336</v>
      </c>
      <c r="C5520" s="7" t="s">
        <v>17397</v>
      </c>
      <c r="D5520" s="15" t="s">
        <v>17337</v>
      </c>
      <c r="E5520" s="3" t="s">
        <v>3</v>
      </c>
      <c r="F5520" s="3" t="s">
        <v>109</v>
      </c>
      <c r="G5520" s="4">
        <v>42894</v>
      </c>
      <c r="H5520" s="3">
        <v>0</v>
      </c>
      <c r="I5520" s="5">
        <f t="shared" si="430"/>
        <v>0</v>
      </c>
      <c r="J5520" s="5">
        <f t="shared" si="431"/>
        <v>1</v>
      </c>
      <c r="K5520" s="5">
        <f t="shared" si="432"/>
        <v>0</v>
      </c>
      <c r="L5520" s="5" t="str">
        <f>IF(I5520=0,"",COUNTIF($C$2:$C5520,$C5520)-1)</f>
        <v/>
      </c>
      <c r="M5520" s="6" t="str">
        <f t="shared" si="433"/>
        <v/>
      </c>
      <c r="N5520" s="5" t="str">
        <f t="shared" si="434"/>
        <v/>
      </c>
    </row>
    <row r="5521" spans="1:14" x14ac:dyDescent="0.35">
      <c r="A5521" s="14" t="s">
        <v>17320</v>
      </c>
      <c r="B5521" s="14" t="s">
        <v>17321</v>
      </c>
      <c r="C5521" s="7" t="s">
        <v>17392</v>
      </c>
      <c r="D5521" s="15" t="s">
        <v>17322</v>
      </c>
      <c r="E5521" s="3" t="s">
        <v>3</v>
      </c>
      <c r="F5521" s="3" t="s">
        <v>198</v>
      </c>
      <c r="G5521" s="4">
        <v>42894</v>
      </c>
      <c r="H5521" s="3">
        <v>0</v>
      </c>
      <c r="I5521" s="5">
        <f t="shared" si="430"/>
        <v>0</v>
      </c>
      <c r="J5521" s="5">
        <f t="shared" si="431"/>
        <v>1</v>
      </c>
      <c r="K5521" s="5">
        <f t="shared" si="432"/>
        <v>0</v>
      </c>
      <c r="L5521" s="5" t="str">
        <f>IF(I5521=0,"",COUNTIF($C$2:$C5521,$C5521)-1)</f>
        <v/>
      </c>
      <c r="M5521" s="6" t="str">
        <f t="shared" si="433"/>
        <v/>
      </c>
      <c r="N5521" s="5" t="str">
        <f t="shared" si="434"/>
        <v/>
      </c>
    </row>
    <row r="5522" spans="1:14" x14ac:dyDescent="0.35">
      <c r="A5522" s="14" t="s">
        <v>17317</v>
      </c>
      <c r="B5522" s="14" t="s">
        <v>17318</v>
      </c>
      <c r="C5522" s="7" t="s">
        <v>17391</v>
      </c>
      <c r="D5522" s="15" t="s">
        <v>17319</v>
      </c>
      <c r="E5522" s="3" t="s">
        <v>3</v>
      </c>
      <c r="F5522" s="3" t="s">
        <v>109</v>
      </c>
      <c r="G5522" s="4">
        <v>42894</v>
      </c>
      <c r="H5522" s="3">
        <v>0</v>
      </c>
      <c r="I5522" s="5">
        <f t="shared" si="430"/>
        <v>0</v>
      </c>
      <c r="J5522" s="5">
        <f t="shared" si="431"/>
        <v>1</v>
      </c>
      <c r="K5522" s="5">
        <f t="shared" si="432"/>
        <v>0</v>
      </c>
      <c r="L5522" s="5" t="str">
        <f>IF(I5522=0,"",COUNTIF($C$2:$C5522,$C5522)-1)</f>
        <v/>
      </c>
      <c r="M5522" s="6" t="str">
        <f t="shared" si="433"/>
        <v/>
      </c>
      <c r="N5522" s="5" t="str">
        <f t="shared" si="434"/>
        <v/>
      </c>
    </row>
    <row r="5523" spans="1:14" x14ac:dyDescent="0.35">
      <c r="A5523" s="14" t="s">
        <v>17356</v>
      </c>
      <c r="B5523" s="14" t="s">
        <v>17357</v>
      </c>
      <c r="C5523" s="7" t="s">
        <v>17404</v>
      </c>
      <c r="D5523" s="15" t="s">
        <v>17358</v>
      </c>
      <c r="E5523" s="3" t="s">
        <v>3</v>
      </c>
      <c r="F5523" s="3" t="s">
        <v>198</v>
      </c>
      <c r="G5523" s="4">
        <v>42895</v>
      </c>
      <c r="H5523" s="3">
        <v>0</v>
      </c>
      <c r="I5523" s="5">
        <f t="shared" si="430"/>
        <v>0</v>
      </c>
      <c r="J5523" s="5">
        <f t="shared" si="431"/>
        <v>1</v>
      </c>
      <c r="K5523" s="5">
        <f t="shared" si="432"/>
        <v>0</v>
      </c>
      <c r="L5523" s="5" t="str">
        <f>IF(I5523=0,"",COUNTIF($C$2:$C5523,$C5523)-1)</f>
        <v/>
      </c>
      <c r="M5523" s="6" t="str">
        <f t="shared" si="433"/>
        <v/>
      </c>
      <c r="N5523" s="5" t="str">
        <f t="shared" si="434"/>
        <v/>
      </c>
    </row>
    <row r="5524" spans="1:14" x14ac:dyDescent="0.35">
      <c r="A5524" s="14" t="s">
        <v>17347</v>
      </c>
      <c r="B5524" s="14" t="s">
        <v>17348</v>
      </c>
      <c r="C5524" s="7" t="s">
        <v>17401</v>
      </c>
      <c r="D5524" s="15" t="s">
        <v>17349</v>
      </c>
      <c r="E5524" s="3" t="s">
        <v>3</v>
      </c>
      <c r="F5524" s="3" t="s">
        <v>4</v>
      </c>
      <c r="G5524" s="4">
        <v>42895</v>
      </c>
      <c r="H5524" s="3">
        <v>0</v>
      </c>
      <c r="I5524" s="5">
        <f t="shared" si="430"/>
        <v>0</v>
      </c>
      <c r="J5524" s="5">
        <f t="shared" si="431"/>
        <v>1</v>
      </c>
      <c r="K5524" s="5">
        <f t="shared" si="432"/>
        <v>0</v>
      </c>
      <c r="L5524" s="5" t="str">
        <f>IF(I5524=0,"",COUNTIF($C$2:$C5524,$C5524)-1)</f>
        <v/>
      </c>
      <c r="M5524" s="6" t="str">
        <f t="shared" si="433"/>
        <v/>
      </c>
      <c r="N5524" s="5" t="str">
        <f t="shared" si="434"/>
        <v/>
      </c>
    </row>
    <row r="5525" spans="1:14" x14ac:dyDescent="0.35">
      <c r="A5525" s="14" t="s">
        <v>17338</v>
      </c>
      <c r="B5525" s="14" t="s">
        <v>17339</v>
      </c>
      <c r="C5525" s="7" t="s">
        <v>17398</v>
      </c>
      <c r="D5525" s="15" t="s">
        <v>17340</v>
      </c>
      <c r="E5525" s="3" t="s">
        <v>3</v>
      </c>
      <c r="F5525" s="3" t="s">
        <v>70</v>
      </c>
      <c r="G5525" s="4">
        <v>42895</v>
      </c>
      <c r="H5525" s="3">
        <v>0</v>
      </c>
      <c r="I5525" s="5">
        <f t="shared" si="430"/>
        <v>0</v>
      </c>
      <c r="J5525" s="5">
        <f t="shared" si="431"/>
        <v>1</v>
      </c>
      <c r="K5525" s="5">
        <f t="shared" si="432"/>
        <v>0</v>
      </c>
      <c r="L5525" s="5" t="str">
        <f>IF(I5525=0,"",COUNTIF($C$2:$C5525,$C5525)-1)</f>
        <v/>
      </c>
      <c r="M5525" s="6" t="str">
        <f t="shared" si="433"/>
        <v/>
      </c>
      <c r="N5525" s="5" t="str">
        <f t="shared" si="434"/>
        <v/>
      </c>
    </row>
    <row r="5526" spans="1:14" x14ac:dyDescent="0.35">
      <c r="A5526" s="14" t="s">
        <v>17344</v>
      </c>
      <c r="B5526" s="14" t="s">
        <v>17345</v>
      </c>
      <c r="C5526" s="7" t="s">
        <v>17400</v>
      </c>
      <c r="D5526" s="15" t="s">
        <v>17346</v>
      </c>
      <c r="E5526" s="3" t="s">
        <v>3</v>
      </c>
      <c r="F5526" s="3" t="s">
        <v>70</v>
      </c>
      <c r="G5526" s="4">
        <v>42895</v>
      </c>
      <c r="H5526" s="3">
        <v>0</v>
      </c>
      <c r="I5526" s="5">
        <f t="shared" si="430"/>
        <v>0</v>
      </c>
      <c r="J5526" s="5">
        <f t="shared" si="431"/>
        <v>1</v>
      </c>
      <c r="K5526" s="5">
        <f t="shared" si="432"/>
        <v>0</v>
      </c>
      <c r="L5526" s="5" t="str">
        <f>IF(I5526=0,"",COUNTIF($C$2:$C5526,$C5526)-1)</f>
        <v/>
      </c>
      <c r="M5526" s="6" t="str">
        <f t="shared" si="433"/>
        <v/>
      </c>
      <c r="N5526" s="5" t="str">
        <f t="shared" si="434"/>
        <v/>
      </c>
    </row>
    <row r="5527" spans="1:14" x14ac:dyDescent="0.35">
      <c r="A5527" s="14" t="s">
        <v>17350</v>
      </c>
      <c r="B5527" s="14" t="s">
        <v>17351</v>
      </c>
      <c r="C5527" s="7" t="s">
        <v>17402</v>
      </c>
      <c r="D5527" s="15" t="s">
        <v>17352</v>
      </c>
      <c r="E5527" s="3" t="s">
        <v>3</v>
      </c>
      <c r="F5527" s="3" t="s">
        <v>338</v>
      </c>
      <c r="G5527" s="4">
        <v>42895</v>
      </c>
      <c r="H5527" s="3">
        <v>0</v>
      </c>
      <c r="I5527" s="5">
        <f t="shared" si="430"/>
        <v>0</v>
      </c>
      <c r="J5527" s="5">
        <f t="shared" si="431"/>
        <v>1</v>
      </c>
      <c r="K5527" s="5">
        <f t="shared" si="432"/>
        <v>0</v>
      </c>
      <c r="L5527" s="5" t="str">
        <f>IF(I5527=0,"",COUNTIF($C$2:$C5527,$C5527)-1)</f>
        <v/>
      </c>
      <c r="M5527" s="6" t="str">
        <f t="shared" si="433"/>
        <v/>
      </c>
      <c r="N5527" s="5" t="str">
        <f t="shared" si="434"/>
        <v/>
      </c>
    </row>
    <row r="5528" spans="1:14" x14ac:dyDescent="0.35">
      <c r="A5528" s="14" t="s">
        <v>17341</v>
      </c>
      <c r="B5528" s="14" t="s">
        <v>17342</v>
      </c>
      <c r="C5528" s="7" t="s">
        <v>17399</v>
      </c>
      <c r="D5528" s="15" t="s">
        <v>17343</v>
      </c>
      <c r="E5528" s="3" t="s">
        <v>3</v>
      </c>
      <c r="F5528" s="3" t="s">
        <v>338</v>
      </c>
      <c r="G5528" s="4">
        <v>42895</v>
      </c>
      <c r="H5528" s="3">
        <v>1</v>
      </c>
      <c r="I5528" s="5">
        <f t="shared" si="430"/>
        <v>0</v>
      </c>
      <c r="J5528" s="5">
        <f t="shared" si="431"/>
        <v>1</v>
      </c>
      <c r="K5528" s="5">
        <f t="shared" si="432"/>
        <v>0</v>
      </c>
      <c r="L5528" s="5" t="str">
        <f>IF(I5528=0,"",COUNTIF($C$2:$C5528,$C5528)-1)</f>
        <v/>
      </c>
      <c r="M5528" s="6" t="str">
        <f t="shared" si="433"/>
        <v/>
      </c>
      <c r="N5528" s="5" t="str">
        <f t="shared" si="434"/>
        <v/>
      </c>
    </row>
    <row r="5529" spans="1:14" x14ac:dyDescent="0.35">
      <c r="A5529" s="14" t="s">
        <v>17359</v>
      </c>
      <c r="B5529" s="14" t="s">
        <v>17360</v>
      </c>
      <c r="C5529" s="7" t="s">
        <v>17405</v>
      </c>
      <c r="D5529" s="15" t="s">
        <v>17361</v>
      </c>
      <c r="E5529" s="3" t="s">
        <v>3</v>
      </c>
      <c r="F5529" s="3" t="s">
        <v>109</v>
      </c>
      <c r="G5529" s="4">
        <v>42895</v>
      </c>
      <c r="H5529" s="3">
        <v>0</v>
      </c>
      <c r="I5529" s="5">
        <f t="shared" si="430"/>
        <v>0</v>
      </c>
      <c r="J5529" s="5">
        <f t="shared" si="431"/>
        <v>1</v>
      </c>
      <c r="K5529" s="5">
        <f t="shared" si="432"/>
        <v>0</v>
      </c>
      <c r="L5529" s="5" t="str">
        <f>IF(I5529=0,"",COUNTIF($C$2:$C5529,$C5529)-1)</f>
        <v/>
      </c>
      <c r="M5529" s="6" t="str">
        <f t="shared" si="433"/>
        <v/>
      </c>
      <c r="N5529" s="5" t="str">
        <f t="shared" si="434"/>
        <v/>
      </c>
    </row>
    <row r="5530" spans="1:14" x14ac:dyDescent="0.35">
      <c r="A5530" s="14" t="s">
        <v>17353</v>
      </c>
      <c r="B5530" s="14" t="s">
        <v>17354</v>
      </c>
      <c r="C5530" s="7" t="s">
        <v>17403</v>
      </c>
      <c r="D5530" s="15" t="s">
        <v>17355</v>
      </c>
      <c r="E5530" s="3" t="s">
        <v>3</v>
      </c>
      <c r="F5530" s="3" t="s">
        <v>354</v>
      </c>
      <c r="G5530" s="4">
        <v>42895</v>
      </c>
      <c r="H5530" s="3">
        <v>0</v>
      </c>
      <c r="I5530" s="5">
        <f t="shared" si="430"/>
        <v>0</v>
      </c>
      <c r="J5530" s="5">
        <f t="shared" si="431"/>
        <v>1</v>
      </c>
      <c r="K5530" s="5">
        <f t="shared" si="432"/>
        <v>0</v>
      </c>
      <c r="L5530" s="5" t="str">
        <f>IF(I5530=0,"",COUNTIF($C$2:$C5530,$C5530)-1)</f>
        <v/>
      </c>
      <c r="M5530" s="6" t="str">
        <f t="shared" si="433"/>
        <v/>
      </c>
      <c r="N5530" s="5" t="str">
        <f t="shared" si="434"/>
        <v/>
      </c>
    </row>
    <row r="5531" spans="1:14" x14ac:dyDescent="0.35">
      <c r="A5531" s="14" t="s">
        <v>17374</v>
      </c>
      <c r="B5531" s="14" t="s">
        <v>17375</v>
      </c>
      <c r="C5531" s="7" t="s">
        <v>16055</v>
      </c>
      <c r="D5531" s="15" t="s">
        <v>16040</v>
      </c>
      <c r="E5531" s="3" t="s">
        <v>3</v>
      </c>
      <c r="F5531" s="3" t="s">
        <v>1588</v>
      </c>
      <c r="G5531" s="4">
        <v>42896</v>
      </c>
      <c r="H5531" s="3">
        <v>0</v>
      </c>
      <c r="I5531" s="5">
        <f t="shared" si="430"/>
        <v>0</v>
      </c>
      <c r="J5531" s="5">
        <f t="shared" si="431"/>
        <v>1</v>
      </c>
      <c r="K5531" s="5">
        <f t="shared" si="432"/>
        <v>0</v>
      </c>
      <c r="L5531" s="5" t="str">
        <f>IF(I5531=0,"",COUNTIF($C$2:$C5531,$C5531)-1)</f>
        <v/>
      </c>
      <c r="M5531" s="6" t="str">
        <f t="shared" si="433"/>
        <v/>
      </c>
      <c r="N5531" s="5" t="str">
        <f t="shared" si="434"/>
        <v/>
      </c>
    </row>
    <row r="5532" spans="1:14" x14ac:dyDescent="0.35">
      <c r="A5532" s="14" t="s">
        <v>17368</v>
      </c>
      <c r="B5532" s="14" t="s">
        <v>17369</v>
      </c>
      <c r="C5532" s="7" t="s">
        <v>16194</v>
      </c>
      <c r="D5532" s="15" t="s">
        <v>16176</v>
      </c>
      <c r="E5532" s="3" t="s">
        <v>3</v>
      </c>
      <c r="F5532" s="3" t="s">
        <v>16</v>
      </c>
      <c r="G5532" s="4">
        <v>42896</v>
      </c>
      <c r="H5532" s="3">
        <v>0</v>
      </c>
      <c r="I5532" s="5">
        <f t="shared" si="430"/>
        <v>0</v>
      </c>
      <c r="J5532" s="5">
        <f t="shared" si="431"/>
        <v>1</v>
      </c>
      <c r="K5532" s="5">
        <f t="shared" si="432"/>
        <v>0</v>
      </c>
      <c r="L5532" s="5" t="str">
        <f>IF(I5532=0,"",COUNTIF($C$2:$C5532,$C5532)-1)</f>
        <v/>
      </c>
      <c r="M5532" s="6" t="str">
        <f t="shared" si="433"/>
        <v/>
      </c>
      <c r="N5532" s="5" t="str">
        <f t="shared" si="434"/>
        <v/>
      </c>
    </row>
    <row r="5533" spans="1:14" x14ac:dyDescent="0.35">
      <c r="A5533" s="14" t="s">
        <v>17366</v>
      </c>
      <c r="B5533" s="14" t="s">
        <v>17367</v>
      </c>
      <c r="C5533" s="7" t="s">
        <v>15899</v>
      </c>
      <c r="D5533" s="15" t="s">
        <v>12849</v>
      </c>
      <c r="E5533" s="3" t="s">
        <v>3</v>
      </c>
      <c r="F5533" s="3" t="s">
        <v>16</v>
      </c>
      <c r="G5533" s="4">
        <v>42896</v>
      </c>
      <c r="H5533" s="3">
        <v>0</v>
      </c>
      <c r="I5533" s="5">
        <f t="shared" si="430"/>
        <v>0</v>
      </c>
      <c r="J5533" s="5">
        <f t="shared" si="431"/>
        <v>1</v>
      </c>
      <c r="K5533" s="5">
        <f t="shared" si="432"/>
        <v>0</v>
      </c>
      <c r="L5533" s="5" t="str">
        <f>IF(I5533=0,"",COUNTIF($C$2:$C5533,$C5533)-1)</f>
        <v/>
      </c>
      <c r="M5533" s="6" t="str">
        <f t="shared" si="433"/>
        <v/>
      </c>
      <c r="N5533" s="5" t="str">
        <f t="shared" si="434"/>
        <v/>
      </c>
    </row>
    <row r="5534" spans="1:14" x14ac:dyDescent="0.35">
      <c r="A5534" s="14" t="s">
        <v>17364</v>
      </c>
      <c r="B5534" s="14" t="s">
        <v>17365</v>
      </c>
      <c r="C5534" s="7" t="s">
        <v>15566</v>
      </c>
      <c r="D5534" s="15" t="s">
        <v>11465</v>
      </c>
      <c r="E5534" s="3" t="s">
        <v>3</v>
      </c>
      <c r="F5534" s="3" t="s">
        <v>30</v>
      </c>
      <c r="G5534" s="4">
        <v>42896</v>
      </c>
      <c r="H5534" s="3">
        <v>0</v>
      </c>
      <c r="I5534" s="5">
        <f t="shared" si="430"/>
        <v>0</v>
      </c>
      <c r="J5534" s="5">
        <f t="shared" si="431"/>
        <v>1</v>
      </c>
      <c r="K5534" s="5">
        <f t="shared" si="432"/>
        <v>0</v>
      </c>
      <c r="L5534" s="5" t="str">
        <f>IF(I5534=0,"",COUNTIF($C$2:$C5534,$C5534)-1)</f>
        <v/>
      </c>
      <c r="M5534" s="6" t="str">
        <f t="shared" si="433"/>
        <v/>
      </c>
      <c r="N5534" s="5" t="str">
        <f t="shared" si="434"/>
        <v/>
      </c>
    </row>
    <row r="5535" spans="1:14" x14ac:dyDescent="0.35">
      <c r="A5535" s="14" t="s">
        <v>17372</v>
      </c>
      <c r="B5535" s="14" t="s">
        <v>17373</v>
      </c>
      <c r="C5535" s="7" t="s">
        <v>14189</v>
      </c>
      <c r="D5535" s="15" t="s">
        <v>2586</v>
      </c>
      <c r="E5535" s="3" t="s">
        <v>3</v>
      </c>
      <c r="F5535" s="3" t="s">
        <v>198</v>
      </c>
      <c r="G5535" s="4">
        <v>42896</v>
      </c>
      <c r="H5535" s="3">
        <v>0</v>
      </c>
      <c r="I5535" s="5">
        <f t="shared" si="430"/>
        <v>0</v>
      </c>
      <c r="J5535" s="5">
        <f t="shared" si="431"/>
        <v>1</v>
      </c>
      <c r="K5535" s="5">
        <f t="shared" si="432"/>
        <v>0</v>
      </c>
      <c r="L5535" s="5" t="str">
        <f>IF(I5535=0,"",COUNTIF($C$2:$C5535,$C5535)-1)</f>
        <v/>
      </c>
      <c r="M5535" s="6" t="str">
        <f t="shared" si="433"/>
        <v/>
      </c>
      <c r="N5535" s="5" t="str">
        <f t="shared" si="434"/>
        <v/>
      </c>
    </row>
    <row r="5536" spans="1:14" x14ac:dyDescent="0.35">
      <c r="A5536" s="14" t="s">
        <v>17370</v>
      </c>
      <c r="B5536" s="14" t="s">
        <v>17371</v>
      </c>
      <c r="C5536" s="7" t="s">
        <v>14782</v>
      </c>
      <c r="D5536" s="15" t="s">
        <v>7818</v>
      </c>
      <c r="E5536" s="3" t="s">
        <v>3</v>
      </c>
      <c r="F5536" s="3" t="s">
        <v>20</v>
      </c>
      <c r="G5536" s="4">
        <v>42896</v>
      </c>
      <c r="H5536" s="3">
        <v>0</v>
      </c>
      <c r="I5536" s="5">
        <f t="shared" si="430"/>
        <v>0</v>
      </c>
      <c r="J5536" s="5">
        <f t="shared" si="431"/>
        <v>1</v>
      </c>
      <c r="K5536" s="5">
        <f t="shared" si="432"/>
        <v>0</v>
      </c>
      <c r="L5536" s="5" t="str">
        <f>IF(I5536=0,"",COUNTIF($C$2:$C5536,$C5536)-1)</f>
        <v/>
      </c>
      <c r="M5536" s="6" t="str">
        <f t="shared" si="433"/>
        <v/>
      </c>
      <c r="N5536" s="5" t="str">
        <f t="shared" si="434"/>
        <v/>
      </c>
    </row>
    <row r="5537" spans="1:14" x14ac:dyDescent="0.35">
      <c r="A5537" s="14" t="s">
        <v>17362</v>
      </c>
      <c r="B5537" s="14" t="s">
        <v>17363</v>
      </c>
      <c r="C5537" s="7" t="s">
        <v>15915</v>
      </c>
      <c r="D5537" s="15" t="s">
        <v>12895</v>
      </c>
      <c r="E5537" s="3" t="s">
        <v>3</v>
      </c>
      <c r="F5537" s="3" t="s">
        <v>8</v>
      </c>
      <c r="G5537" s="4">
        <v>42896</v>
      </c>
      <c r="H5537" s="3">
        <v>0</v>
      </c>
      <c r="I5537" s="5">
        <f t="shared" si="430"/>
        <v>0</v>
      </c>
      <c r="J5537" s="5">
        <f t="shared" si="431"/>
        <v>1</v>
      </c>
      <c r="K5537" s="5">
        <f t="shared" si="432"/>
        <v>0</v>
      </c>
      <c r="L5537" s="5" t="str">
        <f>IF(I5537=0,"",COUNTIF($C$2:$C5537,$C5537)-1)</f>
        <v/>
      </c>
      <c r="M5537" s="6" t="str">
        <f t="shared" si="433"/>
        <v/>
      </c>
      <c r="N5537" s="5" t="str">
        <f t="shared" si="434"/>
        <v/>
      </c>
    </row>
    <row r="5538" spans="1:14" x14ac:dyDescent="0.35">
      <c r="A5538" s="14" t="s">
        <v>17382</v>
      </c>
      <c r="B5538" s="14" t="s">
        <v>17383</v>
      </c>
      <c r="C5538" s="7" t="s">
        <v>16376</v>
      </c>
      <c r="D5538" s="15" t="s">
        <v>16306</v>
      </c>
      <c r="E5538" s="3" t="s">
        <v>3</v>
      </c>
      <c r="F5538" s="3" t="s">
        <v>338</v>
      </c>
      <c r="G5538" s="4">
        <v>42897</v>
      </c>
      <c r="H5538" s="3">
        <v>0</v>
      </c>
      <c r="I5538" s="5">
        <f t="shared" si="430"/>
        <v>0</v>
      </c>
      <c r="J5538" s="5">
        <f t="shared" si="431"/>
        <v>1</v>
      </c>
      <c r="K5538" s="5">
        <f t="shared" si="432"/>
        <v>0</v>
      </c>
      <c r="L5538" s="5" t="str">
        <f>IF(I5538=0,"",COUNTIF($C$2:$C5538,$C5538)-1)</f>
        <v/>
      </c>
      <c r="M5538" s="6" t="str">
        <f t="shared" si="433"/>
        <v/>
      </c>
      <c r="N5538" s="5" t="str">
        <f t="shared" si="434"/>
        <v/>
      </c>
    </row>
    <row r="5539" spans="1:14" x14ac:dyDescent="0.35">
      <c r="A5539" s="14" t="s">
        <v>17376</v>
      </c>
      <c r="B5539" s="14" t="s">
        <v>17377</v>
      </c>
      <c r="C5539" s="7" t="s">
        <v>16381</v>
      </c>
      <c r="D5539" s="15" t="s">
        <v>16321</v>
      </c>
      <c r="E5539" s="3" t="s">
        <v>3</v>
      </c>
      <c r="F5539" s="3" t="s">
        <v>16</v>
      </c>
      <c r="G5539" s="4">
        <v>42897</v>
      </c>
      <c r="H5539" s="3">
        <v>0</v>
      </c>
      <c r="I5539" s="5">
        <f t="shared" si="430"/>
        <v>0</v>
      </c>
      <c r="J5539" s="5">
        <f t="shared" si="431"/>
        <v>1</v>
      </c>
      <c r="K5539" s="5">
        <f t="shared" si="432"/>
        <v>0</v>
      </c>
      <c r="L5539" s="5" t="str">
        <f>IF(I5539=0,"",COUNTIF($C$2:$C5539,$C5539)-1)</f>
        <v/>
      </c>
      <c r="M5539" s="6" t="str">
        <f t="shared" si="433"/>
        <v/>
      </c>
      <c r="N5539" s="5" t="str">
        <f t="shared" si="434"/>
        <v/>
      </c>
    </row>
    <row r="5540" spans="1:14" x14ac:dyDescent="0.35">
      <c r="A5540" s="14" t="s">
        <v>17378</v>
      </c>
      <c r="B5540" s="14" t="s">
        <v>17379</v>
      </c>
      <c r="C5540" s="7" t="s">
        <v>15933</v>
      </c>
      <c r="D5540" s="15" t="s">
        <v>13000</v>
      </c>
      <c r="E5540" s="3" t="s">
        <v>3</v>
      </c>
      <c r="F5540" s="3" t="s">
        <v>1588</v>
      </c>
      <c r="G5540" s="4">
        <v>42897</v>
      </c>
      <c r="H5540" s="3">
        <v>0</v>
      </c>
      <c r="I5540" s="5">
        <f t="shared" si="430"/>
        <v>0</v>
      </c>
      <c r="J5540" s="5">
        <f t="shared" si="431"/>
        <v>1</v>
      </c>
      <c r="K5540" s="5">
        <f t="shared" si="432"/>
        <v>0</v>
      </c>
      <c r="L5540" s="5" t="str">
        <f>IF(I5540=0,"",COUNTIF($C$2:$C5540,$C5540)-1)</f>
        <v/>
      </c>
      <c r="M5540" s="6" t="str">
        <f t="shared" si="433"/>
        <v/>
      </c>
      <c r="N5540" s="5" t="str">
        <f t="shared" si="434"/>
        <v/>
      </c>
    </row>
    <row r="5541" spans="1:14" x14ac:dyDescent="0.35">
      <c r="A5541" s="14" t="s">
        <v>17386</v>
      </c>
      <c r="B5541" s="14" t="s">
        <v>17387</v>
      </c>
      <c r="C5541" s="7" t="s">
        <v>14817</v>
      </c>
      <c r="D5541" s="15" t="s">
        <v>7962</v>
      </c>
      <c r="E5541" s="3" t="s">
        <v>3</v>
      </c>
      <c r="F5541" s="3" t="s">
        <v>20</v>
      </c>
      <c r="G5541" s="4">
        <v>42897</v>
      </c>
      <c r="H5541" s="3">
        <v>0</v>
      </c>
      <c r="I5541" s="5">
        <f t="shared" si="430"/>
        <v>0</v>
      </c>
      <c r="J5541" s="5">
        <f t="shared" si="431"/>
        <v>1</v>
      </c>
      <c r="K5541" s="5">
        <f t="shared" si="432"/>
        <v>0</v>
      </c>
      <c r="L5541" s="5" t="str">
        <f>IF(I5541=0,"",COUNTIF($C$2:$C5541,$C5541)-1)</f>
        <v/>
      </c>
      <c r="M5541" s="6" t="str">
        <f t="shared" si="433"/>
        <v/>
      </c>
      <c r="N5541" s="5" t="str">
        <f t="shared" si="434"/>
        <v/>
      </c>
    </row>
    <row r="5542" spans="1:14" x14ac:dyDescent="0.35">
      <c r="A5542" s="14" t="s">
        <v>17388</v>
      </c>
      <c r="B5542" s="14" t="s">
        <v>17389</v>
      </c>
      <c r="C5542" s="7" t="s">
        <v>14035</v>
      </c>
      <c r="D5542" s="15" t="s">
        <v>4818</v>
      </c>
      <c r="E5542" s="3" t="s">
        <v>3</v>
      </c>
      <c r="F5542" s="3" t="s">
        <v>198</v>
      </c>
      <c r="G5542" s="4">
        <v>42897</v>
      </c>
      <c r="H5542" s="3">
        <v>0</v>
      </c>
      <c r="I5542" s="5">
        <f t="shared" si="430"/>
        <v>0</v>
      </c>
      <c r="J5542" s="5">
        <f t="shared" si="431"/>
        <v>1</v>
      </c>
      <c r="K5542" s="5">
        <f t="shared" si="432"/>
        <v>0</v>
      </c>
      <c r="L5542" s="5" t="str">
        <f>IF(I5542=0,"",COUNTIF($C$2:$C5542,$C5542)-1)</f>
        <v/>
      </c>
      <c r="M5542" s="6" t="str">
        <f t="shared" si="433"/>
        <v/>
      </c>
      <c r="N5542" s="5" t="str">
        <f t="shared" si="434"/>
        <v/>
      </c>
    </row>
    <row r="5543" spans="1:14" x14ac:dyDescent="0.35">
      <c r="A5543" s="14" t="s">
        <v>17384</v>
      </c>
      <c r="B5543" s="14" t="s">
        <v>17385</v>
      </c>
      <c r="C5543" s="7" t="s">
        <v>15861</v>
      </c>
      <c r="D5543" s="15" t="s">
        <v>12681</v>
      </c>
      <c r="E5543" s="3" t="s">
        <v>3</v>
      </c>
      <c r="F5543" s="3" t="s">
        <v>4</v>
      </c>
      <c r="G5543" s="4">
        <v>42897</v>
      </c>
      <c r="H5543" s="3">
        <v>0</v>
      </c>
      <c r="I5543" s="5">
        <f t="shared" si="430"/>
        <v>0</v>
      </c>
      <c r="J5543" s="5">
        <f t="shared" si="431"/>
        <v>1</v>
      </c>
      <c r="K5543" s="5">
        <f t="shared" si="432"/>
        <v>0</v>
      </c>
      <c r="L5543" s="5" t="str">
        <f>IF(I5543=0,"",COUNTIF($C$2:$C5543,$C5543)-1)</f>
        <v/>
      </c>
      <c r="M5543" s="6" t="str">
        <f t="shared" si="433"/>
        <v/>
      </c>
      <c r="N5543" s="5" t="str">
        <f t="shared" si="434"/>
        <v/>
      </c>
    </row>
    <row r="5544" spans="1:14" x14ac:dyDescent="0.35">
      <c r="A5544" s="14" t="s">
        <v>17380</v>
      </c>
      <c r="B5544" s="14" t="s">
        <v>17381</v>
      </c>
      <c r="C5544" s="7" t="s">
        <v>16258</v>
      </c>
      <c r="D5544" s="15" t="s">
        <v>16208</v>
      </c>
      <c r="E5544" s="3" t="s">
        <v>3</v>
      </c>
      <c r="F5544" s="3" t="s">
        <v>30</v>
      </c>
      <c r="G5544" s="4">
        <v>42897</v>
      </c>
      <c r="H5544" s="3">
        <v>0</v>
      </c>
      <c r="I5544" s="5">
        <f t="shared" si="430"/>
        <v>0</v>
      </c>
      <c r="J5544" s="5">
        <f t="shared" si="431"/>
        <v>1</v>
      </c>
      <c r="K5544" s="5">
        <f t="shared" si="432"/>
        <v>0</v>
      </c>
      <c r="L5544" s="5" t="str">
        <f>IF(I5544=0,"",COUNTIF($C$2:$C5544,$C5544)-1)</f>
        <v/>
      </c>
      <c r="M5544" s="6" t="str">
        <f t="shared" si="433"/>
        <v/>
      </c>
      <c r="N5544" s="5" t="str">
        <f t="shared" si="434"/>
        <v/>
      </c>
    </row>
    <row r="5545" spans="1:14" x14ac:dyDescent="0.35">
      <c r="A5545" s="14" t="s">
        <v>17406</v>
      </c>
      <c r="B5545" s="14" t="s">
        <v>17407</v>
      </c>
      <c r="C5545" s="7" t="s">
        <v>17427</v>
      </c>
      <c r="D5545" s="15" t="s">
        <v>17408</v>
      </c>
      <c r="E5545" s="3" t="s">
        <v>3</v>
      </c>
      <c r="F5545" s="3" t="s">
        <v>20</v>
      </c>
      <c r="G5545" s="4">
        <v>42898</v>
      </c>
      <c r="H5545" s="3">
        <v>0</v>
      </c>
      <c r="I5545" s="5">
        <f t="shared" si="430"/>
        <v>0</v>
      </c>
      <c r="J5545" s="5">
        <f t="shared" si="431"/>
        <v>1</v>
      </c>
      <c r="K5545" s="5">
        <f t="shared" si="432"/>
        <v>0</v>
      </c>
      <c r="L5545" s="5" t="str">
        <f>IF(I5545=0,"",COUNTIF($C$2:$C5545,$C5545)-1)</f>
        <v/>
      </c>
      <c r="M5545" s="6" t="str">
        <f t="shared" si="433"/>
        <v/>
      </c>
      <c r="N5545" s="5" t="str">
        <f t="shared" si="434"/>
        <v/>
      </c>
    </row>
    <row r="5546" spans="1:14" x14ac:dyDescent="0.35">
      <c r="A5546" s="14" t="s">
        <v>17418</v>
      </c>
      <c r="B5546" s="14" t="s">
        <v>17419</v>
      </c>
      <c r="C5546" s="7" t="s">
        <v>17430</v>
      </c>
      <c r="D5546" s="15" t="s">
        <v>17420</v>
      </c>
      <c r="E5546" s="3" t="s">
        <v>3</v>
      </c>
      <c r="F5546" s="3" t="s">
        <v>354</v>
      </c>
      <c r="G5546" s="4">
        <v>42898</v>
      </c>
      <c r="H5546" s="3">
        <v>0</v>
      </c>
      <c r="I5546" s="5">
        <f t="shared" si="430"/>
        <v>0</v>
      </c>
      <c r="J5546" s="5">
        <f t="shared" si="431"/>
        <v>1</v>
      </c>
      <c r="K5546" s="5">
        <f t="shared" si="432"/>
        <v>0</v>
      </c>
      <c r="L5546" s="5" t="str">
        <f>IF(I5546=0,"",COUNTIF($C$2:$C5546,$C5546)-1)</f>
        <v/>
      </c>
      <c r="M5546" s="6" t="str">
        <f t="shared" si="433"/>
        <v/>
      </c>
      <c r="N5546" s="5" t="str">
        <f t="shared" si="434"/>
        <v/>
      </c>
    </row>
    <row r="5547" spans="1:14" x14ac:dyDescent="0.35">
      <c r="A5547" s="14" t="s">
        <v>17412</v>
      </c>
      <c r="B5547" s="14" t="s">
        <v>17413</v>
      </c>
      <c r="C5547" s="7" t="s">
        <v>14501</v>
      </c>
      <c r="D5547" s="15" t="s">
        <v>17414</v>
      </c>
      <c r="E5547" s="3" t="s">
        <v>3</v>
      </c>
      <c r="F5547" s="3" t="s">
        <v>109</v>
      </c>
      <c r="G5547" s="4">
        <v>42898</v>
      </c>
      <c r="H5547" s="3">
        <v>0</v>
      </c>
      <c r="I5547" s="5">
        <f t="shared" si="430"/>
        <v>0</v>
      </c>
      <c r="J5547" s="5">
        <f t="shared" si="431"/>
        <v>1</v>
      </c>
      <c r="K5547" s="5">
        <f t="shared" si="432"/>
        <v>0</v>
      </c>
      <c r="L5547" s="5" t="str">
        <f>IF(I5547=0,"",COUNTIF($C$2:$C5547,$C5547)-1)</f>
        <v/>
      </c>
      <c r="M5547" s="6" t="str">
        <f t="shared" si="433"/>
        <v/>
      </c>
      <c r="N5547" s="5" t="str">
        <f t="shared" si="434"/>
        <v/>
      </c>
    </row>
    <row r="5548" spans="1:14" x14ac:dyDescent="0.35">
      <c r="A5548" s="14" t="s">
        <v>17409</v>
      </c>
      <c r="B5548" s="14" t="s">
        <v>17410</v>
      </c>
      <c r="C5548" s="7" t="s">
        <v>17428</v>
      </c>
      <c r="D5548" s="15" t="s">
        <v>17411</v>
      </c>
      <c r="E5548" s="3" t="s">
        <v>3</v>
      </c>
      <c r="F5548" s="3" t="s">
        <v>198</v>
      </c>
      <c r="G5548" s="4">
        <v>42898</v>
      </c>
      <c r="H5548" s="3">
        <v>0</v>
      </c>
      <c r="I5548" s="5">
        <f t="shared" si="430"/>
        <v>0</v>
      </c>
      <c r="J5548" s="5">
        <f t="shared" si="431"/>
        <v>1</v>
      </c>
      <c r="K5548" s="5">
        <f t="shared" si="432"/>
        <v>0</v>
      </c>
      <c r="L5548" s="5" t="str">
        <f>IF(I5548=0,"",COUNTIF($C$2:$C5548,$C5548)-1)</f>
        <v/>
      </c>
      <c r="M5548" s="6" t="str">
        <f t="shared" si="433"/>
        <v/>
      </c>
      <c r="N5548" s="5" t="str">
        <f t="shared" si="434"/>
        <v/>
      </c>
    </row>
    <row r="5549" spans="1:14" x14ac:dyDescent="0.35">
      <c r="A5549" s="14" t="s">
        <v>17424</v>
      </c>
      <c r="B5549" s="14" t="s">
        <v>17425</v>
      </c>
      <c r="C5549" s="7" t="s">
        <v>17432</v>
      </c>
      <c r="D5549" s="15" t="s">
        <v>17426</v>
      </c>
      <c r="E5549" s="3" t="s">
        <v>3</v>
      </c>
      <c r="F5549" s="3" t="s">
        <v>354</v>
      </c>
      <c r="G5549" s="4">
        <v>42898</v>
      </c>
      <c r="H5549" s="3">
        <v>0</v>
      </c>
      <c r="I5549" s="5">
        <f t="shared" si="430"/>
        <v>0</v>
      </c>
      <c r="J5549" s="5">
        <f t="shared" si="431"/>
        <v>1</v>
      </c>
      <c r="K5549" s="5">
        <f t="shared" si="432"/>
        <v>0</v>
      </c>
      <c r="L5549" s="5" t="str">
        <f>IF(I5549=0,"",COUNTIF($C$2:$C5549,$C5549)-1)</f>
        <v/>
      </c>
      <c r="M5549" s="6" t="str">
        <f t="shared" si="433"/>
        <v/>
      </c>
      <c r="N5549" s="5" t="str">
        <f t="shared" si="434"/>
        <v/>
      </c>
    </row>
    <row r="5550" spans="1:14" x14ac:dyDescent="0.35">
      <c r="A5550" s="14" t="s">
        <v>17415</v>
      </c>
      <c r="B5550" s="14" t="s">
        <v>17416</v>
      </c>
      <c r="C5550" s="7" t="s">
        <v>17429</v>
      </c>
      <c r="D5550" s="15" t="s">
        <v>17417</v>
      </c>
      <c r="E5550" s="3" t="s">
        <v>3</v>
      </c>
      <c r="F5550" s="3" t="s">
        <v>30</v>
      </c>
      <c r="G5550" s="4">
        <v>42898</v>
      </c>
      <c r="H5550" s="3">
        <v>0</v>
      </c>
      <c r="I5550" s="5">
        <f t="shared" si="430"/>
        <v>0</v>
      </c>
      <c r="J5550" s="5">
        <f t="shared" si="431"/>
        <v>1</v>
      </c>
      <c r="K5550" s="5">
        <f t="shared" si="432"/>
        <v>0</v>
      </c>
      <c r="L5550" s="5" t="str">
        <f>IF(I5550=0,"",COUNTIF($C$2:$C5550,$C5550)-1)</f>
        <v/>
      </c>
      <c r="M5550" s="6" t="str">
        <f t="shared" si="433"/>
        <v/>
      </c>
      <c r="N5550" s="5" t="str">
        <f t="shared" si="434"/>
        <v/>
      </c>
    </row>
    <row r="5551" spans="1:14" x14ac:dyDescent="0.35">
      <c r="A5551" s="14" t="s">
        <v>17421</v>
      </c>
      <c r="B5551" s="14" t="s">
        <v>17422</v>
      </c>
      <c r="C5551" s="7" t="s">
        <v>17431</v>
      </c>
      <c r="D5551" s="15" t="s">
        <v>17423</v>
      </c>
      <c r="E5551" s="3" t="s">
        <v>3</v>
      </c>
      <c r="F5551" s="3" t="s">
        <v>109</v>
      </c>
      <c r="G5551" s="4">
        <v>42898</v>
      </c>
      <c r="H5551" s="3">
        <v>0</v>
      </c>
      <c r="I5551" s="5">
        <f t="shared" si="430"/>
        <v>0</v>
      </c>
      <c r="J5551" s="5">
        <f t="shared" si="431"/>
        <v>1</v>
      </c>
      <c r="K5551" s="5">
        <f t="shared" si="432"/>
        <v>0</v>
      </c>
      <c r="L5551" s="5" t="str">
        <f>IF(I5551=0,"",COUNTIF($C$2:$C5551,$C5551)-1)</f>
        <v/>
      </c>
      <c r="M5551" s="6" t="str">
        <f t="shared" si="433"/>
        <v/>
      </c>
      <c r="N5551" s="5" t="str">
        <f t="shared" si="434"/>
        <v/>
      </c>
    </row>
    <row r="5552" spans="1:14" x14ac:dyDescent="0.35">
      <c r="A5552" s="14" t="s">
        <v>17449</v>
      </c>
      <c r="B5552" s="14" t="s">
        <v>17450</v>
      </c>
      <c r="C5552" s="7" t="s">
        <v>17456</v>
      </c>
      <c r="D5552" s="15" t="s">
        <v>17451</v>
      </c>
      <c r="E5552" s="3" t="s">
        <v>3</v>
      </c>
      <c r="F5552" s="3" t="s">
        <v>17457</v>
      </c>
      <c r="G5552" s="4">
        <v>42899</v>
      </c>
      <c r="H5552" s="3">
        <v>0</v>
      </c>
      <c r="I5552" s="5">
        <f t="shared" si="430"/>
        <v>0</v>
      </c>
      <c r="J5552" s="5">
        <f t="shared" si="431"/>
        <v>1</v>
      </c>
      <c r="K5552" s="5">
        <f t="shared" si="432"/>
        <v>0</v>
      </c>
      <c r="L5552" s="5" t="str">
        <f>IF(I5552=0,"",COUNTIF($C$2:$C5552,$C5552)-1)</f>
        <v/>
      </c>
      <c r="M5552" s="6" t="str">
        <f t="shared" si="433"/>
        <v/>
      </c>
      <c r="N5552" s="5" t="str">
        <f t="shared" si="434"/>
        <v/>
      </c>
    </row>
    <row r="5553" spans="1:14" x14ac:dyDescent="0.35">
      <c r="A5553" s="14" t="s">
        <v>17443</v>
      </c>
      <c r="B5553" s="14" t="s">
        <v>17444</v>
      </c>
      <c r="C5553" s="7" t="s">
        <v>17454</v>
      </c>
      <c r="D5553" s="15" t="s">
        <v>17445</v>
      </c>
      <c r="E5553" s="3" t="s">
        <v>3</v>
      </c>
      <c r="F5553" s="3" t="s">
        <v>70</v>
      </c>
      <c r="G5553" s="4">
        <v>42899</v>
      </c>
      <c r="H5553" s="3">
        <v>0</v>
      </c>
      <c r="I5553" s="5">
        <f t="shared" si="430"/>
        <v>0</v>
      </c>
      <c r="J5553" s="5">
        <f t="shared" si="431"/>
        <v>1</v>
      </c>
      <c r="K5553" s="5">
        <f t="shared" si="432"/>
        <v>0</v>
      </c>
      <c r="L5553" s="5" t="str">
        <f>IF(I5553=0,"",COUNTIF($C$2:$C5553,$C5553)-1)</f>
        <v/>
      </c>
      <c r="M5553" s="6" t="str">
        <f t="shared" si="433"/>
        <v/>
      </c>
      <c r="N5553" s="5" t="str">
        <f t="shared" si="434"/>
        <v/>
      </c>
    </row>
    <row r="5554" spans="1:14" x14ac:dyDescent="0.35">
      <c r="A5554" s="14" t="s">
        <v>17438</v>
      </c>
      <c r="B5554" s="14" t="s">
        <v>17439</v>
      </c>
      <c r="C5554" s="7" t="s">
        <v>13473</v>
      </c>
      <c r="D5554" s="15" t="s">
        <v>2023</v>
      </c>
      <c r="E5554" s="3" t="s">
        <v>3</v>
      </c>
      <c r="F5554" s="3" t="s">
        <v>4</v>
      </c>
      <c r="G5554" s="4">
        <v>42899</v>
      </c>
      <c r="H5554" s="3">
        <v>0</v>
      </c>
      <c r="I5554" s="5">
        <f t="shared" si="430"/>
        <v>0</v>
      </c>
      <c r="J5554" s="5">
        <f t="shared" si="431"/>
        <v>1</v>
      </c>
      <c r="K5554" s="5">
        <f t="shared" si="432"/>
        <v>0</v>
      </c>
      <c r="L5554" s="5" t="str">
        <f>IF(I5554=0,"",COUNTIF($C$2:$C5554,$C5554)-1)</f>
        <v/>
      </c>
      <c r="M5554" s="6" t="str">
        <f t="shared" si="433"/>
        <v/>
      </c>
      <c r="N5554" s="5" t="str">
        <f t="shared" si="434"/>
        <v/>
      </c>
    </row>
    <row r="5555" spans="1:14" x14ac:dyDescent="0.35">
      <c r="A5555" s="14" t="s">
        <v>17436</v>
      </c>
      <c r="B5555" s="14" t="s">
        <v>17437</v>
      </c>
      <c r="C5555" s="7" t="s">
        <v>15651</v>
      </c>
      <c r="D5555" s="15" t="s">
        <v>11803</v>
      </c>
      <c r="E5555" s="3" t="s">
        <v>3</v>
      </c>
      <c r="F5555" s="5" t="s">
        <v>109</v>
      </c>
      <c r="G5555" s="4">
        <v>42899</v>
      </c>
      <c r="H5555" s="3">
        <v>0</v>
      </c>
      <c r="I5555" s="5">
        <f t="shared" si="430"/>
        <v>0</v>
      </c>
      <c r="J5555" s="5">
        <f t="shared" si="431"/>
        <v>1</v>
      </c>
      <c r="K5555" s="5">
        <f t="shared" si="432"/>
        <v>0</v>
      </c>
      <c r="L5555" s="5" t="str">
        <f>IF(I5555=0,"",COUNTIF($C$2:$C5555,$C5555)-1)</f>
        <v/>
      </c>
      <c r="M5555" s="6" t="str">
        <f t="shared" si="433"/>
        <v/>
      </c>
      <c r="N5555" s="5" t="str">
        <f t="shared" si="434"/>
        <v/>
      </c>
    </row>
    <row r="5556" spans="1:14" x14ac:dyDescent="0.35">
      <c r="A5556" s="14" t="s">
        <v>17446</v>
      </c>
      <c r="B5556" s="14" t="s">
        <v>17447</v>
      </c>
      <c r="C5556" s="7" t="s">
        <v>17455</v>
      </c>
      <c r="D5556" s="15" t="s">
        <v>17448</v>
      </c>
      <c r="E5556" s="3" t="s">
        <v>3</v>
      </c>
      <c r="F5556" s="3" t="s">
        <v>1588</v>
      </c>
      <c r="G5556" s="4">
        <v>42899</v>
      </c>
      <c r="H5556" s="3">
        <v>0</v>
      </c>
      <c r="I5556" s="5">
        <f t="shared" si="430"/>
        <v>0</v>
      </c>
      <c r="J5556" s="5">
        <f t="shared" si="431"/>
        <v>1</v>
      </c>
      <c r="K5556" s="5">
        <f t="shared" si="432"/>
        <v>0</v>
      </c>
      <c r="L5556" s="5" t="str">
        <f>IF(I5556=0,"",COUNTIF($C$2:$C5556,$C5556)-1)</f>
        <v/>
      </c>
      <c r="M5556" s="6" t="str">
        <f t="shared" si="433"/>
        <v/>
      </c>
      <c r="N5556" s="5" t="str">
        <f t="shared" si="434"/>
        <v/>
      </c>
    </row>
    <row r="5557" spans="1:14" x14ac:dyDescent="0.35">
      <c r="A5557" s="14" t="s">
        <v>17440</v>
      </c>
      <c r="B5557" s="14" t="s">
        <v>17441</v>
      </c>
      <c r="C5557" s="7" t="s">
        <v>17453</v>
      </c>
      <c r="D5557" s="15" t="s">
        <v>17442</v>
      </c>
      <c r="E5557" s="3" t="s">
        <v>3</v>
      </c>
      <c r="F5557" s="3" t="s">
        <v>109</v>
      </c>
      <c r="G5557" s="4">
        <v>42899</v>
      </c>
      <c r="H5557" s="3">
        <v>0</v>
      </c>
      <c r="I5557" s="5">
        <f t="shared" si="430"/>
        <v>0</v>
      </c>
      <c r="J5557" s="5">
        <f t="shared" si="431"/>
        <v>1</v>
      </c>
      <c r="K5557" s="5">
        <f t="shared" si="432"/>
        <v>0</v>
      </c>
      <c r="L5557" s="5" t="str">
        <f>IF(I5557=0,"",COUNTIF($C$2:$C5557,$C5557)-1)</f>
        <v/>
      </c>
      <c r="M5557" s="6" t="str">
        <f t="shared" si="433"/>
        <v/>
      </c>
      <c r="N5557" s="5" t="str">
        <f t="shared" si="434"/>
        <v/>
      </c>
    </row>
    <row r="5558" spans="1:14" x14ac:dyDescent="0.35">
      <c r="A5558" s="14" t="s">
        <v>17433</v>
      </c>
      <c r="B5558" s="14" t="s">
        <v>17434</v>
      </c>
      <c r="C5558" s="7" t="s">
        <v>17452</v>
      </c>
      <c r="D5558" s="15" t="s">
        <v>17435</v>
      </c>
      <c r="E5558" s="3" t="s">
        <v>3</v>
      </c>
      <c r="F5558" s="3" t="s">
        <v>30</v>
      </c>
      <c r="G5558" s="4">
        <v>42899</v>
      </c>
      <c r="H5558" s="3">
        <v>0</v>
      </c>
      <c r="I5558" s="5">
        <f t="shared" si="430"/>
        <v>0</v>
      </c>
      <c r="J5558" s="5">
        <f t="shared" si="431"/>
        <v>1</v>
      </c>
      <c r="K5558" s="5">
        <f t="shared" si="432"/>
        <v>0</v>
      </c>
      <c r="L5558" s="5" t="str">
        <f>IF(I5558=0,"",COUNTIF($C$2:$C5558,$C5558)-1)</f>
        <v/>
      </c>
      <c r="M5558" s="6" t="str">
        <f t="shared" si="433"/>
        <v/>
      </c>
      <c r="N5558" s="5" t="str">
        <f t="shared" si="434"/>
        <v/>
      </c>
    </row>
    <row r="5559" spans="1:14" x14ac:dyDescent="0.35">
      <c r="A5559" s="14" t="s">
        <v>17472</v>
      </c>
      <c r="B5559" s="14" t="s">
        <v>17473</v>
      </c>
      <c r="C5559" s="7" t="s">
        <v>17483</v>
      </c>
      <c r="D5559" s="15" t="s">
        <v>17474</v>
      </c>
      <c r="E5559" s="3" t="s">
        <v>3</v>
      </c>
      <c r="F5559" s="3" t="s">
        <v>70</v>
      </c>
      <c r="G5559" s="4">
        <v>42900</v>
      </c>
      <c r="H5559" s="3">
        <v>0</v>
      </c>
      <c r="I5559" s="5">
        <f t="shared" si="430"/>
        <v>0</v>
      </c>
      <c r="J5559" s="5">
        <f t="shared" si="431"/>
        <v>1</v>
      </c>
      <c r="K5559" s="5">
        <f t="shared" si="432"/>
        <v>0</v>
      </c>
      <c r="L5559" s="5" t="str">
        <f>IF(I5559=0,"",COUNTIF($C$2:$C5559,$C5559)-1)</f>
        <v/>
      </c>
      <c r="M5559" s="6" t="str">
        <f t="shared" si="433"/>
        <v/>
      </c>
      <c r="N5559" s="5" t="str">
        <f t="shared" si="434"/>
        <v/>
      </c>
    </row>
    <row r="5560" spans="1:14" x14ac:dyDescent="0.35">
      <c r="A5560" s="14" t="s">
        <v>17464</v>
      </c>
      <c r="B5560" s="14" t="s">
        <v>17465</v>
      </c>
      <c r="C5560" s="7" t="s">
        <v>17480</v>
      </c>
      <c r="D5560" s="15" t="s">
        <v>17466</v>
      </c>
      <c r="E5560" s="3" t="s">
        <v>3</v>
      </c>
      <c r="F5560" s="3" t="s">
        <v>198</v>
      </c>
      <c r="G5560" s="4">
        <v>42900</v>
      </c>
      <c r="H5560" s="3">
        <v>0</v>
      </c>
      <c r="I5560" s="5">
        <f t="shared" si="430"/>
        <v>0</v>
      </c>
      <c r="J5560" s="5">
        <f t="shared" si="431"/>
        <v>1</v>
      </c>
      <c r="K5560" s="5">
        <f t="shared" si="432"/>
        <v>0</v>
      </c>
      <c r="L5560" s="5" t="str">
        <f>IF(I5560=0,"",COUNTIF($C$2:$C5560,$C5560)-1)</f>
        <v/>
      </c>
      <c r="M5560" s="6" t="str">
        <f t="shared" si="433"/>
        <v/>
      </c>
      <c r="N5560" s="5" t="str">
        <f t="shared" si="434"/>
        <v/>
      </c>
    </row>
    <row r="5561" spans="1:14" x14ac:dyDescent="0.35">
      <c r="A5561" s="14" t="s">
        <v>17461</v>
      </c>
      <c r="B5561" s="14" t="s">
        <v>17462</v>
      </c>
      <c r="C5561" s="7" t="s">
        <v>17479</v>
      </c>
      <c r="D5561" s="15" t="s">
        <v>17463</v>
      </c>
      <c r="E5561" s="3" t="s">
        <v>3</v>
      </c>
      <c r="F5561" s="3" t="s">
        <v>198</v>
      </c>
      <c r="G5561" s="4">
        <v>42900</v>
      </c>
      <c r="H5561" s="3">
        <v>0</v>
      </c>
      <c r="I5561" s="5">
        <f t="shared" si="430"/>
        <v>0</v>
      </c>
      <c r="J5561" s="5">
        <f t="shared" si="431"/>
        <v>1</v>
      </c>
      <c r="K5561" s="5">
        <f t="shared" si="432"/>
        <v>0</v>
      </c>
      <c r="L5561" s="5" t="str">
        <f>IF(I5561=0,"",COUNTIF($C$2:$C5561,$C5561)-1)</f>
        <v/>
      </c>
      <c r="M5561" s="6" t="str">
        <f t="shared" si="433"/>
        <v/>
      </c>
      <c r="N5561" s="5" t="str">
        <f t="shared" si="434"/>
        <v/>
      </c>
    </row>
    <row r="5562" spans="1:14" x14ac:dyDescent="0.35">
      <c r="A5562" s="14" t="s">
        <v>17458</v>
      </c>
      <c r="B5562" s="14" t="s">
        <v>17459</v>
      </c>
      <c r="C5562" s="7" t="s">
        <v>17478</v>
      </c>
      <c r="D5562" s="15" t="s">
        <v>17460</v>
      </c>
      <c r="E5562" s="3" t="s">
        <v>3</v>
      </c>
      <c r="F5562" s="3" t="s">
        <v>338</v>
      </c>
      <c r="G5562" s="4">
        <v>42900</v>
      </c>
      <c r="H5562" s="3">
        <v>0</v>
      </c>
      <c r="I5562" s="5">
        <f t="shared" si="430"/>
        <v>0</v>
      </c>
      <c r="J5562" s="5">
        <f t="shared" si="431"/>
        <v>1</v>
      </c>
      <c r="K5562" s="5">
        <f t="shared" si="432"/>
        <v>0</v>
      </c>
      <c r="L5562" s="5" t="str">
        <f>IF(I5562=0,"",COUNTIF($C$2:$C5562,$C5562)-1)</f>
        <v/>
      </c>
      <c r="M5562" s="6" t="str">
        <f t="shared" si="433"/>
        <v/>
      </c>
      <c r="N5562" s="5" t="str">
        <f t="shared" si="434"/>
        <v/>
      </c>
    </row>
    <row r="5563" spans="1:14" x14ac:dyDescent="0.35">
      <c r="A5563" s="14" t="s">
        <v>17469</v>
      </c>
      <c r="B5563" s="14" t="s">
        <v>17470</v>
      </c>
      <c r="C5563" s="7" t="s">
        <v>17482</v>
      </c>
      <c r="D5563" s="15" t="s">
        <v>17471</v>
      </c>
      <c r="E5563" s="3" t="s">
        <v>3</v>
      </c>
      <c r="F5563" s="3" t="s">
        <v>16</v>
      </c>
      <c r="G5563" s="4">
        <v>42900</v>
      </c>
      <c r="H5563" s="3">
        <v>0</v>
      </c>
      <c r="I5563" s="5">
        <f t="shared" si="430"/>
        <v>0</v>
      </c>
      <c r="J5563" s="5">
        <f t="shared" si="431"/>
        <v>1</v>
      </c>
      <c r="K5563" s="5">
        <f t="shared" si="432"/>
        <v>0</v>
      </c>
      <c r="L5563" s="5" t="str">
        <f>IF(I5563=0,"",COUNTIF($C$2:$C5563,$C5563)-1)</f>
        <v/>
      </c>
      <c r="M5563" s="6" t="str">
        <f t="shared" si="433"/>
        <v/>
      </c>
      <c r="N5563" s="5" t="str">
        <f t="shared" si="434"/>
        <v/>
      </c>
    </row>
    <row r="5564" spans="1:14" x14ac:dyDescent="0.35">
      <c r="A5564" s="14" t="s">
        <v>17467</v>
      </c>
      <c r="B5564" s="14" t="s">
        <v>17468</v>
      </c>
      <c r="C5564" s="7" t="s">
        <v>17481</v>
      </c>
      <c r="D5564" s="15" t="s">
        <v>5168</v>
      </c>
      <c r="E5564" s="3" t="s">
        <v>3</v>
      </c>
      <c r="F5564" s="3" t="s">
        <v>16</v>
      </c>
      <c r="G5564" s="4">
        <v>42900</v>
      </c>
      <c r="H5564" s="3">
        <v>0</v>
      </c>
      <c r="I5564" s="5">
        <f t="shared" si="430"/>
        <v>0</v>
      </c>
      <c r="J5564" s="5">
        <f t="shared" si="431"/>
        <v>1</v>
      </c>
      <c r="K5564" s="5">
        <f t="shared" si="432"/>
        <v>0</v>
      </c>
      <c r="L5564" s="5" t="str">
        <f>IF(I5564=0,"",COUNTIF($C$2:$C5564,$C5564)-1)</f>
        <v/>
      </c>
      <c r="M5564" s="6" t="str">
        <f t="shared" si="433"/>
        <v/>
      </c>
      <c r="N5564" s="5" t="str">
        <f t="shared" si="434"/>
        <v/>
      </c>
    </row>
    <row r="5565" spans="1:14" x14ac:dyDescent="0.35">
      <c r="A5565" s="14" t="s">
        <v>17475</v>
      </c>
      <c r="B5565" s="14" t="s">
        <v>17476</v>
      </c>
      <c r="C5565" s="7" t="s">
        <v>17484</v>
      </c>
      <c r="D5565" s="15" t="s">
        <v>17477</v>
      </c>
      <c r="E5565" s="3" t="s">
        <v>3</v>
      </c>
      <c r="F5565" s="3" t="s">
        <v>109</v>
      </c>
      <c r="G5565" s="4">
        <v>42900</v>
      </c>
      <c r="H5565" s="3">
        <v>0</v>
      </c>
      <c r="I5565" s="5">
        <f t="shared" si="430"/>
        <v>0</v>
      </c>
      <c r="J5565" s="5">
        <f t="shared" si="431"/>
        <v>1</v>
      </c>
      <c r="K5565" s="5">
        <f t="shared" si="432"/>
        <v>0</v>
      </c>
      <c r="L5565" s="5" t="str">
        <f>IF(I5565=0,"",COUNTIF($C$2:$C5565,$C5565)-1)</f>
        <v/>
      </c>
      <c r="M5565" s="6" t="str">
        <f t="shared" si="433"/>
        <v/>
      </c>
      <c r="N5565" s="5" t="str">
        <f t="shared" si="434"/>
        <v/>
      </c>
    </row>
    <row r="5566" spans="1:14" x14ac:dyDescent="0.35">
      <c r="A5566" s="14" t="s">
        <v>17491</v>
      </c>
      <c r="B5566" s="14" t="s">
        <v>17492</v>
      </c>
      <c r="C5566" s="7" t="s">
        <v>17592</v>
      </c>
      <c r="D5566" s="15" t="s">
        <v>17493</v>
      </c>
      <c r="E5566" s="3" t="s">
        <v>3</v>
      </c>
      <c r="F5566" s="3" t="s">
        <v>17457</v>
      </c>
      <c r="G5566" s="4">
        <v>42901</v>
      </c>
      <c r="H5566" s="3">
        <v>0</v>
      </c>
      <c r="I5566" s="5">
        <f t="shared" si="430"/>
        <v>0</v>
      </c>
      <c r="J5566" s="5">
        <f t="shared" si="431"/>
        <v>1</v>
      </c>
      <c r="K5566" s="5">
        <f t="shared" si="432"/>
        <v>0</v>
      </c>
      <c r="L5566" s="5" t="str">
        <f>IF(I5566=0,"",COUNTIF($C$2:$C5566,$C5566)-1)</f>
        <v/>
      </c>
      <c r="M5566" s="6" t="str">
        <f t="shared" si="433"/>
        <v/>
      </c>
      <c r="N5566" s="5" t="str">
        <f t="shared" si="434"/>
        <v/>
      </c>
    </row>
    <row r="5567" spans="1:14" x14ac:dyDescent="0.35">
      <c r="A5567" s="14" t="s">
        <v>17488</v>
      </c>
      <c r="B5567" s="14" t="s">
        <v>17489</v>
      </c>
      <c r="C5567" s="7" t="s">
        <v>17591</v>
      </c>
      <c r="D5567" s="15" t="s">
        <v>17490</v>
      </c>
      <c r="E5567" s="3" t="s">
        <v>3</v>
      </c>
      <c r="F5567" s="3" t="s">
        <v>198</v>
      </c>
      <c r="G5567" s="4">
        <v>42901</v>
      </c>
      <c r="H5567" s="3">
        <v>0</v>
      </c>
      <c r="I5567" s="5">
        <f t="shared" si="430"/>
        <v>0</v>
      </c>
      <c r="J5567" s="5">
        <f t="shared" si="431"/>
        <v>1</v>
      </c>
      <c r="K5567" s="5">
        <f t="shared" si="432"/>
        <v>0</v>
      </c>
      <c r="L5567" s="5" t="str">
        <f>IF(I5567=0,"",COUNTIF($C$2:$C5567,$C5567)-1)</f>
        <v/>
      </c>
      <c r="M5567" s="6" t="str">
        <f t="shared" si="433"/>
        <v/>
      </c>
      <c r="N5567" s="5" t="str">
        <f t="shared" si="434"/>
        <v/>
      </c>
    </row>
    <row r="5568" spans="1:14" x14ac:dyDescent="0.35">
      <c r="A5568" s="14" t="s">
        <v>17497</v>
      </c>
      <c r="B5568" s="14" t="s">
        <v>17498</v>
      </c>
      <c r="C5568" s="7" t="s">
        <v>17593</v>
      </c>
      <c r="D5568" s="15" t="s">
        <v>17499</v>
      </c>
      <c r="E5568" s="3" t="s">
        <v>3</v>
      </c>
      <c r="F5568" s="3" t="s">
        <v>338</v>
      </c>
      <c r="G5568" s="4">
        <v>42901</v>
      </c>
      <c r="H5568" s="3">
        <v>0</v>
      </c>
      <c r="I5568" s="5">
        <f t="shared" si="430"/>
        <v>0</v>
      </c>
      <c r="J5568" s="5">
        <f t="shared" si="431"/>
        <v>1</v>
      </c>
      <c r="K5568" s="5">
        <f t="shared" si="432"/>
        <v>0</v>
      </c>
      <c r="L5568" s="5" t="str">
        <f>IF(I5568=0,"",COUNTIF($C$2:$C5568,$C5568)-1)</f>
        <v/>
      </c>
      <c r="M5568" s="6" t="str">
        <f t="shared" si="433"/>
        <v/>
      </c>
      <c r="N5568" s="5" t="str">
        <f t="shared" si="434"/>
        <v/>
      </c>
    </row>
    <row r="5569" spans="1:14" x14ac:dyDescent="0.35">
      <c r="A5569" s="14" t="s">
        <v>17503</v>
      </c>
      <c r="B5569" s="14" t="s">
        <v>17504</v>
      </c>
      <c r="C5569" s="7" t="s">
        <v>17595</v>
      </c>
      <c r="D5569" s="15" t="s">
        <v>17505</v>
      </c>
      <c r="E5569" s="3" t="s">
        <v>3</v>
      </c>
      <c r="F5569" s="3" t="s">
        <v>198</v>
      </c>
      <c r="G5569" s="4">
        <v>42901</v>
      </c>
      <c r="H5569" s="3">
        <v>0</v>
      </c>
      <c r="I5569" s="5">
        <f t="shared" si="430"/>
        <v>0</v>
      </c>
      <c r="J5569" s="5">
        <f t="shared" si="431"/>
        <v>1</v>
      </c>
      <c r="K5569" s="5">
        <f t="shared" si="432"/>
        <v>0</v>
      </c>
      <c r="L5569" s="5" t="str">
        <f>IF(I5569=0,"",COUNTIF($C$2:$C5569,$C5569)-1)</f>
        <v/>
      </c>
      <c r="M5569" s="6" t="str">
        <f t="shared" si="433"/>
        <v/>
      </c>
      <c r="N5569" s="5" t="str">
        <f t="shared" si="434"/>
        <v/>
      </c>
    </row>
    <row r="5570" spans="1:14" x14ac:dyDescent="0.35">
      <c r="A5570" s="14" t="s">
        <v>17500</v>
      </c>
      <c r="B5570" s="14" t="s">
        <v>17501</v>
      </c>
      <c r="C5570" s="7" t="s">
        <v>17594</v>
      </c>
      <c r="D5570" s="15" t="s">
        <v>17502</v>
      </c>
      <c r="E5570" s="3" t="s">
        <v>3</v>
      </c>
      <c r="F5570" s="3" t="s">
        <v>198</v>
      </c>
      <c r="G5570" s="4">
        <v>42901</v>
      </c>
      <c r="H5570" s="3">
        <v>0</v>
      </c>
      <c r="I5570" s="5">
        <f t="shared" ref="I5570:I5633" si="435">IF(OR(C5570=C5571,C5570=C5569),1,0)</f>
        <v>0</v>
      </c>
      <c r="J5570" s="5">
        <f t="shared" ref="J5570:J5633" si="436">IF(OR(I5570=0,L5570=0),1,0)</f>
        <v>1</v>
      </c>
      <c r="K5570" s="5">
        <f t="shared" ref="K5570:K5633" si="437">1-J5570</f>
        <v>0</v>
      </c>
      <c r="L5570" s="5" t="str">
        <f>IF(I5570=0,"",COUNTIF($C$2:$C5570,$C5570)-1)</f>
        <v/>
      </c>
      <c r="M5570" s="6" t="str">
        <f t="shared" ref="M5570:M5633" si="438">IF(ISERROR(IF(L5570+1=L5571,M5571,L5570)),"",IF(L5570+1=L5571,M5571,L5570))</f>
        <v/>
      </c>
      <c r="N5570" s="5" t="str">
        <f t="shared" ref="N5570:N5633" si="439">IF(I5570=0,"",IF(C5570=C5569,G5570-G5569,0))</f>
        <v/>
      </c>
    </row>
    <row r="5571" spans="1:14" x14ac:dyDescent="0.35">
      <c r="A5571" s="14" t="s">
        <v>17494</v>
      </c>
      <c r="B5571" s="14" t="s">
        <v>17495</v>
      </c>
      <c r="C5571" s="7" t="s">
        <v>14823</v>
      </c>
      <c r="D5571" s="15" t="s">
        <v>17496</v>
      </c>
      <c r="E5571" s="3" t="s">
        <v>3</v>
      </c>
      <c r="F5571" s="3" t="s">
        <v>338</v>
      </c>
      <c r="G5571" s="4">
        <v>42901</v>
      </c>
      <c r="H5571" s="3">
        <v>0</v>
      </c>
      <c r="I5571" s="5">
        <f t="shared" si="435"/>
        <v>0</v>
      </c>
      <c r="J5571" s="5">
        <f t="shared" si="436"/>
        <v>1</v>
      </c>
      <c r="K5571" s="5">
        <f t="shared" si="437"/>
        <v>0</v>
      </c>
      <c r="L5571" s="5" t="str">
        <f>IF(I5571=0,"",COUNTIF($C$2:$C5571,$C5571)-1)</f>
        <v/>
      </c>
      <c r="M5571" s="6" t="str">
        <f t="shared" si="438"/>
        <v/>
      </c>
      <c r="N5571" s="5" t="str">
        <f t="shared" si="439"/>
        <v/>
      </c>
    </row>
    <row r="5572" spans="1:14" x14ac:dyDescent="0.35">
      <c r="A5572" s="14" t="s">
        <v>17485</v>
      </c>
      <c r="B5572" s="14" t="s">
        <v>17486</v>
      </c>
      <c r="C5572" s="7" t="s">
        <v>17590</v>
      </c>
      <c r="D5572" s="15" t="s">
        <v>17487</v>
      </c>
      <c r="E5572" s="3" t="s">
        <v>3</v>
      </c>
      <c r="F5572" s="3" t="s">
        <v>354</v>
      </c>
      <c r="G5572" s="4">
        <v>42901</v>
      </c>
      <c r="H5572" s="3">
        <v>0</v>
      </c>
      <c r="I5572" s="5">
        <f t="shared" si="435"/>
        <v>0</v>
      </c>
      <c r="J5572" s="5">
        <f t="shared" si="436"/>
        <v>1</v>
      </c>
      <c r="K5572" s="5">
        <f t="shared" si="437"/>
        <v>0</v>
      </c>
      <c r="L5572" s="5" t="str">
        <f>IF(I5572=0,"",COUNTIF($C$2:$C5572,$C5572)-1)</f>
        <v/>
      </c>
      <c r="M5572" s="6" t="str">
        <f t="shared" si="438"/>
        <v/>
      </c>
      <c r="N5572" s="5" t="str">
        <f t="shared" si="439"/>
        <v/>
      </c>
    </row>
    <row r="5573" spans="1:14" x14ac:dyDescent="0.35">
      <c r="A5573" s="14" t="s">
        <v>17518</v>
      </c>
      <c r="B5573" s="14" t="s">
        <v>17519</v>
      </c>
      <c r="C5573" s="7" t="s">
        <v>17600</v>
      </c>
      <c r="D5573" s="15" t="s">
        <v>17520</v>
      </c>
      <c r="E5573" s="3" t="s">
        <v>3</v>
      </c>
      <c r="F5573" s="3" t="s">
        <v>198</v>
      </c>
      <c r="G5573" s="4">
        <v>42902</v>
      </c>
      <c r="H5573" s="3">
        <v>0</v>
      </c>
      <c r="I5573" s="5">
        <f t="shared" si="435"/>
        <v>0</v>
      </c>
      <c r="J5573" s="5">
        <f t="shared" si="436"/>
        <v>1</v>
      </c>
      <c r="K5573" s="5">
        <f t="shared" si="437"/>
        <v>0</v>
      </c>
      <c r="L5573" s="5" t="str">
        <f>IF(I5573=0,"",COUNTIF($C$2:$C5573,$C5573)-1)</f>
        <v/>
      </c>
      <c r="M5573" s="6" t="str">
        <f t="shared" si="438"/>
        <v/>
      </c>
      <c r="N5573" s="5" t="str">
        <f t="shared" si="439"/>
        <v/>
      </c>
    </row>
    <row r="5574" spans="1:14" x14ac:dyDescent="0.35">
      <c r="A5574" s="14" t="s">
        <v>17509</v>
      </c>
      <c r="B5574" s="14" t="s">
        <v>17510</v>
      </c>
      <c r="C5574" s="7" t="s">
        <v>17597</v>
      </c>
      <c r="D5574" s="15" t="s">
        <v>17511</v>
      </c>
      <c r="E5574" s="3" t="s">
        <v>3</v>
      </c>
      <c r="F5574" s="3" t="s">
        <v>109</v>
      </c>
      <c r="G5574" s="4">
        <v>42902</v>
      </c>
      <c r="H5574" s="3">
        <v>0</v>
      </c>
      <c r="I5574" s="5">
        <f t="shared" si="435"/>
        <v>0</v>
      </c>
      <c r="J5574" s="5">
        <f t="shared" si="436"/>
        <v>1</v>
      </c>
      <c r="K5574" s="5">
        <f t="shared" si="437"/>
        <v>0</v>
      </c>
      <c r="L5574" s="5" t="str">
        <f>IF(I5574=0,"",COUNTIF($C$2:$C5574,$C5574)-1)</f>
        <v/>
      </c>
      <c r="M5574" s="6" t="str">
        <f t="shared" si="438"/>
        <v/>
      </c>
      <c r="N5574" s="5" t="str">
        <f t="shared" si="439"/>
        <v/>
      </c>
    </row>
    <row r="5575" spans="1:14" x14ac:dyDescent="0.35">
      <c r="A5575" s="14" t="s">
        <v>17524</v>
      </c>
      <c r="B5575" s="14" t="s">
        <v>17525</v>
      </c>
      <c r="C5575" s="7" t="s">
        <v>17602</v>
      </c>
      <c r="D5575" s="15" t="s">
        <v>17361</v>
      </c>
      <c r="E5575" s="3" t="s">
        <v>3</v>
      </c>
      <c r="F5575" s="3" t="s">
        <v>109</v>
      </c>
      <c r="G5575" s="4">
        <v>42902</v>
      </c>
      <c r="H5575" s="3">
        <v>0</v>
      </c>
      <c r="I5575" s="5">
        <f t="shared" si="435"/>
        <v>0</v>
      </c>
      <c r="J5575" s="5">
        <f t="shared" si="436"/>
        <v>1</v>
      </c>
      <c r="K5575" s="5">
        <f t="shared" si="437"/>
        <v>0</v>
      </c>
      <c r="L5575" s="5" t="str">
        <f>IF(I5575=0,"",COUNTIF($C$2:$C5575,$C5575)-1)</f>
        <v/>
      </c>
      <c r="M5575" s="6" t="str">
        <f t="shared" si="438"/>
        <v/>
      </c>
      <c r="N5575" s="5" t="str">
        <f t="shared" si="439"/>
        <v/>
      </c>
    </row>
    <row r="5576" spans="1:14" x14ac:dyDescent="0.35">
      <c r="A5576" s="14" t="s">
        <v>17515</v>
      </c>
      <c r="B5576" s="14" t="s">
        <v>17516</v>
      </c>
      <c r="C5576" s="7" t="s">
        <v>17599</v>
      </c>
      <c r="D5576" s="15" t="s">
        <v>17517</v>
      </c>
      <c r="E5576" s="3" t="s">
        <v>3</v>
      </c>
      <c r="F5576" s="3" t="s">
        <v>4</v>
      </c>
      <c r="G5576" s="4">
        <v>42902</v>
      </c>
      <c r="H5576" s="3">
        <v>0</v>
      </c>
      <c r="I5576" s="5">
        <f t="shared" si="435"/>
        <v>0</v>
      </c>
      <c r="J5576" s="5">
        <f t="shared" si="436"/>
        <v>1</v>
      </c>
      <c r="K5576" s="5">
        <f t="shared" si="437"/>
        <v>0</v>
      </c>
      <c r="L5576" s="5" t="str">
        <f>IF(I5576=0,"",COUNTIF($C$2:$C5576,$C5576)-1)</f>
        <v/>
      </c>
      <c r="M5576" s="6" t="str">
        <f t="shared" si="438"/>
        <v/>
      </c>
      <c r="N5576" s="5" t="str">
        <f t="shared" si="439"/>
        <v/>
      </c>
    </row>
    <row r="5577" spans="1:14" x14ac:dyDescent="0.35">
      <c r="A5577" s="14" t="s">
        <v>17512</v>
      </c>
      <c r="B5577" s="14" t="s">
        <v>17513</v>
      </c>
      <c r="C5577" s="7" t="s">
        <v>17598</v>
      </c>
      <c r="D5577" s="15" t="s">
        <v>17514</v>
      </c>
      <c r="E5577" s="3" t="s">
        <v>3</v>
      </c>
      <c r="F5577" s="3" t="s">
        <v>109</v>
      </c>
      <c r="G5577" s="4">
        <v>42902</v>
      </c>
      <c r="H5577" s="3">
        <v>0</v>
      </c>
      <c r="I5577" s="5">
        <f t="shared" si="435"/>
        <v>0</v>
      </c>
      <c r="J5577" s="5">
        <f t="shared" si="436"/>
        <v>1</v>
      </c>
      <c r="K5577" s="5">
        <f t="shared" si="437"/>
        <v>0</v>
      </c>
      <c r="L5577" s="5" t="str">
        <f>IF(I5577=0,"",COUNTIF($C$2:$C5577,$C5577)-1)</f>
        <v/>
      </c>
      <c r="M5577" s="6" t="str">
        <f t="shared" si="438"/>
        <v/>
      </c>
      <c r="N5577" s="5" t="str">
        <f t="shared" si="439"/>
        <v/>
      </c>
    </row>
    <row r="5578" spans="1:14" x14ac:dyDescent="0.35">
      <c r="A5578" s="14" t="s">
        <v>17506</v>
      </c>
      <c r="B5578" s="14" t="s">
        <v>17507</v>
      </c>
      <c r="C5578" s="7" t="s">
        <v>17596</v>
      </c>
      <c r="D5578" s="15" t="s">
        <v>17508</v>
      </c>
      <c r="E5578" s="3" t="s">
        <v>3</v>
      </c>
      <c r="F5578" s="3" t="s">
        <v>109</v>
      </c>
      <c r="G5578" s="4">
        <v>42902</v>
      </c>
      <c r="H5578" s="3">
        <v>0</v>
      </c>
      <c r="I5578" s="5">
        <f t="shared" si="435"/>
        <v>0</v>
      </c>
      <c r="J5578" s="5">
        <f t="shared" si="436"/>
        <v>1</v>
      </c>
      <c r="K5578" s="5">
        <f t="shared" si="437"/>
        <v>0</v>
      </c>
      <c r="L5578" s="5" t="str">
        <f>IF(I5578=0,"",COUNTIF($C$2:$C5578,$C5578)-1)</f>
        <v/>
      </c>
      <c r="M5578" s="6" t="str">
        <f t="shared" si="438"/>
        <v/>
      </c>
      <c r="N5578" s="5" t="str">
        <f t="shared" si="439"/>
        <v/>
      </c>
    </row>
    <row r="5579" spans="1:14" x14ac:dyDescent="0.35">
      <c r="A5579" s="14" t="s">
        <v>17521</v>
      </c>
      <c r="B5579" s="14" t="s">
        <v>17522</v>
      </c>
      <c r="C5579" s="7" t="s">
        <v>17601</v>
      </c>
      <c r="D5579" s="15" t="s">
        <v>17523</v>
      </c>
      <c r="E5579" s="3" t="s">
        <v>3</v>
      </c>
      <c r="F5579" s="3" t="s">
        <v>109</v>
      </c>
      <c r="G5579" s="4">
        <v>42902</v>
      </c>
      <c r="H5579" s="3">
        <v>0</v>
      </c>
      <c r="I5579" s="5">
        <f t="shared" si="435"/>
        <v>0</v>
      </c>
      <c r="J5579" s="5">
        <f t="shared" si="436"/>
        <v>1</v>
      </c>
      <c r="K5579" s="5">
        <f t="shared" si="437"/>
        <v>0</v>
      </c>
      <c r="L5579" s="5" t="str">
        <f>IF(I5579=0,"",COUNTIF($C$2:$C5579,$C5579)-1)</f>
        <v/>
      </c>
      <c r="M5579" s="6" t="str">
        <f t="shared" si="438"/>
        <v/>
      </c>
      <c r="N5579" s="5" t="str">
        <f t="shared" si="439"/>
        <v/>
      </c>
    </row>
    <row r="5580" spans="1:14" x14ac:dyDescent="0.35">
      <c r="A5580" s="14" t="s">
        <v>17526</v>
      </c>
      <c r="B5580" s="14" t="s">
        <v>17527</v>
      </c>
      <c r="C5580" s="7" t="s">
        <v>16418</v>
      </c>
      <c r="D5580" s="15" t="s">
        <v>16401</v>
      </c>
      <c r="E5580" s="3" t="s">
        <v>3</v>
      </c>
      <c r="F5580" s="3" t="s">
        <v>30</v>
      </c>
      <c r="G5580" s="4">
        <v>42903</v>
      </c>
      <c r="H5580" s="3">
        <v>0</v>
      </c>
      <c r="I5580" s="5">
        <f t="shared" si="435"/>
        <v>0</v>
      </c>
      <c r="J5580" s="5">
        <f t="shared" si="436"/>
        <v>1</v>
      </c>
      <c r="K5580" s="5">
        <f t="shared" si="437"/>
        <v>0</v>
      </c>
      <c r="L5580" s="5" t="str">
        <f>IF(I5580=0,"",COUNTIF($C$2:$C5580,$C5580)-1)</f>
        <v/>
      </c>
      <c r="M5580" s="6" t="str">
        <f t="shared" si="438"/>
        <v/>
      </c>
      <c r="N5580" s="5" t="str">
        <f t="shared" si="439"/>
        <v/>
      </c>
    </row>
    <row r="5581" spans="1:14" x14ac:dyDescent="0.35">
      <c r="A5581" s="14" t="s">
        <v>17539</v>
      </c>
      <c r="B5581" s="14" t="s">
        <v>17540</v>
      </c>
      <c r="C5581" s="7" t="s">
        <v>15649</v>
      </c>
      <c r="D5581" s="15" t="s">
        <v>11800</v>
      </c>
      <c r="E5581" s="3" t="s">
        <v>3</v>
      </c>
      <c r="F5581" s="5" t="s">
        <v>30</v>
      </c>
      <c r="G5581" s="4">
        <v>42903</v>
      </c>
      <c r="H5581" s="3">
        <v>0</v>
      </c>
      <c r="I5581" s="5">
        <f t="shared" si="435"/>
        <v>0</v>
      </c>
      <c r="J5581" s="5">
        <f t="shared" si="436"/>
        <v>1</v>
      </c>
      <c r="K5581" s="5">
        <f t="shared" si="437"/>
        <v>0</v>
      </c>
      <c r="L5581" s="5" t="str">
        <f>IF(I5581=0,"",COUNTIF($C$2:$C5581,$C5581)-1)</f>
        <v/>
      </c>
      <c r="M5581" s="6" t="str">
        <f t="shared" si="438"/>
        <v/>
      </c>
      <c r="N5581" s="5" t="str">
        <f t="shared" si="439"/>
        <v/>
      </c>
    </row>
    <row r="5582" spans="1:14" x14ac:dyDescent="0.35">
      <c r="A5582" s="14" t="s">
        <v>17541</v>
      </c>
      <c r="B5582" s="14" t="s">
        <v>17542</v>
      </c>
      <c r="C5582" s="7" t="s">
        <v>15820</v>
      </c>
      <c r="D5582" s="15" t="s">
        <v>12538</v>
      </c>
      <c r="E5582" s="3" t="s">
        <v>3</v>
      </c>
      <c r="F5582" s="3" t="s">
        <v>16</v>
      </c>
      <c r="G5582" s="4">
        <v>42903</v>
      </c>
      <c r="H5582" s="3">
        <v>0</v>
      </c>
      <c r="I5582" s="5">
        <f t="shared" si="435"/>
        <v>0</v>
      </c>
      <c r="J5582" s="5">
        <f t="shared" si="436"/>
        <v>1</v>
      </c>
      <c r="K5582" s="5">
        <f t="shared" si="437"/>
        <v>0</v>
      </c>
      <c r="L5582" s="5" t="str">
        <f>IF(I5582=0,"",COUNTIF($C$2:$C5582,$C5582)-1)</f>
        <v/>
      </c>
      <c r="M5582" s="6" t="str">
        <f t="shared" si="438"/>
        <v/>
      </c>
      <c r="N5582" s="5" t="str">
        <f t="shared" si="439"/>
        <v/>
      </c>
    </row>
    <row r="5583" spans="1:14" x14ac:dyDescent="0.35">
      <c r="A5583" s="14" t="s">
        <v>17537</v>
      </c>
      <c r="B5583" s="14" t="s">
        <v>17538</v>
      </c>
      <c r="C5583" s="7" t="s">
        <v>15788</v>
      </c>
      <c r="D5583" s="15" t="s">
        <v>12364</v>
      </c>
      <c r="E5583" s="3" t="s">
        <v>3</v>
      </c>
      <c r="F5583" s="3" t="s">
        <v>20</v>
      </c>
      <c r="G5583" s="4">
        <v>42903</v>
      </c>
      <c r="H5583" s="3">
        <v>0</v>
      </c>
      <c r="I5583" s="5">
        <f t="shared" si="435"/>
        <v>0</v>
      </c>
      <c r="J5583" s="5">
        <f t="shared" si="436"/>
        <v>1</v>
      </c>
      <c r="K5583" s="5">
        <f t="shared" si="437"/>
        <v>0</v>
      </c>
      <c r="L5583" s="5" t="str">
        <f>IF(I5583=0,"",COUNTIF($C$2:$C5583,$C5583)-1)</f>
        <v/>
      </c>
      <c r="M5583" s="6" t="str">
        <f t="shared" si="438"/>
        <v/>
      </c>
      <c r="N5583" s="5" t="str">
        <f t="shared" si="439"/>
        <v/>
      </c>
    </row>
    <row r="5584" spans="1:14" x14ac:dyDescent="0.35">
      <c r="A5584" s="14" t="s">
        <v>17528</v>
      </c>
      <c r="B5584" s="14" t="s">
        <v>17529</v>
      </c>
      <c r="C5584" s="7" t="s">
        <v>14750</v>
      </c>
      <c r="D5584" s="15" t="s">
        <v>7690</v>
      </c>
      <c r="E5584" s="3" t="s">
        <v>3</v>
      </c>
      <c r="F5584" s="5" t="s">
        <v>20</v>
      </c>
      <c r="G5584" s="4">
        <v>42903</v>
      </c>
      <c r="H5584" s="3">
        <v>0</v>
      </c>
      <c r="I5584" s="5">
        <f t="shared" si="435"/>
        <v>0</v>
      </c>
      <c r="J5584" s="5">
        <f t="shared" si="436"/>
        <v>1</v>
      </c>
      <c r="K5584" s="5">
        <f t="shared" si="437"/>
        <v>0</v>
      </c>
      <c r="L5584" s="5" t="str">
        <f>IF(I5584=0,"",COUNTIF($C$2:$C5584,$C5584)-1)</f>
        <v/>
      </c>
      <c r="M5584" s="6" t="str">
        <f t="shared" si="438"/>
        <v/>
      </c>
      <c r="N5584" s="5" t="str">
        <f t="shared" si="439"/>
        <v/>
      </c>
    </row>
    <row r="5585" spans="1:14" x14ac:dyDescent="0.35">
      <c r="A5585" s="14" t="s">
        <v>17543</v>
      </c>
      <c r="B5585" s="14" t="s">
        <v>17544</v>
      </c>
      <c r="C5585" s="7" t="s">
        <v>14811</v>
      </c>
      <c r="D5585" s="15" t="s">
        <v>7957</v>
      </c>
      <c r="E5585" s="3" t="s">
        <v>3</v>
      </c>
      <c r="F5585" s="3" t="s">
        <v>281</v>
      </c>
      <c r="G5585" s="4">
        <v>42903</v>
      </c>
      <c r="H5585" s="3">
        <v>0</v>
      </c>
      <c r="I5585" s="5">
        <f t="shared" si="435"/>
        <v>0</v>
      </c>
      <c r="J5585" s="5">
        <f t="shared" si="436"/>
        <v>1</v>
      </c>
      <c r="K5585" s="5">
        <f t="shared" si="437"/>
        <v>0</v>
      </c>
      <c r="L5585" s="5" t="str">
        <f>IF(I5585=0,"",COUNTIF($C$2:$C5585,$C5585)-1)</f>
        <v/>
      </c>
      <c r="M5585" s="6" t="str">
        <f t="shared" si="438"/>
        <v/>
      </c>
      <c r="N5585" s="5" t="str">
        <f t="shared" si="439"/>
        <v/>
      </c>
    </row>
    <row r="5586" spans="1:14" x14ac:dyDescent="0.35">
      <c r="A5586" s="14" t="s">
        <v>17533</v>
      </c>
      <c r="B5586" s="14" t="s">
        <v>17534</v>
      </c>
      <c r="C5586" s="7" t="s">
        <v>14169</v>
      </c>
      <c r="D5586" s="15" t="s">
        <v>3656</v>
      </c>
      <c r="E5586" s="3" t="s">
        <v>3</v>
      </c>
      <c r="F5586" s="3" t="s">
        <v>30</v>
      </c>
      <c r="G5586" s="4">
        <v>42903</v>
      </c>
      <c r="H5586" s="3">
        <v>0</v>
      </c>
      <c r="I5586" s="5">
        <f t="shared" si="435"/>
        <v>0</v>
      </c>
      <c r="J5586" s="5">
        <f t="shared" si="436"/>
        <v>1</v>
      </c>
      <c r="K5586" s="5">
        <f t="shared" si="437"/>
        <v>0</v>
      </c>
      <c r="L5586" s="5" t="str">
        <f>IF(I5586=0,"",COUNTIF($C$2:$C5586,$C5586)-1)</f>
        <v/>
      </c>
      <c r="M5586" s="6" t="str">
        <f t="shared" si="438"/>
        <v/>
      </c>
      <c r="N5586" s="5" t="str">
        <f t="shared" si="439"/>
        <v/>
      </c>
    </row>
    <row r="5587" spans="1:14" x14ac:dyDescent="0.35">
      <c r="A5587" s="14" t="s">
        <v>17535</v>
      </c>
      <c r="B5587" s="14" t="s">
        <v>17536</v>
      </c>
      <c r="C5587" s="7" t="s">
        <v>15637</v>
      </c>
      <c r="D5587" s="15" t="s">
        <v>12435</v>
      </c>
      <c r="E5587" s="3" t="s">
        <v>3</v>
      </c>
      <c r="F5587" s="3" t="s">
        <v>20</v>
      </c>
      <c r="G5587" s="4">
        <v>42903</v>
      </c>
      <c r="H5587" s="3">
        <v>0</v>
      </c>
      <c r="I5587" s="5">
        <f t="shared" si="435"/>
        <v>0</v>
      </c>
      <c r="J5587" s="5">
        <f t="shared" si="436"/>
        <v>1</v>
      </c>
      <c r="K5587" s="5">
        <f t="shared" si="437"/>
        <v>0</v>
      </c>
      <c r="L5587" s="5" t="str">
        <f>IF(I5587=0,"",COUNTIF($C$2:$C5587,$C5587)-1)</f>
        <v/>
      </c>
      <c r="M5587" s="6" t="str">
        <f t="shared" si="438"/>
        <v/>
      </c>
      <c r="N5587" s="5" t="str">
        <f t="shared" si="439"/>
        <v/>
      </c>
    </row>
    <row r="5588" spans="1:14" x14ac:dyDescent="0.35">
      <c r="A5588" s="14" t="s">
        <v>17530</v>
      </c>
      <c r="B5588" s="14" t="s">
        <v>17531</v>
      </c>
      <c r="C5588" s="7" t="s">
        <v>17603</v>
      </c>
      <c r="D5588" s="15" t="s">
        <v>17532</v>
      </c>
      <c r="E5588" s="3" t="s">
        <v>3</v>
      </c>
      <c r="F5588" s="3" t="s">
        <v>30</v>
      </c>
      <c r="G5588" s="4">
        <v>42903</v>
      </c>
      <c r="H5588" s="3">
        <v>0</v>
      </c>
      <c r="I5588" s="5">
        <f t="shared" si="435"/>
        <v>0</v>
      </c>
      <c r="J5588" s="5">
        <f t="shared" si="436"/>
        <v>1</v>
      </c>
      <c r="K5588" s="5">
        <f t="shared" si="437"/>
        <v>0</v>
      </c>
      <c r="L5588" s="5" t="str">
        <f>IF(I5588=0,"",COUNTIF($C$2:$C5588,$C5588)-1)</f>
        <v/>
      </c>
      <c r="M5588" s="6" t="str">
        <f t="shared" si="438"/>
        <v/>
      </c>
      <c r="N5588" s="5" t="str">
        <f t="shared" si="439"/>
        <v/>
      </c>
    </row>
    <row r="5589" spans="1:14" x14ac:dyDescent="0.35">
      <c r="A5589" s="14" t="s">
        <v>17547</v>
      </c>
      <c r="B5589" s="14" t="s">
        <v>17548</v>
      </c>
      <c r="C5589" s="7" t="s">
        <v>15849</v>
      </c>
      <c r="D5589" s="15" t="s">
        <v>12671</v>
      </c>
      <c r="E5589" s="3" t="s">
        <v>3</v>
      </c>
      <c r="F5589" s="3" t="s">
        <v>198</v>
      </c>
      <c r="G5589" s="4">
        <v>42904</v>
      </c>
      <c r="H5589" s="3">
        <v>0</v>
      </c>
      <c r="I5589" s="5">
        <f t="shared" si="435"/>
        <v>0</v>
      </c>
      <c r="J5589" s="5">
        <f t="shared" si="436"/>
        <v>1</v>
      </c>
      <c r="K5589" s="5">
        <f t="shared" si="437"/>
        <v>0</v>
      </c>
      <c r="L5589" s="5" t="str">
        <f>IF(I5589=0,"",COUNTIF($C$2:$C5589,$C5589)-1)</f>
        <v/>
      </c>
      <c r="M5589" s="6" t="str">
        <f t="shared" si="438"/>
        <v/>
      </c>
      <c r="N5589" s="5" t="str">
        <f t="shared" si="439"/>
        <v/>
      </c>
    </row>
    <row r="5590" spans="1:14" x14ac:dyDescent="0.35">
      <c r="A5590" s="14" t="s">
        <v>17545</v>
      </c>
      <c r="B5590" s="14" t="s">
        <v>17546</v>
      </c>
      <c r="C5590" s="7" t="s">
        <v>15904</v>
      </c>
      <c r="D5590" s="15" t="s">
        <v>12887</v>
      </c>
      <c r="E5590" s="3" t="s">
        <v>3</v>
      </c>
      <c r="F5590" s="3" t="s">
        <v>16</v>
      </c>
      <c r="G5590" s="4">
        <v>42904</v>
      </c>
      <c r="H5590" s="3">
        <v>0</v>
      </c>
      <c r="I5590" s="5">
        <f t="shared" si="435"/>
        <v>0</v>
      </c>
      <c r="J5590" s="5">
        <f t="shared" si="436"/>
        <v>1</v>
      </c>
      <c r="K5590" s="5">
        <f t="shared" si="437"/>
        <v>0</v>
      </c>
      <c r="L5590" s="5" t="str">
        <f>IF(I5590=0,"",COUNTIF($C$2:$C5590,$C5590)-1)</f>
        <v/>
      </c>
      <c r="M5590" s="6" t="str">
        <f t="shared" si="438"/>
        <v/>
      </c>
      <c r="N5590" s="5" t="str">
        <f t="shared" si="439"/>
        <v/>
      </c>
    </row>
    <row r="5591" spans="1:14" x14ac:dyDescent="0.35">
      <c r="A5591" s="14" t="s">
        <v>17555</v>
      </c>
      <c r="B5591" s="14" t="s">
        <v>17556</v>
      </c>
      <c r="C5591" s="7" t="s">
        <v>15905</v>
      </c>
      <c r="D5591" s="15" t="s">
        <v>12886</v>
      </c>
      <c r="E5591" s="3" t="s">
        <v>3</v>
      </c>
      <c r="F5591" s="3" t="s">
        <v>20</v>
      </c>
      <c r="G5591" s="4">
        <v>42904</v>
      </c>
      <c r="H5591" s="3">
        <v>0</v>
      </c>
      <c r="I5591" s="5">
        <f t="shared" si="435"/>
        <v>0</v>
      </c>
      <c r="J5591" s="5">
        <f t="shared" si="436"/>
        <v>1</v>
      </c>
      <c r="K5591" s="5">
        <f t="shared" si="437"/>
        <v>0</v>
      </c>
      <c r="L5591" s="5" t="str">
        <f>IF(I5591=0,"",COUNTIF($C$2:$C5591,$C5591)-1)</f>
        <v/>
      </c>
      <c r="M5591" s="6" t="str">
        <f t="shared" si="438"/>
        <v/>
      </c>
      <c r="N5591" s="5" t="str">
        <f t="shared" si="439"/>
        <v/>
      </c>
    </row>
    <row r="5592" spans="1:14" x14ac:dyDescent="0.35">
      <c r="A5592" s="14" t="s">
        <v>17559</v>
      </c>
      <c r="B5592" s="14" t="s">
        <v>17560</v>
      </c>
      <c r="C5592" s="7" t="s">
        <v>14806</v>
      </c>
      <c r="D5592" s="15" t="s">
        <v>7904</v>
      </c>
      <c r="E5592" s="3" t="s">
        <v>3</v>
      </c>
      <c r="F5592" s="3" t="s">
        <v>109</v>
      </c>
      <c r="G5592" s="4">
        <v>42904</v>
      </c>
      <c r="H5592" s="3">
        <v>0</v>
      </c>
      <c r="I5592" s="5">
        <f t="shared" si="435"/>
        <v>0</v>
      </c>
      <c r="J5592" s="5">
        <f t="shared" si="436"/>
        <v>1</v>
      </c>
      <c r="K5592" s="5">
        <f t="shared" si="437"/>
        <v>0</v>
      </c>
      <c r="L5592" s="5" t="str">
        <f>IF(I5592=0,"",COUNTIF($C$2:$C5592,$C5592)-1)</f>
        <v/>
      </c>
      <c r="M5592" s="6" t="str">
        <f t="shared" si="438"/>
        <v/>
      </c>
      <c r="N5592" s="5" t="str">
        <f t="shared" si="439"/>
        <v/>
      </c>
    </row>
    <row r="5593" spans="1:14" x14ac:dyDescent="0.35">
      <c r="A5593" s="14" t="s">
        <v>17557</v>
      </c>
      <c r="B5593" s="14" t="s">
        <v>17558</v>
      </c>
      <c r="C5593" s="7" t="s">
        <v>15501</v>
      </c>
      <c r="D5593" s="15" t="s">
        <v>11164</v>
      </c>
      <c r="E5593" s="3" t="s">
        <v>3</v>
      </c>
      <c r="F5593" s="3" t="s">
        <v>198</v>
      </c>
      <c r="G5593" s="4">
        <v>42904</v>
      </c>
      <c r="H5593" s="3">
        <v>0</v>
      </c>
      <c r="I5593" s="5">
        <f t="shared" si="435"/>
        <v>0</v>
      </c>
      <c r="J5593" s="5">
        <f t="shared" si="436"/>
        <v>1</v>
      </c>
      <c r="K5593" s="5">
        <f t="shared" si="437"/>
        <v>0</v>
      </c>
      <c r="L5593" s="5" t="str">
        <f>IF(I5593=0,"",COUNTIF($C$2:$C5593,$C5593)-1)</f>
        <v/>
      </c>
      <c r="M5593" s="6" t="str">
        <f t="shared" si="438"/>
        <v/>
      </c>
      <c r="N5593" s="5" t="str">
        <f t="shared" si="439"/>
        <v/>
      </c>
    </row>
    <row r="5594" spans="1:14" x14ac:dyDescent="0.35">
      <c r="A5594" s="14" t="s">
        <v>17549</v>
      </c>
      <c r="B5594" s="14" t="s">
        <v>17550</v>
      </c>
      <c r="C5594" s="7" t="s">
        <v>13981</v>
      </c>
      <c r="D5594" s="15" t="s">
        <v>2057</v>
      </c>
      <c r="E5594" s="3" t="s">
        <v>3</v>
      </c>
      <c r="F5594" s="3" t="s">
        <v>12</v>
      </c>
      <c r="G5594" s="4">
        <v>42904</v>
      </c>
      <c r="H5594" s="3">
        <v>0</v>
      </c>
      <c r="I5594" s="5">
        <f t="shared" si="435"/>
        <v>0</v>
      </c>
      <c r="J5594" s="5">
        <f t="shared" si="436"/>
        <v>1</v>
      </c>
      <c r="K5594" s="5">
        <f t="shared" si="437"/>
        <v>0</v>
      </c>
      <c r="L5594" s="5" t="str">
        <f>IF(I5594=0,"",COUNTIF($C$2:$C5594,$C5594)-1)</f>
        <v/>
      </c>
      <c r="M5594" s="6" t="str">
        <f t="shared" si="438"/>
        <v/>
      </c>
      <c r="N5594" s="5" t="str">
        <f t="shared" si="439"/>
        <v/>
      </c>
    </row>
    <row r="5595" spans="1:14" x14ac:dyDescent="0.35">
      <c r="A5595" s="14" t="s">
        <v>17553</v>
      </c>
      <c r="B5595" s="14" t="s">
        <v>17554</v>
      </c>
      <c r="C5595" s="7" t="s">
        <v>15151</v>
      </c>
      <c r="D5595" s="15" t="s">
        <v>9593</v>
      </c>
      <c r="E5595" s="3" t="s">
        <v>3</v>
      </c>
      <c r="F5595" s="3" t="s">
        <v>30</v>
      </c>
      <c r="G5595" s="4">
        <v>42904</v>
      </c>
      <c r="H5595" s="3">
        <v>0</v>
      </c>
      <c r="I5595" s="5">
        <f t="shared" si="435"/>
        <v>0</v>
      </c>
      <c r="J5595" s="5">
        <f t="shared" si="436"/>
        <v>1</v>
      </c>
      <c r="K5595" s="5">
        <f t="shared" si="437"/>
        <v>0</v>
      </c>
      <c r="L5595" s="5" t="str">
        <f>IF(I5595=0,"",COUNTIF($C$2:$C5595,$C5595)-1)</f>
        <v/>
      </c>
      <c r="M5595" s="6" t="str">
        <f t="shared" si="438"/>
        <v/>
      </c>
      <c r="N5595" s="5" t="str">
        <f t="shared" si="439"/>
        <v/>
      </c>
    </row>
    <row r="5596" spans="1:14" x14ac:dyDescent="0.35">
      <c r="A5596" s="14" t="s">
        <v>17551</v>
      </c>
      <c r="B5596" s="14" t="s">
        <v>17552</v>
      </c>
      <c r="C5596" s="7" t="s">
        <v>13240</v>
      </c>
      <c r="D5596" s="15" t="s">
        <v>4362</v>
      </c>
      <c r="E5596" s="3" t="s">
        <v>3</v>
      </c>
      <c r="F5596" s="3" t="s">
        <v>281</v>
      </c>
      <c r="G5596" s="4">
        <v>42904</v>
      </c>
      <c r="H5596" s="3">
        <v>0</v>
      </c>
      <c r="I5596" s="5">
        <f t="shared" si="435"/>
        <v>0</v>
      </c>
      <c r="J5596" s="5">
        <f t="shared" si="436"/>
        <v>1</v>
      </c>
      <c r="K5596" s="5">
        <f t="shared" si="437"/>
        <v>0</v>
      </c>
      <c r="L5596" s="5" t="str">
        <f>IF(I5596=0,"",COUNTIF($C$2:$C5596,$C5596)-1)</f>
        <v/>
      </c>
      <c r="M5596" s="6" t="str">
        <f t="shared" si="438"/>
        <v/>
      </c>
      <c r="N5596" s="5" t="str">
        <f t="shared" si="439"/>
        <v/>
      </c>
    </row>
    <row r="5597" spans="1:14" x14ac:dyDescent="0.35">
      <c r="A5597" s="14" t="s">
        <v>17561</v>
      </c>
      <c r="B5597" s="14" t="s">
        <v>17562</v>
      </c>
      <c r="C5597" s="7" t="s">
        <v>14517</v>
      </c>
      <c r="D5597" s="15" t="s">
        <v>7113</v>
      </c>
      <c r="E5597" s="3" t="s">
        <v>3</v>
      </c>
      <c r="F5597" s="3" t="s">
        <v>338</v>
      </c>
      <c r="G5597" s="4">
        <v>42904</v>
      </c>
      <c r="H5597" s="3">
        <v>0</v>
      </c>
      <c r="I5597" s="5">
        <f t="shared" si="435"/>
        <v>0</v>
      </c>
      <c r="J5597" s="5">
        <f t="shared" si="436"/>
        <v>1</v>
      </c>
      <c r="K5597" s="5">
        <f t="shared" si="437"/>
        <v>0</v>
      </c>
      <c r="L5597" s="5" t="str">
        <f>IF(I5597=0,"",COUNTIF($C$2:$C5597,$C5597)-1)</f>
        <v/>
      </c>
      <c r="M5597" s="6" t="str">
        <f t="shared" si="438"/>
        <v/>
      </c>
      <c r="N5597" s="5" t="str">
        <f t="shared" si="439"/>
        <v/>
      </c>
    </row>
    <row r="5598" spans="1:14" x14ac:dyDescent="0.35">
      <c r="A5598" s="14" t="s">
        <v>17566</v>
      </c>
      <c r="B5598" s="14" t="s">
        <v>17567</v>
      </c>
      <c r="C5598" s="7" t="s">
        <v>17605</v>
      </c>
      <c r="D5598" s="15" t="s">
        <v>17568</v>
      </c>
      <c r="E5598" s="3" t="s">
        <v>3</v>
      </c>
      <c r="F5598" s="3" t="s">
        <v>70</v>
      </c>
      <c r="G5598" s="4">
        <v>42905</v>
      </c>
      <c r="H5598" s="3">
        <v>0</v>
      </c>
      <c r="I5598" s="5">
        <f t="shared" si="435"/>
        <v>0</v>
      </c>
      <c r="J5598" s="5">
        <f t="shared" si="436"/>
        <v>1</v>
      </c>
      <c r="K5598" s="5">
        <f t="shared" si="437"/>
        <v>0</v>
      </c>
      <c r="L5598" s="5" t="str">
        <f>IF(I5598=0,"",COUNTIF($C$2:$C5598,$C5598)-1)</f>
        <v/>
      </c>
      <c r="M5598" s="6" t="str">
        <f t="shared" si="438"/>
        <v/>
      </c>
      <c r="N5598" s="5" t="str">
        <f t="shared" si="439"/>
        <v/>
      </c>
    </row>
    <row r="5599" spans="1:14" x14ac:dyDescent="0.35">
      <c r="A5599" s="14" t="s">
        <v>17587</v>
      </c>
      <c r="B5599" s="14" t="s">
        <v>17588</v>
      </c>
      <c r="C5599" s="7" t="s">
        <v>17612</v>
      </c>
      <c r="D5599" s="15" t="s">
        <v>17589</v>
      </c>
      <c r="E5599" s="3" t="s">
        <v>3</v>
      </c>
      <c r="F5599" s="3" t="s">
        <v>338</v>
      </c>
      <c r="G5599" s="4">
        <v>42905</v>
      </c>
      <c r="H5599" s="3">
        <v>0</v>
      </c>
      <c r="I5599" s="5">
        <f t="shared" si="435"/>
        <v>0</v>
      </c>
      <c r="J5599" s="5">
        <f t="shared" si="436"/>
        <v>1</v>
      </c>
      <c r="K5599" s="5">
        <f t="shared" si="437"/>
        <v>0</v>
      </c>
      <c r="L5599" s="5" t="str">
        <f>IF(I5599=0,"",COUNTIF($C$2:$C5599,$C5599)-1)</f>
        <v/>
      </c>
      <c r="M5599" s="6" t="str">
        <f t="shared" si="438"/>
        <v/>
      </c>
      <c r="N5599" s="5" t="str">
        <f t="shared" si="439"/>
        <v/>
      </c>
    </row>
    <row r="5600" spans="1:14" x14ac:dyDescent="0.35">
      <c r="A5600" s="14" t="s">
        <v>17578</v>
      </c>
      <c r="B5600" s="14" t="s">
        <v>17579</v>
      </c>
      <c r="C5600" s="7" t="s">
        <v>17609</v>
      </c>
      <c r="D5600" s="15" t="s">
        <v>17580</v>
      </c>
      <c r="E5600" s="3" t="s">
        <v>3</v>
      </c>
      <c r="F5600" s="3" t="s">
        <v>70</v>
      </c>
      <c r="G5600" s="4">
        <v>42905</v>
      </c>
      <c r="H5600" s="3">
        <v>0</v>
      </c>
      <c r="I5600" s="5">
        <f t="shared" si="435"/>
        <v>0</v>
      </c>
      <c r="J5600" s="5">
        <f t="shared" si="436"/>
        <v>1</v>
      </c>
      <c r="K5600" s="5">
        <f t="shared" si="437"/>
        <v>0</v>
      </c>
      <c r="L5600" s="5" t="str">
        <f>IF(I5600=0,"",COUNTIF($C$2:$C5600,$C5600)-1)</f>
        <v/>
      </c>
      <c r="M5600" s="6" t="str">
        <f t="shared" si="438"/>
        <v/>
      </c>
      <c r="N5600" s="5" t="str">
        <f t="shared" si="439"/>
        <v/>
      </c>
    </row>
    <row r="5601" spans="1:14" x14ac:dyDescent="0.35">
      <c r="A5601" s="14" t="s">
        <v>17569</v>
      </c>
      <c r="B5601" s="14" t="s">
        <v>17570</v>
      </c>
      <c r="C5601" s="7" t="s">
        <v>17606</v>
      </c>
      <c r="D5601" s="15" t="s">
        <v>17571</v>
      </c>
      <c r="E5601" s="3" t="s">
        <v>3</v>
      </c>
      <c r="F5601" s="3" t="s">
        <v>198</v>
      </c>
      <c r="G5601" s="4">
        <v>42905</v>
      </c>
      <c r="H5601" s="3">
        <v>0</v>
      </c>
      <c r="I5601" s="5">
        <f t="shared" si="435"/>
        <v>0</v>
      </c>
      <c r="J5601" s="5">
        <f t="shared" si="436"/>
        <v>1</v>
      </c>
      <c r="K5601" s="5">
        <f t="shared" si="437"/>
        <v>0</v>
      </c>
      <c r="L5601" s="5" t="str">
        <f>IF(I5601=0,"",COUNTIF($C$2:$C5601,$C5601)-1)</f>
        <v/>
      </c>
      <c r="M5601" s="6" t="str">
        <f t="shared" si="438"/>
        <v/>
      </c>
      <c r="N5601" s="5" t="str">
        <f t="shared" si="439"/>
        <v/>
      </c>
    </row>
    <row r="5602" spans="1:14" x14ac:dyDescent="0.35">
      <c r="A5602" s="14" t="s">
        <v>17581</v>
      </c>
      <c r="B5602" s="14" t="s">
        <v>17582</v>
      </c>
      <c r="C5602" s="7" t="s">
        <v>17610</v>
      </c>
      <c r="D5602" s="15" t="s">
        <v>17583</v>
      </c>
      <c r="E5602" s="3" t="s">
        <v>3</v>
      </c>
      <c r="F5602" s="3" t="s">
        <v>109</v>
      </c>
      <c r="G5602" s="4">
        <v>42905</v>
      </c>
      <c r="H5602" s="3">
        <v>0</v>
      </c>
      <c r="I5602" s="5">
        <f t="shared" si="435"/>
        <v>0</v>
      </c>
      <c r="J5602" s="5">
        <f t="shared" si="436"/>
        <v>1</v>
      </c>
      <c r="K5602" s="5">
        <f t="shared" si="437"/>
        <v>0</v>
      </c>
      <c r="L5602" s="5" t="str">
        <f>IF(I5602=0,"",COUNTIF($C$2:$C5602,$C5602)-1)</f>
        <v/>
      </c>
      <c r="M5602" s="6" t="str">
        <f t="shared" si="438"/>
        <v/>
      </c>
      <c r="N5602" s="5" t="str">
        <f t="shared" si="439"/>
        <v/>
      </c>
    </row>
    <row r="5603" spans="1:14" x14ac:dyDescent="0.35">
      <c r="A5603" s="14" t="s">
        <v>17575</v>
      </c>
      <c r="B5603" s="14" t="s">
        <v>17576</v>
      </c>
      <c r="C5603" s="7" t="s">
        <v>17608</v>
      </c>
      <c r="D5603" s="15" t="s">
        <v>17577</v>
      </c>
      <c r="E5603" s="3" t="s">
        <v>3</v>
      </c>
      <c r="F5603" s="3" t="s">
        <v>16</v>
      </c>
      <c r="G5603" s="4">
        <v>42905</v>
      </c>
      <c r="H5603" s="3">
        <v>0</v>
      </c>
      <c r="I5603" s="5">
        <f t="shared" si="435"/>
        <v>0</v>
      </c>
      <c r="J5603" s="5">
        <f t="shared" si="436"/>
        <v>1</v>
      </c>
      <c r="K5603" s="5">
        <f t="shared" si="437"/>
        <v>0</v>
      </c>
      <c r="L5603" s="5" t="str">
        <f>IF(I5603=0,"",COUNTIF($C$2:$C5603,$C5603)-1)</f>
        <v/>
      </c>
      <c r="M5603" s="6" t="str">
        <f t="shared" si="438"/>
        <v/>
      </c>
      <c r="N5603" s="5" t="str">
        <f t="shared" si="439"/>
        <v/>
      </c>
    </row>
    <row r="5604" spans="1:14" x14ac:dyDescent="0.35">
      <c r="A5604" s="14" t="s">
        <v>17584</v>
      </c>
      <c r="B5604" s="14" t="s">
        <v>17585</v>
      </c>
      <c r="C5604" s="7" t="s">
        <v>17611</v>
      </c>
      <c r="D5604" s="15" t="s">
        <v>17586</v>
      </c>
      <c r="E5604" s="3" t="s">
        <v>3</v>
      </c>
      <c r="F5604" s="3" t="s">
        <v>354</v>
      </c>
      <c r="G5604" s="4">
        <v>42905</v>
      </c>
      <c r="H5604" s="3">
        <v>0</v>
      </c>
      <c r="I5604" s="5">
        <f t="shared" si="435"/>
        <v>0</v>
      </c>
      <c r="J5604" s="5">
        <f t="shared" si="436"/>
        <v>1</v>
      </c>
      <c r="K5604" s="5">
        <f t="shared" si="437"/>
        <v>0</v>
      </c>
      <c r="L5604" s="5" t="str">
        <f>IF(I5604=0,"",COUNTIF($C$2:$C5604,$C5604)-1)</f>
        <v/>
      </c>
      <c r="M5604" s="6" t="str">
        <f t="shared" si="438"/>
        <v/>
      </c>
      <c r="N5604" s="5" t="str">
        <f t="shared" si="439"/>
        <v/>
      </c>
    </row>
    <row r="5605" spans="1:14" x14ac:dyDescent="0.35">
      <c r="A5605" s="14" t="s">
        <v>17572</v>
      </c>
      <c r="B5605" s="14" t="s">
        <v>17573</v>
      </c>
      <c r="C5605" s="7" t="s">
        <v>17607</v>
      </c>
      <c r="D5605" s="15" t="s">
        <v>17574</v>
      </c>
      <c r="E5605" s="3" t="s">
        <v>3</v>
      </c>
      <c r="F5605" s="3" t="s">
        <v>109</v>
      </c>
      <c r="G5605" s="4">
        <v>42905</v>
      </c>
      <c r="H5605" s="3">
        <v>0</v>
      </c>
      <c r="I5605" s="5">
        <f t="shared" si="435"/>
        <v>0</v>
      </c>
      <c r="J5605" s="5">
        <f t="shared" si="436"/>
        <v>1</v>
      </c>
      <c r="K5605" s="5">
        <f t="shared" si="437"/>
        <v>0</v>
      </c>
      <c r="L5605" s="5" t="str">
        <f>IF(I5605=0,"",COUNTIF($C$2:$C5605,$C5605)-1)</f>
        <v/>
      </c>
      <c r="M5605" s="6" t="str">
        <f t="shared" si="438"/>
        <v/>
      </c>
      <c r="N5605" s="5" t="str">
        <f t="shared" si="439"/>
        <v/>
      </c>
    </row>
    <row r="5606" spans="1:14" x14ac:dyDescent="0.35">
      <c r="A5606" s="14" t="s">
        <v>17563</v>
      </c>
      <c r="B5606" s="14" t="s">
        <v>17564</v>
      </c>
      <c r="C5606" s="7" t="s">
        <v>17604</v>
      </c>
      <c r="D5606" s="15" t="s">
        <v>17565</v>
      </c>
      <c r="E5606" s="3" t="s">
        <v>3</v>
      </c>
      <c r="F5606" s="3" t="s">
        <v>338</v>
      </c>
      <c r="G5606" s="4">
        <v>42905</v>
      </c>
      <c r="H5606" s="3">
        <v>0</v>
      </c>
      <c r="I5606" s="5">
        <f t="shared" si="435"/>
        <v>0</v>
      </c>
      <c r="J5606" s="5">
        <f t="shared" si="436"/>
        <v>1</v>
      </c>
      <c r="K5606" s="5">
        <f t="shared" si="437"/>
        <v>0</v>
      </c>
      <c r="L5606" s="5" t="str">
        <f>IF(I5606=0,"",COUNTIF($C$2:$C5606,$C5606)-1)</f>
        <v/>
      </c>
      <c r="M5606" s="6" t="str">
        <f t="shared" si="438"/>
        <v/>
      </c>
      <c r="N5606" s="5" t="str">
        <f t="shared" si="439"/>
        <v/>
      </c>
    </row>
    <row r="5607" spans="1:14" x14ac:dyDescent="0.35">
      <c r="A5607" s="14" t="s">
        <v>17619</v>
      </c>
      <c r="B5607" s="14" t="s">
        <v>17620</v>
      </c>
      <c r="C5607" s="7" t="s">
        <v>17642</v>
      </c>
      <c r="D5607" s="15" t="s">
        <v>17621</v>
      </c>
      <c r="E5607" s="3" t="s">
        <v>3</v>
      </c>
      <c r="F5607" s="3" t="s">
        <v>198</v>
      </c>
      <c r="G5607" s="4">
        <v>42906</v>
      </c>
      <c r="H5607" s="3">
        <v>0</v>
      </c>
      <c r="I5607" s="5">
        <f t="shared" si="435"/>
        <v>0</v>
      </c>
      <c r="J5607" s="5">
        <f t="shared" si="436"/>
        <v>1</v>
      </c>
      <c r="K5607" s="5">
        <f t="shared" si="437"/>
        <v>0</v>
      </c>
      <c r="L5607" s="5" t="str">
        <f>IF(I5607=0,"",COUNTIF($C$2:$C5607,$C5607)-1)</f>
        <v/>
      </c>
      <c r="M5607" s="6" t="str">
        <f t="shared" si="438"/>
        <v/>
      </c>
      <c r="N5607" s="5" t="str">
        <f t="shared" si="439"/>
        <v/>
      </c>
    </row>
    <row r="5608" spans="1:14" x14ac:dyDescent="0.35">
      <c r="A5608" s="14" t="s">
        <v>17634</v>
      </c>
      <c r="B5608" s="14" t="s">
        <v>17635</v>
      </c>
      <c r="C5608" s="7" t="s">
        <v>17647</v>
      </c>
      <c r="D5608" s="15" t="s">
        <v>17636</v>
      </c>
      <c r="E5608" s="3" t="s">
        <v>3</v>
      </c>
      <c r="F5608" s="3" t="s">
        <v>338</v>
      </c>
      <c r="G5608" s="4">
        <v>42906</v>
      </c>
      <c r="H5608" s="3">
        <v>0</v>
      </c>
      <c r="I5608" s="5">
        <f t="shared" si="435"/>
        <v>0</v>
      </c>
      <c r="J5608" s="5">
        <f t="shared" si="436"/>
        <v>1</v>
      </c>
      <c r="K5608" s="5">
        <f t="shared" si="437"/>
        <v>0</v>
      </c>
      <c r="L5608" s="5" t="str">
        <f>IF(I5608=0,"",COUNTIF($C$2:$C5608,$C5608)-1)</f>
        <v/>
      </c>
      <c r="M5608" s="6" t="str">
        <f t="shared" si="438"/>
        <v/>
      </c>
      <c r="N5608" s="5" t="str">
        <f t="shared" si="439"/>
        <v/>
      </c>
    </row>
    <row r="5609" spans="1:14" x14ac:dyDescent="0.35">
      <c r="A5609" s="14" t="s">
        <v>17613</v>
      </c>
      <c r="B5609" s="14" t="s">
        <v>17614</v>
      </c>
      <c r="C5609" s="7" t="s">
        <v>17640</v>
      </c>
      <c r="D5609" s="15" t="s">
        <v>17615</v>
      </c>
      <c r="E5609" s="3" t="s">
        <v>3</v>
      </c>
      <c r="F5609" s="3" t="s">
        <v>338</v>
      </c>
      <c r="G5609" s="4">
        <v>42906</v>
      </c>
      <c r="H5609" s="3">
        <v>0</v>
      </c>
      <c r="I5609" s="5">
        <f t="shared" si="435"/>
        <v>0</v>
      </c>
      <c r="J5609" s="5">
        <f t="shared" si="436"/>
        <v>1</v>
      </c>
      <c r="K5609" s="5">
        <f t="shared" si="437"/>
        <v>0</v>
      </c>
      <c r="L5609" s="5" t="str">
        <f>IF(I5609=0,"",COUNTIF($C$2:$C5609,$C5609)-1)</f>
        <v/>
      </c>
      <c r="M5609" s="6" t="str">
        <f t="shared" si="438"/>
        <v/>
      </c>
      <c r="N5609" s="5" t="str">
        <f t="shared" si="439"/>
        <v/>
      </c>
    </row>
    <row r="5610" spans="1:14" x14ac:dyDescent="0.35">
      <c r="A5610" s="14" t="s">
        <v>17631</v>
      </c>
      <c r="B5610" s="14" t="s">
        <v>17632</v>
      </c>
      <c r="C5610" s="7" t="s">
        <v>17646</v>
      </c>
      <c r="D5610" s="15" t="s">
        <v>17633</v>
      </c>
      <c r="E5610" s="3" t="s">
        <v>3</v>
      </c>
      <c r="F5610" s="3" t="s">
        <v>70</v>
      </c>
      <c r="G5610" s="4">
        <v>42906</v>
      </c>
      <c r="H5610" s="3">
        <v>0</v>
      </c>
      <c r="I5610" s="5">
        <f t="shared" si="435"/>
        <v>0</v>
      </c>
      <c r="J5610" s="5">
        <f t="shared" si="436"/>
        <v>1</v>
      </c>
      <c r="K5610" s="5">
        <f t="shared" si="437"/>
        <v>0</v>
      </c>
      <c r="L5610" s="5" t="str">
        <f>IF(I5610=0,"",COUNTIF($C$2:$C5610,$C5610)-1)</f>
        <v/>
      </c>
      <c r="M5610" s="6" t="str">
        <f t="shared" si="438"/>
        <v/>
      </c>
      <c r="N5610" s="5" t="str">
        <f t="shared" si="439"/>
        <v/>
      </c>
    </row>
    <row r="5611" spans="1:14" x14ac:dyDescent="0.35">
      <c r="A5611" s="14" t="s">
        <v>17622</v>
      </c>
      <c r="B5611" s="14" t="s">
        <v>17623</v>
      </c>
      <c r="C5611" s="7" t="s">
        <v>17643</v>
      </c>
      <c r="D5611" s="15" t="s">
        <v>17624</v>
      </c>
      <c r="E5611" s="3" t="s">
        <v>3</v>
      </c>
      <c r="F5611" s="3" t="s">
        <v>198</v>
      </c>
      <c r="G5611" s="4">
        <v>42906</v>
      </c>
      <c r="H5611" s="3">
        <v>0</v>
      </c>
      <c r="I5611" s="5">
        <f t="shared" si="435"/>
        <v>0</v>
      </c>
      <c r="J5611" s="5">
        <f t="shared" si="436"/>
        <v>1</v>
      </c>
      <c r="K5611" s="5">
        <f t="shared" si="437"/>
        <v>0</v>
      </c>
      <c r="L5611" s="5" t="str">
        <f>IF(I5611=0,"",COUNTIF($C$2:$C5611,$C5611)-1)</f>
        <v/>
      </c>
      <c r="M5611" s="6" t="str">
        <f t="shared" si="438"/>
        <v/>
      </c>
      <c r="N5611" s="5" t="str">
        <f t="shared" si="439"/>
        <v/>
      </c>
    </row>
    <row r="5612" spans="1:14" x14ac:dyDescent="0.35">
      <c r="A5612" s="14" t="s">
        <v>17616</v>
      </c>
      <c r="B5612" s="14" t="s">
        <v>17617</v>
      </c>
      <c r="C5612" s="7" t="s">
        <v>17641</v>
      </c>
      <c r="D5612" s="15" t="s">
        <v>17618</v>
      </c>
      <c r="E5612" s="3" t="s">
        <v>3</v>
      </c>
      <c r="F5612" s="3" t="s">
        <v>4</v>
      </c>
      <c r="G5612" s="4">
        <v>42906</v>
      </c>
      <c r="H5612" s="3">
        <v>0</v>
      </c>
      <c r="I5612" s="5">
        <f t="shared" si="435"/>
        <v>0</v>
      </c>
      <c r="J5612" s="5">
        <f t="shared" si="436"/>
        <v>1</v>
      </c>
      <c r="K5612" s="5">
        <f t="shared" si="437"/>
        <v>0</v>
      </c>
      <c r="L5612" s="5" t="str">
        <f>IF(I5612=0,"",COUNTIF($C$2:$C5612,$C5612)-1)</f>
        <v/>
      </c>
      <c r="M5612" s="6" t="str">
        <f t="shared" si="438"/>
        <v/>
      </c>
      <c r="N5612" s="5" t="str">
        <f t="shared" si="439"/>
        <v/>
      </c>
    </row>
    <row r="5613" spans="1:14" x14ac:dyDescent="0.35">
      <c r="A5613" s="14" t="s">
        <v>17625</v>
      </c>
      <c r="B5613" s="14" t="s">
        <v>17626</v>
      </c>
      <c r="C5613" s="7" t="s">
        <v>17644</v>
      </c>
      <c r="D5613" s="15" t="s">
        <v>17627</v>
      </c>
      <c r="E5613" s="3" t="s">
        <v>3</v>
      </c>
      <c r="F5613" s="3" t="s">
        <v>20</v>
      </c>
      <c r="G5613" s="4">
        <v>42906</v>
      </c>
      <c r="H5613" s="3">
        <v>0</v>
      </c>
      <c r="I5613" s="5">
        <f t="shared" si="435"/>
        <v>0</v>
      </c>
      <c r="J5613" s="5">
        <f t="shared" si="436"/>
        <v>1</v>
      </c>
      <c r="K5613" s="5">
        <f t="shared" si="437"/>
        <v>0</v>
      </c>
      <c r="L5613" s="5" t="str">
        <f>IF(I5613=0,"",COUNTIF($C$2:$C5613,$C5613)-1)</f>
        <v/>
      </c>
      <c r="M5613" s="6" t="str">
        <f t="shared" si="438"/>
        <v/>
      </c>
      <c r="N5613" s="5" t="str">
        <f t="shared" si="439"/>
        <v/>
      </c>
    </row>
    <row r="5614" spans="1:14" x14ac:dyDescent="0.35">
      <c r="A5614" s="14" t="s">
        <v>17637</v>
      </c>
      <c r="B5614" s="14" t="s">
        <v>17638</v>
      </c>
      <c r="C5614" s="7" t="s">
        <v>17648</v>
      </c>
      <c r="D5614" s="15" t="s">
        <v>17639</v>
      </c>
      <c r="E5614" s="3" t="s">
        <v>3</v>
      </c>
      <c r="F5614" s="3" t="s">
        <v>109</v>
      </c>
      <c r="G5614" s="4">
        <v>42906</v>
      </c>
      <c r="H5614" s="3">
        <v>0</v>
      </c>
      <c r="I5614" s="5">
        <f t="shared" si="435"/>
        <v>0</v>
      </c>
      <c r="J5614" s="5">
        <f t="shared" si="436"/>
        <v>1</v>
      </c>
      <c r="K5614" s="5">
        <f t="shared" si="437"/>
        <v>0</v>
      </c>
      <c r="L5614" s="5" t="str">
        <f>IF(I5614=0,"",COUNTIF($C$2:$C5614,$C5614)-1)</f>
        <v/>
      </c>
      <c r="M5614" s="6" t="str">
        <f t="shared" si="438"/>
        <v/>
      </c>
      <c r="N5614" s="5" t="str">
        <f t="shared" si="439"/>
        <v/>
      </c>
    </row>
    <row r="5615" spans="1:14" x14ac:dyDescent="0.35">
      <c r="A5615" s="14" t="s">
        <v>17628</v>
      </c>
      <c r="B5615" s="14" t="s">
        <v>17629</v>
      </c>
      <c r="C5615" s="7" t="s">
        <v>17645</v>
      </c>
      <c r="D5615" s="15" t="s">
        <v>17630</v>
      </c>
      <c r="E5615" s="3" t="s">
        <v>3</v>
      </c>
      <c r="F5615" s="3" t="s">
        <v>109</v>
      </c>
      <c r="G5615" s="4">
        <v>42906</v>
      </c>
      <c r="H5615" s="3">
        <v>0</v>
      </c>
      <c r="I5615" s="5">
        <f t="shared" si="435"/>
        <v>0</v>
      </c>
      <c r="J5615" s="5">
        <f t="shared" si="436"/>
        <v>1</v>
      </c>
      <c r="K5615" s="5">
        <f t="shared" si="437"/>
        <v>0</v>
      </c>
      <c r="L5615" s="5" t="str">
        <f>IF(I5615=0,"",COUNTIF($C$2:$C5615,$C5615)-1)</f>
        <v/>
      </c>
      <c r="M5615" s="6" t="str">
        <f t="shared" si="438"/>
        <v/>
      </c>
      <c r="N5615" s="5" t="str">
        <f t="shared" si="439"/>
        <v/>
      </c>
    </row>
    <row r="5616" spans="1:14" x14ac:dyDescent="0.35">
      <c r="A5616" s="14" t="s">
        <v>17652</v>
      </c>
      <c r="B5616" s="14" t="s">
        <v>17653</v>
      </c>
      <c r="C5616" s="7" t="s">
        <v>17677</v>
      </c>
      <c r="D5616" s="15" t="s">
        <v>17654</v>
      </c>
      <c r="E5616" s="3" t="s">
        <v>3</v>
      </c>
      <c r="F5616" s="3" t="s">
        <v>30</v>
      </c>
      <c r="G5616" s="4">
        <v>42907</v>
      </c>
      <c r="H5616" s="3">
        <v>0</v>
      </c>
      <c r="I5616" s="5">
        <f t="shared" si="435"/>
        <v>0</v>
      </c>
      <c r="J5616" s="5">
        <f t="shared" si="436"/>
        <v>1</v>
      </c>
      <c r="K5616" s="5">
        <f t="shared" si="437"/>
        <v>0</v>
      </c>
      <c r="L5616" s="5" t="str">
        <f>IF(I5616=0,"",COUNTIF($C$2:$C5616,$C5616)-1)</f>
        <v/>
      </c>
      <c r="M5616" s="6" t="str">
        <f t="shared" si="438"/>
        <v/>
      </c>
      <c r="N5616" s="5" t="str">
        <f t="shared" si="439"/>
        <v/>
      </c>
    </row>
    <row r="5617" spans="1:14" x14ac:dyDescent="0.35">
      <c r="A5617" s="14" t="s">
        <v>17658</v>
      </c>
      <c r="B5617" s="14" t="s">
        <v>17659</v>
      </c>
      <c r="C5617" s="7" t="s">
        <v>17679</v>
      </c>
      <c r="D5617" s="15" t="s">
        <v>17660</v>
      </c>
      <c r="E5617" s="3" t="s">
        <v>3</v>
      </c>
      <c r="F5617" s="3" t="s">
        <v>30</v>
      </c>
      <c r="G5617" s="4">
        <v>42907</v>
      </c>
      <c r="H5617" s="3">
        <v>0</v>
      </c>
      <c r="I5617" s="5">
        <f t="shared" si="435"/>
        <v>0</v>
      </c>
      <c r="J5617" s="5">
        <f t="shared" si="436"/>
        <v>1</v>
      </c>
      <c r="K5617" s="5">
        <f t="shared" si="437"/>
        <v>0</v>
      </c>
      <c r="L5617" s="5" t="str">
        <f>IF(I5617=0,"",COUNTIF($C$2:$C5617,$C5617)-1)</f>
        <v/>
      </c>
      <c r="M5617" s="6" t="str">
        <f t="shared" si="438"/>
        <v/>
      </c>
      <c r="N5617" s="5" t="str">
        <f t="shared" si="439"/>
        <v/>
      </c>
    </row>
    <row r="5618" spans="1:14" x14ac:dyDescent="0.35">
      <c r="A5618" s="14" t="s">
        <v>17649</v>
      </c>
      <c r="B5618" s="14" t="s">
        <v>17650</v>
      </c>
      <c r="C5618" s="7" t="s">
        <v>17676</v>
      </c>
      <c r="D5618" s="15" t="s">
        <v>17651</v>
      </c>
      <c r="E5618" s="3" t="s">
        <v>3</v>
      </c>
      <c r="F5618" s="3" t="s">
        <v>1588</v>
      </c>
      <c r="G5618" s="4">
        <v>42907</v>
      </c>
      <c r="H5618" s="3">
        <v>0</v>
      </c>
      <c r="I5618" s="5">
        <f t="shared" si="435"/>
        <v>0</v>
      </c>
      <c r="J5618" s="5">
        <f t="shared" si="436"/>
        <v>1</v>
      </c>
      <c r="K5618" s="5">
        <f t="shared" si="437"/>
        <v>0</v>
      </c>
      <c r="L5618" s="5" t="str">
        <f>IF(I5618=0,"",COUNTIF($C$2:$C5618,$C5618)-1)</f>
        <v/>
      </c>
      <c r="M5618" s="6" t="str">
        <f t="shared" si="438"/>
        <v/>
      </c>
      <c r="N5618" s="5" t="str">
        <f t="shared" si="439"/>
        <v/>
      </c>
    </row>
    <row r="5619" spans="1:14" x14ac:dyDescent="0.35">
      <c r="A5619" s="14" t="s">
        <v>17655</v>
      </c>
      <c r="B5619" s="14" t="s">
        <v>17656</v>
      </c>
      <c r="C5619" s="7" t="s">
        <v>17678</v>
      </c>
      <c r="D5619" s="15" t="s">
        <v>17657</v>
      </c>
      <c r="E5619" s="3" t="s">
        <v>3</v>
      </c>
      <c r="F5619" s="3" t="s">
        <v>109</v>
      </c>
      <c r="G5619" s="4">
        <v>42907</v>
      </c>
      <c r="H5619" s="3">
        <v>0</v>
      </c>
      <c r="I5619" s="5">
        <f t="shared" si="435"/>
        <v>0</v>
      </c>
      <c r="J5619" s="5">
        <f t="shared" si="436"/>
        <v>1</v>
      </c>
      <c r="K5619" s="5">
        <f t="shared" si="437"/>
        <v>0</v>
      </c>
      <c r="L5619" s="5" t="str">
        <f>IF(I5619=0,"",COUNTIF($C$2:$C5619,$C5619)-1)</f>
        <v/>
      </c>
      <c r="M5619" s="6" t="str">
        <f t="shared" si="438"/>
        <v/>
      </c>
      <c r="N5619" s="5" t="str">
        <f t="shared" si="439"/>
        <v/>
      </c>
    </row>
    <row r="5620" spans="1:14" x14ac:dyDescent="0.35">
      <c r="A5620" s="14" t="s">
        <v>17664</v>
      </c>
      <c r="B5620" s="14" t="s">
        <v>17665</v>
      </c>
      <c r="C5620" s="7" t="s">
        <v>17681</v>
      </c>
      <c r="D5620" s="15" t="s">
        <v>17666</v>
      </c>
      <c r="E5620" s="3" t="s">
        <v>3</v>
      </c>
      <c r="F5620" s="3" t="s">
        <v>70</v>
      </c>
      <c r="G5620" s="4">
        <v>42907</v>
      </c>
      <c r="H5620" s="3">
        <v>0</v>
      </c>
      <c r="I5620" s="5">
        <f t="shared" si="435"/>
        <v>0</v>
      </c>
      <c r="J5620" s="5">
        <f t="shared" si="436"/>
        <v>1</v>
      </c>
      <c r="K5620" s="5">
        <f t="shared" si="437"/>
        <v>0</v>
      </c>
      <c r="L5620" s="5" t="str">
        <f>IF(I5620=0,"",COUNTIF($C$2:$C5620,$C5620)-1)</f>
        <v/>
      </c>
      <c r="M5620" s="6" t="str">
        <f t="shared" si="438"/>
        <v/>
      </c>
      <c r="N5620" s="5" t="str">
        <f t="shared" si="439"/>
        <v/>
      </c>
    </row>
    <row r="5621" spans="1:14" x14ac:dyDescent="0.35">
      <c r="A5621" s="14" t="s">
        <v>17661</v>
      </c>
      <c r="B5621" s="14" t="s">
        <v>17662</v>
      </c>
      <c r="C5621" s="7" t="s">
        <v>17680</v>
      </c>
      <c r="D5621" s="15" t="s">
        <v>17663</v>
      </c>
      <c r="E5621" s="3" t="s">
        <v>3</v>
      </c>
      <c r="F5621" s="3" t="s">
        <v>17457</v>
      </c>
      <c r="G5621" s="4">
        <v>42907</v>
      </c>
      <c r="H5621" s="3">
        <v>0</v>
      </c>
      <c r="I5621" s="5">
        <f t="shared" si="435"/>
        <v>0</v>
      </c>
      <c r="J5621" s="5">
        <f t="shared" si="436"/>
        <v>1</v>
      </c>
      <c r="K5621" s="5">
        <f t="shared" si="437"/>
        <v>0</v>
      </c>
      <c r="L5621" s="5" t="str">
        <f>IF(I5621=0,"",COUNTIF($C$2:$C5621,$C5621)-1)</f>
        <v/>
      </c>
      <c r="M5621" s="6" t="str">
        <f t="shared" si="438"/>
        <v/>
      </c>
      <c r="N5621" s="5" t="str">
        <f t="shared" si="439"/>
        <v/>
      </c>
    </row>
    <row r="5622" spans="1:14" x14ac:dyDescent="0.35">
      <c r="A5622" s="14" t="s">
        <v>17670</v>
      </c>
      <c r="B5622" s="14" t="s">
        <v>17671</v>
      </c>
      <c r="C5622" s="7" t="s">
        <v>17683</v>
      </c>
      <c r="D5622" s="15" t="s">
        <v>17672</v>
      </c>
      <c r="E5622" s="3" t="s">
        <v>3</v>
      </c>
      <c r="F5622" s="3" t="s">
        <v>20</v>
      </c>
      <c r="G5622" s="4">
        <v>42907</v>
      </c>
      <c r="H5622" s="3">
        <v>0</v>
      </c>
      <c r="I5622" s="5">
        <f t="shared" si="435"/>
        <v>0</v>
      </c>
      <c r="J5622" s="5">
        <f t="shared" si="436"/>
        <v>1</v>
      </c>
      <c r="K5622" s="5">
        <f t="shared" si="437"/>
        <v>0</v>
      </c>
      <c r="L5622" s="5" t="str">
        <f>IF(I5622=0,"",COUNTIF($C$2:$C5622,$C5622)-1)</f>
        <v/>
      </c>
      <c r="M5622" s="6" t="str">
        <f t="shared" si="438"/>
        <v/>
      </c>
      <c r="N5622" s="5" t="str">
        <f t="shared" si="439"/>
        <v/>
      </c>
    </row>
    <row r="5623" spans="1:14" x14ac:dyDescent="0.35">
      <c r="A5623" s="14" t="s">
        <v>17673</v>
      </c>
      <c r="B5623" s="14" t="s">
        <v>17674</v>
      </c>
      <c r="C5623" s="7" t="s">
        <v>17684</v>
      </c>
      <c r="D5623" s="15" t="s">
        <v>17675</v>
      </c>
      <c r="E5623" s="3" t="s">
        <v>3</v>
      </c>
      <c r="F5623" s="3" t="s">
        <v>20</v>
      </c>
      <c r="G5623" s="4">
        <v>42907</v>
      </c>
      <c r="H5623" s="3">
        <v>0</v>
      </c>
      <c r="I5623" s="5">
        <f t="shared" si="435"/>
        <v>0</v>
      </c>
      <c r="J5623" s="5">
        <f t="shared" si="436"/>
        <v>1</v>
      </c>
      <c r="K5623" s="5">
        <f t="shared" si="437"/>
        <v>0</v>
      </c>
      <c r="L5623" s="5" t="str">
        <f>IF(I5623=0,"",COUNTIF($C$2:$C5623,$C5623)-1)</f>
        <v/>
      </c>
      <c r="M5623" s="6" t="str">
        <f t="shared" si="438"/>
        <v/>
      </c>
      <c r="N5623" s="5" t="str">
        <f t="shared" si="439"/>
        <v/>
      </c>
    </row>
    <row r="5624" spans="1:14" x14ac:dyDescent="0.35">
      <c r="A5624" s="14" t="s">
        <v>17667</v>
      </c>
      <c r="B5624" s="14" t="s">
        <v>17668</v>
      </c>
      <c r="C5624" s="7" t="s">
        <v>17682</v>
      </c>
      <c r="D5624" s="15" t="s">
        <v>17669</v>
      </c>
      <c r="E5624" s="3" t="s">
        <v>3</v>
      </c>
      <c r="F5624" s="3" t="s">
        <v>109</v>
      </c>
      <c r="G5624" s="4">
        <v>42907</v>
      </c>
      <c r="H5624" s="3">
        <v>0</v>
      </c>
      <c r="I5624" s="5">
        <f t="shared" si="435"/>
        <v>0</v>
      </c>
      <c r="J5624" s="5">
        <f t="shared" si="436"/>
        <v>1</v>
      </c>
      <c r="K5624" s="5">
        <f t="shared" si="437"/>
        <v>0</v>
      </c>
      <c r="L5624" s="5" t="str">
        <f>IF(I5624=0,"",COUNTIF($C$2:$C5624,$C5624)-1)</f>
        <v/>
      </c>
      <c r="M5624" s="6" t="str">
        <f t="shared" si="438"/>
        <v/>
      </c>
      <c r="N5624" s="5" t="str">
        <f t="shared" si="439"/>
        <v/>
      </c>
    </row>
    <row r="5625" spans="1:14" x14ac:dyDescent="0.35">
      <c r="A5625" s="14" t="s">
        <v>17691</v>
      </c>
      <c r="B5625" s="14" t="s">
        <v>17692</v>
      </c>
      <c r="C5625" s="7" t="s">
        <v>17713</v>
      </c>
      <c r="D5625" s="15" t="s">
        <v>17693</v>
      </c>
      <c r="E5625" s="3" t="s">
        <v>3</v>
      </c>
      <c r="F5625" s="3" t="s">
        <v>12</v>
      </c>
      <c r="G5625" s="4">
        <v>42908</v>
      </c>
      <c r="H5625" s="3">
        <v>0</v>
      </c>
      <c r="I5625" s="5">
        <f t="shared" si="435"/>
        <v>0</v>
      </c>
      <c r="J5625" s="5">
        <f t="shared" si="436"/>
        <v>1</v>
      </c>
      <c r="K5625" s="5">
        <f t="shared" si="437"/>
        <v>0</v>
      </c>
      <c r="L5625" s="5" t="str">
        <f>IF(I5625=0,"",COUNTIF($C$2:$C5625,$C5625)-1)</f>
        <v/>
      </c>
      <c r="M5625" s="6" t="str">
        <f t="shared" si="438"/>
        <v/>
      </c>
      <c r="N5625" s="5" t="str">
        <f t="shared" si="439"/>
        <v/>
      </c>
    </row>
    <row r="5626" spans="1:14" x14ac:dyDescent="0.35">
      <c r="A5626" s="14" t="s">
        <v>17702</v>
      </c>
      <c r="B5626" s="14" t="s">
        <v>17703</v>
      </c>
      <c r="C5626" s="7" t="s">
        <v>17716</v>
      </c>
      <c r="D5626" s="15" t="s">
        <v>17704</v>
      </c>
      <c r="E5626" s="3" t="s">
        <v>3</v>
      </c>
      <c r="F5626" s="3" t="s">
        <v>1588</v>
      </c>
      <c r="G5626" s="4">
        <v>42908</v>
      </c>
      <c r="H5626" s="3">
        <v>0</v>
      </c>
      <c r="I5626" s="5">
        <f t="shared" si="435"/>
        <v>0</v>
      </c>
      <c r="J5626" s="5">
        <f t="shared" si="436"/>
        <v>1</v>
      </c>
      <c r="K5626" s="5">
        <f t="shared" si="437"/>
        <v>0</v>
      </c>
      <c r="L5626" s="5" t="str">
        <f>IF(I5626=0,"",COUNTIF($C$2:$C5626,$C5626)-1)</f>
        <v/>
      </c>
      <c r="M5626" s="6" t="str">
        <f t="shared" si="438"/>
        <v/>
      </c>
      <c r="N5626" s="5" t="str">
        <f t="shared" si="439"/>
        <v/>
      </c>
    </row>
    <row r="5627" spans="1:14" x14ac:dyDescent="0.35">
      <c r="A5627" s="14" t="s">
        <v>17685</v>
      </c>
      <c r="B5627" s="14" t="s">
        <v>17686</v>
      </c>
      <c r="C5627" s="7" t="s">
        <v>17711</v>
      </c>
      <c r="D5627" s="15" t="s">
        <v>17687</v>
      </c>
      <c r="E5627" s="3" t="s">
        <v>3</v>
      </c>
      <c r="F5627" s="3" t="s">
        <v>17457</v>
      </c>
      <c r="G5627" s="4">
        <v>42908</v>
      </c>
      <c r="H5627" s="3">
        <v>0</v>
      </c>
      <c r="I5627" s="5">
        <f t="shared" si="435"/>
        <v>0</v>
      </c>
      <c r="J5627" s="5">
        <f t="shared" si="436"/>
        <v>1</v>
      </c>
      <c r="K5627" s="5">
        <f t="shared" si="437"/>
        <v>0</v>
      </c>
      <c r="L5627" s="5" t="str">
        <f>IF(I5627=0,"",COUNTIF($C$2:$C5627,$C5627)-1)</f>
        <v/>
      </c>
      <c r="M5627" s="6" t="str">
        <f t="shared" si="438"/>
        <v/>
      </c>
      <c r="N5627" s="5" t="str">
        <f t="shared" si="439"/>
        <v/>
      </c>
    </row>
    <row r="5628" spans="1:14" x14ac:dyDescent="0.35">
      <c r="A5628" s="14" t="s">
        <v>17708</v>
      </c>
      <c r="B5628" s="14" t="s">
        <v>17709</v>
      </c>
      <c r="C5628" s="7" t="s">
        <v>17718</v>
      </c>
      <c r="D5628" s="15" t="s">
        <v>17710</v>
      </c>
      <c r="E5628" s="3" t="s">
        <v>3</v>
      </c>
      <c r="F5628" s="3" t="s">
        <v>70</v>
      </c>
      <c r="G5628" s="4">
        <v>42908</v>
      </c>
      <c r="H5628" s="3">
        <v>0</v>
      </c>
      <c r="I5628" s="5">
        <f t="shared" si="435"/>
        <v>0</v>
      </c>
      <c r="J5628" s="5">
        <f t="shared" si="436"/>
        <v>1</v>
      </c>
      <c r="K5628" s="5">
        <f t="shared" si="437"/>
        <v>0</v>
      </c>
      <c r="L5628" s="5" t="str">
        <f>IF(I5628=0,"",COUNTIF($C$2:$C5628,$C5628)-1)</f>
        <v/>
      </c>
      <c r="M5628" s="6" t="str">
        <f t="shared" si="438"/>
        <v/>
      </c>
      <c r="N5628" s="5" t="str">
        <f t="shared" si="439"/>
        <v/>
      </c>
    </row>
    <row r="5629" spans="1:14" x14ac:dyDescent="0.35">
      <c r="A5629" s="14" t="s">
        <v>17705</v>
      </c>
      <c r="B5629" s="14" t="s">
        <v>17706</v>
      </c>
      <c r="C5629" s="7" t="s">
        <v>17717</v>
      </c>
      <c r="D5629" s="15" t="s">
        <v>17707</v>
      </c>
      <c r="E5629" s="3" t="s">
        <v>3</v>
      </c>
      <c r="F5629" s="3" t="s">
        <v>30</v>
      </c>
      <c r="G5629" s="4">
        <v>42908</v>
      </c>
      <c r="H5629" s="3">
        <v>0</v>
      </c>
      <c r="I5629" s="5">
        <f t="shared" si="435"/>
        <v>0</v>
      </c>
      <c r="J5629" s="5">
        <f t="shared" si="436"/>
        <v>1</v>
      </c>
      <c r="K5629" s="5">
        <f t="shared" si="437"/>
        <v>0</v>
      </c>
      <c r="L5629" s="5" t="str">
        <f>IF(I5629=0,"",COUNTIF($C$2:$C5629,$C5629)-1)</f>
        <v/>
      </c>
      <c r="M5629" s="6" t="str">
        <f t="shared" si="438"/>
        <v/>
      </c>
      <c r="N5629" s="5" t="str">
        <f t="shared" si="439"/>
        <v/>
      </c>
    </row>
    <row r="5630" spans="1:14" x14ac:dyDescent="0.35">
      <c r="A5630" s="14" t="s">
        <v>17699</v>
      </c>
      <c r="B5630" s="14" t="s">
        <v>17700</v>
      </c>
      <c r="C5630" s="7" t="s">
        <v>17715</v>
      </c>
      <c r="D5630" s="15" t="s">
        <v>17701</v>
      </c>
      <c r="E5630" s="3" t="s">
        <v>3</v>
      </c>
      <c r="F5630" s="3" t="s">
        <v>20</v>
      </c>
      <c r="G5630" s="4">
        <v>42908</v>
      </c>
      <c r="H5630" s="3">
        <v>0</v>
      </c>
      <c r="I5630" s="5">
        <f t="shared" si="435"/>
        <v>0</v>
      </c>
      <c r="J5630" s="5">
        <f t="shared" si="436"/>
        <v>1</v>
      </c>
      <c r="K5630" s="5">
        <f t="shared" si="437"/>
        <v>0</v>
      </c>
      <c r="L5630" s="5" t="str">
        <f>IF(I5630=0,"",COUNTIF($C$2:$C5630,$C5630)-1)</f>
        <v/>
      </c>
      <c r="M5630" s="6" t="str">
        <f t="shared" si="438"/>
        <v/>
      </c>
      <c r="N5630" s="5" t="str">
        <f t="shared" si="439"/>
        <v/>
      </c>
    </row>
    <row r="5631" spans="1:14" x14ac:dyDescent="0.35">
      <c r="A5631" s="14" t="s">
        <v>17688</v>
      </c>
      <c r="B5631" s="14" t="s">
        <v>17689</v>
      </c>
      <c r="C5631" s="7" t="s">
        <v>17712</v>
      </c>
      <c r="D5631" s="15" t="s">
        <v>17690</v>
      </c>
      <c r="E5631" s="3" t="s">
        <v>3</v>
      </c>
      <c r="F5631" s="3" t="s">
        <v>338</v>
      </c>
      <c r="G5631" s="4">
        <v>42908</v>
      </c>
      <c r="H5631" s="3">
        <v>0</v>
      </c>
      <c r="I5631" s="5">
        <f t="shared" si="435"/>
        <v>0</v>
      </c>
      <c r="J5631" s="5">
        <f t="shared" si="436"/>
        <v>1</v>
      </c>
      <c r="K5631" s="5">
        <f t="shared" si="437"/>
        <v>0</v>
      </c>
      <c r="L5631" s="5" t="str">
        <f>IF(I5631=0,"",COUNTIF($C$2:$C5631,$C5631)-1)</f>
        <v/>
      </c>
      <c r="M5631" s="6" t="str">
        <f t="shared" si="438"/>
        <v/>
      </c>
      <c r="N5631" s="5" t="str">
        <f t="shared" si="439"/>
        <v/>
      </c>
    </row>
    <row r="5632" spans="1:14" x14ac:dyDescent="0.35">
      <c r="A5632" s="14" t="s">
        <v>17694</v>
      </c>
      <c r="B5632" s="14" t="s">
        <v>17695</v>
      </c>
      <c r="C5632" s="7" t="s">
        <v>17714</v>
      </c>
      <c r="D5632" s="15" t="s">
        <v>17696</v>
      </c>
      <c r="E5632" s="3" t="s">
        <v>3</v>
      </c>
      <c r="F5632" s="3" t="s">
        <v>109</v>
      </c>
      <c r="G5632" s="4">
        <v>42908</v>
      </c>
      <c r="H5632" s="3">
        <v>0</v>
      </c>
      <c r="I5632" s="5">
        <f t="shared" si="435"/>
        <v>0</v>
      </c>
      <c r="J5632" s="5">
        <f t="shared" si="436"/>
        <v>1</v>
      </c>
      <c r="K5632" s="5">
        <f t="shared" si="437"/>
        <v>0</v>
      </c>
      <c r="L5632" s="5" t="str">
        <f>IF(I5632=0,"",COUNTIF($C$2:$C5632,$C5632)-1)</f>
        <v/>
      </c>
      <c r="M5632" s="6" t="str">
        <f t="shared" si="438"/>
        <v/>
      </c>
      <c r="N5632" s="5" t="str">
        <f t="shared" si="439"/>
        <v/>
      </c>
    </row>
    <row r="5633" spans="1:14" x14ac:dyDescent="0.35">
      <c r="A5633" s="14" t="s">
        <v>17697</v>
      </c>
      <c r="B5633" s="14" t="s">
        <v>17698</v>
      </c>
      <c r="C5633" s="7" t="s">
        <v>15908</v>
      </c>
      <c r="D5633" s="15" t="s">
        <v>5812</v>
      </c>
      <c r="E5633" s="3" t="s">
        <v>3</v>
      </c>
      <c r="F5633" s="3" t="s">
        <v>30</v>
      </c>
      <c r="G5633" s="4">
        <v>42908</v>
      </c>
      <c r="H5633" s="3">
        <v>0</v>
      </c>
      <c r="I5633" s="5">
        <f t="shared" si="435"/>
        <v>0</v>
      </c>
      <c r="J5633" s="5">
        <f t="shared" si="436"/>
        <v>1</v>
      </c>
      <c r="K5633" s="5">
        <f t="shared" si="437"/>
        <v>0</v>
      </c>
      <c r="L5633" s="5" t="str">
        <f>IF(I5633=0,"",COUNTIF($C$2:$C5633,$C5633)-1)</f>
        <v/>
      </c>
      <c r="M5633" s="6" t="str">
        <f t="shared" si="438"/>
        <v/>
      </c>
      <c r="N5633" s="5" t="str">
        <f t="shared" si="439"/>
        <v/>
      </c>
    </row>
    <row r="5634" spans="1:14" x14ac:dyDescent="0.35">
      <c r="A5634" s="14" t="s">
        <v>17719</v>
      </c>
      <c r="B5634" s="14" t="s">
        <v>17720</v>
      </c>
      <c r="C5634" s="7" t="s">
        <v>17809</v>
      </c>
      <c r="D5634" s="15" t="s">
        <v>17721</v>
      </c>
      <c r="E5634" s="3" t="s">
        <v>3</v>
      </c>
      <c r="F5634" s="3" t="s">
        <v>70</v>
      </c>
      <c r="G5634" s="4">
        <v>42909</v>
      </c>
      <c r="H5634" s="3">
        <v>0</v>
      </c>
      <c r="I5634" s="5">
        <f t="shared" ref="I5634:I5697" si="440">IF(OR(C5634=C5635,C5634=C5633),1,0)</f>
        <v>0</v>
      </c>
      <c r="J5634" s="5">
        <f t="shared" ref="J5634:J5697" si="441">IF(OR(I5634=0,L5634=0),1,0)</f>
        <v>1</v>
      </c>
      <c r="K5634" s="5">
        <f t="shared" ref="K5634:K5697" si="442">1-J5634</f>
        <v>0</v>
      </c>
      <c r="L5634" s="5" t="str">
        <f>IF(I5634=0,"",COUNTIF($C$2:$C5634,$C5634)-1)</f>
        <v/>
      </c>
      <c r="M5634" s="6" t="str">
        <f t="shared" ref="M5634:M5697" si="443">IF(ISERROR(IF(L5634+1=L5635,M5635,L5634)),"",IF(L5634+1=L5635,M5635,L5634))</f>
        <v/>
      </c>
      <c r="N5634" s="5" t="str">
        <f t="shared" ref="N5634:N5697" si="444">IF(I5634=0,"",IF(C5634=C5633,G5634-G5633,0))</f>
        <v/>
      </c>
    </row>
    <row r="5635" spans="1:14" x14ac:dyDescent="0.35">
      <c r="A5635" s="14" t="s">
        <v>17742</v>
      </c>
      <c r="B5635" s="14" t="s">
        <v>17743</v>
      </c>
      <c r="C5635" s="7" t="s">
        <v>17817</v>
      </c>
      <c r="D5635" s="15" t="s">
        <v>17744</v>
      </c>
      <c r="E5635" s="3" t="s">
        <v>3</v>
      </c>
      <c r="F5635" s="3" t="s">
        <v>338</v>
      </c>
      <c r="G5635" s="4">
        <v>42909</v>
      </c>
      <c r="H5635" s="3">
        <v>0</v>
      </c>
      <c r="I5635" s="5">
        <f t="shared" si="440"/>
        <v>0</v>
      </c>
      <c r="J5635" s="5">
        <f t="shared" si="441"/>
        <v>1</v>
      </c>
      <c r="K5635" s="5">
        <f t="shared" si="442"/>
        <v>0</v>
      </c>
      <c r="L5635" s="5" t="str">
        <f>IF(I5635=0,"",COUNTIF($C$2:$C5635,$C5635)-1)</f>
        <v/>
      </c>
      <c r="M5635" s="6" t="str">
        <f t="shared" si="443"/>
        <v/>
      </c>
      <c r="N5635" s="5" t="str">
        <f t="shared" si="444"/>
        <v/>
      </c>
    </row>
    <row r="5636" spans="1:14" x14ac:dyDescent="0.35">
      <c r="A5636" s="14" t="s">
        <v>17722</v>
      </c>
      <c r="B5636" s="14" t="s">
        <v>17723</v>
      </c>
      <c r="C5636" s="7" t="s">
        <v>17810</v>
      </c>
      <c r="D5636" s="15" t="s">
        <v>17724</v>
      </c>
      <c r="E5636" s="3" t="s">
        <v>3</v>
      </c>
      <c r="F5636" s="3" t="s">
        <v>198</v>
      </c>
      <c r="G5636" s="4">
        <v>42909</v>
      </c>
      <c r="H5636" s="3">
        <v>0</v>
      </c>
      <c r="I5636" s="5">
        <f t="shared" si="440"/>
        <v>0</v>
      </c>
      <c r="J5636" s="5">
        <f t="shared" si="441"/>
        <v>1</v>
      </c>
      <c r="K5636" s="5">
        <f t="shared" si="442"/>
        <v>0</v>
      </c>
      <c r="L5636" s="5" t="str">
        <f>IF(I5636=0,"",COUNTIF($C$2:$C5636,$C5636)-1)</f>
        <v/>
      </c>
      <c r="M5636" s="6" t="str">
        <f t="shared" si="443"/>
        <v/>
      </c>
      <c r="N5636" s="5" t="str">
        <f t="shared" si="444"/>
        <v/>
      </c>
    </row>
    <row r="5637" spans="1:14" x14ac:dyDescent="0.35">
      <c r="A5637" s="14" t="s">
        <v>17725</v>
      </c>
      <c r="B5637" s="14" t="s">
        <v>17726</v>
      </c>
      <c r="C5637" s="7" t="s">
        <v>17811</v>
      </c>
      <c r="D5637" s="15" t="s">
        <v>17727</v>
      </c>
      <c r="E5637" s="3" t="s">
        <v>3</v>
      </c>
      <c r="F5637" s="3" t="s">
        <v>4</v>
      </c>
      <c r="G5637" s="4">
        <v>42909</v>
      </c>
      <c r="H5637" s="3">
        <v>0</v>
      </c>
      <c r="I5637" s="5">
        <f t="shared" si="440"/>
        <v>0</v>
      </c>
      <c r="J5637" s="5">
        <f t="shared" si="441"/>
        <v>1</v>
      </c>
      <c r="K5637" s="5">
        <f t="shared" si="442"/>
        <v>0</v>
      </c>
      <c r="L5637" s="5" t="str">
        <f>IF(I5637=0,"",COUNTIF($C$2:$C5637,$C5637)-1)</f>
        <v/>
      </c>
      <c r="M5637" s="6" t="str">
        <f t="shared" si="443"/>
        <v/>
      </c>
      <c r="N5637" s="5" t="str">
        <f t="shared" si="444"/>
        <v/>
      </c>
    </row>
    <row r="5638" spans="1:14" x14ac:dyDescent="0.35">
      <c r="A5638" s="14" t="s">
        <v>17740</v>
      </c>
      <c r="B5638" s="14" t="s">
        <v>17741</v>
      </c>
      <c r="C5638" s="7" t="s">
        <v>17816</v>
      </c>
      <c r="D5638" s="15" t="s">
        <v>17361</v>
      </c>
      <c r="E5638" s="3" t="s">
        <v>3</v>
      </c>
      <c r="F5638" s="3" t="s">
        <v>109</v>
      </c>
      <c r="G5638" s="4">
        <v>42909</v>
      </c>
      <c r="H5638" s="3">
        <v>0</v>
      </c>
      <c r="I5638" s="5">
        <f t="shared" si="440"/>
        <v>0</v>
      </c>
      <c r="J5638" s="5">
        <f t="shared" si="441"/>
        <v>1</v>
      </c>
      <c r="K5638" s="5">
        <f t="shared" si="442"/>
        <v>0</v>
      </c>
      <c r="L5638" s="5" t="str">
        <f>IF(I5638=0,"",COUNTIF($C$2:$C5638,$C5638)-1)</f>
        <v/>
      </c>
      <c r="M5638" s="6" t="str">
        <f t="shared" si="443"/>
        <v/>
      </c>
      <c r="N5638" s="5" t="str">
        <f t="shared" si="444"/>
        <v/>
      </c>
    </row>
    <row r="5639" spans="1:14" x14ac:dyDescent="0.35">
      <c r="A5639" s="14" t="s">
        <v>17737</v>
      </c>
      <c r="B5639" s="14" t="s">
        <v>17738</v>
      </c>
      <c r="C5639" s="7" t="s">
        <v>17815</v>
      </c>
      <c r="D5639" s="15" t="s">
        <v>17739</v>
      </c>
      <c r="E5639" s="3" t="s">
        <v>3</v>
      </c>
      <c r="F5639" s="3" t="s">
        <v>281</v>
      </c>
      <c r="G5639" s="4">
        <v>42909</v>
      </c>
      <c r="H5639" s="3">
        <v>0</v>
      </c>
      <c r="I5639" s="5">
        <f t="shared" si="440"/>
        <v>0</v>
      </c>
      <c r="J5639" s="5">
        <f t="shared" si="441"/>
        <v>1</v>
      </c>
      <c r="K5639" s="5">
        <f t="shared" si="442"/>
        <v>0</v>
      </c>
      <c r="L5639" s="5" t="str">
        <f>IF(I5639=0,"",COUNTIF($C$2:$C5639,$C5639)-1)</f>
        <v/>
      </c>
      <c r="M5639" s="6" t="str">
        <f t="shared" si="443"/>
        <v/>
      </c>
      <c r="N5639" s="5" t="str">
        <f t="shared" si="444"/>
        <v/>
      </c>
    </row>
    <row r="5640" spans="1:14" x14ac:dyDescent="0.35">
      <c r="A5640" s="14" t="s">
        <v>17734</v>
      </c>
      <c r="B5640" s="14" t="s">
        <v>17735</v>
      </c>
      <c r="C5640" s="7" t="s">
        <v>17814</v>
      </c>
      <c r="D5640" s="15" t="s">
        <v>17736</v>
      </c>
      <c r="E5640" s="3" t="s">
        <v>3</v>
      </c>
      <c r="F5640" s="3" t="s">
        <v>109</v>
      </c>
      <c r="G5640" s="4">
        <v>42909</v>
      </c>
      <c r="H5640" s="3">
        <v>0</v>
      </c>
      <c r="I5640" s="5">
        <f t="shared" si="440"/>
        <v>0</v>
      </c>
      <c r="J5640" s="5">
        <f t="shared" si="441"/>
        <v>1</v>
      </c>
      <c r="K5640" s="5">
        <f t="shared" si="442"/>
        <v>0</v>
      </c>
      <c r="L5640" s="5" t="str">
        <f>IF(I5640=0,"",COUNTIF($C$2:$C5640,$C5640)-1)</f>
        <v/>
      </c>
      <c r="M5640" s="6" t="str">
        <f t="shared" si="443"/>
        <v/>
      </c>
      <c r="N5640" s="5" t="str">
        <f t="shared" si="444"/>
        <v/>
      </c>
    </row>
    <row r="5641" spans="1:14" x14ac:dyDescent="0.35">
      <c r="A5641" s="14" t="s">
        <v>17728</v>
      </c>
      <c r="B5641" s="14" t="s">
        <v>17729</v>
      </c>
      <c r="C5641" s="7" t="s">
        <v>17812</v>
      </c>
      <c r="D5641" s="15" t="s">
        <v>17730</v>
      </c>
      <c r="E5641" s="3" t="s">
        <v>3</v>
      </c>
      <c r="F5641" s="3" t="s">
        <v>109</v>
      </c>
      <c r="G5641" s="4">
        <v>42909</v>
      </c>
      <c r="H5641" s="3">
        <v>0</v>
      </c>
      <c r="I5641" s="5">
        <f t="shared" si="440"/>
        <v>0</v>
      </c>
      <c r="J5641" s="5">
        <f t="shared" si="441"/>
        <v>1</v>
      </c>
      <c r="K5641" s="5">
        <f t="shared" si="442"/>
        <v>0</v>
      </c>
      <c r="L5641" s="5" t="str">
        <f>IF(I5641=0,"",COUNTIF($C$2:$C5641,$C5641)-1)</f>
        <v/>
      </c>
      <c r="M5641" s="6" t="str">
        <f t="shared" si="443"/>
        <v/>
      </c>
      <c r="N5641" s="5" t="str">
        <f t="shared" si="444"/>
        <v/>
      </c>
    </row>
    <row r="5642" spans="1:14" x14ac:dyDescent="0.35">
      <c r="A5642" s="14" t="s">
        <v>17731</v>
      </c>
      <c r="B5642" s="14" t="s">
        <v>17732</v>
      </c>
      <c r="C5642" s="7" t="s">
        <v>17813</v>
      </c>
      <c r="D5642" s="15" t="s">
        <v>17733</v>
      </c>
      <c r="E5642" s="3" t="s">
        <v>3</v>
      </c>
      <c r="F5642" s="3" t="s">
        <v>30</v>
      </c>
      <c r="G5642" s="4">
        <v>42909</v>
      </c>
      <c r="H5642" s="3">
        <v>0</v>
      </c>
      <c r="I5642" s="5">
        <f t="shared" si="440"/>
        <v>0</v>
      </c>
      <c r="J5642" s="5">
        <f t="shared" si="441"/>
        <v>1</v>
      </c>
      <c r="K5642" s="5">
        <f t="shared" si="442"/>
        <v>0</v>
      </c>
      <c r="L5642" s="5" t="str">
        <f>IF(I5642=0,"",COUNTIF($C$2:$C5642,$C5642)-1)</f>
        <v/>
      </c>
      <c r="M5642" s="6" t="str">
        <f t="shared" si="443"/>
        <v/>
      </c>
      <c r="N5642" s="5" t="str">
        <f t="shared" si="444"/>
        <v/>
      </c>
    </row>
    <row r="5643" spans="1:14" x14ac:dyDescent="0.35">
      <c r="A5643" s="14" t="s">
        <v>17752</v>
      </c>
      <c r="B5643" s="14" t="s">
        <v>17753</v>
      </c>
      <c r="C5643" s="7" t="s">
        <v>16825</v>
      </c>
      <c r="D5643" s="15" t="s">
        <v>16774</v>
      </c>
      <c r="E5643" s="3" t="s">
        <v>3</v>
      </c>
      <c r="F5643" s="3" t="s">
        <v>16</v>
      </c>
      <c r="G5643" s="4">
        <v>42910</v>
      </c>
      <c r="H5643" s="3">
        <v>0</v>
      </c>
      <c r="I5643" s="5">
        <f t="shared" si="440"/>
        <v>0</v>
      </c>
      <c r="J5643" s="5">
        <f t="shared" si="441"/>
        <v>1</v>
      </c>
      <c r="K5643" s="5">
        <f t="shared" si="442"/>
        <v>0</v>
      </c>
      <c r="L5643" s="5" t="str">
        <f>IF(I5643=0,"",COUNTIF($C$2:$C5643,$C5643)-1)</f>
        <v/>
      </c>
      <c r="M5643" s="6" t="str">
        <f t="shared" si="443"/>
        <v/>
      </c>
      <c r="N5643" s="5" t="str">
        <f t="shared" si="444"/>
        <v/>
      </c>
    </row>
    <row r="5644" spans="1:14" x14ac:dyDescent="0.35">
      <c r="A5644" s="14" t="s">
        <v>17747</v>
      </c>
      <c r="B5644" s="14" t="s">
        <v>17748</v>
      </c>
      <c r="C5644" s="7" t="s">
        <v>17818</v>
      </c>
      <c r="D5644" s="15" t="s">
        <v>17749</v>
      </c>
      <c r="E5644" s="3" t="s">
        <v>3</v>
      </c>
      <c r="F5644" s="3" t="s">
        <v>30</v>
      </c>
      <c r="G5644" s="4">
        <v>42910</v>
      </c>
      <c r="H5644" s="3">
        <v>0</v>
      </c>
      <c r="I5644" s="5">
        <f t="shared" si="440"/>
        <v>0</v>
      </c>
      <c r="J5644" s="5">
        <f t="shared" si="441"/>
        <v>1</v>
      </c>
      <c r="K5644" s="5">
        <f t="shared" si="442"/>
        <v>0</v>
      </c>
      <c r="L5644" s="5" t="str">
        <f>IF(I5644=0,"",COUNTIF($C$2:$C5644,$C5644)-1)</f>
        <v/>
      </c>
      <c r="M5644" s="6" t="str">
        <f t="shared" si="443"/>
        <v/>
      </c>
      <c r="N5644" s="5" t="str">
        <f t="shared" si="444"/>
        <v/>
      </c>
    </row>
    <row r="5645" spans="1:14" x14ac:dyDescent="0.35">
      <c r="A5645" s="14" t="s">
        <v>17758</v>
      </c>
      <c r="B5645" s="14" t="s">
        <v>17759</v>
      </c>
      <c r="C5645" s="7" t="s">
        <v>16588</v>
      </c>
      <c r="D5645" s="15" t="s">
        <v>16506</v>
      </c>
      <c r="E5645" s="3" t="s">
        <v>3</v>
      </c>
      <c r="F5645" s="3" t="s">
        <v>4</v>
      </c>
      <c r="G5645" s="4">
        <v>42910</v>
      </c>
      <c r="H5645" s="3">
        <v>0</v>
      </c>
      <c r="I5645" s="5">
        <f t="shared" si="440"/>
        <v>0</v>
      </c>
      <c r="J5645" s="5">
        <f t="shared" si="441"/>
        <v>1</v>
      </c>
      <c r="K5645" s="5">
        <f t="shared" si="442"/>
        <v>0</v>
      </c>
      <c r="L5645" s="5" t="str">
        <f>IF(I5645=0,"",COUNTIF($C$2:$C5645,$C5645)-1)</f>
        <v/>
      </c>
      <c r="M5645" s="6" t="str">
        <f t="shared" si="443"/>
        <v/>
      </c>
      <c r="N5645" s="5" t="str">
        <f t="shared" si="444"/>
        <v/>
      </c>
    </row>
    <row r="5646" spans="1:14" x14ac:dyDescent="0.35">
      <c r="A5646" s="14" t="s">
        <v>17754</v>
      </c>
      <c r="B5646" s="14" t="s">
        <v>17755</v>
      </c>
      <c r="C5646" s="7" t="s">
        <v>14323</v>
      </c>
      <c r="D5646" s="15" t="s">
        <v>255</v>
      </c>
      <c r="E5646" s="3" t="s">
        <v>3</v>
      </c>
      <c r="F5646" s="5" t="s">
        <v>4</v>
      </c>
      <c r="G5646" s="4">
        <v>42910</v>
      </c>
      <c r="H5646" s="3">
        <v>0</v>
      </c>
      <c r="I5646" s="5">
        <f t="shared" si="440"/>
        <v>0</v>
      </c>
      <c r="J5646" s="5">
        <f t="shared" si="441"/>
        <v>1</v>
      </c>
      <c r="K5646" s="5">
        <f t="shared" si="442"/>
        <v>0</v>
      </c>
      <c r="L5646" s="5" t="str">
        <f>IF(I5646=0,"",COUNTIF($C$2:$C5646,$C5646)-1)</f>
        <v/>
      </c>
      <c r="M5646" s="6" t="str">
        <f t="shared" si="443"/>
        <v/>
      </c>
      <c r="N5646" s="5" t="str">
        <f t="shared" si="444"/>
        <v/>
      </c>
    </row>
    <row r="5647" spans="1:14" x14ac:dyDescent="0.35">
      <c r="A5647" s="14" t="s">
        <v>17756</v>
      </c>
      <c r="B5647" s="14" t="s">
        <v>17757</v>
      </c>
      <c r="C5647" s="7" t="s">
        <v>13628</v>
      </c>
      <c r="D5647" s="15" t="s">
        <v>1621</v>
      </c>
      <c r="E5647" s="3" t="s">
        <v>3</v>
      </c>
      <c r="F5647" s="3" t="s">
        <v>70</v>
      </c>
      <c r="G5647" s="4">
        <v>42910</v>
      </c>
      <c r="H5647" s="3">
        <v>0</v>
      </c>
      <c r="I5647" s="5">
        <f t="shared" si="440"/>
        <v>0</v>
      </c>
      <c r="J5647" s="5">
        <f t="shared" si="441"/>
        <v>1</v>
      </c>
      <c r="K5647" s="5">
        <f t="shared" si="442"/>
        <v>0</v>
      </c>
      <c r="L5647" s="5" t="str">
        <f>IF(I5647=0,"",COUNTIF($C$2:$C5647,$C5647)-1)</f>
        <v/>
      </c>
      <c r="M5647" s="6" t="str">
        <f t="shared" si="443"/>
        <v/>
      </c>
      <c r="N5647" s="5" t="str">
        <f t="shared" si="444"/>
        <v/>
      </c>
    </row>
    <row r="5648" spans="1:14" x14ac:dyDescent="0.35">
      <c r="A5648" s="14" t="s">
        <v>17760</v>
      </c>
      <c r="B5648" s="14" t="s">
        <v>17761</v>
      </c>
      <c r="C5648" s="7" t="s">
        <v>13970</v>
      </c>
      <c r="D5648" s="15" t="s">
        <v>1961</v>
      </c>
      <c r="E5648" s="3" t="s">
        <v>3</v>
      </c>
      <c r="F5648" s="3" t="s">
        <v>12</v>
      </c>
      <c r="G5648" s="4">
        <v>42910</v>
      </c>
      <c r="H5648" s="3">
        <v>0</v>
      </c>
      <c r="I5648" s="5">
        <f t="shared" si="440"/>
        <v>0</v>
      </c>
      <c r="J5648" s="5">
        <f t="shared" si="441"/>
        <v>1</v>
      </c>
      <c r="K5648" s="5">
        <f t="shared" si="442"/>
        <v>0</v>
      </c>
      <c r="L5648" s="5" t="str">
        <f>IF(I5648=0,"",COUNTIF($C$2:$C5648,$C5648)-1)</f>
        <v/>
      </c>
      <c r="M5648" s="6" t="str">
        <f t="shared" si="443"/>
        <v/>
      </c>
      <c r="N5648" s="5" t="str">
        <f t="shared" si="444"/>
        <v/>
      </c>
    </row>
    <row r="5649" spans="1:14" x14ac:dyDescent="0.35">
      <c r="A5649" s="14" t="s">
        <v>17745</v>
      </c>
      <c r="B5649" s="14" t="s">
        <v>17746</v>
      </c>
      <c r="C5649" s="7" t="s">
        <v>15020</v>
      </c>
      <c r="D5649" s="15" t="s">
        <v>8968</v>
      </c>
      <c r="E5649" s="3" t="s">
        <v>3</v>
      </c>
      <c r="F5649" s="5" t="s">
        <v>338</v>
      </c>
      <c r="G5649" s="4">
        <v>42910</v>
      </c>
      <c r="H5649" s="3">
        <v>0</v>
      </c>
      <c r="I5649" s="5">
        <f t="shared" si="440"/>
        <v>0</v>
      </c>
      <c r="J5649" s="5">
        <f t="shared" si="441"/>
        <v>1</v>
      </c>
      <c r="K5649" s="5">
        <f t="shared" si="442"/>
        <v>0</v>
      </c>
      <c r="L5649" s="5" t="str">
        <f>IF(I5649=0,"",COUNTIF($C$2:$C5649,$C5649)-1)</f>
        <v/>
      </c>
      <c r="M5649" s="6" t="str">
        <f t="shared" si="443"/>
        <v/>
      </c>
      <c r="N5649" s="5" t="str">
        <f t="shared" si="444"/>
        <v/>
      </c>
    </row>
    <row r="5650" spans="1:14" x14ac:dyDescent="0.35">
      <c r="A5650" s="14" t="s">
        <v>17762</v>
      </c>
      <c r="B5650" s="14" t="s">
        <v>17763</v>
      </c>
      <c r="C5650" s="7" t="s">
        <v>14272</v>
      </c>
      <c r="D5650" s="15" t="s">
        <v>5621</v>
      </c>
      <c r="E5650" s="3" t="s">
        <v>3</v>
      </c>
      <c r="F5650" s="3" t="s">
        <v>198</v>
      </c>
      <c r="G5650" s="4">
        <v>42910</v>
      </c>
      <c r="H5650" s="3">
        <v>0</v>
      </c>
      <c r="I5650" s="5">
        <f t="shared" si="440"/>
        <v>0</v>
      </c>
      <c r="J5650" s="5">
        <f t="shared" si="441"/>
        <v>1</v>
      </c>
      <c r="K5650" s="5">
        <f t="shared" si="442"/>
        <v>0</v>
      </c>
      <c r="L5650" s="5" t="str">
        <f>IF(I5650=0,"",COUNTIF($C$2:$C5650,$C5650)-1)</f>
        <v/>
      </c>
      <c r="M5650" s="6" t="str">
        <f t="shared" si="443"/>
        <v/>
      </c>
      <c r="N5650" s="5" t="str">
        <f t="shared" si="444"/>
        <v/>
      </c>
    </row>
    <row r="5651" spans="1:14" x14ac:dyDescent="0.35">
      <c r="A5651" s="14" t="s">
        <v>17750</v>
      </c>
      <c r="B5651" s="14" t="s">
        <v>17751</v>
      </c>
      <c r="C5651" s="7" t="s">
        <v>17813</v>
      </c>
      <c r="D5651" s="15" t="s">
        <v>17733</v>
      </c>
      <c r="E5651" s="3" t="s">
        <v>3</v>
      </c>
      <c r="F5651" s="3" t="s">
        <v>30</v>
      </c>
      <c r="G5651" s="4">
        <v>42910</v>
      </c>
      <c r="H5651" s="3">
        <v>0</v>
      </c>
      <c r="I5651" s="5">
        <f t="shared" si="440"/>
        <v>0</v>
      </c>
      <c r="J5651" s="5">
        <f t="shared" si="441"/>
        <v>1</v>
      </c>
      <c r="K5651" s="5">
        <f t="shared" si="442"/>
        <v>0</v>
      </c>
      <c r="L5651" s="5" t="str">
        <f>IF(I5651=0,"",COUNTIF($C$2:$C5651,$C5651)-1)</f>
        <v/>
      </c>
      <c r="M5651" s="6" t="str">
        <f t="shared" si="443"/>
        <v/>
      </c>
      <c r="N5651" s="5" t="str">
        <f t="shared" si="444"/>
        <v/>
      </c>
    </row>
    <row r="5652" spans="1:14" x14ac:dyDescent="0.35">
      <c r="A5652" s="14" t="s">
        <v>17778</v>
      </c>
      <c r="B5652" s="14" t="s">
        <v>17779</v>
      </c>
      <c r="C5652" s="7" t="s">
        <v>16931</v>
      </c>
      <c r="D5652" s="15" t="s">
        <v>16909</v>
      </c>
      <c r="E5652" s="3" t="s">
        <v>3</v>
      </c>
      <c r="F5652" s="3" t="s">
        <v>30</v>
      </c>
      <c r="G5652" s="4">
        <v>42911</v>
      </c>
      <c r="H5652" s="3">
        <v>0</v>
      </c>
      <c r="I5652" s="5">
        <f t="shared" si="440"/>
        <v>0</v>
      </c>
      <c r="J5652" s="5">
        <f t="shared" si="441"/>
        <v>1</v>
      </c>
      <c r="K5652" s="5">
        <f t="shared" si="442"/>
        <v>0</v>
      </c>
      <c r="L5652" s="5" t="str">
        <f>IF(I5652=0,"",COUNTIF($C$2:$C5652,$C5652)-1)</f>
        <v/>
      </c>
      <c r="M5652" s="6" t="str">
        <f t="shared" si="443"/>
        <v/>
      </c>
      <c r="N5652" s="5" t="str">
        <f t="shared" si="444"/>
        <v/>
      </c>
    </row>
    <row r="5653" spans="1:14" x14ac:dyDescent="0.35">
      <c r="A5653" s="14" t="s">
        <v>17774</v>
      </c>
      <c r="B5653" s="14" t="s">
        <v>17775</v>
      </c>
      <c r="C5653" s="7" t="s">
        <v>14301</v>
      </c>
      <c r="D5653" s="15" t="s">
        <v>242</v>
      </c>
      <c r="E5653" s="3" t="s">
        <v>3</v>
      </c>
      <c r="F5653" s="3" t="s">
        <v>20</v>
      </c>
      <c r="G5653" s="4">
        <v>42911</v>
      </c>
      <c r="H5653" s="3">
        <v>0</v>
      </c>
      <c r="I5653" s="5">
        <f t="shared" si="440"/>
        <v>0</v>
      </c>
      <c r="J5653" s="5">
        <f t="shared" si="441"/>
        <v>1</v>
      </c>
      <c r="K5653" s="5">
        <f t="shared" si="442"/>
        <v>0</v>
      </c>
      <c r="L5653" s="5" t="str">
        <f>IF(I5653=0,"",COUNTIF($C$2:$C5653,$C5653)-1)</f>
        <v/>
      </c>
      <c r="M5653" s="6" t="str">
        <f t="shared" si="443"/>
        <v/>
      </c>
      <c r="N5653" s="5" t="str">
        <f t="shared" si="444"/>
        <v/>
      </c>
    </row>
    <row r="5654" spans="1:14" x14ac:dyDescent="0.35">
      <c r="A5654" s="14" t="s">
        <v>17772</v>
      </c>
      <c r="B5654" s="14" t="s">
        <v>17773</v>
      </c>
      <c r="C5654" s="7" t="s">
        <v>14592</v>
      </c>
      <c r="D5654" s="15" t="s">
        <v>6856</v>
      </c>
      <c r="E5654" s="3" t="s">
        <v>3</v>
      </c>
      <c r="F5654" s="3" t="s">
        <v>4</v>
      </c>
      <c r="G5654" s="4">
        <v>42911</v>
      </c>
      <c r="H5654" s="3">
        <v>0</v>
      </c>
      <c r="I5654" s="5">
        <f t="shared" si="440"/>
        <v>0</v>
      </c>
      <c r="J5654" s="5">
        <f t="shared" si="441"/>
        <v>1</v>
      </c>
      <c r="K5654" s="5">
        <f t="shared" si="442"/>
        <v>0</v>
      </c>
      <c r="L5654" s="5" t="str">
        <f>IF(I5654=0,"",COUNTIF($C$2:$C5654,$C5654)-1)</f>
        <v/>
      </c>
      <c r="M5654" s="6" t="str">
        <f t="shared" si="443"/>
        <v/>
      </c>
      <c r="N5654" s="5" t="str">
        <f t="shared" si="444"/>
        <v/>
      </c>
    </row>
    <row r="5655" spans="1:14" x14ac:dyDescent="0.35">
      <c r="A5655" s="14" t="s">
        <v>17766</v>
      </c>
      <c r="B5655" s="14" t="s">
        <v>17767</v>
      </c>
      <c r="C5655" s="7" t="s">
        <v>14601</v>
      </c>
      <c r="D5655" s="15" t="s">
        <v>6882</v>
      </c>
      <c r="E5655" s="3" t="s">
        <v>3</v>
      </c>
      <c r="F5655" s="3" t="s">
        <v>12</v>
      </c>
      <c r="G5655" s="4">
        <v>42911</v>
      </c>
      <c r="H5655" s="3">
        <v>0</v>
      </c>
      <c r="I5655" s="5">
        <f t="shared" si="440"/>
        <v>0</v>
      </c>
      <c r="J5655" s="5">
        <f t="shared" si="441"/>
        <v>1</v>
      </c>
      <c r="K5655" s="5">
        <f t="shared" si="442"/>
        <v>0</v>
      </c>
      <c r="L5655" s="5" t="str">
        <f>IF(I5655=0,"",COUNTIF($C$2:$C5655,$C5655)-1)</f>
        <v/>
      </c>
      <c r="M5655" s="6" t="str">
        <f t="shared" si="443"/>
        <v/>
      </c>
      <c r="N5655" s="5" t="str">
        <f t="shared" si="444"/>
        <v/>
      </c>
    </row>
    <row r="5656" spans="1:14" x14ac:dyDescent="0.35">
      <c r="A5656" s="14" t="s">
        <v>17768</v>
      </c>
      <c r="B5656" s="14" t="s">
        <v>17769</v>
      </c>
      <c r="C5656" s="7" t="s">
        <v>15580</v>
      </c>
      <c r="D5656" s="15" t="s">
        <v>11519</v>
      </c>
      <c r="E5656" s="3" t="s">
        <v>3</v>
      </c>
      <c r="F5656" s="3" t="s">
        <v>12</v>
      </c>
      <c r="G5656" s="4">
        <v>42911</v>
      </c>
      <c r="H5656" s="3">
        <v>0</v>
      </c>
      <c r="I5656" s="5">
        <f t="shared" si="440"/>
        <v>0</v>
      </c>
      <c r="J5656" s="5">
        <f t="shared" si="441"/>
        <v>1</v>
      </c>
      <c r="K5656" s="5">
        <f t="shared" si="442"/>
        <v>0</v>
      </c>
      <c r="L5656" s="5" t="str">
        <f>IF(I5656=0,"",COUNTIF($C$2:$C5656,$C5656)-1)</f>
        <v/>
      </c>
      <c r="M5656" s="6" t="str">
        <f t="shared" si="443"/>
        <v/>
      </c>
      <c r="N5656" s="5" t="str">
        <f t="shared" si="444"/>
        <v/>
      </c>
    </row>
    <row r="5657" spans="1:14" x14ac:dyDescent="0.35">
      <c r="A5657" s="14" t="s">
        <v>17780</v>
      </c>
      <c r="B5657" s="14" t="s">
        <v>17781</v>
      </c>
      <c r="C5657" s="7" t="s">
        <v>14376</v>
      </c>
      <c r="D5657" s="15" t="s">
        <v>2537</v>
      </c>
      <c r="E5657" s="3" t="s">
        <v>3</v>
      </c>
      <c r="F5657" s="3" t="s">
        <v>20</v>
      </c>
      <c r="G5657" s="4">
        <v>42911</v>
      </c>
      <c r="H5657" s="3">
        <v>0</v>
      </c>
      <c r="I5657" s="5">
        <f t="shared" si="440"/>
        <v>0</v>
      </c>
      <c r="J5657" s="5">
        <f t="shared" si="441"/>
        <v>1</v>
      </c>
      <c r="K5657" s="5">
        <f t="shared" si="442"/>
        <v>0</v>
      </c>
      <c r="L5657" s="5" t="str">
        <f>IF(I5657=0,"",COUNTIF($C$2:$C5657,$C5657)-1)</f>
        <v/>
      </c>
      <c r="M5657" s="6" t="str">
        <f t="shared" si="443"/>
        <v/>
      </c>
      <c r="N5657" s="5" t="str">
        <f t="shared" si="444"/>
        <v/>
      </c>
    </row>
    <row r="5658" spans="1:14" x14ac:dyDescent="0.35">
      <c r="A5658" s="14" t="s">
        <v>17770</v>
      </c>
      <c r="B5658" s="14" t="s">
        <v>17771</v>
      </c>
      <c r="C5658" s="7" t="s">
        <v>15342</v>
      </c>
      <c r="D5658" s="15" t="s">
        <v>10447</v>
      </c>
      <c r="E5658" s="3" t="s">
        <v>3</v>
      </c>
      <c r="F5658" s="3" t="s">
        <v>20</v>
      </c>
      <c r="G5658" s="4">
        <v>42911</v>
      </c>
      <c r="H5658" s="3">
        <v>0</v>
      </c>
      <c r="I5658" s="5">
        <f t="shared" si="440"/>
        <v>0</v>
      </c>
      <c r="J5658" s="5">
        <f t="shared" si="441"/>
        <v>1</v>
      </c>
      <c r="K5658" s="5">
        <f t="shared" si="442"/>
        <v>0</v>
      </c>
      <c r="L5658" s="5" t="str">
        <f>IF(I5658=0,"",COUNTIF($C$2:$C5658,$C5658)-1)</f>
        <v/>
      </c>
      <c r="M5658" s="6" t="str">
        <f t="shared" si="443"/>
        <v/>
      </c>
      <c r="N5658" s="5" t="str">
        <f t="shared" si="444"/>
        <v/>
      </c>
    </row>
    <row r="5659" spans="1:14" x14ac:dyDescent="0.35">
      <c r="A5659" s="14" t="s">
        <v>17764</v>
      </c>
      <c r="B5659" s="14" t="s">
        <v>17765</v>
      </c>
      <c r="C5659" s="7" t="s">
        <v>14589</v>
      </c>
      <c r="D5659" s="15" t="s">
        <v>6767</v>
      </c>
      <c r="E5659" s="3" t="s">
        <v>3</v>
      </c>
      <c r="F5659" s="3" t="s">
        <v>20</v>
      </c>
      <c r="G5659" s="4">
        <v>42911</v>
      </c>
      <c r="H5659" s="3">
        <v>0</v>
      </c>
      <c r="I5659" s="5">
        <f t="shared" si="440"/>
        <v>0</v>
      </c>
      <c r="J5659" s="5">
        <f t="shared" si="441"/>
        <v>1</v>
      </c>
      <c r="K5659" s="5">
        <f t="shared" si="442"/>
        <v>0</v>
      </c>
      <c r="L5659" s="5" t="str">
        <f>IF(I5659=0,"",COUNTIF($C$2:$C5659,$C5659)-1)</f>
        <v/>
      </c>
      <c r="M5659" s="6" t="str">
        <f t="shared" si="443"/>
        <v/>
      </c>
      <c r="N5659" s="5" t="str">
        <f t="shared" si="444"/>
        <v/>
      </c>
    </row>
    <row r="5660" spans="1:14" x14ac:dyDescent="0.35">
      <c r="A5660" s="14" t="s">
        <v>17776</v>
      </c>
      <c r="B5660" s="14" t="s">
        <v>17777</v>
      </c>
      <c r="C5660" s="7" t="s">
        <v>15685</v>
      </c>
      <c r="D5660" s="15" t="s">
        <v>11931</v>
      </c>
      <c r="E5660" s="3" t="s">
        <v>3</v>
      </c>
      <c r="F5660" s="3" t="s">
        <v>16</v>
      </c>
      <c r="G5660" s="4">
        <v>42911</v>
      </c>
      <c r="H5660" s="3">
        <v>0</v>
      </c>
      <c r="I5660" s="5">
        <f t="shared" si="440"/>
        <v>0</v>
      </c>
      <c r="J5660" s="5">
        <f t="shared" si="441"/>
        <v>1</v>
      </c>
      <c r="K5660" s="5">
        <f t="shared" si="442"/>
        <v>0</v>
      </c>
      <c r="L5660" s="5" t="str">
        <f>IF(I5660=0,"",COUNTIF($C$2:$C5660,$C5660)-1)</f>
        <v/>
      </c>
      <c r="M5660" s="6" t="str">
        <f t="shared" si="443"/>
        <v/>
      </c>
      <c r="N5660" s="5" t="str">
        <f t="shared" si="444"/>
        <v/>
      </c>
    </row>
    <row r="5661" spans="1:14" x14ac:dyDescent="0.35">
      <c r="A5661" s="14" t="s">
        <v>17794</v>
      </c>
      <c r="B5661" s="14" t="s">
        <v>17795</v>
      </c>
      <c r="C5661" s="7" t="s">
        <v>17823</v>
      </c>
      <c r="D5661" s="15" t="s">
        <v>17796</v>
      </c>
      <c r="E5661" s="3" t="s">
        <v>3</v>
      </c>
      <c r="F5661" s="3" t="s">
        <v>17457</v>
      </c>
      <c r="G5661" s="4">
        <v>42912</v>
      </c>
      <c r="H5661" s="3">
        <v>0</v>
      </c>
      <c r="I5661" s="5">
        <f t="shared" si="440"/>
        <v>0</v>
      </c>
      <c r="J5661" s="5">
        <f t="shared" si="441"/>
        <v>1</v>
      </c>
      <c r="K5661" s="5">
        <f t="shared" si="442"/>
        <v>0</v>
      </c>
      <c r="L5661" s="5" t="str">
        <f>IF(I5661=0,"",COUNTIF($C$2:$C5661,$C5661)-1)</f>
        <v/>
      </c>
      <c r="M5661" s="6" t="str">
        <f t="shared" si="443"/>
        <v/>
      </c>
      <c r="N5661" s="5" t="str">
        <f t="shared" si="444"/>
        <v/>
      </c>
    </row>
    <row r="5662" spans="1:14" x14ac:dyDescent="0.35">
      <c r="A5662" s="14" t="s">
        <v>17797</v>
      </c>
      <c r="B5662" s="14" t="s">
        <v>17798</v>
      </c>
      <c r="C5662" s="7" t="s">
        <v>17824</v>
      </c>
      <c r="D5662" s="15" t="s">
        <v>17799</v>
      </c>
      <c r="E5662" s="3" t="s">
        <v>3</v>
      </c>
      <c r="F5662" s="3" t="s">
        <v>16</v>
      </c>
      <c r="G5662" s="4">
        <v>42912</v>
      </c>
      <c r="H5662" s="3">
        <v>0</v>
      </c>
      <c r="I5662" s="5">
        <f t="shared" si="440"/>
        <v>0</v>
      </c>
      <c r="J5662" s="5">
        <f t="shared" si="441"/>
        <v>1</v>
      </c>
      <c r="K5662" s="5">
        <f t="shared" si="442"/>
        <v>0</v>
      </c>
      <c r="L5662" s="5" t="str">
        <f>IF(I5662=0,"",COUNTIF($C$2:$C5662,$C5662)-1)</f>
        <v/>
      </c>
      <c r="M5662" s="6" t="str">
        <f t="shared" si="443"/>
        <v/>
      </c>
      <c r="N5662" s="5" t="str">
        <f t="shared" si="444"/>
        <v/>
      </c>
    </row>
    <row r="5663" spans="1:14" x14ac:dyDescent="0.35">
      <c r="A5663" s="14" t="s">
        <v>17800</v>
      </c>
      <c r="B5663" s="14" t="s">
        <v>17801</v>
      </c>
      <c r="C5663" s="7" t="s">
        <v>17825</v>
      </c>
      <c r="D5663" s="15" t="s">
        <v>17802</v>
      </c>
      <c r="E5663" s="3" t="s">
        <v>3</v>
      </c>
      <c r="F5663" s="3" t="s">
        <v>70</v>
      </c>
      <c r="G5663" s="4">
        <v>42912</v>
      </c>
      <c r="H5663" s="3">
        <v>0</v>
      </c>
      <c r="I5663" s="5">
        <f t="shared" si="440"/>
        <v>0</v>
      </c>
      <c r="J5663" s="5">
        <f t="shared" si="441"/>
        <v>1</v>
      </c>
      <c r="K5663" s="5">
        <f t="shared" si="442"/>
        <v>0</v>
      </c>
      <c r="L5663" s="5" t="str">
        <f>IF(I5663=0,"",COUNTIF($C$2:$C5663,$C5663)-1)</f>
        <v/>
      </c>
      <c r="M5663" s="6" t="str">
        <f t="shared" si="443"/>
        <v/>
      </c>
      <c r="N5663" s="5" t="str">
        <f t="shared" si="444"/>
        <v/>
      </c>
    </row>
    <row r="5664" spans="1:14" x14ac:dyDescent="0.35">
      <c r="A5664" s="14" t="s">
        <v>17803</v>
      </c>
      <c r="B5664" s="14" t="s">
        <v>17804</v>
      </c>
      <c r="C5664" s="7" t="s">
        <v>17826</v>
      </c>
      <c r="D5664" s="15" t="s">
        <v>17805</v>
      </c>
      <c r="E5664" s="3" t="s">
        <v>3</v>
      </c>
      <c r="F5664" s="3" t="s">
        <v>338</v>
      </c>
      <c r="G5664" s="4">
        <v>42912</v>
      </c>
      <c r="H5664" s="3">
        <v>0</v>
      </c>
      <c r="I5664" s="5">
        <f t="shared" si="440"/>
        <v>0</v>
      </c>
      <c r="J5664" s="5">
        <f t="shared" si="441"/>
        <v>1</v>
      </c>
      <c r="K5664" s="5">
        <f t="shared" si="442"/>
        <v>0</v>
      </c>
      <c r="L5664" s="5" t="str">
        <f>IF(I5664=0,"",COUNTIF($C$2:$C5664,$C5664)-1)</f>
        <v/>
      </c>
      <c r="M5664" s="6" t="str">
        <f t="shared" si="443"/>
        <v/>
      </c>
      <c r="N5664" s="5" t="str">
        <f t="shared" si="444"/>
        <v/>
      </c>
    </row>
    <row r="5665" spans="1:14" x14ac:dyDescent="0.35">
      <c r="A5665" s="14" t="s">
        <v>17806</v>
      </c>
      <c r="B5665" s="14" t="s">
        <v>17807</v>
      </c>
      <c r="C5665" s="7" t="s">
        <v>17827</v>
      </c>
      <c r="D5665" s="15" t="s">
        <v>17808</v>
      </c>
      <c r="E5665" s="3" t="s">
        <v>3</v>
      </c>
      <c r="F5665" s="3" t="s">
        <v>198</v>
      </c>
      <c r="G5665" s="4">
        <v>42912</v>
      </c>
      <c r="H5665" s="3">
        <v>0</v>
      </c>
      <c r="I5665" s="5">
        <f t="shared" si="440"/>
        <v>0</v>
      </c>
      <c r="J5665" s="5">
        <f t="shared" si="441"/>
        <v>1</v>
      </c>
      <c r="K5665" s="5">
        <f t="shared" si="442"/>
        <v>0</v>
      </c>
      <c r="L5665" s="5" t="str">
        <f>IF(I5665=0,"",COUNTIF($C$2:$C5665,$C5665)-1)</f>
        <v/>
      </c>
      <c r="M5665" s="6" t="str">
        <f t="shared" si="443"/>
        <v/>
      </c>
      <c r="N5665" s="5" t="str">
        <f t="shared" si="444"/>
        <v/>
      </c>
    </row>
    <row r="5666" spans="1:14" x14ac:dyDescent="0.35">
      <c r="A5666" s="14" t="s">
        <v>17791</v>
      </c>
      <c r="B5666" s="14" t="s">
        <v>17792</v>
      </c>
      <c r="C5666" s="7" t="s">
        <v>17822</v>
      </c>
      <c r="D5666" s="15" t="s">
        <v>17793</v>
      </c>
      <c r="E5666" s="3" t="s">
        <v>3</v>
      </c>
      <c r="F5666" s="3" t="s">
        <v>198</v>
      </c>
      <c r="G5666" s="4">
        <v>42912</v>
      </c>
      <c r="H5666" s="3">
        <v>0</v>
      </c>
      <c r="I5666" s="5">
        <f t="shared" si="440"/>
        <v>0</v>
      </c>
      <c r="J5666" s="5">
        <f t="shared" si="441"/>
        <v>1</v>
      </c>
      <c r="K5666" s="5">
        <f t="shared" si="442"/>
        <v>0</v>
      </c>
      <c r="L5666" s="5" t="str">
        <f>IF(I5666=0,"",COUNTIF($C$2:$C5666,$C5666)-1)</f>
        <v/>
      </c>
      <c r="M5666" s="6" t="str">
        <f t="shared" si="443"/>
        <v/>
      </c>
      <c r="N5666" s="5" t="str">
        <f t="shared" si="444"/>
        <v/>
      </c>
    </row>
    <row r="5667" spans="1:14" x14ac:dyDescent="0.35">
      <c r="A5667" s="14" t="s">
        <v>17785</v>
      </c>
      <c r="B5667" s="14" t="s">
        <v>17786</v>
      </c>
      <c r="C5667" s="7" t="s">
        <v>17820</v>
      </c>
      <c r="D5667" s="15" t="s">
        <v>17787</v>
      </c>
      <c r="E5667" s="3" t="s">
        <v>3</v>
      </c>
      <c r="F5667" s="3" t="s">
        <v>70</v>
      </c>
      <c r="G5667" s="4">
        <v>42912</v>
      </c>
      <c r="H5667" s="3">
        <v>0</v>
      </c>
      <c r="I5667" s="5">
        <f t="shared" si="440"/>
        <v>0</v>
      </c>
      <c r="J5667" s="5">
        <f t="shared" si="441"/>
        <v>1</v>
      </c>
      <c r="K5667" s="5">
        <f t="shared" si="442"/>
        <v>0</v>
      </c>
      <c r="L5667" s="5" t="str">
        <f>IF(I5667=0,"",COUNTIF($C$2:$C5667,$C5667)-1)</f>
        <v/>
      </c>
      <c r="M5667" s="6" t="str">
        <f t="shared" si="443"/>
        <v/>
      </c>
      <c r="N5667" s="5" t="str">
        <f t="shared" si="444"/>
        <v/>
      </c>
    </row>
    <row r="5668" spans="1:14" x14ac:dyDescent="0.35">
      <c r="A5668" s="14" t="s">
        <v>17782</v>
      </c>
      <c r="B5668" s="14" t="s">
        <v>17783</v>
      </c>
      <c r="C5668" s="7" t="s">
        <v>17819</v>
      </c>
      <c r="D5668" s="15" t="s">
        <v>17784</v>
      </c>
      <c r="E5668" s="3" t="s">
        <v>3</v>
      </c>
      <c r="F5668" s="3" t="s">
        <v>198</v>
      </c>
      <c r="G5668" s="4">
        <v>42912</v>
      </c>
      <c r="H5668" s="3">
        <v>0</v>
      </c>
      <c r="I5668" s="5">
        <f t="shared" si="440"/>
        <v>0</v>
      </c>
      <c r="J5668" s="5">
        <f t="shared" si="441"/>
        <v>1</v>
      </c>
      <c r="K5668" s="5">
        <f t="shared" si="442"/>
        <v>0</v>
      </c>
      <c r="L5668" s="5" t="str">
        <f>IF(I5668=0,"",COUNTIF($C$2:$C5668,$C5668)-1)</f>
        <v/>
      </c>
      <c r="M5668" s="6" t="str">
        <f t="shared" si="443"/>
        <v/>
      </c>
      <c r="N5668" s="5" t="str">
        <f t="shared" si="444"/>
        <v/>
      </c>
    </row>
    <row r="5669" spans="1:14" x14ac:dyDescent="0.35">
      <c r="A5669" s="14" t="s">
        <v>17788</v>
      </c>
      <c r="B5669" s="14" t="s">
        <v>17789</v>
      </c>
      <c r="C5669" s="7" t="s">
        <v>17821</v>
      </c>
      <c r="D5669" s="15" t="s">
        <v>17790</v>
      </c>
      <c r="E5669" s="3" t="s">
        <v>3</v>
      </c>
      <c r="F5669" s="3" t="s">
        <v>109</v>
      </c>
      <c r="G5669" s="4">
        <v>42912</v>
      </c>
      <c r="H5669" s="3">
        <v>0</v>
      </c>
      <c r="I5669" s="5">
        <f t="shared" si="440"/>
        <v>0</v>
      </c>
      <c r="J5669" s="5">
        <f t="shared" si="441"/>
        <v>1</v>
      </c>
      <c r="K5669" s="5">
        <f t="shared" si="442"/>
        <v>0</v>
      </c>
      <c r="L5669" s="5" t="str">
        <f>IF(I5669=0,"",COUNTIF($C$2:$C5669,$C5669)-1)</f>
        <v/>
      </c>
      <c r="M5669" s="6" t="str">
        <f t="shared" si="443"/>
        <v/>
      </c>
      <c r="N5669" s="5" t="str">
        <f t="shared" si="444"/>
        <v/>
      </c>
    </row>
    <row r="5670" spans="1:14" x14ac:dyDescent="0.35">
      <c r="A5670" s="14" t="s">
        <v>17831</v>
      </c>
      <c r="B5670" s="14" t="s">
        <v>17832</v>
      </c>
      <c r="C5670" s="7" t="s">
        <v>17877</v>
      </c>
      <c r="D5670" s="15" t="s">
        <v>17833</v>
      </c>
      <c r="E5670" s="3" t="s">
        <v>3</v>
      </c>
      <c r="F5670" s="3" t="s">
        <v>70</v>
      </c>
      <c r="G5670" s="4">
        <v>42913</v>
      </c>
      <c r="H5670" s="3">
        <v>0</v>
      </c>
      <c r="I5670" s="5">
        <f t="shared" si="440"/>
        <v>0</v>
      </c>
      <c r="J5670" s="5">
        <f t="shared" si="441"/>
        <v>1</v>
      </c>
      <c r="K5670" s="5">
        <f t="shared" si="442"/>
        <v>0</v>
      </c>
      <c r="L5670" s="5" t="str">
        <f>IF(I5670=0,"",COUNTIF($C$2:$C5670,$C5670)-1)</f>
        <v/>
      </c>
      <c r="M5670" s="6" t="str">
        <f t="shared" si="443"/>
        <v/>
      </c>
      <c r="N5670" s="5" t="str">
        <f t="shared" si="444"/>
        <v/>
      </c>
    </row>
    <row r="5671" spans="1:14" x14ac:dyDescent="0.35">
      <c r="A5671" s="14" t="s">
        <v>17834</v>
      </c>
      <c r="B5671" s="14" t="s">
        <v>17835</v>
      </c>
      <c r="C5671" s="7" t="s">
        <v>17878</v>
      </c>
      <c r="D5671" s="15" t="s">
        <v>17836</v>
      </c>
      <c r="E5671" s="3" t="s">
        <v>3</v>
      </c>
      <c r="F5671" s="3" t="s">
        <v>70</v>
      </c>
      <c r="G5671" s="4">
        <v>42913</v>
      </c>
      <c r="H5671" s="3">
        <v>0</v>
      </c>
      <c r="I5671" s="5">
        <f t="shared" si="440"/>
        <v>0</v>
      </c>
      <c r="J5671" s="5">
        <f t="shared" si="441"/>
        <v>1</v>
      </c>
      <c r="K5671" s="5">
        <f t="shared" si="442"/>
        <v>0</v>
      </c>
      <c r="L5671" s="5" t="str">
        <f>IF(I5671=0,"",COUNTIF($C$2:$C5671,$C5671)-1)</f>
        <v/>
      </c>
      <c r="M5671" s="6" t="str">
        <f t="shared" si="443"/>
        <v/>
      </c>
      <c r="N5671" s="5" t="str">
        <f t="shared" si="444"/>
        <v/>
      </c>
    </row>
    <row r="5672" spans="1:14" x14ac:dyDescent="0.35">
      <c r="A5672" s="14" t="s">
        <v>17852</v>
      </c>
      <c r="B5672" s="14" t="s">
        <v>17853</v>
      </c>
      <c r="C5672" s="7" t="s">
        <v>17884</v>
      </c>
      <c r="D5672" s="15" t="s">
        <v>17854</v>
      </c>
      <c r="E5672" s="3" t="s">
        <v>3</v>
      </c>
      <c r="F5672" s="3" t="s">
        <v>338</v>
      </c>
      <c r="G5672" s="4">
        <v>42913</v>
      </c>
      <c r="H5672" s="3">
        <v>0</v>
      </c>
      <c r="I5672" s="5">
        <f t="shared" si="440"/>
        <v>0</v>
      </c>
      <c r="J5672" s="5">
        <f t="shared" si="441"/>
        <v>1</v>
      </c>
      <c r="K5672" s="5">
        <f t="shared" si="442"/>
        <v>0</v>
      </c>
      <c r="L5672" s="5" t="str">
        <f>IF(I5672=0,"",COUNTIF($C$2:$C5672,$C5672)-1)</f>
        <v/>
      </c>
      <c r="M5672" s="6" t="str">
        <f t="shared" si="443"/>
        <v/>
      </c>
      <c r="N5672" s="5" t="str">
        <f t="shared" si="444"/>
        <v/>
      </c>
    </row>
    <row r="5673" spans="1:14" x14ac:dyDescent="0.35">
      <c r="A5673" s="14" t="s">
        <v>17837</v>
      </c>
      <c r="B5673" s="14" t="s">
        <v>17838</v>
      </c>
      <c r="C5673" s="7" t="s">
        <v>17879</v>
      </c>
      <c r="D5673" s="15" t="s">
        <v>17839</v>
      </c>
      <c r="E5673" s="3" t="s">
        <v>3</v>
      </c>
      <c r="F5673" s="3" t="s">
        <v>70</v>
      </c>
      <c r="G5673" s="4">
        <v>42913</v>
      </c>
      <c r="H5673" s="3">
        <v>0</v>
      </c>
      <c r="I5673" s="5">
        <f t="shared" si="440"/>
        <v>0</v>
      </c>
      <c r="J5673" s="5">
        <f t="shared" si="441"/>
        <v>1</v>
      </c>
      <c r="K5673" s="5">
        <f t="shared" si="442"/>
        <v>0</v>
      </c>
      <c r="L5673" s="5" t="str">
        <f>IF(I5673=0,"",COUNTIF($C$2:$C5673,$C5673)-1)</f>
        <v/>
      </c>
      <c r="M5673" s="6" t="str">
        <f t="shared" si="443"/>
        <v/>
      </c>
      <c r="N5673" s="5" t="str">
        <f t="shared" si="444"/>
        <v/>
      </c>
    </row>
    <row r="5674" spans="1:14" x14ac:dyDescent="0.35">
      <c r="A5674" s="14" t="s">
        <v>17828</v>
      </c>
      <c r="B5674" s="14" t="s">
        <v>17829</v>
      </c>
      <c r="C5674" s="7" t="s">
        <v>17876</v>
      </c>
      <c r="D5674" s="15" t="s">
        <v>17830</v>
      </c>
      <c r="E5674" s="3" t="s">
        <v>3</v>
      </c>
      <c r="F5674" s="3" t="s">
        <v>8</v>
      </c>
      <c r="G5674" s="4">
        <v>42913</v>
      </c>
      <c r="H5674" s="3">
        <v>0</v>
      </c>
      <c r="I5674" s="5">
        <f t="shared" si="440"/>
        <v>0</v>
      </c>
      <c r="J5674" s="5">
        <f t="shared" si="441"/>
        <v>1</v>
      </c>
      <c r="K5674" s="5">
        <f t="shared" si="442"/>
        <v>0</v>
      </c>
      <c r="L5674" s="5" t="str">
        <f>IF(I5674=0,"",COUNTIF($C$2:$C5674,$C5674)-1)</f>
        <v/>
      </c>
      <c r="M5674" s="6" t="str">
        <f t="shared" si="443"/>
        <v/>
      </c>
      <c r="N5674" s="5" t="str">
        <f t="shared" si="444"/>
        <v/>
      </c>
    </row>
    <row r="5675" spans="1:14" x14ac:dyDescent="0.35">
      <c r="A5675" s="14" t="s">
        <v>17840</v>
      </c>
      <c r="B5675" s="14" t="s">
        <v>17841</v>
      </c>
      <c r="C5675" s="7" t="s">
        <v>17880</v>
      </c>
      <c r="D5675" s="15" t="s">
        <v>17842</v>
      </c>
      <c r="E5675" s="3" t="s">
        <v>3</v>
      </c>
      <c r="F5675" s="3" t="s">
        <v>338</v>
      </c>
      <c r="G5675" s="4">
        <v>42913</v>
      </c>
      <c r="H5675" s="3">
        <v>0</v>
      </c>
      <c r="I5675" s="5">
        <f t="shared" si="440"/>
        <v>0</v>
      </c>
      <c r="J5675" s="5">
        <f t="shared" si="441"/>
        <v>1</v>
      </c>
      <c r="K5675" s="5">
        <f t="shared" si="442"/>
        <v>0</v>
      </c>
      <c r="L5675" s="5" t="str">
        <f>IF(I5675=0,"",COUNTIF($C$2:$C5675,$C5675)-1)</f>
        <v/>
      </c>
      <c r="M5675" s="6" t="str">
        <f t="shared" si="443"/>
        <v/>
      </c>
      <c r="N5675" s="5" t="str">
        <f t="shared" si="444"/>
        <v/>
      </c>
    </row>
    <row r="5676" spans="1:14" x14ac:dyDescent="0.35">
      <c r="A5676" s="14" t="s">
        <v>17846</v>
      </c>
      <c r="B5676" s="14" t="s">
        <v>17847</v>
      </c>
      <c r="C5676" s="7" t="s">
        <v>17882</v>
      </c>
      <c r="D5676" s="15" t="s">
        <v>17848</v>
      </c>
      <c r="E5676" s="3" t="s">
        <v>3</v>
      </c>
      <c r="F5676" s="3" t="s">
        <v>70</v>
      </c>
      <c r="G5676" s="4">
        <v>42913</v>
      </c>
      <c r="H5676" s="3">
        <v>0</v>
      </c>
      <c r="I5676" s="5">
        <f t="shared" si="440"/>
        <v>0</v>
      </c>
      <c r="J5676" s="5">
        <f t="shared" si="441"/>
        <v>1</v>
      </c>
      <c r="K5676" s="5">
        <f t="shared" si="442"/>
        <v>0</v>
      </c>
      <c r="L5676" s="5" t="str">
        <f>IF(I5676=0,"",COUNTIF($C$2:$C5676,$C5676)-1)</f>
        <v/>
      </c>
      <c r="M5676" s="6" t="str">
        <f t="shared" si="443"/>
        <v/>
      </c>
      <c r="N5676" s="5" t="str">
        <f t="shared" si="444"/>
        <v/>
      </c>
    </row>
    <row r="5677" spans="1:14" x14ac:dyDescent="0.35">
      <c r="A5677" s="14" t="s">
        <v>17849</v>
      </c>
      <c r="B5677" s="14" t="s">
        <v>17850</v>
      </c>
      <c r="C5677" s="7" t="s">
        <v>17883</v>
      </c>
      <c r="D5677" s="15" t="s">
        <v>17851</v>
      </c>
      <c r="E5677" s="3" t="s">
        <v>3</v>
      </c>
      <c r="F5677" s="3" t="s">
        <v>198</v>
      </c>
      <c r="G5677" s="4">
        <v>42913</v>
      </c>
      <c r="H5677" s="3">
        <v>0</v>
      </c>
      <c r="I5677" s="5">
        <f t="shared" si="440"/>
        <v>0</v>
      </c>
      <c r="J5677" s="5">
        <f t="shared" si="441"/>
        <v>1</v>
      </c>
      <c r="K5677" s="5">
        <f t="shared" si="442"/>
        <v>0</v>
      </c>
      <c r="L5677" s="5" t="str">
        <f>IF(I5677=0,"",COUNTIF($C$2:$C5677,$C5677)-1)</f>
        <v/>
      </c>
      <c r="M5677" s="6" t="str">
        <f t="shared" si="443"/>
        <v/>
      </c>
      <c r="N5677" s="5" t="str">
        <f t="shared" si="444"/>
        <v/>
      </c>
    </row>
    <row r="5678" spans="1:14" x14ac:dyDescent="0.35">
      <c r="A5678" s="14" t="s">
        <v>17843</v>
      </c>
      <c r="B5678" s="14" t="s">
        <v>17844</v>
      </c>
      <c r="C5678" s="7" t="s">
        <v>17881</v>
      </c>
      <c r="D5678" s="15" t="s">
        <v>17845</v>
      </c>
      <c r="E5678" s="3" t="s">
        <v>3</v>
      </c>
      <c r="F5678" s="3" t="s">
        <v>109</v>
      </c>
      <c r="G5678" s="4">
        <v>42913</v>
      </c>
      <c r="H5678" s="3">
        <v>0</v>
      </c>
      <c r="I5678" s="5">
        <f t="shared" si="440"/>
        <v>0</v>
      </c>
      <c r="J5678" s="5">
        <f t="shared" si="441"/>
        <v>1</v>
      </c>
      <c r="K5678" s="5">
        <f t="shared" si="442"/>
        <v>0</v>
      </c>
      <c r="L5678" s="5" t="str">
        <f>IF(I5678=0,"",COUNTIF($C$2:$C5678,$C5678)-1)</f>
        <v/>
      </c>
      <c r="M5678" s="6" t="str">
        <f t="shared" si="443"/>
        <v/>
      </c>
      <c r="N5678" s="5" t="str">
        <f t="shared" si="444"/>
        <v/>
      </c>
    </row>
    <row r="5679" spans="1:14" x14ac:dyDescent="0.35">
      <c r="A5679" s="14" t="s">
        <v>17861</v>
      </c>
      <c r="B5679" s="14" t="s">
        <v>17862</v>
      </c>
      <c r="C5679" s="7" t="s">
        <v>17887</v>
      </c>
      <c r="D5679" s="15" t="s">
        <v>17863</v>
      </c>
      <c r="E5679" s="3" t="s">
        <v>3</v>
      </c>
      <c r="F5679" s="3" t="s">
        <v>4</v>
      </c>
      <c r="G5679" s="4">
        <v>42914</v>
      </c>
      <c r="H5679" s="3">
        <v>0</v>
      </c>
      <c r="I5679" s="5">
        <f t="shared" si="440"/>
        <v>0</v>
      </c>
      <c r="J5679" s="5">
        <f t="shared" si="441"/>
        <v>1</v>
      </c>
      <c r="K5679" s="5">
        <f t="shared" si="442"/>
        <v>0</v>
      </c>
      <c r="L5679" s="5" t="str">
        <f>IF(I5679=0,"",COUNTIF($C$2:$C5679,$C5679)-1)</f>
        <v/>
      </c>
      <c r="M5679" s="6" t="str">
        <f t="shared" si="443"/>
        <v/>
      </c>
      <c r="N5679" s="5" t="str">
        <f t="shared" si="444"/>
        <v/>
      </c>
    </row>
    <row r="5680" spans="1:14" x14ac:dyDescent="0.35">
      <c r="A5680" s="14" t="s">
        <v>17867</v>
      </c>
      <c r="B5680" s="14" t="s">
        <v>17868</v>
      </c>
      <c r="C5680" s="7" t="s">
        <v>17889</v>
      </c>
      <c r="D5680" s="15" t="s">
        <v>17869</v>
      </c>
      <c r="E5680" s="3" t="s">
        <v>3</v>
      </c>
      <c r="F5680" s="3" t="s">
        <v>70</v>
      </c>
      <c r="G5680" s="4">
        <v>42914</v>
      </c>
      <c r="H5680" s="3">
        <v>0</v>
      </c>
      <c r="I5680" s="5">
        <f t="shared" si="440"/>
        <v>0</v>
      </c>
      <c r="J5680" s="5">
        <f t="shared" si="441"/>
        <v>1</v>
      </c>
      <c r="K5680" s="5">
        <f t="shared" si="442"/>
        <v>0</v>
      </c>
      <c r="L5680" s="5" t="str">
        <f>IF(I5680=0,"",COUNTIF($C$2:$C5680,$C5680)-1)</f>
        <v/>
      </c>
      <c r="M5680" s="6" t="str">
        <f t="shared" si="443"/>
        <v/>
      </c>
      <c r="N5680" s="5" t="str">
        <f t="shared" si="444"/>
        <v/>
      </c>
    </row>
    <row r="5681" spans="1:14" x14ac:dyDescent="0.35">
      <c r="A5681" s="14" t="s">
        <v>17873</v>
      </c>
      <c r="B5681" s="14" t="s">
        <v>17874</v>
      </c>
      <c r="C5681" s="7" t="s">
        <v>17891</v>
      </c>
      <c r="D5681" s="15" t="s">
        <v>17875</v>
      </c>
      <c r="E5681" s="3" t="s">
        <v>3</v>
      </c>
      <c r="F5681" s="3" t="s">
        <v>338</v>
      </c>
      <c r="G5681" s="4">
        <v>42914</v>
      </c>
      <c r="H5681" s="3">
        <v>0</v>
      </c>
      <c r="I5681" s="5">
        <f t="shared" si="440"/>
        <v>0</v>
      </c>
      <c r="J5681" s="5">
        <f t="shared" si="441"/>
        <v>1</v>
      </c>
      <c r="K5681" s="5">
        <f t="shared" si="442"/>
        <v>0</v>
      </c>
      <c r="L5681" s="5" t="str">
        <f>IF(I5681=0,"",COUNTIF($C$2:$C5681,$C5681)-1)</f>
        <v/>
      </c>
      <c r="M5681" s="6" t="str">
        <f t="shared" si="443"/>
        <v/>
      </c>
      <c r="N5681" s="5" t="str">
        <f t="shared" si="444"/>
        <v/>
      </c>
    </row>
    <row r="5682" spans="1:14" x14ac:dyDescent="0.35">
      <c r="A5682" s="14" t="s">
        <v>17855</v>
      </c>
      <c r="B5682" s="14" t="s">
        <v>17856</v>
      </c>
      <c r="C5682" s="7" t="s">
        <v>17885</v>
      </c>
      <c r="D5682" s="15" t="s">
        <v>17857</v>
      </c>
      <c r="E5682" s="3" t="s">
        <v>3</v>
      </c>
      <c r="F5682" s="3" t="s">
        <v>30</v>
      </c>
      <c r="G5682" s="4">
        <v>42914</v>
      </c>
      <c r="H5682" s="3">
        <v>0</v>
      </c>
      <c r="I5682" s="5">
        <f t="shared" si="440"/>
        <v>0</v>
      </c>
      <c r="J5682" s="5">
        <f t="shared" si="441"/>
        <v>1</v>
      </c>
      <c r="K5682" s="5">
        <f t="shared" si="442"/>
        <v>0</v>
      </c>
      <c r="L5682" s="5" t="str">
        <f>IF(I5682=0,"",COUNTIF($C$2:$C5682,$C5682)-1)</f>
        <v/>
      </c>
      <c r="M5682" s="6" t="str">
        <f t="shared" si="443"/>
        <v/>
      </c>
      <c r="N5682" s="5" t="str">
        <f t="shared" si="444"/>
        <v/>
      </c>
    </row>
    <row r="5683" spans="1:14" x14ac:dyDescent="0.35">
      <c r="A5683" s="14" t="s">
        <v>17858</v>
      </c>
      <c r="B5683" s="14" t="s">
        <v>17859</v>
      </c>
      <c r="C5683" s="7" t="s">
        <v>17886</v>
      </c>
      <c r="D5683" s="15" t="s">
        <v>17860</v>
      </c>
      <c r="E5683" s="3" t="s">
        <v>3</v>
      </c>
      <c r="F5683" s="3" t="s">
        <v>20</v>
      </c>
      <c r="G5683" s="4">
        <v>42914</v>
      </c>
      <c r="H5683" s="3">
        <v>0</v>
      </c>
      <c r="I5683" s="5">
        <f t="shared" si="440"/>
        <v>0</v>
      </c>
      <c r="J5683" s="5">
        <f t="shared" si="441"/>
        <v>1</v>
      </c>
      <c r="K5683" s="5">
        <f t="shared" si="442"/>
        <v>0</v>
      </c>
      <c r="L5683" s="5" t="str">
        <f>IF(I5683=0,"",COUNTIF($C$2:$C5683,$C5683)-1)</f>
        <v/>
      </c>
      <c r="M5683" s="6" t="str">
        <f t="shared" si="443"/>
        <v/>
      </c>
      <c r="N5683" s="5" t="str">
        <f t="shared" si="444"/>
        <v/>
      </c>
    </row>
    <row r="5684" spans="1:14" x14ac:dyDescent="0.35">
      <c r="A5684" s="14" t="s">
        <v>17864</v>
      </c>
      <c r="B5684" s="14" t="s">
        <v>17865</v>
      </c>
      <c r="C5684" s="7" t="s">
        <v>17888</v>
      </c>
      <c r="D5684" s="15" t="s">
        <v>17866</v>
      </c>
      <c r="E5684" s="3" t="s">
        <v>3</v>
      </c>
      <c r="F5684" s="3" t="s">
        <v>109</v>
      </c>
      <c r="G5684" s="4">
        <v>42914</v>
      </c>
      <c r="H5684" s="3">
        <v>0</v>
      </c>
      <c r="I5684" s="5">
        <f t="shared" si="440"/>
        <v>0</v>
      </c>
      <c r="J5684" s="5">
        <f t="shared" si="441"/>
        <v>1</v>
      </c>
      <c r="K5684" s="5">
        <f t="shared" si="442"/>
        <v>0</v>
      </c>
      <c r="L5684" s="5" t="str">
        <f>IF(I5684=0,"",COUNTIF($C$2:$C5684,$C5684)-1)</f>
        <v/>
      </c>
      <c r="M5684" s="6" t="str">
        <f t="shared" si="443"/>
        <v/>
      </c>
      <c r="N5684" s="5" t="str">
        <f t="shared" si="444"/>
        <v/>
      </c>
    </row>
    <row r="5685" spans="1:14" x14ac:dyDescent="0.35">
      <c r="A5685" s="14" t="s">
        <v>17870</v>
      </c>
      <c r="B5685" s="14" t="s">
        <v>17871</v>
      </c>
      <c r="C5685" s="7" t="s">
        <v>17890</v>
      </c>
      <c r="D5685" s="15" t="s">
        <v>17872</v>
      </c>
      <c r="E5685" s="3" t="s">
        <v>3</v>
      </c>
      <c r="F5685" s="3" t="s">
        <v>109</v>
      </c>
      <c r="G5685" s="4">
        <v>42914</v>
      </c>
      <c r="H5685" s="3">
        <v>0</v>
      </c>
      <c r="I5685" s="5">
        <f t="shared" si="440"/>
        <v>0</v>
      </c>
      <c r="J5685" s="5">
        <f t="shared" si="441"/>
        <v>1</v>
      </c>
      <c r="K5685" s="5">
        <f t="shared" si="442"/>
        <v>0</v>
      </c>
      <c r="L5685" s="5" t="str">
        <f>IF(I5685=0,"",COUNTIF($C$2:$C5685,$C5685)-1)</f>
        <v/>
      </c>
      <c r="M5685" s="6" t="str">
        <f t="shared" si="443"/>
        <v/>
      </c>
      <c r="N5685" s="5" t="str">
        <f t="shared" si="444"/>
        <v/>
      </c>
    </row>
    <row r="5686" spans="1:14" x14ac:dyDescent="0.35">
      <c r="A5686" s="14" t="s">
        <v>17907</v>
      </c>
      <c r="B5686" s="14" t="s">
        <v>17908</v>
      </c>
      <c r="C5686" s="7" t="s">
        <v>18112</v>
      </c>
      <c r="D5686" s="15" t="s">
        <v>17909</v>
      </c>
      <c r="E5686" s="3" t="s">
        <v>3</v>
      </c>
      <c r="F5686" s="3" t="s">
        <v>8</v>
      </c>
      <c r="G5686" s="4">
        <v>42915</v>
      </c>
      <c r="H5686" s="3">
        <v>0</v>
      </c>
      <c r="I5686" s="5">
        <f t="shared" si="440"/>
        <v>0</v>
      </c>
      <c r="J5686" s="5">
        <f t="shared" si="441"/>
        <v>1</v>
      </c>
      <c r="K5686" s="5">
        <f t="shared" si="442"/>
        <v>0</v>
      </c>
      <c r="L5686" s="5" t="str">
        <f>IF(I5686=0,"",COUNTIF($C$2:$C5686,$C5686)-1)</f>
        <v/>
      </c>
      <c r="M5686" s="6" t="str">
        <f t="shared" si="443"/>
        <v/>
      </c>
      <c r="N5686" s="5" t="str">
        <f t="shared" si="444"/>
        <v/>
      </c>
    </row>
    <row r="5687" spans="1:14" x14ac:dyDescent="0.35">
      <c r="A5687" s="14" t="s">
        <v>17901</v>
      </c>
      <c r="B5687" s="14" t="s">
        <v>17902</v>
      </c>
      <c r="C5687" s="7" t="s">
        <v>18110</v>
      </c>
      <c r="D5687" s="15" t="s">
        <v>17903</v>
      </c>
      <c r="E5687" s="3" t="s">
        <v>3</v>
      </c>
      <c r="F5687" s="3" t="s">
        <v>20</v>
      </c>
      <c r="G5687" s="4">
        <v>42915</v>
      </c>
      <c r="H5687" s="3">
        <v>0</v>
      </c>
      <c r="I5687" s="5">
        <f t="shared" si="440"/>
        <v>0</v>
      </c>
      <c r="J5687" s="5">
        <f t="shared" si="441"/>
        <v>1</v>
      </c>
      <c r="K5687" s="5">
        <f t="shared" si="442"/>
        <v>0</v>
      </c>
      <c r="L5687" s="5" t="str">
        <f>IF(I5687=0,"",COUNTIF($C$2:$C5687,$C5687)-1)</f>
        <v/>
      </c>
      <c r="M5687" s="6" t="str">
        <f t="shared" si="443"/>
        <v/>
      </c>
      <c r="N5687" s="5" t="str">
        <f t="shared" si="444"/>
        <v/>
      </c>
    </row>
    <row r="5688" spans="1:14" x14ac:dyDescent="0.35">
      <c r="A5688" s="14" t="s">
        <v>17910</v>
      </c>
      <c r="B5688" s="14" t="s">
        <v>17911</v>
      </c>
      <c r="C5688" s="7" t="s">
        <v>18113</v>
      </c>
      <c r="D5688" s="15" t="s">
        <v>17912</v>
      </c>
      <c r="E5688" s="3" t="s">
        <v>3</v>
      </c>
      <c r="F5688" s="3" t="s">
        <v>16</v>
      </c>
      <c r="G5688" s="4">
        <v>42915</v>
      </c>
      <c r="H5688" s="3">
        <v>0</v>
      </c>
      <c r="I5688" s="5">
        <f t="shared" si="440"/>
        <v>0</v>
      </c>
      <c r="J5688" s="5">
        <f t="shared" si="441"/>
        <v>1</v>
      </c>
      <c r="K5688" s="5">
        <f t="shared" si="442"/>
        <v>0</v>
      </c>
      <c r="L5688" s="5" t="str">
        <f>IF(I5688=0,"",COUNTIF($C$2:$C5688,$C5688)-1)</f>
        <v/>
      </c>
      <c r="M5688" s="6" t="str">
        <f t="shared" si="443"/>
        <v/>
      </c>
      <c r="N5688" s="5" t="str">
        <f t="shared" si="444"/>
        <v/>
      </c>
    </row>
    <row r="5689" spans="1:14" x14ac:dyDescent="0.35">
      <c r="A5689" s="14" t="s">
        <v>17895</v>
      </c>
      <c r="B5689" s="14" t="s">
        <v>17896</v>
      </c>
      <c r="C5689" s="7" t="s">
        <v>18108</v>
      </c>
      <c r="D5689" s="15" t="s">
        <v>17897</v>
      </c>
      <c r="E5689" s="3" t="s">
        <v>3</v>
      </c>
      <c r="F5689" s="3" t="s">
        <v>70</v>
      </c>
      <c r="G5689" s="4">
        <v>42915</v>
      </c>
      <c r="H5689" s="3">
        <v>0</v>
      </c>
      <c r="I5689" s="5">
        <f t="shared" si="440"/>
        <v>0</v>
      </c>
      <c r="J5689" s="5">
        <f t="shared" si="441"/>
        <v>1</v>
      </c>
      <c r="K5689" s="5">
        <f t="shared" si="442"/>
        <v>0</v>
      </c>
      <c r="L5689" s="5" t="str">
        <f>IF(I5689=0,"",COUNTIF($C$2:$C5689,$C5689)-1)</f>
        <v/>
      </c>
      <c r="M5689" s="6" t="str">
        <f t="shared" si="443"/>
        <v/>
      </c>
      <c r="N5689" s="5" t="str">
        <f t="shared" si="444"/>
        <v/>
      </c>
    </row>
    <row r="5690" spans="1:14" x14ac:dyDescent="0.35">
      <c r="A5690" s="14" t="s">
        <v>17892</v>
      </c>
      <c r="B5690" s="14" t="s">
        <v>17893</v>
      </c>
      <c r="C5690" s="7" t="s">
        <v>18107</v>
      </c>
      <c r="D5690" s="15" t="s">
        <v>17894</v>
      </c>
      <c r="E5690" s="3" t="s">
        <v>3</v>
      </c>
      <c r="F5690" s="3" t="s">
        <v>16</v>
      </c>
      <c r="G5690" s="4">
        <v>42915</v>
      </c>
      <c r="H5690" s="3">
        <v>0</v>
      </c>
      <c r="I5690" s="5">
        <f t="shared" si="440"/>
        <v>0</v>
      </c>
      <c r="J5690" s="5">
        <f t="shared" si="441"/>
        <v>1</v>
      </c>
      <c r="K5690" s="5">
        <f t="shared" si="442"/>
        <v>0</v>
      </c>
      <c r="L5690" s="5" t="str">
        <f>IF(I5690=0,"",COUNTIF($C$2:$C5690,$C5690)-1)</f>
        <v/>
      </c>
      <c r="M5690" s="6" t="str">
        <f t="shared" si="443"/>
        <v/>
      </c>
      <c r="N5690" s="5" t="str">
        <f t="shared" si="444"/>
        <v/>
      </c>
    </row>
    <row r="5691" spans="1:14" x14ac:dyDescent="0.35">
      <c r="A5691" s="14" t="s">
        <v>17898</v>
      </c>
      <c r="B5691" s="14" t="s">
        <v>17899</v>
      </c>
      <c r="C5691" s="7" t="s">
        <v>18109</v>
      </c>
      <c r="D5691" s="15" t="s">
        <v>17900</v>
      </c>
      <c r="E5691" s="3" t="s">
        <v>3</v>
      </c>
      <c r="F5691" s="3" t="s">
        <v>12</v>
      </c>
      <c r="G5691" s="4">
        <v>42915</v>
      </c>
      <c r="H5691" s="3">
        <v>0</v>
      </c>
      <c r="I5691" s="5">
        <f t="shared" si="440"/>
        <v>0</v>
      </c>
      <c r="J5691" s="5">
        <f t="shared" si="441"/>
        <v>1</v>
      </c>
      <c r="K5691" s="5">
        <f t="shared" si="442"/>
        <v>0</v>
      </c>
      <c r="L5691" s="5" t="str">
        <f>IF(I5691=0,"",COUNTIF($C$2:$C5691,$C5691)-1)</f>
        <v/>
      </c>
      <c r="M5691" s="6" t="str">
        <f t="shared" si="443"/>
        <v/>
      </c>
      <c r="N5691" s="5" t="str">
        <f t="shared" si="444"/>
        <v/>
      </c>
    </row>
    <row r="5692" spans="1:14" x14ac:dyDescent="0.35">
      <c r="A5692" s="14" t="s">
        <v>17904</v>
      </c>
      <c r="B5692" s="14" t="s">
        <v>17905</v>
      </c>
      <c r="C5692" s="7" t="s">
        <v>18111</v>
      </c>
      <c r="D5692" s="15" t="s">
        <v>17906</v>
      </c>
      <c r="E5692" s="3" t="s">
        <v>3</v>
      </c>
      <c r="F5692" s="3" t="s">
        <v>109</v>
      </c>
      <c r="G5692" s="4">
        <v>42915</v>
      </c>
      <c r="H5692" s="3">
        <v>0</v>
      </c>
      <c r="I5692" s="5">
        <f t="shared" si="440"/>
        <v>0</v>
      </c>
      <c r="J5692" s="5">
        <f t="shared" si="441"/>
        <v>1</v>
      </c>
      <c r="K5692" s="5">
        <f t="shared" si="442"/>
        <v>0</v>
      </c>
      <c r="L5692" s="5" t="str">
        <f>IF(I5692=0,"",COUNTIF($C$2:$C5692,$C5692)-1)</f>
        <v/>
      </c>
      <c r="M5692" s="6" t="str">
        <f t="shared" si="443"/>
        <v/>
      </c>
      <c r="N5692" s="5" t="str">
        <f t="shared" si="444"/>
        <v/>
      </c>
    </row>
    <row r="5693" spans="1:14" x14ac:dyDescent="0.35">
      <c r="A5693" s="14" t="s">
        <v>17913</v>
      </c>
      <c r="B5693" s="14" t="s">
        <v>17914</v>
      </c>
      <c r="C5693" s="7" t="s">
        <v>18114</v>
      </c>
      <c r="D5693" s="15" t="s">
        <v>17915</v>
      </c>
      <c r="E5693" s="3" t="s">
        <v>3</v>
      </c>
      <c r="F5693" s="3" t="s">
        <v>338</v>
      </c>
      <c r="G5693" s="4">
        <v>42916</v>
      </c>
      <c r="H5693" s="3">
        <v>0</v>
      </c>
      <c r="I5693" s="5">
        <f t="shared" si="440"/>
        <v>0</v>
      </c>
      <c r="J5693" s="5">
        <f t="shared" si="441"/>
        <v>1</v>
      </c>
      <c r="K5693" s="5">
        <f t="shared" si="442"/>
        <v>0</v>
      </c>
      <c r="L5693" s="5" t="str">
        <f>IF(I5693=0,"",COUNTIF($C$2:$C5693,$C5693)-1)</f>
        <v/>
      </c>
      <c r="M5693" s="6" t="str">
        <f t="shared" si="443"/>
        <v/>
      </c>
      <c r="N5693" s="5" t="str">
        <f t="shared" si="444"/>
        <v/>
      </c>
    </row>
    <row r="5694" spans="1:14" x14ac:dyDescent="0.35">
      <c r="A5694" s="14" t="s">
        <v>17928</v>
      </c>
      <c r="B5694" s="14" t="s">
        <v>17929</v>
      </c>
      <c r="C5694" s="7" t="s">
        <v>18119</v>
      </c>
      <c r="D5694" s="15" t="s">
        <v>17930</v>
      </c>
      <c r="E5694" s="3" t="s">
        <v>3</v>
      </c>
      <c r="F5694" s="3" t="s">
        <v>354</v>
      </c>
      <c r="G5694" s="4">
        <v>42916</v>
      </c>
      <c r="H5694" s="3">
        <v>0</v>
      </c>
      <c r="I5694" s="5">
        <f t="shared" si="440"/>
        <v>0</v>
      </c>
      <c r="J5694" s="5">
        <f t="shared" si="441"/>
        <v>1</v>
      </c>
      <c r="K5694" s="5">
        <f t="shared" si="442"/>
        <v>0</v>
      </c>
      <c r="L5694" s="5" t="str">
        <f>IF(I5694=0,"",COUNTIF($C$2:$C5694,$C5694)-1)</f>
        <v/>
      </c>
      <c r="M5694" s="6" t="str">
        <f t="shared" si="443"/>
        <v/>
      </c>
      <c r="N5694" s="5" t="str">
        <f t="shared" si="444"/>
        <v/>
      </c>
    </row>
    <row r="5695" spans="1:14" x14ac:dyDescent="0.35">
      <c r="A5695" s="14" t="s">
        <v>17925</v>
      </c>
      <c r="B5695" s="14" t="s">
        <v>17926</v>
      </c>
      <c r="C5695" s="7" t="s">
        <v>18118</v>
      </c>
      <c r="D5695" s="15" t="s">
        <v>17927</v>
      </c>
      <c r="E5695" s="3" t="s">
        <v>3</v>
      </c>
      <c r="F5695" s="3" t="s">
        <v>70</v>
      </c>
      <c r="G5695" s="4">
        <v>42916</v>
      </c>
      <c r="H5695" s="3">
        <v>0</v>
      </c>
      <c r="I5695" s="5">
        <f t="shared" si="440"/>
        <v>0</v>
      </c>
      <c r="J5695" s="5">
        <f t="shared" si="441"/>
        <v>1</v>
      </c>
      <c r="K5695" s="5">
        <f t="shared" si="442"/>
        <v>0</v>
      </c>
      <c r="L5695" s="5" t="str">
        <f>IF(I5695=0,"",COUNTIF($C$2:$C5695,$C5695)-1)</f>
        <v/>
      </c>
      <c r="M5695" s="6" t="str">
        <f t="shared" si="443"/>
        <v/>
      </c>
      <c r="N5695" s="5" t="str">
        <f t="shared" si="444"/>
        <v/>
      </c>
    </row>
    <row r="5696" spans="1:14" x14ac:dyDescent="0.35">
      <c r="A5696" s="14" t="s">
        <v>17919</v>
      </c>
      <c r="B5696" s="14" t="s">
        <v>17920</v>
      </c>
      <c r="C5696" s="7" t="s">
        <v>18116</v>
      </c>
      <c r="D5696" s="15" t="s">
        <v>17921</v>
      </c>
      <c r="E5696" s="3" t="s">
        <v>3</v>
      </c>
      <c r="F5696" s="3" t="s">
        <v>70</v>
      </c>
      <c r="G5696" s="4">
        <v>42916</v>
      </c>
      <c r="H5696" s="3">
        <v>0</v>
      </c>
      <c r="I5696" s="5">
        <f t="shared" si="440"/>
        <v>0</v>
      </c>
      <c r="J5696" s="5">
        <f t="shared" si="441"/>
        <v>1</v>
      </c>
      <c r="K5696" s="5">
        <f t="shared" si="442"/>
        <v>0</v>
      </c>
      <c r="L5696" s="5" t="str">
        <f>IF(I5696=0,"",COUNTIF($C$2:$C5696,$C5696)-1)</f>
        <v/>
      </c>
      <c r="M5696" s="6" t="str">
        <f t="shared" si="443"/>
        <v/>
      </c>
      <c r="N5696" s="5" t="str">
        <f t="shared" si="444"/>
        <v/>
      </c>
    </row>
    <row r="5697" spans="1:14" x14ac:dyDescent="0.35">
      <c r="A5697" s="14" t="s">
        <v>17922</v>
      </c>
      <c r="B5697" s="14" t="s">
        <v>17923</v>
      </c>
      <c r="C5697" s="7" t="s">
        <v>18117</v>
      </c>
      <c r="D5697" s="15" t="s">
        <v>17924</v>
      </c>
      <c r="E5697" s="3" t="s">
        <v>3</v>
      </c>
      <c r="F5697" s="3" t="s">
        <v>30</v>
      </c>
      <c r="G5697" s="4">
        <v>42916</v>
      </c>
      <c r="H5697" s="3">
        <v>0</v>
      </c>
      <c r="I5697" s="5">
        <f t="shared" si="440"/>
        <v>0</v>
      </c>
      <c r="J5697" s="5">
        <f t="shared" si="441"/>
        <v>1</v>
      </c>
      <c r="K5697" s="5">
        <f t="shared" si="442"/>
        <v>0</v>
      </c>
      <c r="L5697" s="5" t="str">
        <f>IF(I5697=0,"",COUNTIF($C$2:$C5697,$C5697)-1)</f>
        <v/>
      </c>
      <c r="M5697" s="6" t="str">
        <f t="shared" si="443"/>
        <v/>
      </c>
      <c r="N5697" s="5" t="str">
        <f t="shared" si="444"/>
        <v/>
      </c>
    </row>
    <row r="5698" spans="1:14" x14ac:dyDescent="0.35">
      <c r="A5698" s="14" t="s">
        <v>17931</v>
      </c>
      <c r="B5698" s="14" t="s">
        <v>17932</v>
      </c>
      <c r="C5698" s="7" t="s">
        <v>18120</v>
      </c>
      <c r="D5698" s="15" t="s">
        <v>17361</v>
      </c>
      <c r="E5698" s="3" t="s">
        <v>3</v>
      </c>
      <c r="F5698" s="3" t="s">
        <v>109</v>
      </c>
      <c r="G5698" s="4">
        <v>42916</v>
      </c>
      <c r="H5698" s="3">
        <v>0</v>
      </c>
      <c r="I5698" s="5">
        <f t="shared" ref="I5698:I5761" si="445">IF(OR(C5698=C5699,C5698=C5697),1,0)</f>
        <v>0</v>
      </c>
      <c r="J5698" s="5">
        <f t="shared" ref="J5698:J5761" si="446">IF(OR(I5698=0,L5698=0),1,0)</f>
        <v>1</v>
      </c>
      <c r="K5698" s="5">
        <f t="shared" ref="K5698:K5761" si="447">1-J5698</f>
        <v>0</v>
      </c>
      <c r="L5698" s="5" t="str">
        <f>IF(I5698=0,"",COUNTIF($C$2:$C5698,$C5698)-1)</f>
        <v/>
      </c>
      <c r="M5698" s="6" t="str">
        <f t="shared" ref="M5698:M5761" si="448">IF(ISERROR(IF(L5698+1=L5699,M5699,L5698)),"",IF(L5698+1=L5699,M5699,L5698))</f>
        <v/>
      </c>
      <c r="N5698" s="5" t="str">
        <f t="shared" ref="N5698:N5761" si="449">IF(I5698=0,"",IF(C5698=C5697,G5698-G5697,0))</f>
        <v/>
      </c>
    </row>
    <row r="5699" spans="1:14" x14ac:dyDescent="0.35">
      <c r="A5699" s="14" t="s">
        <v>17916</v>
      </c>
      <c r="B5699" s="14" t="s">
        <v>17917</v>
      </c>
      <c r="C5699" s="7" t="s">
        <v>18115</v>
      </c>
      <c r="D5699" s="15" t="s">
        <v>17918</v>
      </c>
      <c r="E5699" s="3" t="s">
        <v>3</v>
      </c>
      <c r="F5699" s="3" t="s">
        <v>281</v>
      </c>
      <c r="G5699" s="4">
        <v>42916</v>
      </c>
      <c r="H5699" s="3">
        <v>0</v>
      </c>
      <c r="I5699" s="5">
        <f t="shared" si="445"/>
        <v>0</v>
      </c>
      <c r="J5699" s="5">
        <f t="shared" si="446"/>
        <v>1</v>
      </c>
      <c r="K5699" s="5">
        <f t="shared" si="447"/>
        <v>0</v>
      </c>
      <c r="L5699" s="5" t="str">
        <f>IF(I5699=0,"",COUNTIF($C$2:$C5699,$C5699)-1)</f>
        <v/>
      </c>
      <c r="M5699" s="6" t="str">
        <f t="shared" si="448"/>
        <v/>
      </c>
      <c r="N5699" s="5" t="str">
        <f t="shared" si="449"/>
        <v/>
      </c>
    </row>
    <row r="5700" spans="1:14" x14ac:dyDescent="0.35">
      <c r="A5700" s="14" t="s">
        <v>17939</v>
      </c>
      <c r="B5700" s="14" t="s">
        <v>17940</v>
      </c>
      <c r="C5700" s="7" t="s">
        <v>16932</v>
      </c>
      <c r="D5700" s="15" t="s">
        <v>16912</v>
      </c>
      <c r="E5700" s="3" t="s">
        <v>3</v>
      </c>
      <c r="F5700" s="3" t="s">
        <v>8</v>
      </c>
      <c r="G5700" s="4">
        <v>42917</v>
      </c>
      <c r="H5700" s="3">
        <v>0</v>
      </c>
      <c r="I5700" s="5">
        <f t="shared" si="445"/>
        <v>0</v>
      </c>
      <c r="J5700" s="5">
        <f t="shared" si="446"/>
        <v>1</v>
      </c>
      <c r="K5700" s="5">
        <f t="shared" si="447"/>
        <v>0</v>
      </c>
      <c r="L5700" s="5" t="str">
        <f>IF(I5700=0,"",COUNTIF($C$2:$C5700,$C5700)-1)</f>
        <v/>
      </c>
      <c r="M5700" s="6" t="str">
        <f t="shared" si="448"/>
        <v/>
      </c>
      <c r="N5700" s="5" t="str">
        <f t="shared" si="449"/>
        <v/>
      </c>
    </row>
    <row r="5701" spans="1:14" x14ac:dyDescent="0.35">
      <c r="A5701" s="14" t="s">
        <v>17937</v>
      </c>
      <c r="B5701" s="14" t="s">
        <v>17938</v>
      </c>
      <c r="C5701" s="7" t="s">
        <v>17061</v>
      </c>
      <c r="D5701" s="15" t="s">
        <v>16973</v>
      </c>
      <c r="E5701" s="3" t="s">
        <v>3</v>
      </c>
      <c r="F5701" s="3" t="s">
        <v>16</v>
      </c>
      <c r="G5701" s="4">
        <v>42917</v>
      </c>
      <c r="H5701" s="3">
        <v>0</v>
      </c>
      <c r="I5701" s="5">
        <f t="shared" si="445"/>
        <v>0</v>
      </c>
      <c r="J5701" s="5">
        <f t="shared" si="446"/>
        <v>1</v>
      </c>
      <c r="K5701" s="5">
        <f t="shared" si="447"/>
        <v>0</v>
      </c>
      <c r="L5701" s="5" t="str">
        <f>IF(I5701=0,"",COUNTIF($C$2:$C5701,$C5701)-1)</f>
        <v/>
      </c>
      <c r="M5701" s="6" t="str">
        <f t="shared" si="448"/>
        <v/>
      </c>
      <c r="N5701" s="5" t="str">
        <f t="shared" si="449"/>
        <v/>
      </c>
    </row>
    <row r="5702" spans="1:14" x14ac:dyDescent="0.35">
      <c r="A5702" s="14" t="s">
        <v>17935</v>
      </c>
      <c r="B5702" s="14" t="s">
        <v>17936</v>
      </c>
      <c r="C5702" s="7" t="s">
        <v>14150</v>
      </c>
      <c r="D5702" s="15" t="s">
        <v>786</v>
      </c>
      <c r="E5702" s="3" t="s">
        <v>3</v>
      </c>
      <c r="F5702" s="3" t="s">
        <v>8</v>
      </c>
      <c r="G5702" s="4">
        <v>42917</v>
      </c>
      <c r="H5702" s="3">
        <v>0</v>
      </c>
      <c r="I5702" s="5">
        <f t="shared" si="445"/>
        <v>0</v>
      </c>
      <c r="J5702" s="5">
        <f t="shared" si="446"/>
        <v>1</v>
      </c>
      <c r="K5702" s="5">
        <f t="shared" si="447"/>
        <v>0</v>
      </c>
      <c r="L5702" s="5" t="str">
        <f>IF(I5702=0,"",COUNTIF($C$2:$C5702,$C5702)-1)</f>
        <v/>
      </c>
      <c r="M5702" s="6" t="str">
        <f t="shared" si="448"/>
        <v/>
      </c>
      <c r="N5702" s="5" t="str">
        <f t="shared" si="449"/>
        <v/>
      </c>
    </row>
    <row r="5703" spans="1:14" x14ac:dyDescent="0.35">
      <c r="A5703" s="14" t="s">
        <v>17945</v>
      </c>
      <c r="B5703" s="14" t="s">
        <v>17946</v>
      </c>
      <c r="C5703" s="7" t="s">
        <v>14688</v>
      </c>
      <c r="D5703" s="15" t="s">
        <v>7323</v>
      </c>
      <c r="E5703" s="3" t="s">
        <v>3</v>
      </c>
      <c r="F5703" s="3" t="s">
        <v>20</v>
      </c>
      <c r="G5703" s="4">
        <v>42917</v>
      </c>
      <c r="H5703" s="3">
        <v>0</v>
      </c>
      <c r="I5703" s="5">
        <f t="shared" si="445"/>
        <v>0</v>
      </c>
      <c r="J5703" s="5">
        <f t="shared" si="446"/>
        <v>1</v>
      </c>
      <c r="K5703" s="5">
        <f t="shared" si="447"/>
        <v>0</v>
      </c>
      <c r="L5703" s="5" t="str">
        <f>IF(I5703=0,"",COUNTIF($C$2:$C5703,$C5703)-1)</f>
        <v/>
      </c>
      <c r="M5703" s="6" t="str">
        <f t="shared" si="448"/>
        <v/>
      </c>
      <c r="N5703" s="5" t="str">
        <f t="shared" si="449"/>
        <v/>
      </c>
    </row>
    <row r="5704" spans="1:14" x14ac:dyDescent="0.35">
      <c r="A5704" s="14" t="s">
        <v>17943</v>
      </c>
      <c r="B5704" s="14" t="s">
        <v>17944</v>
      </c>
      <c r="C5704" s="7" t="s">
        <v>14106</v>
      </c>
      <c r="D5704" s="15" t="s">
        <v>2659</v>
      </c>
      <c r="E5704" s="3" t="s">
        <v>3</v>
      </c>
      <c r="F5704" s="3" t="s">
        <v>20</v>
      </c>
      <c r="G5704" s="4">
        <v>42917</v>
      </c>
      <c r="H5704" s="3">
        <v>0</v>
      </c>
      <c r="I5704" s="5">
        <f t="shared" si="445"/>
        <v>0</v>
      </c>
      <c r="J5704" s="5">
        <f t="shared" si="446"/>
        <v>1</v>
      </c>
      <c r="K5704" s="5">
        <f t="shared" si="447"/>
        <v>0</v>
      </c>
      <c r="L5704" s="5" t="str">
        <f>IF(I5704=0,"",COUNTIF($C$2:$C5704,$C5704)-1)</f>
        <v/>
      </c>
      <c r="M5704" s="6" t="str">
        <f t="shared" si="448"/>
        <v/>
      </c>
      <c r="N5704" s="5" t="str">
        <f t="shared" si="449"/>
        <v/>
      </c>
    </row>
    <row r="5705" spans="1:14" x14ac:dyDescent="0.35">
      <c r="A5705" s="14" t="s">
        <v>17933</v>
      </c>
      <c r="B5705" s="14" t="s">
        <v>17934</v>
      </c>
      <c r="C5705" s="7" t="s">
        <v>14482</v>
      </c>
      <c r="D5705" s="15" t="s">
        <v>6224</v>
      </c>
      <c r="E5705" s="3" t="s">
        <v>3</v>
      </c>
      <c r="F5705" s="5" t="s">
        <v>1588</v>
      </c>
      <c r="G5705" s="4">
        <v>42917</v>
      </c>
      <c r="H5705" s="3">
        <v>0</v>
      </c>
      <c r="I5705" s="5">
        <f t="shared" si="445"/>
        <v>0</v>
      </c>
      <c r="J5705" s="5">
        <f t="shared" si="446"/>
        <v>1</v>
      </c>
      <c r="K5705" s="5">
        <f t="shared" si="447"/>
        <v>0</v>
      </c>
      <c r="L5705" s="5" t="str">
        <f>IF(I5705=0,"",COUNTIF($C$2:$C5705,$C5705)-1)</f>
        <v/>
      </c>
      <c r="M5705" s="6" t="str">
        <f t="shared" si="448"/>
        <v/>
      </c>
      <c r="N5705" s="5" t="str">
        <f t="shared" si="449"/>
        <v/>
      </c>
    </row>
    <row r="5706" spans="1:14" x14ac:dyDescent="0.35">
      <c r="A5706" s="14" t="s">
        <v>17941</v>
      </c>
      <c r="B5706" s="14" t="s">
        <v>17942</v>
      </c>
      <c r="C5706" s="7" t="s">
        <v>13202</v>
      </c>
      <c r="D5706" s="15" t="s">
        <v>4649</v>
      </c>
      <c r="E5706" s="3" t="s">
        <v>3</v>
      </c>
      <c r="F5706" s="3" t="s">
        <v>20</v>
      </c>
      <c r="G5706" s="4">
        <v>42917</v>
      </c>
      <c r="H5706" s="3">
        <v>0</v>
      </c>
      <c r="I5706" s="5">
        <f t="shared" si="445"/>
        <v>0</v>
      </c>
      <c r="J5706" s="5">
        <f t="shared" si="446"/>
        <v>1</v>
      </c>
      <c r="K5706" s="5">
        <f t="shared" si="447"/>
        <v>0</v>
      </c>
      <c r="L5706" s="5" t="str">
        <f>IF(I5706=0,"",COUNTIF($C$2:$C5706,$C5706)-1)</f>
        <v/>
      </c>
      <c r="M5706" s="6" t="str">
        <f t="shared" si="448"/>
        <v/>
      </c>
      <c r="N5706" s="5" t="str">
        <f t="shared" si="449"/>
        <v/>
      </c>
    </row>
    <row r="5707" spans="1:14" x14ac:dyDescent="0.35">
      <c r="A5707" s="14" t="s">
        <v>17953</v>
      </c>
      <c r="B5707" s="14" t="s">
        <v>17954</v>
      </c>
      <c r="C5707" s="7" t="s">
        <v>15564</v>
      </c>
      <c r="D5707" s="15" t="s">
        <v>11467</v>
      </c>
      <c r="E5707" s="3" t="s">
        <v>3</v>
      </c>
      <c r="F5707" s="3" t="s">
        <v>4</v>
      </c>
      <c r="G5707" s="4">
        <v>42918</v>
      </c>
      <c r="H5707" s="3">
        <v>0</v>
      </c>
      <c r="I5707" s="5">
        <f t="shared" si="445"/>
        <v>0</v>
      </c>
      <c r="J5707" s="5">
        <f t="shared" si="446"/>
        <v>1</v>
      </c>
      <c r="K5707" s="5">
        <f t="shared" si="447"/>
        <v>0</v>
      </c>
      <c r="L5707" s="5" t="str">
        <f>IF(I5707=0,"",COUNTIF($C$2:$C5707,$C5707)-1)</f>
        <v/>
      </c>
      <c r="M5707" s="6" t="str">
        <f t="shared" si="448"/>
        <v/>
      </c>
      <c r="N5707" s="5" t="str">
        <f t="shared" si="449"/>
        <v/>
      </c>
    </row>
    <row r="5708" spans="1:14" x14ac:dyDescent="0.35">
      <c r="A5708" s="14" t="s">
        <v>17959</v>
      </c>
      <c r="B5708" s="14" t="s">
        <v>17960</v>
      </c>
      <c r="C5708" s="7" t="s">
        <v>17071</v>
      </c>
      <c r="D5708" s="15" t="s">
        <v>12090</v>
      </c>
      <c r="E5708" s="3" t="s">
        <v>3</v>
      </c>
      <c r="F5708" s="3" t="s">
        <v>338</v>
      </c>
      <c r="G5708" s="4">
        <v>42918</v>
      </c>
      <c r="H5708" s="3">
        <v>0</v>
      </c>
      <c r="I5708" s="5">
        <f t="shared" si="445"/>
        <v>0</v>
      </c>
      <c r="J5708" s="5">
        <f t="shared" si="446"/>
        <v>1</v>
      </c>
      <c r="K5708" s="5">
        <f t="shared" si="447"/>
        <v>0</v>
      </c>
      <c r="L5708" s="5" t="str">
        <f>IF(I5708=0,"",COUNTIF($C$2:$C5708,$C5708)-1)</f>
        <v/>
      </c>
      <c r="M5708" s="6" t="str">
        <f t="shared" si="448"/>
        <v/>
      </c>
      <c r="N5708" s="5" t="str">
        <f t="shared" si="449"/>
        <v/>
      </c>
    </row>
    <row r="5709" spans="1:14" x14ac:dyDescent="0.35">
      <c r="A5709" s="14" t="s">
        <v>17955</v>
      </c>
      <c r="B5709" s="14" t="s">
        <v>17956</v>
      </c>
      <c r="C5709" s="7" t="s">
        <v>14044</v>
      </c>
      <c r="D5709" s="15" t="s">
        <v>529</v>
      </c>
      <c r="E5709" s="3" t="s">
        <v>3</v>
      </c>
      <c r="F5709" s="3" t="s">
        <v>4</v>
      </c>
      <c r="G5709" s="4">
        <v>42918</v>
      </c>
      <c r="H5709" s="3">
        <v>0</v>
      </c>
      <c r="I5709" s="5">
        <f t="shared" si="445"/>
        <v>0</v>
      </c>
      <c r="J5709" s="5">
        <f t="shared" si="446"/>
        <v>1</v>
      </c>
      <c r="K5709" s="5">
        <f t="shared" si="447"/>
        <v>0</v>
      </c>
      <c r="L5709" s="5" t="str">
        <f>IF(I5709=0,"",COUNTIF($C$2:$C5709,$C5709)-1)</f>
        <v/>
      </c>
      <c r="M5709" s="6" t="str">
        <f t="shared" si="448"/>
        <v/>
      </c>
      <c r="N5709" s="5" t="str">
        <f t="shared" si="449"/>
        <v/>
      </c>
    </row>
    <row r="5710" spans="1:14" x14ac:dyDescent="0.35">
      <c r="A5710" s="14" t="s">
        <v>17957</v>
      </c>
      <c r="B5710" s="14" t="s">
        <v>17958</v>
      </c>
      <c r="C5710" s="7" t="s">
        <v>13200</v>
      </c>
      <c r="D5710" s="15" t="s">
        <v>13159</v>
      </c>
      <c r="E5710" s="3" t="s">
        <v>3</v>
      </c>
      <c r="F5710" s="3" t="s">
        <v>8</v>
      </c>
      <c r="G5710" s="4">
        <v>42918</v>
      </c>
      <c r="H5710" s="3">
        <v>0</v>
      </c>
      <c r="I5710" s="5">
        <f t="shared" si="445"/>
        <v>0</v>
      </c>
      <c r="J5710" s="5">
        <f t="shared" si="446"/>
        <v>1</v>
      </c>
      <c r="K5710" s="5">
        <f t="shared" si="447"/>
        <v>0</v>
      </c>
      <c r="L5710" s="5" t="str">
        <f>IF(I5710=0,"",COUNTIF($C$2:$C5710,$C5710)-1)</f>
        <v/>
      </c>
      <c r="M5710" s="6" t="str">
        <f t="shared" si="448"/>
        <v/>
      </c>
      <c r="N5710" s="5" t="str">
        <f t="shared" si="449"/>
        <v/>
      </c>
    </row>
    <row r="5711" spans="1:14" x14ac:dyDescent="0.35">
      <c r="A5711" s="14" t="s">
        <v>17947</v>
      </c>
      <c r="B5711" s="14" t="s">
        <v>17948</v>
      </c>
      <c r="C5711" s="7" t="s">
        <v>13046</v>
      </c>
      <c r="D5711" s="15" t="s">
        <v>8049</v>
      </c>
      <c r="E5711" s="3" t="s">
        <v>3</v>
      </c>
      <c r="F5711" s="3" t="s">
        <v>20</v>
      </c>
      <c r="G5711" s="4">
        <v>42918</v>
      </c>
      <c r="H5711" s="3">
        <v>0</v>
      </c>
      <c r="I5711" s="5">
        <f t="shared" si="445"/>
        <v>0</v>
      </c>
      <c r="J5711" s="5">
        <f t="shared" si="446"/>
        <v>1</v>
      </c>
      <c r="K5711" s="5">
        <f t="shared" si="447"/>
        <v>0</v>
      </c>
      <c r="L5711" s="5" t="str">
        <f>IF(I5711=0,"",COUNTIF($C$2:$C5711,$C5711)-1)</f>
        <v/>
      </c>
      <c r="M5711" s="6" t="str">
        <f t="shared" si="448"/>
        <v/>
      </c>
      <c r="N5711" s="5" t="str">
        <f t="shared" si="449"/>
        <v/>
      </c>
    </row>
    <row r="5712" spans="1:14" x14ac:dyDescent="0.35">
      <c r="A5712" s="14" t="s">
        <v>17949</v>
      </c>
      <c r="B5712" s="14" t="s">
        <v>17950</v>
      </c>
      <c r="C5712" s="7" t="s">
        <v>15412</v>
      </c>
      <c r="D5712" s="15" t="s">
        <v>10726</v>
      </c>
      <c r="E5712" s="3" t="s">
        <v>3</v>
      </c>
      <c r="F5712" s="3" t="s">
        <v>16</v>
      </c>
      <c r="G5712" s="4">
        <v>42918</v>
      </c>
      <c r="H5712" s="3">
        <v>0</v>
      </c>
      <c r="I5712" s="5">
        <f t="shared" si="445"/>
        <v>0</v>
      </c>
      <c r="J5712" s="5">
        <f t="shared" si="446"/>
        <v>1</v>
      </c>
      <c r="K5712" s="5">
        <f t="shared" si="447"/>
        <v>0</v>
      </c>
      <c r="L5712" s="5" t="str">
        <f>IF(I5712=0,"",COUNTIF($C$2:$C5712,$C5712)-1)</f>
        <v/>
      </c>
      <c r="M5712" s="6" t="str">
        <f t="shared" si="448"/>
        <v/>
      </c>
      <c r="N5712" s="5" t="str">
        <f t="shared" si="449"/>
        <v/>
      </c>
    </row>
    <row r="5713" spans="1:14" x14ac:dyDescent="0.35">
      <c r="A5713" s="14" t="s">
        <v>17951</v>
      </c>
      <c r="B5713" s="14" t="s">
        <v>17952</v>
      </c>
      <c r="C5713" s="7" t="s">
        <v>15906</v>
      </c>
      <c r="D5713" s="15" t="s">
        <v>12889</v>
      </c>
      <c r="E5713" s="3" t="s">
        <v>3</v>
      </c>
      <c r="F5713" s="3" t="s">
        <v>4</v>
      </c>
      <c r="G5713" s="4">
        <v>42918</v>
      </c>
      <c r="H5713" s="3">
        <v>0</v>
      </c>
      <c r="I5713" s="5">
        <f t="shared" si="445"/>
        <v>0</v>
      </c>
      <c r="J5713" s="5">
        <f t="shared" si="446"/>
        <v>1</v>
      </c>
      <c r="K5713" s="5">
        <f t="shared" si="447"/>
        <v>0</v>
      </c>
      <c r="L5713" s="5" t="str">
        <f>IF(I5713=0,"",COUNTIF($C$2:$C5713,$C5713)-1)</f>
        <v/>
      </c>
      <c r="M5713" s="6" t="str">
        <f t="shared" si="448"/>
        <v/>
      </c>
      <c r="N5713" s="5" t="str">
        <f t="shared" si="449"/>
        <v/>
      </c>
    </row>
    <row r="5714" spans="1:14" x14ac:dyDescent="0.35">
      <c r="A5714" s="14" t="s">
        <v>17970</v>
      </c>
      <c r="B5714" s="14" t="s">
        <v>17971</v>
      </c>
      <c r="C5714" s="7" t="s">
        <v>18124</v>
      </c>
      <c r="D5714" s="15" t="s">
        <v>17972</v>
      </c>
      <c r="E5714" s="3" t="s">
        <v>3</v>
      </c>
      <c r="F5714" s="3" t="s">
        <v>354</v>
      </c>
      <c r="G5714" s="4">
        <v>42919</v>
      </c>
      <c r="H5714" s="3">
        <v>0</v>
      </c>
      <c r="I5714" s="5">
        <f t="shared" si="445"/>
        <v>0</v>
      </c>
      <c r="J5714" s="5">
        <f t="shared" si="446"/>
        <v>1</v>
      </c>
      <c r="K5714" s="5">
        <f t="shared" si="447"/>
        <v>0</v>
      </c>
      <c r="L5714" s="5" t="str">
        <f>IF(I5714=0,"",COUNTIF($C$2:$C5714,$C5714)-1)</f>
        <v/>
      </c>
      <c r="M5714" s="6" t="str">
        <f t="shared" si="448"/>
        <v/>
      </c>
      <c r="N5714" s="5" t="str">
        <f t="shared" si="449"/>
        <v/>
      </c>
    </row>
    <row r="5715" spans="1:14" x14ac:dyDescent="0.35">
      <c r="A5715" s="14" t="s">
        <v>17961</v>
      </c>
      <c r="B5715" s="14" t="s">
        <v>17962</v>
      </c>
      <c r="C5715" s="7" t="s">
        <v>18121</v>
      </c>
      <c r="D5715" s="15" t="s">
        <v>17963</v>
      </c>
      <c r="E5715" s="3" t="s">
        <v>3</v>
      </c>
      <c r="F5715" s="3" t="s">
        <v>338</v>
      </c>
      <c r="G5715" s="4">
        <v>42919</v>
      </c>
      <c r="H5715" s="3">
        <v>0</v>
      </c>
      <c r="I5715" s="5">
        <f t="shared" si="445"/>
        <v>0</v>
      </c>
      <c r="J5715" s="5">
        <f t="shared" si="446"/>
        <v>1</v>
      </c>
      <c r="K5715" s="5">
        <f t="shared" si="447"/>
        <v>0</v>
      </c>
      <c r="L5715" s="5" t="str">
        <f>IF(I5715=0,"",COUNTIF($C$2:$C5715,$C5715)-1)</f>
        <v/>
      </c>
      <c r="M5715" s="6" t="str">
        <f t="shared" si="448"/>
        <v/>
      </c>
      <c r="N5715" s="5" t="str">
        <f t="shared" si="449"/>
        <v/>
      </c>
    </row>
    <row r="5716" spans="1:14" x14ac:dyDescent="0.35">
      <c r="A5716" s="14" t="s">
        <v>17973</v>
      </c>
      <c r="B5716" s="14" t="s">
        <v>17974</v>
      </c>
      <c r="C5716" s="7" t="s">
        <v>18125</v>
      </c>
      <c r="D5716" s="15" t="s">
        <v>17975</v>
      </c>
      <c r="E5716" s="3" t="s">
        <v>3</v>
      </c>
      <c r="F5716" s="3" t="s">
        <v>198</v>
      </c>
      <c r="G5716" s="4">
        <v>42919</v>
      </c>
      <c r="H5716" s="3">
        <v>0</v>
      </c>
      <c r="I5716" s="5">
        <f t="shared" si="445"/>
        <v>0</v>
      </c>
      <c r="J5716" s="5">
        <f t="shared" si="446"/>
        <v>1</v>
      </c>
      <c r="K5716" s="5">
        <f t="shared" si="447"/>
        <v>0</v>
      </c>
      <c r="L5716" s="5" t="str">
        <f>IF(I5716=0,"",COUNTIF($C$2:$C5716,$C5716)-1)</f>
        <v/>
      </c>
      <c r="M5716" s="6" t="str">
        <f t="shared" si="448"/>
        <v/>
      </c>
      <c r="N5716" s="5" t="str">
        <f t="shared" si="449"/>
        <v/>
      </c>
    </row>
    <row r="5717" spans="1:14" x14ac:dyDescent="0.35">
      <c r="A5717" s="14" t="s">
        <v>17967</v>
      </c>
      <c r="B5717" s="14" t="s">
        <v>17968</v>
      </c>
      <c r="C5717" s="7" t="s">
        <v>18123</v>
      </c>
      <c r="D5717" s="15" t="s">
        <v>17969</v>
      </c>
      <c r="E5717" s="3" t="s">
        <v>3</v>
      </c>
      <c r="F5717" s="3" t="s">
        <v>20</v>
      </c>
      <c r="G5717" s="4">
        <v>42919</v>
      </c>
      <c r="H5717" s="3">
        <v>0</v>
      </c>
      <c r="I5717" s="5">
        <f t="shared" si="445"/>
        <v>0</v>
      </c>
      <c r="J5717" s="5">
        <f t="shared" si="446"/>
        <v>1</v>
      </c>
      <c r="K5717" s="5">
        <f t="shared" si="447"/>
        <v>0</v>
      </c>
      <c r="L5717" s="5" t="str">
        <f>IF(I5717=0,"",COUNTIF($C$2:$C5717,$C5717)-1)</f>
        <v/>
      </c>
      <c r="M5717" s="6" t="str">
        <f t="shared" si="448"/>
        <v/>
      </c>
      <c r="N5717" s="5" t="str">
        <f t="shared" si="449"/>
        <v/>
      </c>
    </row>
    <row r="5718" spans="1:14" x14ac:dyDescent="0.35">
      <c r="A5718" s="14" t="s">
        <v>17964</v>
      </c>
      <c r="B5718" s="14" t="s">
        <v>17965</v>
      </c>
      <c r="C5718" s="7" t="s">
        <v>18122</v>
      </c>
      <c r="D5718" s="15" t="s">
        <v>17966</v>
      </c>
      <c r="E5718" s="3" t="s">
        <v>3</v>
      </c>
      <c r="F5718" s="3" t="s">
        <v>70</v>
      </c>
      <c r="G5718" s="4">
        <v>42919</v>
      </c>
      <c r="H5718" s="3">
        <v>0</v>
      </c>
      <c r="I5718" s="5">
        <f t="shared" si="445"/>
        <v>0</v>
      </c>
      <c r="J5718" s="5">
        <f t="shared" si="446"/>
        <v>1</v>
      </c>
      <c r="K5718" s="5">
        <f t="shared" si="447"/>
        <v>0</v>
      </c>
      <c r="L5718" s="5" t="str">
        <f>IF(I5718=0,"",COUNTIF($C$2:$C5718,$C5718)-1)</f>
        <v/>
      </c>
      <c r="M5718" s="6" t="str">
        <f t="shared" si="448"/>
        <v/>
      </c>
      <c r="N5718" s="5" t="str">
        <f t="shared" si="449"/>
        <v/>
      </c>
    </row>
    <row r="5719" spans="1:14" x14ac:dyDescent="0.35">
      <c r="A5719" s="14" t="s">
        <v>17976</v>
      </c>
      <c r="B5719" s="14" t="s">
        <v>17977</v>
      </c>
      <c r="C5719" s="7" t="s">
        <v>18126</v>
      </c>
      <c r="D5719" s="15" t="s">
        <v>17978</v>
      </c>
      <c r="E5719" s="3" t="s">
        <v>3</v>
      </c>
      <c r="F5719" s="3" t="s">
        <v>70</v>
      </c>
      <c r="G5719" s="4">
        <v>42919</v>
      </c>
      <c r="H5719" s="3">
        <v>0</v>
      </c>
      <c r="I5719" s="5">
        <f t="shared" si="445"/>
        <v>0</v>
      </c>
      <c r="J5719" s="5">
        <f t="shared" si="446"/>
        <v>1</v>
      </c>
      <c r="K5719" s="5">
        <f t="shared" si="447"/>
        <v>0</v>
      </c>
      <c r="L5719" s="5" t="str">
        <f>IF(I5719=0,"",COUNTIF($C$2:$C5719,$C5719)-1)</f>
        <v/>
      </c>
      <c r="M5719" s="6" t="str">
        <f t="shared" si="448"/>
        <v/>
      </c>
      <c r="N5719" s="5" t="str">
        <f t="shared" si="449"/>
        <v/>
      </c>
    </row>
    <row r="5720" spans="1:14" x14ac:dyDescent="0.35">
      <c r="A5720" s="14" t="s">
        <v>17979</v>
      </c>
      <c r="B5720" s="14" t="s">
        <v>17980</v>
      </c>
      <c r="C5720" s="7" t="s">
        <v>18127</v>
      </c>
      <c r="D5720" s="15" t="s">
        <v>17981</v>
      </c>
      <c r="E5720" s="3" t="s">
        <v>3</v>
      </c>
      <c r="F5720" s="3" t="s">
        <v>20</v>
      </c>
      <c r="G5720" s="4">
        <v>42919</v>
      </c>
      <c r="H5720" s="3">
        <v>0</v>
      </c>
      <c r="I5720" s="5">
        <f t="shared" si="445"/>
        <v>0</v>
      </c>
      <c r="J5720" s="5">
        <f t="shared" si="446"/>
        <v>1</v>
      </c>
      <c r="K5720" s="5">
        <f t="shared" si="447"/>
        <v>0</v>
      </c>
      <c r="L5720" s="5" t="str">
        <f>IF(I5720=0,"",COUNTIF($C$2:$C5720,$C5720)-1)</f>
        <v/>
      </c>
      <c r="M5720" s="6" t="str">
        <f t="shared" si="448"/>
        <v/>
      </c>
      <c r="N5720" s="5" t="str">
        <f t="shared" si="449"/>
        <v/>
      </c>
    </row>
    <row r="5721" spans="1:14" x14ac:dyDescent="0.35">
      <c r="A5721" s="14" t="s">
        <v>18000</v>
      </c>
      <c r="B5721" s="14" t="s">
        <v>18001</v>
      </c>
      <c r="C5721" s="7" t="s">
        <v>18134</v>
      </c>
      <c r="D5721" s="15" t="s">
        <v>18002</v>
      </c>
      <c r="E5721" s="3" t="s">
        <v>3</v>
      </c>
      <c r="F5721" s="3" t="s">
        <v>198</v>
      </c>
      <c r="G5721" s="4">
        <v>42920</v>
      </c>
      <c r="H5721" s="3">
        <v>0</v>
      </c>
      <c r="I5721" s="5">
        <f t="shared" si="445"/>
        <v>0</v>
      </c>
      <c r="J5721" s="5">
        <f t="shared" si="446"/>
        <v>1</v>
      </c>
      <c r="K5721" s="5">
        <f t="shared" si="447"/>
        <v>0</v>
      </c>
      <c r="L5721" s="5" t="str">
        <f>IF(I5721=0,"",COUNTIF($C$2:$C5721,$C5721)-1)</f>
        <v/>
      </c>
      <c r="M5721" s="6" t="str">
        <f t="shared" si="448"/>
        <v/>
      </c>
      <c r="N5721" s="5" t="str">
        <f t="shared" si="449"/>
        <v/>
      </c>
    </row>
    <row r="5722" spans="1:14" x14ac:dyDescent="0.35">
      <c r="A5722" s="14" t="s">
        <v>17985</v>
      </c>
      <c r="B5722" s="14" t="s">
        <v>17986</v>
      </c>
      <c r="C5722" s="7" t="s">
        <v>18129</v>
      </c>
      <c r="D5722" s="15" t="s">
        <v>17987</v>
      </c>
      <c r="E5722" s="3" t="s">
        <v>3</v>
      </c>
      <c r="F5722" s="3" t="s">
        <v>338</v>
      </c>
      <c r="G5722" s="4">
        <v>42920</v>
      </c>
      <c r="H5722" s="3">
        <v>0</v>
      </c>
      <c r="I5722" s="5">
        <f t="shared" si="445"/>
        <v>0</v>
      </c>
      <c r="J5722" s="5">
        <f t="shared" si="446"/>
        <v>1</v>
      </c>
      <c r="K5722" s="5">
        <f t="shared" si="447"/>
        <v>0</v>
      </c>
      <c r="L5722" s="5" t="str">
        <f>IF(I5722=0,"",COUNTIF($C$2:$C5722,$C5722)-1)</f>
        <v/>
      </c>
      <c r="M5722" s="6" t="str">
        <f t="shared" si="448"/>
        <v/>
      </c>
      <c r="N5722" s="5" t="str">
        <f t="shared" si="449"/>
        <v/>
      </c>
    </row>
    <row r="5723" spans="1:14" x14ac:dyDescent="0.35">
      <c r="A5723" s="14" t="s">
        <v>17991</v>
      </c>
      <c r="B5723" s="14" t="s">
        <v>17992</v>
      </c>
      <c r="C5723" s="7" t="s">
        <v>18131</v>
      </c>
      <c r="D5723" s="15" t="s">
        <v>17993</v>
      </c>
      <c r="E5723" s="3" t="s">
        <v>3</v>
      </c>
      <c r="F5723" s="3" t="s">
        <v>198</v>
      </c>
      <c r="G5723" s="4">
        <v>42920</v>
      </c>
      <c r="H5723" s="3">
        <v>0</v>
      </c>
      <c r="I5723" s="5">
        <f t="shared" si="445"/>
        <v>0</v>
      </c>
      <c r="J5723" s="5">
        <f t="shared" si="446"/>
        <v>1</v>
      </c>
      <c r="K5723" s="5">
        <f t="shared" si="447"/>
        <v>0</v>
      </c>
      <c r="L5723" s="5" t="str">
        <f>IF(I5723=0,"",COUNTIF($C$2:$C5723,$C5723)-1)</f>
        <v/>
      </c>
      <c r="M5723" s="6" t="str">
        <f t="shared" si="448"/>
        <v/>
      </c>
      <c r="N5723" s="5" t="str">
        <f t="shared" si="449"/>
        <v/>
      </c>
    </row>
    <row r="5724" spans="1:14" x14ac:dyDescent="0.35">
      <c r="A5724" s="14" t="s">
        <v>17988</v>
      </c>
      <c r="B5724" s="14" t="s">
        <v>17989</v>
      </c>
      <c r="C5724" s="7" t="s">
        <v>18130</v>
      </c>
      <c r="D5724" s="15" t="s">
        <v>17990</v>
      </c>
      <c r="E5724" s="3" t="s">
        <v>3</v>
      </c>
      <c r="F5724" s="3" t="s">
        <v>109</v>
      </c>
      <c r="G5724" s="4">
        <v>42920</v>
      </c>
      <c r="H5724" s="3">
        <v>0</v>
      </c>
      <c r="I5724" s="5">
        <f t="shared" si="445"/>
        <v>0</v>
      </c>
      <c r="J5724" s="5">
        <f t="shared" si="446"/>
        <v>1</v>
      </c>
      <c r="K5724" s="5">
        <f t="shared" si="447"/>
        <v>0</v>
      </c>
      <c r="L5724" s="5" t="str">
        <f>IF(I5724=0,"",COUNTIF($C$2:$C5724,$C5724)-1)</f>
        <v/>
      </c>
      <c r="M5724" s="6" t="str">
        <f t="shared" si="448"/>
        <v/>
      </c>
      <c r="N5724" s="5" t="str">
        <f t="shared" si="449"/>
        <v/>
      </c>
    </row>
    <row r="5725" spans="1:14" x14ac:dyDescent="0.35">
      <c r="A5725" s="14" t="s">
        <v>17994</v>
      </c>
      <c r="B5725" s="14" t="s">
        <v>17995</v>
      </c>
      <c r="C5725" s="7" t="s">
        <v>18132</v>
      </c>
      <c r="D5725" s="15" t="s">
        <v>17996</v>
      </c>
      <c r="E5725" s="3" t="s">
        <v>3</v>
      </c>
      <c r="F5725" s="3" t="s">
        <v>109</v>
      </c>
      <c r="G5725" s="4">
        <v>42920</v>
      </c>
      <c r="H5725" s="3">
        <v>0</v>
      </c>
      <c r="I5725" s="5">
        <f t="shared" si="445"/>
        <v>0</v>
      </c>
      <c r="J5725" s="5">
        <f t="shared" si="446"/>
        <v>1</v>
      </c>
      <c r="K5725" s="5">
        <f t="shared" si="447"/>
        <v>0</v>
      </c>
      <c r="L5725" s="5" t="str">
        <f>IF(I5725=0,"",COUNTIF($C$2:$C5725,$C5725)-1)</f>
        <v/>
      </c>
      <c r="M5725" s="6" t="str">
        <f t="shared" si="448"/>
        <v/>
      </c>
      <c r="N5725" s="5" t="str">
        <f t="shared" si="449"/>
        <v/>
      </c>
    </row>
    <row r="5726" spans="1:14" x14ac:dyDescent="0.35">
      <c r="A5726" s="14" t="s">
        <v>17982</v>
      </c>
      <c r="B5726" s="14" t="s">
        <v>17983</v>
      </c>
      <c r="C5726" s="7" t="s">
        <v>18128</v>
      </c>
      <c r="D5726" s="15" t="s">
        <v>17984</v>
      </c>
      <c r="E5726" s="3" t="s">
        <v>3</v>
      </c>
      <c r="F5726" s="3" t="s">
        <v>20</v>
      </c>
      <c r="G5726" s="4">
        <v>42920</v>
      </c>
      <c r="H5726" s="3">
        <v>0</v>
      </c>
      <c r="I5726" s="5">
        <f t="shared" si="445"/>
        <v>0</v>
      </c>
      <c r="J5726" s="5">
        <f t="shared" si="446"/>
        <v>1</v>
      </c>
      <c r="K5726" s="5">
        <f t="shared" si="447"/>
        <v>0</v>
      </c>
      <c r="L5726" s="5" t="str">
        <f>IF(I5726=0,"",COUNTIF($C$2:$C5726,$C5726)-1)</f>
        <v/>
      </c>
      <c r="M5726" s="6" t="str">
        <f t="shared" si="448"/>
        <v/>
      </c>
      <c r="N5726" s="5" t="str">
        <f t="shared" si="449"/>
        <v/>
      </c>
    </row>
    <row r="5727" spans="1:14" x14ac:dyDescent="0.35">
      <c r="A5727" s="14" t="s">
        <v>17997</v>
      </c>
      <c r="B5727" s="14" t="s">
        <v>17998</v>
      </c>
      <c r="C5727" s="7" t="s">
        <v>18133</v>
      </c>
      <c r="D5727" s="15" t="s">
        <v>17999</v>
      </c>
      <c r="E5727" s="3" t="s">
        <v>3</v>
      </c>
      <c r="F5727" s="3" t="s">
        <v>30</v>
      </c>
      <c r="G5727" s="4">
        <v>42920</v>
      </c>
      <c r="H5727" s="3">
        <v>0</v>
      </c>
      <c r="I5727" s="5">
        <f t="shared" si="445"/>
        <v>0</v>
      </c>
      <c r="J5727" s="5">
        <f t="shared" si="446"/>
        <v>1</v>
      </c>
      <c r="K5727" s="5">
        <f t="shared" si="447"/>
        <v>0</v>
      </c>
      <c r="L5727" s="5" t="str">
        <f>IF(I5727=0,"",COUNTIF($C$2:$C5727,$C5727)-1)</f>
        <v/>
      </c>
      <c r="M5727" s="6" t="str">
        <f t="shared" si="448"/>
        <v/>
      </c>
      <c r="N5727" s="5" t="str">
        <f t="shared" si="449"/>
        <v/>
      </c>
    </row>
    <row r="5728" spans="1:14" x14ac:dyDescent="0.35">
      <c r="A5728" s="14" t="s">
        <v>18027</v>
      </c>
      <c r="B5728" s="14" t="s">
        <v>18028</v>
      </c>
      <c r="C5728" s="7" t="s">
        <v>18143</v>
      </c>
      <c r="D5728" s="15" t="s">
        <v>18029</v>
      </c>
      <c r="E5728" s="3" t="s">
        <v>3</v>
      </c>
      <c r="F5728" s="3" t="s">
        <v>8</v>
      </c>
      <c r="G5728" s="4">
        <v>42921</v>
      </c>
      <c r="H5728" s="3">
        <v>0</v>
      </c>
      <c r="I5728" s="5">
        <f t="shared" si="445"/>
        <v>0</v>
      </c>
      <c r="J5728" s="5">
        <f t="shared" si="446"/>
        <v>1</v>
      </c>
      <c r="K5728" s="5">
        <f t="shared" si="447"/>
        <v>0</v>
      </c>
      <c r="L5728" s="5" t="str">
        <f>IF(I5728=0,"",COUNTIF($C$2:$C5728,$C5728)-1)</f>
        <v/>
      </c>
      <c r="M5728" s="6" t="str">
        <f t="shared" si="448"/>
        <v/>
      </c>
      <c r="N5728" s="5" t="str">
        <f t="shared" si="449"/>
        <v/>
      </c>
    </row>
    <row r="5729" spans="1:14" x14ac:dyDescent="0.35">
      <c r="A5729" s="14" t="s">
        <v>18015</v>
      </c>
      <c r="B5729" s="14" t="s">
        <v>18016</v>
      </c>
      <c r="C5729" s="7" t="s">
        <v>18139</v>
      </c>
      <c r="D5729" s="15" t="s">
        <v>18017</v>
      </c>
      <c r="E5729" s="3" t="s">
        <v>3</v>
      </c>
      <c r="F5729" s="3" t="s">
        <v>70</v>
      </c>
      <c r="G5729" s="4">
        <v>42921</v>
      </c>
      <c r="H5729" s="3">
        <v>0</v>
      </c>
      <c r="I5729" s="5">
        <f t="shared" si="445"/>
        <v>0</v>
      </c>
      <c r="J5729" s="5">
        <f t="shared" si="446"/>
        <v>1</v>
      </c>
      <c r="K5729" s="5">
        <f t="shared" si="447"/>
        <v>0</v>
      </c>
      <c r="L5729" s="5" t="str">
        <f>IF(I5729=0,"",COUNTIF($C$2:$C5729,$C5729)-1)</f>
        <v/>
      </c>
      <c r="M5729" s="6" t="str">
        <f t="shared" si="448"/>
        <v/>
      </c>
      <c r="N5729" s="5" t="str">
        <f t="shared" si="449"/>
        <v/>
      </c>
    </row>
    <row r="5730" spans="1:14" x14ac:dyDescent="0.35">
      <c r="A5730" s="14" t="s">
        <v>18012</v>
      </c>
      <c r="B5730" s="14" t="s">
        <v>18013</v>
      </c>
      <c r="C5730" s="7" t="s">
        <v>18138</v>
      </c>
      <c r="D5730" s="15" t="s">
        <v>18014</v>
      </c>
      <c r="E5730" s="3" t="s">
        <v>3</v>
      </c>
      <c r="F5730" s="3" t="s">
        <v>338</v>
      </c>
      <c r="G5730" s="4">
        <v>42921</v>
      </c>
      <c r="H5730" s="3">
        <v>0</v>
      </c>
      <c r="I5730" s="5">
        <f t="shared" si="445"/>
        <v>0</v>
      </c>
      <c r="J5730" s="5">
        <f t="shared" si="446"/>
        <v>1</v>
      </c>
      <c r="K5730" s="5">
        <f t="shared" si="447"/>
        <v>0</v>
      </c>
      <c r="L5730" s="5" t="str">
        <f>IF(I5730=0,"",COUNTIF($C$2:$C5730,$C5730)-1)</f>
        <v/>
      </c>
      <c r="M5730" s="6" t="str">
        <f t="shared" si="448"/>
        <v/>
      </c>
      <c r="N5730" s="5" t="str">
        <f t="shared" si="449"/>
        <v/>
      </c>
    </row>
    <row r="5731" spans="1:14" x14ac:dyDescent="0.35">
      <c r="A5731" s="14" t="s">
        <v>18009</v>
      </c>
      <c r="B5731" s="14" t="s">
        <v>18010</v>
      </c>
      <c r="C5731" s="7" t="s">
        <v>18137</v>
      </c>
      <c r="D5731" s="15" t="s">
        <v>18011</v>
      </c>
      <c r="E5731" s="3" t="s">
        <v>3</v>
      </c>
      <c r="F5731" s="3" t="s">
        <v>198</v>
      </c>
      <c r="G5731" s="4">
        <v>42921</v>
      </c>
      <c r="H5731" s="3">
        <v>0</v>
      </c>
      <c r="I5731" s="5">
        <f t="shared" si="445"/>
        <v>0</v>
      </c>
      <c r="J5731" s="5">
        <f t="shared" si="446"/>
        <v>1</v>
      </c>
      <c r="K5731" s="5">
        <f t="shared" si="447"/>
        <v>0</v>
      </c>
      <c r="L5731" s="5" t="str">
        <f>IF(I5731=0,"",COUNTIF($C$2:$C5731,$C5731)-1)</f>
        <v/>
      </c>
      <c r="M5731" s="6" t="str">
        <f t="shared" si="448"/>
        <v/>
      </c>
      <c r="N5731" s="5" t="str">
        <f t="shared" si="449"/>
        <v/>
      </c>
    </row>
    <row r="5732" spans="1:14" x14ac:dyDescent="0.35">
      <c r="A5732" s="14" t="s">
        <v>18003</v>
      </c>
      <c r="B5732" s="14" t="s">
        <v>18004</v>
      </c>
      <c r="C5732" s="7" t="s">
        <v>18135</v>
      </c>
      <c r="D5732" s="15" t="s">
        <v>18005</v>
      </c>
      <c r="E5732" s="3" t="s">
        <v>3</v>
      </c>
      <c r="F5732" s="3" t="s">
        <v>20</v>
      </c>
      <c r="G5732" s="4">
        <v>42921</v>
      </c>
      <c r="H5732" s="3">
        <v>0</v>
      </c>
      <c r="I5732" s="5">
        <f t="shared" si="445"/>
        <v>0</v>
      </c>
      <c r="J5732" s="5">
        <f t="shared" si="446"/>
        <v>1</v>
      </c>
      <c r="K5732" s="5">
        <f t="shared" si="447"/>
        <v>0</v>
      </c>
      <c r="L5732" s="5" t="str">
        <f>IF(I5732=0,"",COUNTIF($C$2:$C5732,$C5732)-1)</f>
        <v/>
      </c>
      <c r="M5732" s="6" t="str">
        <f t="shared" si="448"/>
        <v/>
      </c>
      <c r="N5732" s="5" t="str">
        <f t="shared" si="449"/>
        <v/>
      </c>
    </row>
    <row r="5733" spans="1:14" x14ac:dyDescent="0.35">
      <c r="A5733" s="14" t="s">
        <v>18024</v>
      </c>
      <c r="B5733" s="14" t="s">
        <v>18025</v>
      </c>
      <c r="C5733" s="7" t="s">
        <v>18142</v>
      </c>
      <c r="D5733" s="15" t="s">
        <v>18026</v>
      </c>
      <c r="E5733" s="3" t="s">
        <v>3</v>
      </c>
      <c r="F5733" s="3" t="s">
        <v>20</v>
      </c>
      <c r="G5733" s="4">
        <v>42921</v>
      </c>
      <c r="H5733" s="3">
        <v>0</v>
      </c>
      <c r="I5733" s="5">
        <f t="shared" si="445"/>
        <v>0</v>
      </c>
      <c r="J5733" s="5">
        <f t="shared" si="446"/>
        <v>1</v>
      </c>
      <c r="K5733" s="5">
        <f t="shared" si="447"/>
        <v>0</v>
      </c>
      <c r="L5733" s="5" t="str">
        <f>IF(I5733=0,"",COUNTIF($C$2:$C5733,$C5733)-1)</f>
        <v/>
      </c>
      <c r="M5733" s="6" t="str">
        <f t="shared" si="448"/>
        <v/>
      </c>
      <c r="N5733" s="5" t="str">
        <f t="shared" si="449"/>
        <v/>
      </c>
    </row>
    <row r="5734" spans="1:14" x14ac:dyDescent="0.35">
      <c r="A5734" s="14" t="s">
        <v>18018</v>
      </c>
      <c r="B5734" s="14" t="s">
        <v>18019</v>
      </c>
      <c r="C5734" s="7" t="s">
        <v>18140</v>
      </c>
      <c r="D5734" s="15" t="s">
        <v>18020</v>
      </c>
      <c r="E5734" s="3" t="s">
        <v>3</v>
      </c>
      <c r="F5734" s="3" t="s">
        <v>109</v>
      </c>
      <c r="G5734" s="4">
        <v>42921</v>
      </c>
      <c r="H5734" s="3">
        <v>0</v>
      </c>
      <c r="I5734" s="5">
        <f t="shared" si="445"/>
        <v>0</v>
      </c>
      <c r="J5734" s="5">
        <f t="shared" si="446"/>
        <v>1</v>
      </c>
      <c r="K5734" s="5">
        <f t="shared" si="447"/>
        <v>0</v>
      </c>
      <c r="L5734" s="5" t="str">
        <f>IF(I5734=0,"",COUNTIF($C$2:$C5734,$C5734)-1)</f>
        <v/>
      </c>
      <c r="M5734" s="6" t="str">
        <f t="shared" si="448"/>
        <v/>
      </c>
      <c r="N5734" s="5" t="str">
        <f t="shared" si="449"/>
        <v/>
      </c>
    </row>
    <row r="5735" spans="1:14" x14ac:dyDescent="0.35">
      <c r="A5735" s="14" t="s">
        <v>18021</v>
      </c>
      <c r="B5735" s="14" t="s">
        <v>18022</v>
      </c>
      <c r="C5735" s="7" t="s">
        <v>18141</v>
      </c>
      <c r="D5735" s="15" t="s">
        <v>18023</v>
      </c>
      <c r="E5735" s="3" t="s">
        <v>3</v>
      </c>
      <c r="F5735" s="3" t="s">
        <v>109</v>
      </c>
      <c r="G5735" s="4">
        <v>42921</v>
      </c>
      <c r="H5735" s="3">
        <v>0</v>
      </c>
      <c r="I5735" s="5">
        <f t="shared" si="445"/>
        <v>0</v>
      </c>
      <c r="J5735" s="5">
        <f t="shared" si="446"/>
        <v>1</v>
      </c>
      <c r="K5735" s="5">
        <f t="shared" si="447"/>
        <v>0</v>
      </c>
      <c r="L5735" s="5" t="str">
        <f>IF(I5735=0,"",COUNTIF($C$2:$C5735,$C5735)-1)</f>
        <v/>
      </c>
      <c r="M5735" s="6" t="str">
        <f t="shared" si="448"/>
        <v/>
      </c>
      <c r="N5735" s="5" t="str">
        <f t="shared" si="449"/>
        <v/>
      </c>
    </row>
    <row r="5736" spans="1:14" x14ac:dyDescent="0.35">
      <c r="A5736" s="14" t="s">
        <v>18006</v>
      </c>
      <c r="B5736" s="14" t="s">
        <v>18007</v>
      </c>
      <c r="C5736" s="7" t="s">
        <v>18136</v>
      </c>
      <c r="D5736" s="15" t="s">
        <v>18008</v>
      </c>
      <c r="E5736" s="3" t="s">
        <v>3</v>
      </c>
      <c r="F5736" s="3" t="s">
        <v>198</v>
      </c>
      <c r="G5736" s="4">
        <v>42921</v>
      </c>
      <c r="H5736" s="3">
        <v>0</v>
      </c>
      <c r="I5736" s="5">
        <f t="shared" si="445"/>
        <v>0</v>
      </c>
      <c r="J5736" s="5">
        <f t="shared" si="446"/>
        <v>1</v>
      </c>
      <c r="K5736" s="5">
        <f t="shared" si="447"/>
        <v>0</v>
      </c>
      <c r="L5736" s="5" t="str">
        <f>IF(I5736=0,"",COUNTIF($C$2:$C5736,$C5736)-1)</f>
        <v/>
      </c>
      <c r="M5736" s="6" t="str">
        <f t="shared" si="448"/>
        <v/>
      </c>
      <c r="N5736" s="5" t="str">
        <f t="shared" si="449"/>
        <v/>
      </c>
    </row>
    <row r="5737" spans="1:14" x14ac:dyDescent="0.35">
      <c r="A5737" s="14" t="s">
        <v>18047</v>
      </c>
      <c r="B5737" s="14" t="s">
        <v>18048</v>
      </c>
      <c r="C5737" s="7" t="s">
        <v>18148</v>
      </c>
      <c r="D5737" s="15" t="s">
        <v>18049</v>
      </c>
      <c r="E5737" s="3" t="s">
        <v>3</v>
      </c>
      <c r="F5737" s="3" t="s">
        <v>198</v>
      </c>
      <c r="G5737" s="4">
        <v>42922</v>
      </c>
      <c r="H5737" s="3">
        <v>0</v>
      </c>
      <c r="I5737" s="5">
        <f t="shared" si="445"/>
        <v>0</v>
      </c>
      <c r="J5737" s="5">
        <f t="shared" si="446"/>
        <v>1</v>
      </c>
      <c r="K5737" s="5">
        <f t="shared" si="447"/>
        <v>0</v>
      </c>
      <c r="L5737" s="5" t="str">
        <f>IF(I5737=0,"",COUNTIF($C$2:$C5737,$C5737)-1)</f>
        <v/>
      </c>
      <c r="M5737" s="6" t="str">
        <f t="shared" si="448"/>
        <v/>
      </c>
      <c r="N5737" s="5" t="str">
        <f t="shared" si="449"/>
        <v/>
      </c>
    </row>
    <row r="5738" spans="1:14" x14ac:dyDescent="0.35">
      <c r="A5738" s="14" t="s">
        <v>18045</v>
      </c>
      <c r="B5738" s="14" t="s">
        <v>18046</v>
      </c>
      <c r="C5738" s="7" t="s">
        <v>15920</v>
      </c>
      <c r="D5738" s="15" t="s">
        <v>16785</v>
      </c>
      <c r="E5738" s="3" t="s">
        <v>3</v>
      </c>
      <c r="F5738" s="3" t="s">
        <v>8</v>
      </c>
      <c r="G5738" s="4">
        <v>42922</v>
      </c>
      <c r="H5738" s="3">
        <v>0</v>
      </c>
      <c r="I5738" s="5">
        <f t="shared" si="445"/>
        <v>0</v>
      </c>
      <c r="J5738" s="5">
        <f t="shared" si="446"/>
        <v>1</v>
      </c>
      <c r="K5738" s="5">
        <f t="shared" si="447"/>
        <v>0</v>
      </c>
      <c r="L5738" s="5" t="str">
        <f>IF(I5738=0,"",COUNTIF($C$2:$C5738,$C5738)-1)</f>
        <v/>
      </c>
      <c r="M5738" s="6" t="str">
        <f t="shared" si="448"/>
        <v/>
      </c>
      <c r="N5738" s="5" t="str">
        <f t="shared" si="449"/>
        <v/>
      </c>
    </row>
    <row r="5739" spans="1:14" x14ac:dyDescent="0.35">
      <c r="A5739" s="14" t="s">
        <v>18050</v>
      </c>
      <c r="B5739" s="14" t="s">
        <v>18051</v>
      </c>
      <c r="C5739" s="7" t="s">
        <v>18149</v>
      </c>
      <c r="D5739" s="15" t="s">
        <v>18052</v>
      </c>
      <c r="E5739" s="3" t="s">
        <v>3</v>
      </c>
      <c r="F5739" s="3" t="s">
        <v>1588</v>
      </c>
      <c r="G5739" s="4">
        <v>42922</v>
      </c>
      <c r="H5739" s="3">
        <v>0</v>
      </c>
      <c r="I5739" s="5">
        <f t="shared" si="445"/>
        <v>0</v>
      </c>
      <c r="J5739" s="5">
        <f t="shared" si="446"/>
        <v>1</v>
      </c>
      <c r="K5739" s="5">
        <f t="shared" si="447"/>
        <v>0</v>
      </c>
      <c r="L5739" s="5" t="str">
        <f>IF(I5739=0,"",COUNTIF($C$2:$C5739,$C5739)-1)</f>
        <v/>
      </c>
      <c r="M5739" s="6" t="str">
        <f t="shared" si="448"/>
        <v/>
      </c>
      <c r="N5739" s="5" t="str">
        <f t="shared" si="449"/>
        <v/>
      </c>
    </row>
    <row r="5740" spans="1:14" x14ac:dyDescent="0.35">
      <c r="A5740" s="14" t="s">
        <v>18030</v>
      </c>
      <c r="B5740" s="14" t="s">
        <v>18031</v>
      </c>
      <c r="C5740" s="7" t="s">
        <v>18144</v>
      </c>
      <c r="D5740" s="15" t="s">
        <v>18032</v>
      </c>
      <c r="E5740" s="3" t="s">
        <v>3</v>
      </c>
      <c r="F5740" s="3" t="s">
        <v>198</v>
      </c>
      <c r="G5740" s="4">
        <v>42922</v>
      </c>
      <c r="H5740" s="3">
        <v>0</v>
      </c>
      <c r="I5740" s="5">
        <f t="shared" si="445"/>
        <v>0</v>
      </c>
      <c r="J5740" s="5">
        <f t="shared" si="446"/>
        <v>1</v>
      </c>
      <c r="K5740" s="5">
        <f t="shared" si="447"/>
        <v>0</v>
      </c>
      <c r="L5740" s="5" t="str">
        <f>IF(I5740=0,"",COUNTIF($C$2:$C5740,$C5740)-1)</f>
        <v/>
      </c>
      <c r="M5740" s="6" t="str">
        <f t="shared" si="448"/>
        <v/>
      </c>
      <c r="N5740" s="5" t="str">
        <f t="shared" si="449"/>
        <v/>
      </c>
    </row>
    <row r="5741" spans="1:14" x14ac:dyDescent="0.35">
      <c r="A5741" s="14" t="s">
        <v>18033</v>
      </c>
      <c r="B5741" s="14" t="s">
        <v>18034</v>
      </c>
      <c r="C5741" s="7" t="s">
        <v>18145</v>
      </c>
      <c r="D5741" s="15" t="s">
        <v>18035</v>
      </c>
      <c r="E5741" s="3" t="s">
        <v>3</v>
      </c>
      <c r="F5741" s="3" t="s">
        <v>198</v>
      </c>
      <c r="G5741" s="4">
        <v>42922</v>
      </c>
      <c r="H5741" s="3">
        <v>0</v>
      </c>
      <c r="I5741" s="5">
        <f t="shared" si="445"/>
        <v>0</v>
      </c>
      <c r="J5741" s="5">
        <f t="shared" si="446"/>
        <v>1</v>
      </c>
      <c r="K5741" s="5">
        <f t="shared" si="447"/>
        <v>0</v>
      </c>
      <c r="L5741" s="5" t="str">
        <f>IF(I5741=0,"",COUNTIF($C$2:$C5741,$C5741)-1)</f>
        <v/>
      </c>
      <c r="M5741" s="6" t="str">
        <f t="shared" si="448"/>
        <v/>
      </c>
      <c r="N5741" s="5" t="str">
        <f t="shared" si="449"/>
        <v/>
      </c>
    </row>
    <row r="5742" spans="1:14" x14ac:dyDescent="0.35">
      <c r="A5742" s="14" t="s">
        <v>18042</v>
      </c>
      <c r="B5742" s="14" t="s">
        <v>18043</v>
      </c>
      <c r="C5742" s="7" t="s">
        <v>15788</v>
      </c>
      <c r="D5742" s="15" t="s">
        <v>18044</v>
      </c>
      <c r="E5742" s="3" t="s">
        <v>3</v>
      </c>
      <c r="F5742" s="3" t="s">
        <v>20</v>
      </c>
      <c r="G5742" s="4">
        <v>42922</v>
      </c>
      <c r="H5742" s="3">
        <v>0</v>
      </c>
      <c r="I5742" s="5">
        <f t="shared" si="445"/>
        <v>0</v>
      </c>
      <c r="J5742" s="5">
        <f t="shared" si="446"/>
        <v>1</v>
      </c>
      <c r="K5742" s="5">
        <f t="shared" si="447"/>
        <v>0</v>
      </c>
      <c r="L5742" s="5" t="str">
        <f>IF(I5742=0,"",COUNTIF($C$2:$C5742,$C5742)-1)</f>
        <v/>
      </c>
      <c r="M5742" s="6" t="str">
        <f t="shared" si="448"/>
        <v/>
      </c>
      <c r="N5742" s="5" t="str">
        <f t="shared" si="449"/>
        <v/>
      </c>
    </row>
    <row r="5743" spans="1:14" x14ac:dyDescent="0.35">
      <c r="A5743" s="14" t="s">
        <v>18039</v>
      </c>
      <c r="B5743" s="14" t="s">
        <v>18040</v>
      </c>
      <c r="C5743" s="7" t="s">
        <v>18147</v>
      </c>
      <c r="D5743" s="15" t="s">
        <v>18041</v>
      </c>
      <c r="E5743" s="3" t="s">
        <v>3</v>
      </c>
      <c r="F5743" s="3" t="s">
        <v>1588</v>
      </c>
      <c r="G5743" s="4">
        <v>42922</v>
      </c>
      <c r="H5743" s="3">
        <v>0</v>
      </c>
      <c r="I5743" s="5">
        <f t="shared" si="445"/>
        <v>0</v>
      </c>
      <c r="J5743" s="5">
        <f t="shared" si="446"/>
        <v>1</v>
      </c>
      <c r="K5743" s="5">
        <f t="shared" si="447"/>
        <v>0</v>
      </c>
      <c r="L5743" s="5" t="str">
        <f>IF(I5743=0,"",COUNTIF($C$2:$C5743,$C5743)-1)</f>
        <v/>
      </c>
      <c r="M5743" s="6" t="str">
        <f t="shared" si="448"/>
        <v/>
      </c>
      <c r="N5743" s="5" t="str">
        <f t="shared" si="449"/>
        <v/>
      </c>
    </row>
    <row r="5744" spans="1:14" x14ac:dyDescent="0.35">
      <c r="A5744" s="14" t="s">
        <v>18036</v>
      </c>
      <c r="B5744" s="14" t="s">
        <v>18037</v>
      </c>
      <c r="C5744" s="7" t="s">
        <v>18146</v>
      </c>
      <c r="D5744" s="15" t="s">
        <v>18038</v>
      </c>
      <c r="E5744" s="3" t="s">
        <v>3</v>
      </c>
      <c r="F5744" s="3" t="s">
        <v>109</v>
      </c>
      <c r="G5744" s="4">
        <v>42922</v>
      </c>
      <c r="H5744" s="3">
        <v>0</v>
      </c>
      <c r="I5744" s="5">
        <f t="shared" si="445"/>
        <v>0</v>
      </c>
      <c r="J5744" s="5">
        <f t="shared" si="446"/>
        <v>1</v>
      </c>
      <c r="K5744" s="5">
        <f t="shared" si="447"/>
        <v>0</v>
      </c>
      <c r="L5744" s="5" t="str">
        <f>IF(I5744=0,"",COUNTIF($C$2:$C5744,$C5744)-1)</f>
        <v/>
      </c>
      <c r="M5744" s="6" t="str">
        <f t="shared" si="448"/>
        <v/>
      </c>
      <c r="N5744" s="5" t="str">
        <f t="shared" si="449"/>
        <v/>
      </c>
    </row>
    <row r="5745" spans="1:14" x14ac:dyDescent="0.35">
      <c r="A5745" s="14" t="s">
        <v>18053</v>
      </c>
      <c r="B5745" s="14" t="s">
        <v>18054</v>
      </c>
      <c r="C5745" s="7" t="s">
        <v>18150</v>
      </c>
      <c r="D5745" s="15" t="s">
        <v>18055</v>
      </c>
      <c r="E5745" s="3" t="s">
        <v>3</v>
      </c>
      <c r="F5745" s="3" t="s">
        <v>30</v>
      </c>
      <c r="G5745" s="4">
        <v>42923</v>
      </c>
      <c r="H5745" s="3">
        <v>0</v>
      </c>
      <c r="I5745" s="5">
        <f t="shared" si="445"/>
        <v>0</v>
      </c>
      <c r="J5745" s="5">
        <f t="shared" si="446"/>
        <v>1</v>
      </c>
      <c r="K5745" s="5">
        <f t="shared" si="447"/>
        <v>0</v>
      </c>
      <c r="L5745" s="5" t="str">
        <f>IF(I5745=0,"",COUNTIF($C$2:$C5745,$C5745)-1)</f>
        <v/>
      </c>
      <c r="M5745" s="6" t="str">
        <f t="shared" si="448"/>
        <v/>
      </c>
      <c r="N5745" s="5" t="str">
        <f t="shared" si="449"/>
        <v/>
      </c>
    </row>
    <row r="5746" spans="1:14" x14ac:dyDescent="0.35">
      <c r="A5746" s="14" t="s">
        <v>18056</v>
      </c>
      <c r="B5746" s="14" t="s">
        <v>18057</v>
      </c>
      <c r="C5746" s="7" t="s">
        <v>18151</v>
      </c>
      <c r="D5746" s="15" t="s">
        <v>18058</v>
      </c>
      <c r="E5746" s="3" t="s">
        <v>3</v>
      </c>
      <c r="F5746" s="3" t="s">
        <v>30</v>
      </c>
      <c r="G5746" s="4">
        <v>42923</v>
      </c>
      <c r="H5746" s="3">
        <v>0</v>
      </c>
      <c r="I5746" s="5">
        <f t="shared" si="445"/>
        <v>0</v>
      </c>
      <c r="J5746" s="5">
        <f t="shared" si="446"/>
        <v>1</v>
      </c>
      <c r="K5746" s="5">
        <f t="shared" si="447"/>
        <v>0</v>
      </c>
      <c r="L5746" s="5" t="str">
        <f>IF(I5746=0,"",COUNTIF($C$2:$C5746,$C5746)-1)</f>
        <v/>
      </c>
      <c r="M5746" s="6" t="str">
        <f t="shared" si="448"/>
        <v/>
      </c>
      <c r="N5746" s="5" t="str">
        <f t="shared" si="449"/>
        <v/>
      </c>
    </row>
    <row r="5747" spans="1:14" x14ac:dyDescent="0.35">
      <c r="A5747" s="14" t="s">
        <v>18062</v>
      </c>
      <c r="B5747" s="14" t="s">
        <v>18063</v>
      </c>
      <c r="C5747" s="7" t="s">
        <v>18153</v>
      </c>
      <c r="D5747" s="15" t="s">
        <v>18064</v>
      </c>
      <c r="E5747" s="3" t="s">
        <v>3</v>
      </c>
      <c r="F5747" s="3" t="s">
        <v>4</v>
      </c>
      <c r="G5747" s="4">
        <v>42923</v>
      </c>
      <c r="H5747" s="3">
        <v>0</v>
      </c>
      <c r="I5747" s="5">
        <f t="shared" si="445"/>
        <v>0</v>
      </c>
      <c r="J5747" s="5">
        <f t="shared" si="446"/>
        <v>1</v>
      </c>
      <c r="K5747" s="5">
        <f t="shared" si="447"/>
        <v>0</v>
      </c>
      <c r="L5747" s="5" t="str">
        <f>IF(I5747=0,"",COUNTIF($C$2:$C5747,$C5747)-1)</f>
        <v/>
      </c>
      <c r="M5747" s="6" t="str">
        <f t="shared" si="448"/>
        <v/>
      </c>
      <c r="N5747" s="5" t="str">
        <f t="shared" si="449"/>
        <v/>
      </c>
    </row>
    <row r="5748" spans="1:14" x14ac:dyDescent="0.35">
      <c r="A5748" s="14" t="s">
        <v>18071</v>
      </c>
      <c r="B5748" s="14" t="s">
        <v>18072</v>
      </c>
      <c r="C5748" s="7" t="s">
        <v>18156</v>
      </c>
      <c r="D5748" s="15" t="s">
        <v>18073</v>
      </c>
      <c r="E5748" s="3" t="s">
        <v>3</v>
      </c>
      <c r="F5748" s="3" t="s">
        <v>354</v>
      </c>
      <c r="G5748" s="4">
        <v>42923</v>
      </c>
      <c r="H5748" s="3">
        <v>0</v>
      </c>
      <c r="I5748" s="5">
        <f t="shared" si="445"/>
        <v>0</v>
      </c>
      <c r="J5748" s="5">
        <f t="shared" si="446"/>
        <v>1</v>
      </c>
      <c r="K5748" s="5">
        <f t="shared" si="447"/>
        <v>0</v>
      </c>
      <c r="L5748" s="5" t="str">
        <f>IF(I5748=0,"",COUNTIF($C$2:$C5748,$C5748)-1)</f>
        <v/>
      </c>
      <c r="M5748" s="6" t="str">
        <f t="shared" si="448"/>
        <v/>
      </c>
      <c r="N5748" s="5" t="str">
        <f t="shared" si="449"/>
        <v/>
      </c>
    </row>
    <row r="5749" spans="1:14" x14ac:dyDescent="0.35">
      <c r="A5749" s="14" t="s">
        <v>18065</v>
      </c>
      <c r="B5749" s="14" t="s">
        <v>18066</v>
      </c>
      <c r="C5749" s="7" t="s">
        <v>18154</v>
      </c>
      <c r="D5749" s="15" t="s">
        <v>18067</v>
      </c>
      <c r="E5749" s="3" t="s">
        <v>3</v>
      </c>
      <c r="F5749" s="3" t="s">
        <v>20</v>
      </c>
      <c r="G5749" s="4">
        <v>42923</v>
      </c>
      <c r="H5749" s="3">
        <v>0</v>
      </c>
      <c r="I5749" s="5">
        <f t="shared" si="445"/>
        <v>0</v>
      </c>
      <c r="J5749" s="5">
        <f t="shared" si="446"/>
        <v>1</v>
      </c>
      <c r="K5749" s="5">
        <f t="shared" si="447"/>
        <v>0</v>
      </c>
      <c r="L5749" s="5" t="str">
        <f>IF(I5749=0,"",COUNTIF($C$2:$C5749,$C5749)-1)</f>
        <v/>
      </c>
      <c r="M5749" s="6" t="str">
        <f t="shared" si="448"/>
        <v/>
      </c>
      <c r="N5749" s="5" t="str">
        <f t="shared" si="449"/>
        <v/>
      </c>
    </row>
    <row r="5750" spans="1:14" x14ac:dyDescent="0.35">
      <c r="A5750" s="14" t="s">
        <v>18059</v>
      </c>
      <c r="B5750" s="14" t="s">
        <v>18060</v>
      </c>
      <c r="C5750" s="7" t="s">
        <v>18152</v>
      </c>
      <c r="D5750" s="15" t="s">
        <v>18061</v>
      </c>
      <c r="E5750" s="3" t="s">
        <v>3</v>
      </c>
      <c r="F5750" s="3" t="s">
        <v>109</v>
      </c>
      <c r="G5750" s="4">
        <v>42923</v>
      </c>
      <c r="H5750" s="3">
        <v>0</v>
      </c>
      <c r="I5750" s="5">
        <f t="shared" si="445"/>
        <v>0</v>
      </c>
      <c r="J5750" s="5">
        <f t="shared" si="446"/>
        <v>1</v>
      </c>
      <c r="K5750" s="5">
        <f t="shared" si="447"/>
        <v>0</v>
      </c>
      <c r="L5750" s="5" t="str">
        <f>IF(I5750=0,"",COUNTIF($C$2:$C5750,$C5750)-1)</f>
        <v/>
      </c>
      <c r="M5750" s="6" t="str">
        <f t="shared" si="448"/>
        <v/>
      </c>
      <c r="N5750" s="5" t="str">
        <f t="shared" si="449"/>
        <v/>
      </c>
    </row>
    <row r="5751" spans="1:14" x14ac:dyDescent="0.35">
      <c r="A5751" s="14" t="s">
        <v>18068</v>
      </c>
      <c r="B5751" s="14" t="s">
        <v>18069</v>
      </c>
      <c r="C5751" s="7" t="s">
        <v>18155</v>
      </c>
      <c r="D5751" s="15" t="s">
        <v>18070</v>
      </c>
      <c r="E5751" s="3" t="s">
        <v>3</v>
      </c>
      <c r="F5751" s="3" t="s">
        <v>109</v>
      </c>
      <c r="G5751" s="4">
        <v>42923</v>
      </c>
      <c r="H5751" s="3">
        <v>0</v>
      </c>
      <c r="I5751" s="5">
        <f t="shared" si="445"/>
        <v>0</v>
      </c>
      <c r="J5751" s="5">
        <f t="shared" si="446"/>
        <v>1</v>
      </c>
      <c r="K5751" s="5">
        <f t="shared" si="447"/>
        <v>0</v>
      </c>
      <c r="L5751" s="5" t="str">
        <f>IF(I5751=0,"",COUNTIF($C$2:$C5751,$C5751)-1)</f>
        <v/>
      </c>
      <c r="M5751" s="6" t="str">
        <f t="shared" si="448"/>
        <v/>
      </c>
      <c r="N5751" s="5" t="str">
        <f t="shared" si="449"/>
        <v/>
      </c>
    </row>
    <row r="5752" spans="1:14" x14ac:dyDescent="0.35">
      <c r="A5752" s="14" t="s">
        <v>18076</v>
      </c>
      <c r="B5752" s="14" t="s">
        <v>18077</v>
      </c>
      <c r="C5752" s="7" t="s">
        <v>15802</v>
      </c>
      <c r="D5752" s="15" t="s">
        <v>13174</v>
      </c>
      <c r="E5752" s="3" t="s">
        <v>3</v>
      </c>
      <c r="F5752" s="3" t="s">
        <v>20</v>
      </c>
      <c r="G5752" s="4">
        <v>42924</v>
      </c>
      <c r="H5752" s="3">
        <v>0</v>
      </c>
      <c r="I5752" s="5">
        <f t="shared" si="445"/>
        <v>0</v>
      </c>
      <c r="J5752" s="5">
        <f t="shared" si="446"/>
        <v>1</v>
      </c>
      <c r="K5752" s="5">
        <f t="shared" si="447"/>
        <v>0</v>
      </c>
      <c r="L5752" s="5" t="str">
        <f>IF(I5752=0,"",COUNTIF($C$2:$C5752,$C5752)-1)</f>
        <v/>
      </c>
      <c r="M5752" s="6" t="str">
        <f t="shared" si="448"/>
        <v/>
      </c>
      <c r="N5752" s="5" t="str">
        <f t="shared" si="449"/>
        <v/>
      </c>
    </row>
    <row r="5753" spans="1:14" x14ac:dyDescent="0.35">
      <c r="A5753" s="14" t="s">
        <v>18089</v>
      </c>
      <c r="B5753" s="14" t="s">
        <v>18090</v>
      </c>
      <c r="C5753" s="7" t="s">
        <v>16089</v>
      </c>
      <c r="D5753" s="15" t="s">
        <v>16070</v>
      </c>
      <c r="E5753" s="3" t="s">
        <v>3</v>
      </c>
      <c r="F5753" s="3" t="s">
        <v>16</v>
      </c>
      <c r="G5753" s="4">
        <v>42924</v>
      </c>
      <c r="H5753" s="3">
        <v>0</v>
      </c>
      <c r="I5753" s="5">
        <f t="shared" si="445"/>
        <v>0</v>
      </c>
      <c r="J5753" s="5">
        <f t="shared" si="446"/>
        <v>1</v>
      </c>
      <c r="K5753" s="5">
        <f t="shared" si="447"/>
        <v>0</v>
      </c>
      <c r="L5753" s="5" t="str">
        <f>IF(I5753=0,"",COUNTIF($C$2:$C5753,$C5753)-1)</f>
        <v/>
      </c>
      <c r="M5753" s="6" t="str">
        <f t="shared" si="448"/>
        <v/>
      </c>
      <c r="N5753" s="5" t="str">
        <f t="shared" si="449"/>
        <v/>
      </c>
    </row>
    <row r="5754" spans="1:14" x14ac:dyDescent="0.35">
      <c r="A5754" s="14" t="s">
        <v>18074</v>
      </c>
      <c r="B5754" s="14" t="s">
        <v>18075</v>
      </c>
      <c r="C5754" s="7" t="s">
        <v>17222</v>
      </c>
      <c r="D5754" s="15" t="s">
        <v>17172</v>
      </c>
      <c r="E5754" s="3" t="s">
        <v>3</v>
      </c>
      <c r="F5754" s="3" t="s">
        <v>20</v>
      </c>
      <c r="G5754" s="4">
        <v>42924</v>
      </c>
      <c r="H5754" s="3">
        <v>0</v>
      </c>
      <c r="I5754" s="5">
        <f t="shared" si="445"/>
        <v>0</v>
      </c>
      <c r="J5754" s="5">
        <f t="shared" si="446"/>
        <v>1</v>
      </c>
      <c r="K5754" s="5">
        <f t="shared" si="447"/>
        <v>0</v>
      </c>
      <c r="L5754" s="5" t="str">
        <f>IF(I5754=0,"",COUNTIF($C$2:$C5754,$C5754)-1)</f>
        <v/>
      </c>
      <c r="M5754" s="6" t="str">
        <f t="shared" si="448"/>
        <v/>
      </c>
      <c r="N5754" s="5" t="str">
        <f t="shared" si="449"/>
        <v/>
      </c>
    </row>
    <row r="5755" spans="1:14" x14ac:dyDescent="0.35">
      <c r="A5755" s="14" t="s">
        <v>18083</v>
      </c>
      <c r="B5755" s="14" t="s">
        <v>18084</v>
      </c>
      <c r="C5755" s="7" t="s">
        <v>14741</v>
      </c>
      <c r="D5755" s="15" t="s">
        <v>7620</v>
      </c>
      <c r="E5755" s="3" t="s">
        <v>3</v>
      </c>
      <c r="F5755" s="3" t="s">
        <v>4</v>
      </c>
      <c r="G5755" s="4">
        <v>42924</v>
      </c>
      <c r="H5755" s="3">
        <v>0</v>
      </c>
      <c r="I5755" s="5">
        <f t="shared" si="445"/>
        <v>0</v>
      </c>
      <c r="J5755" s="5">
        <f t="shared" si="446"/>
        <v>1</v>
      </c>
      <c r="K5755" s="5">
        <f t="shared" si="447"/>
        <v>0</v>
      </c>
      <c r="L5755" s="5" t="str">
        <f>IF(I5755=0,"",COUNTIF($C$2:$C5755,$C5755)-1)</f>
        <v/>
      </c>
      <c r="M5755" s="6" t="str">
        <f t="shared" si="448"/>
        <v/>
      </c>
      <c r="N5755" s="5" t="str">
        <f t="shared" si="449"/>
        <v/>
      </c>
    </row>
    <row r="5756" spans="1:14" x14ac:dyDescent="0.35">
      <c r="A5756" s="14" t="s">
        <v>18085</v>
      </c>
      <c r="B5756" s="14" t="s">
        <v>18086</v>
      </c>
      <c r="C5756" s="7" t="s">
        <v>14585</v>
      </c>
      <c r="D5756" s="15" t="s">
        <v>6755</v>
      </c>
      <c r="E5756" s="3" t="s">
        <v>3</v>
      </c>
      <c r="F5756" s="3" t="s">
        <v>20</v>
      </c>
      <c r="G5756" s="4">
        <v>42924</v>
      </c>
      <c r="H5756" s="3">
        <v>0</v>
      </c>
      <c r="I5756" s="5">
        <f t="shared" si="445"/>
        <v>0</v>
      </c>
      <c r="J5756" s="5">
        <f t="shared" si="446"/>
        <v>1</v>
      </c>
      <c r="K5756" s="5">
        <f t="shared" si="447"/>
        <v>0</v>
      </c>
      <c r="L5756" s="5" t="str">
        <f>IF(I5756=0,"",COUNTIF($C$2:$C5756,$C5756)-1)</f>
        <v/>
      </c>
      <c r="M5756" s="6" t="str">
        <f t="shared" si="448"/>
        <v/>
      </c>
      <c r="N5756" s="5" t="str">
        <f t="shared" si="449"/>
        <v/>
      </c>
    </row>
    <row r="5757" spans="1:14" x14ac:dyDescent="0.35">
      <c r="A5757" s="14" t="s">
        <v>18087</v>
      </c>
      <c r="B5757" s="14" t="s">
        <v>18088</v>
      </c>
      <c r="C5757" s="7" t="s">
        <v>15642</v>
      </c>
      <c r="D5757" s="15" t="s">
        <v>10067</v>
      </c>
      <c r="E5757" s="3" t="s">
        <v>3</v>
      </c>
      <c r="F5757" s="5" t="s">
        <v>4</v>
      </c>
      <c r="G5757" s="4">
        <v>42924</v>
      </c>
      <c r="H5757" s="3">
        <v>0</v>
      </c>
      <c r="I5757" s="5">
        <f t="shared" si="445"/>
        <v>0</v>
      </c>
      <c r="J5757" s="5">
        <f t="shared" si="446"/>
        <v>1</v>
      </c>
      <c r="K5757" s="5">
        <f t="shared" si="447"/>
        <v>0</v>
      </c>
      <c r="L5757" s="5" t="str">
        <f>IF(I5757=0,"",COUNTIF($C$2:$C5757,$C5757)-1)</f>
        <v/>
      </c>
      <c r="M5757" s="6" t="str">
        <f t="shared" si="448"/>
        <v/>
      </c>
      <c r="N5757" s="5" t="str">
        <f t="shared" si="449"/>
        <v/>
      </c>
    </row>
    <row r="5758" spans="1:14" x14ac:dyDescent="0.35">
      <c r="A5758" s="14" t="s">
        <v>18081</v>
      </c>
      <c r="B5758" s="14" t="s">
        <v>18082</v>
      </c>
      <c r="C5758" s="7" t="s">
        <v>17312</v>
      </c>
      <c r="D5758" s="15" t="s">
        <v>17303</v>
      </c>
      <c r="E5758" s="3" t="s">
        <v>3</v>
      </c>
      <c r="F5758" s="3" t="s">
        <v>16</v>
      </c>
      <c r="G5758" s="4">
        <v>42924</v>
      </c>
      <c r="H5758" s="3">
        <v>0</v>
      </c>
      <c r="I5758" s="5">
        <f t="shared" si="445"/>
        <v>0</v>
      </c>
      <c r="J5758" s="5">
        <f t="shared" si="446"/>
        <v>1</v>
      </c>
      <c r="K5758" s="5">
        <f t="shared" si="447"/>
        <v>0</v>
      </c>
      <c r="L5758" s="5" t="str">
        <f>IF(I5758=0,"",COUNTIF($C$2:$C5758,$C5758)-1)</f>
        <v/>
      </c>
      <c r="M5758" s="6" t="str">
        <f t="shared" si="448"/>
        <v/>
      </c>
      <c r="N5758" s="5" t="str">
        <f t="shared" si="449"/>
        <v/>
      </c>
    </row>
    <row r="5759" spans="1:14" x14ac:dyDescent="0.35">
      <c r="A5759" s="14" t="s">
        <v>18078</v>
      </c>
      <c r="B5759" s="14" t="s">
        <v>18079</v>
      </c>
      <c r="C5759" s="7" t="s">
        <v>18157</v>
      </c>
      <c r="D5759" s="15" t="s">
        <v>18080</v>
      </c>
      <c r="E5759" s="3" t="s">
        <v>3</v>
      </c>
      <c r="F5759" s="3" t="s">
        <v>109</v>
      </c>
      <c r="G5759" s="4">
        <v>42924</v>
      </c>
      <c r="H5759" s="3">
        <v>0</v>
      </c>
      <c r="I5759" s="5">
        <f t="shared" si="445"/>
        <v>0</v>
      </c>
      <c r="J5759" s="5">
        <f t="shared" si="446"/>
        <v>1</v>
      </c>
      <c r="K5759" s="5">
        <f t="shared" si="447"/>
        <v>0</v>
      </c>
      <c r="L5759" s="5" t="str">
        <f>IF(I5759=0,"",COUNTIF($C$2:$C5759,$C5759)-1)</f>
        <v/>
      </c>
      <c r="M5759" s="6" t="str">
        <f t="shared" si="448"/>
        <v/>
      </c>
      <c r="N5759" s="5" t="str">
        <f t="shared" si="449"/>
        <v/>
      </c>
    </row>
    <row r="5760" spans="1:14" x14ac:dyDescent="0.35">
      <c r="A5760" s="14" t="s">
        <v>18091</v>
      </c>
      <c r="B5760" s="14" t="s">
        <v>18092</v>
      </c>
      <c r="C5760" s="7" t="s">
        <v>15742</v>
      </c>
      <c r="D5760" s="15" t="s">
        <v>12185</v>
      </c>
      <c r="E5760" s="3" t="s">
        <v>3</v>
      </c>
      <c r="F5760" s="3" t="s">
        <v>4</v>
      </c>
      <c r="G5760" s="4">
        <v>42925</v>
      </c>
      <c r="H5760" s="3">
        <v>0</v>
      </c>
      <c r="I5760" s="5">
        <f t="shared" si="445"/>
        <v>0</v>
      </c>
      <c r="J5760" s="5">
        <f t="shared" si="446"/>
        <v>1</v>
      </c>
      <c r="K5760" s="5">
        <f t="shared" si="447"/>
        <v>0</v>
      </c>
      <c r="L5760" s="5" t="str">
        <f>IF(I5760=0,"",COUNTIF($C$2:$C5760,$C5760)-1)</f>
        <v/>
      </c>
      <c r="M5760" s="6" t="str">
        <f t="shared" si="448"/>
        <v/>
      </c>
      <c r="N5760" s="5" t="str">
        <f t="shared" si="449"/>
        <v/>
      </c>
    </row>
    <row r="5761" spans="1:14" x14ac:dyDescent="0.35">
      <c r="A5761" s="14" t="s">
        <v>18095</v>
      </c>
      <c r="B5761" s="14" t="s">
        <v>18096</v>
      </c>
      <c r="C5761" s="7" t="s">
        <v>15717</v>
      </c>
      <c r="D5761" s="15" t="s">
        <v>12089</v>
      </c>
      <c r="E5761" s="3" t="s">
        <v>3</v>
      </c>
      <c r="F5761" s="3" t="s">
        <v>4</v>
      </c>
      <c r="G5761" s="4">
        <v>42925</v>
      </c>
      <c r="H5761" s="3">
        <v>0</v>
      </c>
      <c r="I5761" s="5">
        <f t="shared" si="445"/>
        <v>0</v>
      </c>
      <c r="J5761" s="5">
        <f t="shared" si="446"/>
        <v>1</v>
      </c>
      <c r="K5761" s="5">
        <f t="shared" si="447"/>
        <v>0</v>
      </c>
      <c r="L5761" s="5" t="str">
        <f>IF(I5761=0,"",COUNTIF($C$2:$C5761,$C5761)-1)</f>
        <v/>
      </c>
      <c r="M5761" s="6" t="str">
        <f t="shared" si="448"/>
        <v/>
      </c>
      <c r="N5761" s="5" t="str">
        <f t="shared" si="449"/>
        <v/>
      </c>
    </row>
    <row r="5762" spans="1:14" x14ac:dyDescent="0.35">
      <c r="A5762" s="14" t="s">
        <v>18097</v>
      </c>
      <c r="B5762" s="14" t="s">
        <v>18098</v>
      </c>
      <c r="C5762" s="7" t="s">
        <v>17221</v>
      </c>
      <c r="D5762" s="15" t="s">
        <v>17169</v>
      </c>
      <c r="E5762" s="3" t="s">
        <v>3</v>
      </c>
      <c r="F5762" s="3" t="s">
        <v>16</v>
      </c>
      <c r="G5762" s="4">
        <v>42925</v>
      </c>
      <c r="H5762" s="3">
        <v>0</v>
      </c>
      <c r="I5762" s="5">
        <f t="shared" ref="I5762:I5825" si="450">IF(OR(C5762=C5763,C5762=C5761),1,0)</f>
        <v>0</v>
      </c>
      <c r="J5762" s="5">
        <f t="shared" ref="J5762:J5825" si="451">IF(OR(I5762=0,L5762=0),1,0)</f>
        <v>1</v>
      </c>
      <c r="K5762" s="5">
        <f t="shared" ref="K5762:K5825" si="452">1-J5762</f>
        <v>0</v>
      </c>
      <c r="L5762" s="5" t="str">
        <f>IF(I5762=0,"",COUNTIF($C$2:$C5762,$C5762)-1)</f>
        <v/>
      </c>
      <c r="M5762" s="6" t="str">
        <f t="shared" ref="M5762:M5825" si="453">IF(ISERROR(IF(L5762+1=L5763,M5763,L5762)),"",IF(L5762+1=L5763,M5763,L5762))</f>
        <v/>
      </c>
      <c r="N5762" s="5" t="str">
        <f t="shared" ref="N5762:N5825" si="454">IF(I5762=0,"",IF(C5762=C5761,G5762-G5761,0))</f>
        <v/>
      </c>
    </row>
    <row r="5763" spans="1:14" x14ac:dyDescent="0.35">
      <c r="A5763" s="14" t="s">
        <v>18101</v>
      </c>
      <c r="B5763" s="14" t="s">
        <v>18102</v>
      </c>
      <c r="C5763" s="7" t="s">
        <v>13207</v>
      </c>
      <c r="D5763" s="15" t="s">
        <v>6327</v>
      </c>
      <c r="E5763" s="3" t="s">
        <v>3</v>
      </c>
      <c r="F5763" s="3" t="s">
        <v>16</v>
      </c>
      <c r="G5763" s="4">
        <v>42925</v>
      </c>
      <c r="H5763" s="3">
        <v>0</v>
      </c>
      <c r="I5763" s="5">
        <f t="shared" si="450"/>
        <v>0</v>
      </c>
      <c r="J5763" s="5">
        <f t="shared" si="451"/>
        <v>1</v>
      </c>
      <c r="K5763" s="5">
        <f t="shared" si="452"/>
        <v>0</v>
      </c>
      <c r="L5763" s="5" t="str">
        <f>IF(I5763=0,"",COUNTIF($C$2:$C5763,$C5763)-1)</f>
        <v/>
      </c>
      <c r="M5763" s="6" t="str">
        <f t="shared" si="453"/>
        <v/>
      </c>
      <c r="N5763" s="5" t="str">
        <f t="shared" si="454"/>
        <v/>
      </c>
    </row>
    <row r="5764" spans="1:14" x14ac:dyDescent="0.35">
      <c r="A5764" s="14" t="s">
        <v>18103</v>
      </c>
      <c r="B5764" s="14" t="s">
        <v>18104</v>
      </c>
      <c r="C5764" s="7" t="s">
        <v>14027</v>
      </c>
      <c r="D5764" s="15" t="s">
        <v>2664</v>
      </c>
      <c r="E5764" s="3" t="s">
        <v>3</v>
      </c>
      <c r="F5764" s="3" t="s">
        <v>70</v>
      </c>
      <c r="G5764" s="4">
        <v>42925</v>
      </c>
      <c r="H5764" s="3">
        <v>0</v>
      </c>
      <c r="I5764" s="5">
        <f t="shared" si="450"/>
        <v>0</v>
      </c>
      <c r="J5764" s="5">
        <f t="shared" si="451"/>
        <v>1</v>
      </c>
      <c r="K5764" s="5">
        <f t="shared" si="452"/>
        <v>0</v>
      </c>
      <c r="L5764" s="5" t="str">
        <f>IF(I5764=0,"",COUNTIF($C$2:$C5764,$C5764)-1)</f>
        <v/>
      </c>
      <c r="M5764" s="6" t="str">
        <f t="shared" si="453"/>
        <v/>
      </c>
      <c r="N5764" s="5" t="str">
        <f t="shared" si="454"/>
        <v/>
      </c>
    </row>
    <row r="5765" spans="1:14" x14ac:dyDescent="0.35">
      <c r="A5765" s="14" t="s">
        <v>18105</v>
      </c>
      <c r="B5765" s="14" t="s">
        <v>18106</v>
      </c>
      <c r="C5765" s="7" t="s">
        <v>15421</v>
      </c>
      <c r="D5765" s="15" t="s">
        <v>10808</v>
      </c>
      <c r="E5765" s="3" t="s">
        <v>3</v>
      </c>
      <c r="F5765" s="3" t="s">
        <v>20</v>
      </c>
      <c r="G5765" s="4">
        <v>42925</v>
      </c>
      <c r="H5765" s="3">
        <v>0</v>
      </c>
      <c r="I5765" s="5">
        <f t="shared" si="450"/>
        <v>0</v>
      </c>
      <c r="J5765" s="5">
        <f t="shared" si="451"/>
        <v>1</v>
      </c>
      <c r="K5765" s="5">
        <f t="shared" si="452"/>
        <v>0</v>
      </c>
      <c r="L5765" s="5" t="str">
        <f>IF(I5765=0,"",COUNTIF($C$2:$C5765,$C5765)-1)</f>
        <v/>
      </c>
      <c r="M5765" s="6" t="str">
        <f t="shared" si="453"/>
        <v/>
      </c>
      <c r="N5765" s="5" t="str">
        <f t="shared" si="454"/>
        <v/>
      </c>
    </row>
    <row r="5766" spans="1:14" x14ac:dyDescent="0.35">
      <c r="A5766" s="14" t="s">
        <v>18099</v>
      </c>
      <c r="B5766" s="14" t="s">
        <v>18100</v>
      </c>
      <c r="C5766" s="7" t="s">
        <v>15331</v>
      </c>
      <c r="D5766" s="15" t="s">
        <v>10391</v>
      </c>
      <c r="E5766" s="3" t="s">
        <v>3</v>
      </c>
      <c r="F5766" s="3" t="s">
        <v>338</v>
      </c>
      <c r="G5766" s="4">
        <v>42925</v>
      </c>
      <c r="H5766" s="3">
        <v>0</v>
      </c>
      <c r="I5766" s="5">
        <f t="shared" si="450"/>
        <v>0</v>
      </c>
      <c r="J5766" s="5">
        <f t="shared" si="451"/>
        <v>1</v>
      </c>
      <c r="K5766" s="5">
        <f t="shared" si="452"/>
        <v>0</v>
      </c>
      <c r="L5766" s="5" t="str">
        <f>IF(I5766=0,"",COUNTIF($C$2:$C5766,$C5766)-1)</f>
        <v/>
      </c>
      <c r="M5766" s="6" t="str">
        <f t="shared" si="453"/>
        <v/>
      </c>
      <c r="N5766" s="5" t="str">
        <f t="shared" si="454"/>
        <v/>
      </c>
    </row>
    <row r="5767" spans="1:14" x14ac:dyDescent="0.35">
      <c r="A5767" s="14" t="s">
        <v>18093</v>
      </c>
      <c r="B5767" s="14" t="s">
        <v>18094</v>
      </c>
      <c r="C5767" s="7" t="s">
        <v>14904</v>
      </c>
      <c r="D5767" s="15" t="s">
        <v>8334</v>
      </c>
      <c r="E5767" s="3" t="s">
        <v>3</v>
      </c>
      <c r="F5767" s="3" t="s">
        <v>16</v>
      </c>
      <c r="G5767" s="4">
        <v>42925</v>
      </c>
      <c r="H5767" s="3">
        <v>0</v>
      </c>
      <c r="I5767" s="5">
        <f t="shared" si="450"/>
        <v>0</v>
      </c>
      <c r="J5767" s="5">
        <f t="shared" si="451"/>
        <v>1</v>
      </c>
      <c r="K5767" s="5">
        <f t="shared" si="452"/>
        <v>0</v>
      </c>
      <c r="L5767" s="5" t="str">
        <f>IF(I5767=0,"",COUNTIF($C$2:$C5767,$C5767)-1)</f>
        <v/>
      </c>
      <c r="M5767" s="6" t="str">
        <f t="shared" si="453"/>
        <v/>
      </c>
      <c r="N5767" s="5" t="str">
        <f t="shared" si="454"/>
        <v/>
      </c>
    </row>
    <row r="5768" spans="1:14" x14ac:dyDescent="0.35">
      <c r="A5768" s="14" t="s">
        <v>18161</v>
      </c>
      <c r="B5768" s="14" t="s">
        <v>18162</v>
      </c>
      <c r="C5768" s="7" t="s">
        <v>18183</v>
      </c>
      <c r="D5768" s="15" t="s">
        <v>18163</v>
      </c>
      <c r="E5768" s="3" t="s">
        <v>3</v>
      </c>
      <c r="F5768" s="3" t="s">
        <v>8</v>
      </c>
      <c r="G5768" s="4">
        <v>42926</v>
      </c>
      <c r="H5768" s="3">
        <v>0</v>
      </c>
      <c r="I5768" s="5">
        <f t="shared" si="450"/>
        <v>0</v>
      </c>
      <c r="J5768" s="5">
        <f t="shared" si="451"/>
        <v>1</v>
      </c>
      <c r="K5768" s="5">
        <f t="shared" si="452"/>
        <v>0</v>
      </c>
      <c r="L5768" s="5" t="str">
        <f>IF(I5768=0,"",COUNTIF($C$2:$C5768,$C5768)-1)</f>
        <v/>
      </c>
      <c r="M5768" s="6" t="str">
        <f t="shared" si="453"/>
        <v/>
      </c>
      <c r="N5768" s="5" t="str">
        <f t="shared" si="454"/>
        <v/>
      </c>
    </row>
    <row r="5769" spans="1:14" x14ac:dyDescent="0.35">
      <c r="A5769" s="14" t="s">
        <v>18164</v>
      </c>
      <c r="B5769" s="14" t="s">
        <v>18165</v>
      </c>
      <c r="C5769" s="7" t="s">
        <v>18184</v>
      </c>
      <c r="D5769" s="15" t="s">
        <v>18166</v>
      </c>
      <c r="E5769" s="3" t="s">
        <v>3</v>
      </c>
      <c r="F5769" s="3" t="s">
        <v>1588</v>
      </c>
      <c r="G5769" s="4">
        <v>42926</v>
      </c>
      <c r="H5769" s="3">
        <v>0</v>
      </c>
      <c r="I5769" s="5">
        <f t="shared" si="450"/>
        <v>0</v>
      </c>
      <c r="J5769" s="5">
        <f t="shared" si="451"/>
        <v>1</v>
      </c>
      <c r="K5769" s="5">
        <f t="shared" si="452"/>
        <v>0</v>
      </c>
      <c r="L5769" s="5" t="str">
        <f>IF(I5769=0,"",COUNTIF($C$2:$C5769,$C5769)-1)</f>
        <v/>
      </c>
      <c r="M5769" s="6" t="str">
        <f t="shared" si="453"/>
        <v/>
      </c>
      <c r="N5769" s="5" t="str">
        <f t="shared" si="454"/>
        <v/>
      </c>
    </row>
    <row r="5770" spans="1:14" x14ac:dyDescent="0.35">
      <c r="A5770" s="14" t="s">
        <v>18176</v>
      </c>
      <c r="B5770" s="14" t="s">
        <v>18177</v>
      </c>
      <c r="C5770" s="7" t="s">
        <v>18188</v>
      </c>
      <c r="D5770" s="15" t="s">
        <v>18178</v>
      </c>
      <c r="E5770" s="3" t="s">
        <v>3</v>
      </c>
      <c r="F5770" s="3" t="s">
        <v>338</v>
      </c>
      <c r="G5770" s="4">
        <v>42926</v>
      </c>
      <c r="H5770" s="3">
        <v>0</v>
      </c>
      <c r="I5770" s="5">
        <f t="shared" si="450"/>
        <v>0</v>
      </c>
      <c r="J5770" s="5">
        <f t="shared" si="451"/>
        <v>1</v>
      </c>
      <c r="K5770" s="5">
        <f t="shared" si="452"/>
        <v>0</v>
      </c>
      <c r="L5770" s="5" t="str">
        <f>IF(I5770=0,"",COUNTIF($C$2:$C5770,$C5770)-1)</f>
        <v/>
      </c>
      <c r="M5770" s="6" t="str">
        <f t="shared" si="453"/>
        <v/>
      </c>
      <c r="N5770" s="5" t="str">
        <f t="shared" si="454"/>
        <v/>
      </c>
    </row>
    <row r="5771" spans="1:14" x14ac:dyDescent="0.35">
      <c r="A5771" s="14" t="s">
        <v>18179</v>
      </c>
      <c r="B5771" s="14" t="s">
        <v>18180</v>
      </c>
      <c r="C5771" s="7" t="s">
        <v>18189</v>
      </c>
      <c r="D5771" s="15" t="s">
        <v>18181</v>
      </c>
      <c r="E5771" s="3" t="s">
        <v>3</v>
      </c>
      <c r="F5771" s="3" t="s">
        <v>20</v>
      </c>
      <c r="G5771" s="4">
        <v>42926</v>
      </c>
      <c r="H5771" s="3">
        <v>0</v>
      </c>
      <c r="I5771" s="5">
        <f t="shared" si="450"/>
        <v>0</v>
      </c>
      <c r="J5771" s="5">
        <f t="shared" si="451"/>
        <v>1</v>
      </c>
      <c r="K5771" s="5">
        <f t="shared" si="452"/>
        <v>0</v>
      </c>
      <c r="L5771" s="5" t="str">
        <f>IF(I5771=0,"",COUNTIF($C$2:$C5771,$C5771)-1)</f>
        <v/>
      </c>
      <c r="M5771" s="6" t="str">
        <f t="shared" si="453"/>
        <v/>
      </c>
      <c r="N5771" s="5" t="str">
        <f t="shared" si="454"/>
        <v/>
      </c>
    </row>
    <row r="5772" spans="1:14" x14ac:dyDescent="0.35">
      <c r="A5772" s="14" t="s">
        <v>18173</v>
      </c>
      <c r="B5772" s="14" t="s">
        <v>18174</v>
      </c>
      <c r="C5772" s="7" t="s">
        <v>18187</v>
      </c>
      <c r="D5772" s="15" t="s">
        <v>18175</v>
      </c>
      <c r="E5772" s="3" t="s">
        <v>3</v>
      </c>
      <c r="F5772" s="3" t="s">
        <v>70</v>
      </c>
      <c r="G5772" s="4">
        <v>42926</v>
      </c>
      <c r="H5772" s="3">
        <v>0</v>
      </c>
      <c r="I5772" s="5">
        <f t="shared" si="450"/>
        <v>0</v>
      </c>
      <c r="J5772" s="5">
        <f t="shared" si="451"/>
        <v>1</v>
      </c>
      <c r="K5772" s="5">
        <f t="shared" si="452"/>
        <v>0</v>
      </c>
      <c r="L5772" s="5" t="str">
        <f>IF(I5772=0,"",COUNTIF($C$2:$C5772,$C5772)-1)</f>
        <v/>
      </c>
      <c r="M5772" s="6" t="str">
        <f t="shared" si="453"/>
        <v/>
      </c>
      <c r="N5772" s="5" t="str">
        <f t="shared" si="454"/>
        <v/>
      </c>
    </row>
    <row r="5773" spans="1:14" x14ac:dyDescent="0.35">
      <c r="A5773" s="14" t="s">
        <v>18167</v>
      </c>
      <c r="B5773" s="14" t="s">
        <v>18168</v>
      </c>
      <c r="C5773" s="7" t="s">
        <v>18185</v>
      </c>
      <c r="D5773" s="15" t="s">
        <v>18169</v>
      </c>
      <c r="E5773" s="3" t="s">
        <v>3</v>
      </c>
      <c r="F5773" s="3" t="s">
        <v>12</v>
      </c>
      <c r="G5773" s="4">
        <v>42926</v>
      </c>
      <c r="H5773" s="3">
        <v>0</v>
      </c>
      <c r="I5773" s="5">
        <f t="shared" si="450"/>
        <v>0</v>
      </c>
      <c r="J5773" s="5">
        <f t="shared" si="451"/>
        <v>1</v>
      </c>
      <c r="K5773" s="5">
        <f t="shared" si="452"/>
        <v>0</v>
      </c>
      <c r="L5773" s="5" t="str">
        <f>IF(I5773=0,"",COUNTIF($C$2:$C5773,$C5773)-1)</f>
        <v/>
      </c>
      <c r="M5773" s="6" t="str">
        <f t="shared" si="453"/>
        <v/>
      </c>
      <c r="N5773" s="5" t="str">
        <f t="shared" si="454"/>
        <v/>
      </c>
    </row>
    <row r="5774" spans="1:14" x14ac:dyDescent="0.35">
      <c r="A5774" s="14" t="s">
        <v>18170</v>
      </c>
      <c r="B5774" s="14" t="s">
        <v>18171</v>
      </c>
      <c r="C5774" s="7" t="s">
        <v>18186</v>
      </c>
      <c r="D5774" s="15" t="s">
        <v>18172</v>
      </c>
      <c r="E5774" s="3" t="s">
        <v>3</v>
      </c>
      <c r="F5774" s="3" t="s">
        <v>122</v>
      </c>
      <c r="G5774" s="4">
        <v>42926</v>
      </c>
      <c r="H5774" s="3">
        <v>0</v>
      </c>
      <c r="I5774" s="5">
        <f t="shared" si="450"/>
        <v>0</v>
      </c>
      <c r="J5774" s="5">
        <f t="shared" si="451"/>
        <v>1</v>
      </c>
      <c r="K5774" s="5">
        <f t="shared" si="452"/>
        <v>0</v>
      </c>
      <c r="L5774" s="5" t="str">
        <f>IF(I5774=0,"",COUNTIF($C$2:$C5774,$C5774)-1)</f>
        <v/>
      </c>
      <c r="M5774" s="6" t="str">
        <f t="shared" si="453"/>
        <v/>
      </c>
      <c r="N5774" s="5" t="str">
        <f t="shared" si="454"/>
        <v/>
      </c>
    </row>
    <row r="5775" spans="1:14" x14ac:dyDescent="0.35">
      <c r="A5775" s="14" t="s">
        <v>18158</v>
      </c>
      <c r="B5775" s="14" t="s">
        <v>18159</v>
      </c>
      <c r="C5775" s="7" t="s">
        <v>18182</v>
      </c>
      <c r="D5775" s="15" t="s">
        <v>18160</v>
      </c>
      <c r="E5775" s="3" t="s">
        <v>3</v>
      </c>
      <c r="F5775" s="3" t="s">
        <v>1588</v>
      </c>
      <c r="G5775" s="4">
        <v>42926</v>
      </c>
      <c r="H5775" s="3">
        <v>0</v>
      </c>
      <c r="I5775" s="5">
        <f t="shared" si="450"/>
        <v>0</v>
      </c>
      <c r="J5775" s="5">
        <f t="shared" si="451"/>
        <v>1</v>
      </c>
      <c r="K5775" s="5">
        <f t="shared" si="452"/>
        <v>0</v>
      </c>
      <c r="L5775" s="5" t="str">
        <f>IF(I5775=0,"",COUNTIF($C$2:$C5775,$C5775)-1)</f>
        <v/>
      </c>
      <c r="M5775" s="6" t="str">
        <f t="shared" si="453"/>
        <v/>
      </c>
      <c r="N5775" s="5" t="str">
        <f t="shared" si="454"/>
        <v/>
      </c>
    </row>
    <row r="5776" spans="1:14" x14ac:dyDescent="0.35">
      <c r="A5776" s="14" t="s">
        <v>18193</v>
      </c>
      <c r="B5776" s="14" t="s">
        <v>18194</v>
      </c>
      <c r="C5776" s="7" t="s">
        <v>18214</v>
      </c>
      <c r="D5776" s="15" t="s">
        <v>18195</v>
      </c>
      <c r="E5776" s="3" t="s">
        <v>3</v>
      </c>
      <c r="F5776" s="3" t="s">
        <v>30</v>
      </c>
      <c r="G5776" s="4">
        <v>42927</v>
      </c>
      <c r="H5776" s="3">
        <v>0</v>
      </c>
      <c r="I5776" s="5">
        <f t="shared" si="450"/>
        <v>0</v>
      </c>
      <c r="J5776" s="5">
        <f t="shared" si="451"/>
        <v>1</v>
      </c>
      <c r="K5776" s="5">
        <f t="shared" si="452"/>
        <v>0</v>
      </c>
      <c r="L5776" s="5" t="str">
        <f>IF(I5776=0,"",COUNTIF($C$2:$C5776,$C5776)-1)</f>
        <v/>
      </c>
      <c r="M5776" s="6" t="str">
        <f t="shared" si="453"/>
        <v/>
      </c>
      <c r="N5776" s="5" t="str">
        <f t="shared" si="454"/>
        <v/>
      </c>
    </row>
    <row r="5777" spans="1:14" x14ac:dyDescent="0.35">
      <c r="A5777" s="14" t="s">
        <v>18196</v>
      </c>
      <c r="B5777" s="14" t="s">
        <v>18197</v>
      </c>
      <c r="C5777" s="7" t="s">
        <v>18215</v>
      </c>
      <c r="D5777" s="15" t="s">
        <v>18198</v>
      </c>
      <c r="E5777" s="3" t="s">
        <v>3</v>
      </c>
      <c r="F5777" s="3" t="s">
        <v>70</v>
      </c>
      <c r="G5777" s="4">
        <v>42927</v>
      </c>
      <c r="H5777" s="3">
        <v>0</v>
      </c>
      <c r="I5777" s="5">
        <f t="shared" si="450"/>
        <v>0</v>
      </c>
      <c r="J5777" s="5">
        <f t="shared" si="451"/>
        <v>1</v>
      </c>
      <c r="K5777" s="5">
        <f t="shared" si="452"/>
        <v>0</v>
      </c>
      <c r="L5777" s="5" t="str">
        <f>IF(I5777=0,"",COUNTIF($C$2:$C5777,$C5777)-1)</f>
        <v/>
      </c>
      <c r="M5777" s="6" t="str">
        <f t="shared" si="453"/>
        <v/>
      </c>
      <c r="N5777" s="5" t="str">
        <f t="shared" si="454"/>
        <v/>
      </c>
    </row>
    <row r="5778" spans="1:14" x14ac:dyDescent="0.35">
      <c r="A5778" s="14" t="s">
        <v>18202</v>
      </c>
      <c r="B5778" s="14" t="s">
        <v>18203</v>
      </c>
      <c r="C5778" s="7" t="s">
        <v>13187</v>
      </c>
      <c r="D5778" s="15" t="s">
        <v>13123</v>
      </c>
      <c r="E5778" s="3" t="s">
        <v>3</v>
      </c>
      <c r="F5778" s="3" t="s">
        <v>4</v>
      </c>
      <c r="G5778" s="4">
        <v>42927</v>
      </c>
      <c r="H5778" s="3">
        <v>0</v>
      </c>
      <c r="I5778" s="5">
        <f t="shared" si="450"/>
        <v>0</v>
      </c>
      <c r="J5778" s="5">
        <f t="shared" si="451"/>
        <v>1</v>
      </c>
      <c r="K5778" s="5">
        <f t="shared" si="452"/>
        <v>0</v>
      </c>
      <c r="L5778" s="5" t="str">
        <f>IF(I5778=0,"",COUNTIF($C$2:$C5778,$C5778)-1)</f>
        <v/>
      </c>
      <c r="M5778" s="6" t="str">
        <f t="shared" si="453"/>
        <v/>
      </c>
      <c r="N5778" s="5" t="str">
        <f t="shared" si="454"/>
        <v/>
      </c>
    </row>
    <row r="5779" spans="1:14" x14ac:dyDescent="0.35">
      <c r="A5779" s="14" t="s">
        <v>18204</v>
      </c>
      <c r="B5779" s="14" t="s">
        <v>18205</v>
      </c>
      <c r="C5779" s="7" t="s">
        <v>18217</v>
      </c>
      <c r="D5779" s="15" t="s">
        <v>18206</v>
      </c>
      <c r="E5779" s="3" t="s">
        <v>3</v>
      </c>
      <c r="F5779" s="3" t="s">
        <v>198</v>
      </c>
      <c r="G5779" s="4">
        <v>42927</v>
      </c>
      <c r="H5779" s="3">
        <v>0</v>
      </c>
      <c r="I5779" s="5">
        <f t="shared" si="450"/>
        <v>0</v>
      </c>
      <c r="J5779" s="5">
        <f t="shared" si="451"/>
        <v>1</v>
      </c>
      <c r="K5779" s="5">
        <f t="shared" si="452"/>
        <v>0</v>
      </c>
      <c r="L5779" s="5" t="str">
        <f>IF(I5779=0,"",COUNTIF($C$2:$C5779,$C5779)-1)</f>
        <v/>
      </c>
      <c r="M5779" s="6" t="str">
        <f t="shared" si="453"/>
        <v/>
      </c>
      <c r="N5779" s="5" t="str">
        <f t="shared" si="454"/>
        <v/>
      </c>
    </row>
    <row r="5780" spans="1:14" x14ac:dyDescent="0.35">
      <c r="A5780" s="14" t="s">
        <v>18190</v>
      </c>
      <c r="B5780" s="14" t="s">
        <v>18191</v>
      </c>
      <c r="C5780" s="7" t="s">
        <v>18213</v>
      </c>
      <c r="D5780" s="15" t="s">
        <v>18192</v>
      </c>
      <c r="E5780" s="3" t="s">
        <v>3</v>
      </c>
      <c r="F5780" s="3" t="s">
        <v>16</v>
      </c>
      <c r="G5780" s="4">
        <v>42927</v>
      </c>
      <c r="H5780" s="3">
        <v>0</v>
      </c>
      <c r="I5780" s="5">
        <f t="shared" si="450"/>
        <v>0</v>
      </c>
      <c r="J5780" s="5">
        <f t="shared" si="451"/>
        <v>1</v>
      </c>
      <c r="K5780" s="5">
        <f t="shared" si="452"/>
        <v>0</v>
      </c>
      <c r="L5780" s="5" t="str">
        <f>IF(I5780=0,"",COUNTIF($C$2:$C5780,$C5780)-1)</f>
        <v/>
      </c>
      <c r="M5780" s="6" t="str">
        <f t="shared" si="453"/>
        <v/>
      </c>
      <c r="N5780" s="5" t="str">
        <f t="shared" si="454"/>
        <v/>
      </c>
    </row>
    <row r="5781" spans="1:14" x14ac:dyDescent="0.35">
      <c r="A5781" s="14" t="s">
        <v>18199</v>
      </c>
      <c r="B5781" s="14" t="s">
        <v>18200</v>
      </c>
      <c r="C5781" s="7" t="s">
        <v>18216</v>
      </c>
      <c r="D5781" s="15" t="s">
        <v>18201</v>
      </c>
      <c r="E5781" s="3" t="s">
        <v>3</v>
      </c>
      <c r="F5781" s="3" t="s">
        <v>20</v>
      </c>
      <c r="G5781" s="4">
        <v>42927</v>
      </c>
      <c r="H5781" s="3">
        <v>0</v>
      </c>
      <c r="I5781" s="5">
        <f t="shared" si="450"/>
        <v>0</v>
      </c>
      <c r="J5781" s="5">
        <f t="shared" si="451"/>
        <v>1</v>
      </c>
      <c r="K5781" s="5">
        <f t="shared" si="452"/>
        <v>0</v>
      </c>
      <c r="L5781" s="5" t="str">
        <f>IF(I5781=0,"",COUNTIF($C$2:$C5781,$C5781)-1)</f>
        <v/>
      </c>
      <c r="M5781" s="6" t="str">
        <f t="shared" si="453"/>
        <v/>
      </c>
      <c r="N5781" s="5" t="str">
        <f t="shared" si="454"/>
        <v/>
      </c>
    </row>
    <row r="5782" spans="1:14" x14ac:dyDescent="0.35">
      <c r="A5782" s="14" t="s">
        <v>18210</v>
      </c>
      <c r="B5782" s="14" t="s">
        <v>18211</v>
      </c>
      <c r="C5782" s="7" t="s">
        <v>18219</v>
      </c>
      <c r="D5782" s="15" t="s">
        <v>18212</v>
      </c>
      <c r="E5782" s="3" t="s">
        <v>3</v>
      </c>
      <c r="F5782" s="3" t="s">
        <v>109</v>
      </c>
      <c r="G5782" s="4">
        <v>42927</v>
      </c>
      <c r="H5782" s="3">
        <v>0</v>
      </c>
      <c r="I5782" s="5">
        <f t="shared" si="450"/>
        <v>0</v>
      </c>
      <c r="J5782" s="5">
        <f t="shared" si="451"/>
        <v>1</v>
      </c>
      <c r="K5782" s="5">
        <f t="shared" si="452"/>
        <v>0</v>
      </c>
      <c r="L5782" s="5" t="str">
        <f>IF(I5782=0,"",COUNTIF($C$2:$C5782,$C5782)-1)</f>
        <v/>
      </c>
      <c r="M5782" s="6" t="str">
        <f t="shared" si="453"/>
        <v/>
      </c>
      <c r="N5782" s="5" t="str">
        <f t="shared" si="454"/>
        <v/>
      </c>
    </row>
    <row r="5783" spans="1:14" x14ac:dyDescent="0.35">
      <c r="A5783" s="14" t="s">
        <v>18207</v>
      </c>
      <c r="B5783" s="14" t="s">
        <v>18208</v>
      </c>
      <c r="C5783" s="7" t="s">
        <v>18218</v>
      </c>
      <c r="D5783" s="15" t="s">
        <v>18209</v>
      </c>
      <c r="E5783" s="3" t="s">
        <v>3</v>
      </c>
      <c r="F5783" s="3" t="s">
        <v>109</v>
      </c>
      <c r="G5783" s="4">
        <v>42927</v>
      </c>
      <c r="H5783" s="3">
        <v>0</v>
      </c>
      <c r="I5783" s="5">
        <f t="shared" si="450"/>
        <v>0</v>
      </c>
      <c r="J5783" s="5">
        <f t="shared" si="451"/>
        <v>1</v>
      </c>
      <c r="K5783" s="5">
        <f t="shared" si="452"/>
        <v>0</v>
      </c>
      <c r="L5783" s="5" t="str">
        <f>IF(I5783=0,"",COUNTIF($C$2:$C5783,$C5783)-1)</f>
        <v/>
      </c>
      <c r="M5783" s="6" t="str">
        <f t="shared" si="453"/>
        <v/>
      </c>
      <c r="N5783" s="5" t="str">
        <f t="shared" si="454"/>
        <v/>
      </c>
    </row>
    <row r="5784" spans="1:14" x14ac:dyDescent="0.35">
      <c r="A5784" s="14" t="s">
        <v>18235</v>
      </c>
      <c r="B5784" s="14" t="s">
        <v>18236</v>
      </c>
      <c r="C5784" s="7" t="s">
        <v>18244</v>
      </c>
      <c r="D5784" s="15" t="s">
        <v>18237</v>
      </c>
      <c r="E5784" s="3" t="s">
        <v>3</v>
      </c>
      <c r="F5784" s="3" t="s">
        <v>70</v>
      </c>
      <c r="G5784" s="4">
        <v>42928</v>
      </c>
      <c r="H5784" s="3">
        <v>0</v>
      </c>
      <c r="I5784" s="5">
        <f t="shared" si="450"/>
        <v>0</v>
      </c>
      <c r="J5784" s="5">
        <f t="shared" si="451"/>
        <v>1</v>
      </c>
      <c r="K5784" s="5">
        <f t="shared" si="452"/>
        <v>0</v>
      </c>
      <c r="L5784" s="5" t="str">
        <f>IF(I5784=0,"",COUNTIF($C$2:$C5784,$C5784)-1)</f>
        <v/>
      </c>
      <c r="M5784" s="6" t="str">
        <f t="shared" si="453"/>
        <v/>
      </c>
      <c r="N5784" s="5" t="str">
        <f t="shared" si="454"/>
        <v/>
      </c>
    </row>
    <row r="5785" spans="1:14" x14ac:dyDescent="0.35">
      <c r="A5785" s="14" t="s">
        <v>18223</v>
      </c>
      <c r="B5785" s="14" t="s">
        <v>18224</v>
      </c>
      <c r="C5785" s="7" t="s">
        <v>18242</v>
      </c>
      <c r="D5785" s="15" t="s">
        <v>18225</v>
      </c>
      <c r="E5785" s="3" t="s">
        <v>3</v>
      </c>
      <c r="F5785" s="3" t="s">
        <v>4</v>
      </c>
      <c r="G5785" s="4">
        <v>42928</v>
      </c>
      <c r="H5785" s="3">
        <v>0</v>
      </c>
      <c r="I5785" s="5">
        <f t="shared" si="450"/>
        <v>0</v>
      </c>
      <c r="J5785" s="5">
        <f t="shared" si="451"/>
        <v>1</v>
      </c>
      <c r="K5785" s="5">
        <f t="shared" si="452"/>
        <v>0</v>
      </c>
      <c r="L5785" s="5" t="str">
        <f>IF(I5785=0,"",COUNTIF($C$2:$C5785,$C5785)-1)</f>
        <v/>
      </c>
      <c r="M5785" s="6" t="str">
        <f t="shared" si="453"/>
        <v/>
      </c>
      <c r="N5785" s="5" t="str">
        <f t="shared" si="454"/>
        <v/>
      </c>
    </row>
    <row r="5786" spans="1:14" x14ac:dyDescent="0.35">
      <c r="A5786" s="14" t="s">
        <v>18226</v>
      </c>
      <c r="B5786" s="14" t="s">
        <v>18227</v>
      </c>
      <c r="C5786" s="7" t="s">
        <v>16381</v>
      </c>
      <c r="D5786" s="15" t="s">
        <v>16321</v>
      </c>
      <c r="E5786" s="3" t="s">
        <v>3</v>
      </c>
      <c r="F5786" s="3" t="s">
        <v>16</v>
      </c>
      <c r="G5786" s="4">
        <v>42928</v>
      </c>
      <c r="H5786" s="3">
        <v>0</v>
      </c>
      <c r="I5786" s="5">
        <f t="shared" si="450"/>
        <v>0</v>
      </c>
      <c r="J5786" s="5">
        <f t="shared" si="451"/>
        <v>1</v>
      </c>
      <c r="K5786" s="5">
        <f t="shared" si="452"/>
        <v>0</v>
      </c>
      <c r="L5786" s="5" t="str">
        <f>IF(I5786=0,"",COUNTIF($C$2:$C5786,$C5786)-1)</f>
        <v/>
      </c>
      <c r="M5786" s="6" t="str">
        <f t="shared" si="453"/>
        <v/>
      </c>
      <c r="N5786" s="5" t="str">
        <f t="shared" si="454"/>
        <v/>
      </c>
    </row>
    <row r="5787" spans="1:14" x14ac:dyDescent="0.35">
      <c r="A5787" s="14" t="s">
        <v>18228</v>
      </c>
      <c r="B5787" s="14" t="s">
        <v>18229</v>
      </c>
      <c r="C5787" s="7" t="s">
        <v>18243</v>
      </c>
      <c r="D5787" s="15" t="s">
        <v>18230</v>
      </c>
      <c r="E5787" s="3" t="s">
        <v>3</v>
      </c>
      <c r="F5787" s="3" t="s">
        <v>4</v>
      </c>
      <c r="G5787" s="4">
        <v>42928</v>
      </c>
      <c r="H5787" s="3">
        <v>0</v>
      </c>
      <c r="I5787" s="5">
        <f t="shared" si="450"/>
        <v>0</v>
      </c>
      <c r="J5787" s="5">
        <f t="shared" si="451"/>
        <v>1</v>
      </c>
      <c r="K5787" s="5">
        <f t="shared" si="452"/>
        <v>0</v>
      </c>
      <c r="L5787" s="5" t="str">
        <f>IF(I5787=0,"",COUNTIF($C$2:$C5787,$C5787)-1)</f>
        <v/>
      </c>
      <c r="M5787" s="6" t="str">
        <f t="shared" si="453"/>
        <v/>
      </c>
      <c r="N5787" s="5" t="str">
        <f t="shared" si="454"/>
        <v/>
      </c>
    </row>
    <row r="5788" spans="1:14" x14ac:dyDescent="0.35">
      <c r="A5788" s="14" t="s">
        <v>18231</v>
      </c>
      <c r="B5788" s="14" t="s">
        <v>18232</v>
      </c>
      <c r="C5788" s="7" t="s">
        <v>15141</v>
      </c>
      <c r="D5788" s="15" t="s">
        <v>9569</v>
      </c>
      <c r="E5788" s="3" t="s">
        <v>3</v>
      </c>
      <c r="F5788" s="3" t="s">
        <v>30</v>
      </c>
      <c r="G5788" s="4">
        <v>42928</v>
      </c>
      <c r="H5788" s="3">
        <v>0</v>
      </c>
      <c r="I5788" s="5">
        <f t="shared" si="450"/>
        <v>0</v>
      </c>
      <c r="J5788" s="5">
        <f t="shared" si="451"/>
        <v>1</v>
      </c>
      <c r="K5788" s="5">
        <f t="shared" si="452"/>
        <v>0</v>
      </c>
      <c r="L5788" s="5" t="str">
        <f>IF(I5788=0,"",COUNTIF($C$2:$C5788,$C5788)-1)</f>
        <v/>
      </c>
      <c r="M5788" s="6" t="str">
        <f t="shared" si="453"/>
        <v/>
      </c>
      <c r="N5788" s="5" t="str">
        <f t="shared" si="454"/>
        <v/>
      </c>
    </row>
    <row r="5789" spans="1:14" x14ac:dyDescent="0.35">
      <c r="A5789" s="14" t="s">
        <v>18233</v>
      </c>
      <c r="B5789" s="14" t="s">
        <v>18234</v>
      </c>
      <c r="C5789" s="7" t="s">
        <v>15595</v>
      </c>
      <c r="D5789" s="15" t="s">
        <v>11602</v>
      </c>
      <c r="E5789" s="3" t="s">
        <v>3</v>
      </c>
      <c r="F5789" s="3" t="s">
        <v>4</v>
      </c>
      <c r="G5789" s="4">
        <v>42928</v>
      </c>
      <c r="H5789" s="3">
        <v>0</v>
      </c>
      <c r="I5789" s="5">
        <f t="shared" si="450"/>
        <v>0</v>
      </c>
      <c r="J5789" s="5">
        <f t="shared" si="451"/>
        <v>1</v>
      </c>
      <c r="K5789" s="5">
        <f t="shared" si="452"/>
        <v>0</v>
      </c>
      <c r="L5789" s="5" t="str">
        <f>IF(I5789=0,"",COUNTIF($C$2:$C5789,$C5789)-1)</f>
        <v/>
      </c>
      <c r="M5789" s="6" t="str">
        <f t="shared" si="453"/>
        <v/>
      </c>
      <c r="N5789" s="5" t="str">
        <f t="shared" si="454"/>
        <v/>
      </c>
    </row>
    <row r="5790" spans="1:14" x14ac:dyDescent="0.35">
      <c r="A5790" s="14" t="s">
        <v>18238</v>
      </c>
      <c r="B5790" s="14" t="s">
        <v>18239</v>
      </c>
      <c r="C5790" s="7" t="s">
        <v>18245</v>
      </c>
      <c r="D5790" s="15" t="s">
        <v>18240</v>
      </c>
      <c r="E5790" s="3" t="s">
        <v>3</v>
      </c>
      <c r="F5790" s="3" t="s">
        <v>109</v>
      </c>
      <c r="G5790" s="4">
        <v>42928</v>
      </c>
      <c r="H5790" s="3">
        <v>0</v>
      </c>
      <c r="I5790" s="5">
        <f t="shared" si="450"/>
        <v>0</v>
      </c>
      <c r="J5790" s="5">
        <f t="shared" si="451"/>
        <v>1</v>
      </c>
      <c r="K5790" s="5">
        <f t="shared" si="452"/>
        <v>0</v>
      </c>
      <c r="L5790" s="5" t="str">
        <f>IF(I5790=0,"",COUNTIF($C$2:$C5790,$C5790)-1)</f>
        <v/>
      </c>
      <c r="M5790" s="6" t="str">
        <f t="shared" si="453"/>
        <v/>
      </c>
      <c r="N5790" s="5" t="str">
        <f t="shared" si="454"/>
        <v/>
      </c>
    </row>
    <row r="5791" spans="1:14" x14ac:dyDescent="0.35">
      <c r="A5791" s="14" t="s">
        <v>18220</v>
      </c>
      <c r="B5791" s="14" t="s">
        <v>18221</v>
      </c>
      <c r="C5791" s="7" t="s">
        <v>18241</v>
      </c>
      <c r="D5791" s="15" t="s">
        <v>18222</v>
      </c>
      <c r="E5791" s="3" t="s">
        <v>3</v>
      </c>
      <c r="F5791" s="3" t="s">
        <v>109</v>
      </c>
      <c r="G5791" s="4">
        <v>42928</v>
      </c>
      <c r="H5791" s="3">
        <v>0</v>
      </c>
      <c r="I5791" s="5">
        <f t="shared" si="450"/>
        <v>0</v>
      </c>
      <c r="J5791" s="5">
        <f t="shared" si="451"/>
        <v>1</v>
      </c>
      <c r="K5791" s="5">
        <f t="shared" si="452"/>
        <v>0</v>
      </c>
      <c r="L5791" s="5" t="str">
        <f>IF(I5791=0,"",COUNTIF($C$2:$C5791,$C5791)-1)</f>
        <v/>
      </c>
      <c r="M5791" s="6" t="str">
        <f t="shared" si="453"/>
        <v/>
      </c>
      <c r="N5791" s="5" t="str">
        <f t="shared" si="454"/>
        <v/>
      </c>
    </row>
    <row r="5792" spans="1:14" x14ac:dyDescent="0.35">
      <c r="A5792" s="14" t="s">
        <v>18249</v>
      </c>
      <c r="B5792" s="14" t="s">
        <v>18250</v>
      </c>
      <c r="C5792" s="7" t="s">
        <v>18269</v>
      </c>
      <c r="D5792" s="15" t="s">
        <v>18251</v>
      </c>
      <c r="E5792" s="3" t="s">
        <v>3</v>
      </c>
      <c r="F5792" s="3" t="s">
        <v>17457</v>
      </c>
      <c r="G5792" s="4">
        <v>42929</v>
      </c>
      <c r="H5792" s="3">
        <v>0</v>
      </c>
      <c r="I5792" s="5">
        <f t="shared" si="450"/>
        <v>0</v>
      </c>
      <c r="J5792" s="5">
        <f t="shared" si="451"/>
        <v>1</v>
      </c>
      <c r="K5792" s="5">
        <f t="shared" si="452"/>
        <v>0</v>
      </c>
      <c r="L5792" s="5" t="str">
        <f>IF(I5792=0,"",COUNTIF($C$2:$C5792,$C5792)-1)</f>
        <v/>
      </c>
      <c r="M5792" s="6" t="str">
        <f t="shared" si="453"/>
        <v/>
      </c>
      <c r="N5792" s="5" t="str">
        <f t="shared" si="454"/>
        <v/>
      </c>
    </row>
    <row r="5793" spans="1:14" x14ac:dyDescent="0.35">
      <c r="A5793" s="14" t="s">
        <v>18265</v>
      </c>
      <c r="B5793" s="14" t="s">
        <v>18266</v>
      </c>
      <c r="C5793" s="7" t="s">
        <v>18273</v>
      </c>
      <c r="D5793" s="15" t="s">
        <v>18267</v>
      </c>
      <c r="E5793" s="3" t="s">
        <v>3</v>
      </c>
      <c r="F5793" s="3" t="s">
        <v>20</v>
      </c>
      <c r="G5793" s="4">
        <v>42929</v>
      </c>
      <c r="H5793" s="3">
        <v>0</v>
      </c>
      <c r="I5793" s="5">
        <f t="shared" si="450"/>
        <v>0</v>
      </c>
      <c r="J5793" s="5">
        <f t="shared" si="451"/>
        <v>1</v>
      </c>
      <c r="K5793" s="5">
        <f t="shared" si="452"/>
        <v>0</v>
      </c>
      <c r="L5793" s="5" t="str">
        <f>IF(I5793=0,"",COUNTIF($C$2:$C5793,$C5793)-1)</f>
        <v/>
      </c>
      <c r="M5793" s="6" t="str">
        <f t="shared" si="453"/>
        <v/>
      </c>
      <c r="N5793" s="5" t="str">
        <f t="shared" si="454"/>
        <v/>
      </c>
    </row>
    <row r="5794" spans="1:14" x14ac:dyDescent="0.35">
      <c r="A5794" s="14" t="s">
        <v>18256</v>
      </c>
      <c r="B5794" s="14" t="s">
        <v>18257</v>
      </c>
      <c r="C5794" s="7" t="s">
        <v>18270</v>
      </c>
      <c r="D5794" s="15" t="s">
        <v>18258</v>
      </c>
      <c r="E5794" s="3" t="s">
        <v>3</v>
      </c>
      <c r="F5794" s="3" t="s">
        <v>70</v>
      </c>
      <c r="G5794" s="4">
        <v>42929</v>
      </c>
      <c r="H5794" s="3">
        <v>0</v>
      </c>
      <c r="I5794" s="5">
        <f t="shared" si="450"/>
        <v>0</v>
      </c>
      <c r="J5794" s="5">
        <f t="shared" si="451"/>
        <v>1</v>
      </c>
      <c r="K5794" s="5">
        <f t="shared" si="452"/>
        <v>0</v>
      </c>
      <c r="L5794" s="5" t="str">
        <f>IF(I5794=0,"",COUNTIF($C$2:$C5794,$C5794)-1)</f>
        <v/>
      </c>
      <c r="M5794" s="6" t="str">
        <f t="shared" si="453"/>
        <v/>
      </c>
      <c r="N5794" s="5" t="str">
        <f t="shared" si="454"/>
        <v/>
      </c>
    </row>
    <row r="5795" spans="1:14" x14ac:dyDescent="0.35">
      <c r="A5795" s="14" t="s">
        <v>18259</v>
      </c>
      <c r="B5795" s="14" t="s">
        <v>18260</v>
      </c>
      <c r="C5795" s="7" t="s">
        <v>18271</v>
      </c>
      <c r="D5795" s="15" t="s">
        <v>18261</v>
      </c>
      <c r="E5795" s="3" t="s">
        <v>3</v>
      </c>
      <c r="F5795" s="3" t="s">
        <v>338</v>
      </c>
      <c r="G5795" s="4">
        <v>42929</v>
      </c>
      <c r="H5795" s="3">
        <v>0</v>
      </c>
      <c r="I5795" s="5">
        <f t="shared" si="450"/>
        <v>0</v>
      </c>
      <c r="J5795" s="5">
        <f t="shared" si="451"/>
        <v>1</v>
      </c>
      <c r="K5795" s="5">
        <f t="shared" si="452"/>
        <v>0</v>
      </c>
      <c r="L5795" s="5" t="str">
        <f>IF(I5795=0,"",COUNTIF($C$2:$C5795,$C5795)-1)</f>
        <v/>
      </c>
      <c r="M5795" s="6" t="str">
        <f t="shared" si="453"/>
        <v/>
      </c>
      <c r="N5795" s="5" t="str">
        <f t="shared" si="454"/>
        <v/>
      </c>
    </row>
    <row r="5796" spans="1:14" x14ac:dyDescent="0.35">
      <c r="A5796" s="14" t="s">
        <v>18254</v>
      </c>
      <c r="B5796" s="14" t="s">
        <v>18255</v>
      </c>
      <c r="C5796" s="7" t="s">
        <v>13204</v>
      </c>
      <c r="D5796" s="15" t="s">
        <v>11708</v>
      </c>
      <c r="E5796" s="3" t="s">
        <v>3</v>
      </c>
      <c r="F5796" s="3" t="s">
        <v>20</v>
      </c>
      <c r="G5796" s="4">
        <v>42929</v>
      </c>
      <c r="H5796" s="3">
        <v>0</v>
      </c>
      <c r="I5796" s="5">
        <f t="shared" si="450"/>
        <v>0</v>
      </c>
      <c r="J5796" s="5">
        <f t="shared" si="451"/>
        <v>1</v>
      </c>
      <c r="K5796" s="5">
        <f t="shared" si="452"/>
        <v>0</v>
      </c>
      <c r="L5796" s="5" t="str">
        <f>IF(I5796=0,"",COUNTIF($C$2:$C5796,$C5796)-1)</f>
        <v/>
      </c>
      <c r="M5796" s="6" t="str">
        <f t="shared" si="453"/>
        <v/>
      </c>
      <c r="N5796" s="5" t="str">
        <f t="shared" si="454"/>
        <v/>
      </c>
    </row>
    <row r="5797" spans="1:14" x14ac:dyDescent="0.35">
      <c r="A5797" s="14" t="s">
        <v>18246</v>
      </c>
      <c r="B5797" s="14" t="s">
        <v>18247</v>
      </c>
      <c r="C5797" s="7" t="s">
        <v>18268</v>
      </c>
      <c r="D5797" s="15" t="s">
        <v>18248</v>
      </c>
      <c r="E5797" s="3" t="s">
        <v>3</v>
      </c>
      <c r="F5797" s="3" t="s">
        <v>20</v>
      </c>
      <c r="G5797" s="4">
        <v>42929</v>
      </c>
      <c r="H5797" s="3">
        <v>0</v>
      </c>
      <c r="I5797" s="5">
        <f t="shared" si="450"/>
        <v>0</v>
      </c>
      <c r="J5797" s="5">
        <f t="shared" si="451"/>
        <v>1</v>
      </c>
      <c r="K5797" s="5">
        <f t="shared" si="452"/>
        <v>0</v>
      </c>
      <c r="L5797" s="5" t="str">
        <f>IF(I5797=0,"",COUNTIF($C$2:$C5797,$C5797)-1)</f>
        <v/>
      </c>
      <c r="M5797" s="6" t="str">
        <f t="shared" si="453"/>
        <v/>
      </c>
      <c r="N5797" s="5" t="str">
        <f t="shared" si="454"/>
        <v/>
      </c>
    </row>
    <row r="5798" spans="1:14" x14ac:dyDescent="0.35">
      <c r="A5798" s="14" t="s">
        <v>18252</v>
      </c>
      <c r="B5798" s="14" t="s">
        <v>18253</v>
      </c>
      <c r="C5798" s="7" t="s">
        <v>15861</v>
      </c>
      <c r="D5798" s="15" t="s">
        <v>12681</v>
      </c>
      <c r="E5798" s="3" t="s">
        <v>3</v>
      </c>
      <c r="F5798" s="3" t="s">
        <v>4</v>
      </c>
      <c r="G5798" s="4">
        <v>42929</v>
      </c>
      <c r="H5798" s="3">
        <v>0</v>
      </c>
      <c r="I5798" s="5">
        <f t="shared" si="450"/>
        <v>0</v>
      </c>
      <c r="J5798" s="5">
        <f t="shared" si="451"/>
        <v>1</v>
      </c>
      <c r="K5798" s="5">
        <f t="shared" si="452"/>
        <v>0</v>
      </c>
      <c r="L5798" s="5" t="str">
        <f>IF(I5798=0,"",COUNTIF($C$2:$C5798,$C5798)-1)</f>
        <v/>
      </c>
      <c r="M5798" s="6" t="str">
        <f t="shared" si="453"/>
        <v/>
      </c>
      <c r="N5798" s="5" t="str">
        <f t="shared" si="454"/>
        <v/>
      </c>
    </row>
    <row r="5799" spans="1:14" x14ac:dyDescent="0.35">
      <c r="A5799" s="14" t="s">
        <v>18262</v>
      </c>
      <c r="B5799" s="14" t="s">
        <v>18263</v>
      </c>
      <c r="C5799" s="7" t="s">
        <v>18272</v>
      </c>
      <c r="D5799" s="15" t="s">
        <v>18264</v>
      </c>
      <c r="E5799" s="3" t="s">
        <v>3</v>
      </c>
      <c r="F5799" s="3" t="s">
        <v>30</v>
      </c>
      <c r="G5799" s="4">
        <v>42929</v>
      </c>
      <c r="H5799" s="3">
        <v>0</v>
      </c>
      <c r="I5799" s="5">
        <f t="shared" si="450"/>
        <v>0</v>
      </c>
      <c r="J5799" s="5">
        <f t="shared" si="451"/>
        <v>1</v>
      </c>
      <c r="K5799" s="5">
        <f t="shared" si="452"/>
        <v>0</v>
      </c>
      <c r="L5799" s="5" t="str">
        <f>IF(I5799=0,"",COUNTIF($C$2:$C5799,$C5799)-1)</f>
        <v/>
      </c>
      <c r="M5799" s="6" t="str">
        <f t="shared" si="453"/>
        <v/>
      </c>
      <c r="N5799" s="5" t="str">
        <f t="shared" si="454"/>
        <v/>
      </c>
    </row>
    <row r="5800" spans="1:14" x14ac:dyDescent="0.35">
      <c r="A5800" s="14" t="s">
        <v>18274</v>
      </c>
      <c r="B5800" s="14" t="s">
        <v>18275</v>
      </c>
      <c r="C5800" s="7" t="s">
        <v>18333</v>
      </c>
      <c r="D5800" s="15" t="s">
        <v>18276</v>
      </c>
      <c r="E5800" s="3" t="s">
        <v>3</v>
      </c>
      <c r="F5800" s="3" t="s">
        <v>1588</v>
      </c>
      <c r="G5800" s="4">
        <v>42930</v>
      </c>
      <c r="H5800" s="3">
        <v>0</v>
      </c>
      <c r="I5800" s="5">
        <f t="shared" si="450"/>
        <v>0</v>
      </c>
      <c r="J5800" s="5">
        <f t="shared" si="451"/>
        <v>1</v>
      </c>
      <c r="K5800" s="5">
        <f t="shared" si="452"/>
        <v>0</v>
      </c>
      <c r="L5800" s="5" t="str">
        <f>IF(I5800=0,"",COUNTIF($C$2:$C5800,$C5800)-1)</f>
        <v/>
      </c>
      <c r="M5800" s="6" t="str">
        <f t="shared" si="453"/>
        <v/>
      </c>
      <c r="N5800" s="5" t="str">
        <f t="shared" si="454"/>
        <v/>
      </c>
    </row>
    <row r="5801" spans="1:14" x14ac:dyDescent="0.35">
      <c r="A5801" s="14" t="s">
        <v>18289</v>
      </c>
      <c r="B5801" s="14" t="s">
        <v>18290</v>
      </c>
      <c r="C5801" s="7" t="s">
        <v>18338</v>
      </c>
      <c r="D5801" s="15" t="s">
        <v>18291</v>
      </c>
      <c r="E5801" s="3" t="s">
        <v>3</v>
      </c>
      <c r="F5801" s="3" t="s">
        <v>338</v>
      </c>
      <c r="G5801" s="4">
        <v>42930</v>
      </c>
      <c r="H5801" s="3">
        <v>0</v>
      </c>
      <c r="I5801" s="5">
        <f t="shared" si="450"/>
        <v>0</v>
      </c>
      <c r="J5801" s="5">
        <f t="shared" si="451"/>
        <v>1</v>
      </c>
      <c r="K5801" s="5">
        <f t="shared" si="452"/>
        <v>0</v>
      </c>
      <c r="L5801" s="5" t="str">
        <f>IF(I5801=0,"",COUNTIF($C$2:$C5801,$C5801)-1)</f>
        <v/>
      </c>
      <c r="M5801" s="6" t="str">
        <f t="shared" si="453"/>
        <v/>
      </c>
      <c r="N5801" s="5" t="str">
        <f t="shared" si="454"/>
        <v/>
      </c>
    </row>
    <row r="5802" spans="1:14" x14ac:dyDescent="0.35">
      <c r="A5802" s="14" t="s">
        <v>18277</v>
      </c>
      <c r="B5802" s="14" t="s">
        <v>18278</v>
      </c>
      <c r="C5802" s="7" t="s">
        <v>18334</v>
      </c>
      <c r="D5802" s="15" t="s">
        <v>18279</v>
      </c>
      <c r="E5802" s="3" t="s">
        <v>3</v>
      </c>
      <c r="F5802" s="3" t="s">
        <v>16</v>
      </c>
      <c r="G5802" s="4">
        <v>42930</v>
      </c>
      <c r="H5802" s="3">
        <v>0</v>
      </c>
      <c r="I5802" s="5">
        <f t="shared" si="450"/>
        <v>0</v>
      </c>
      <c r="J5802" s="5">
        <f t="shared" si="451"/>
        <v>1</v>
      </c>
      <c r="K5802" s="5">
        <f t="shared" si="452"/>
        <v>0</v>
      </c>
      <c r="L5802" s="5" t="str">
        <f>IF(I5802=0,"",COUNTIF($C$2:$C5802,$C5802)-1)</f>
        <v/>
      </c>
      <c r="M5802" s="6" t="str">
        <f t="shared" si="453"/>
        <v/>
      </c>
      <c r="N5802" s="5" t="str">
        <f t="shared" si="454"/>
        <v/>
      </c>
    </row>
    <row r="5803" spans="1:14" x14ac:dyDescent="0.35">
      <c r="A5803" s="14" t="s">
        <v>18292</v>
      </c>
      <c r="B5803" s="14" t="s">
        <v>18293</v>
      </c>
      <c r="C5803" s="7" t="s">
        <v>18339</v>
      </c>
      <c r="D5803" s="15" t="s">
        <v>18294</v>
      </c>
      <c r="E5803" s="3" t="s">
        <v>3</v>
      </c>
      <c r="F5803" s="3" t="s">
        <v>1588</v>
      </c>
      <c r="G5803" s="4">
        <v>42930</v>
      </c>
      <c r="H5803" s="3">
        <v>0</v>
      </c>
      <c r="I5803" s="5">
        <f t="shared" si="450"/>
        <v>0</v>
      </c>
      <c r="J5803" s="5">
        <f t="shared" si="451"/>
        <v>1</v>
      </c>
      <c r="K5803" s="5">
        <f t="shared" si="452"/>
        <v>0</v>
      </c>
      <c r="L5803" s="5" t="str">
        <f>IF(I5803=0,"",COUNTIF($C$2:$C5803,$C5803)-1)</f>
        <v/>
      </c>
      <c r="M5803" s="6" t="str">
        <f t="shared" si="453"/>
        <v/>
      </c>
      <c r="N5803" s="5" t="str">
        <f t="shared" si="454"/>
        <v/>
      </c>
    </row>
    <row r="5804" spans="1:14" x14ac:dyDescent="0.35">
      <c r="A5804" s="14" t="s">
        <v>18280</v>
      </c>
      <c r="B5804" s="14" t="s">
        <v>18281</v>
      </c>
      <c r="C5804" s="7" t="s">
        <v>18335</v>
      </c>
      <c r="D5804" s="15" t="s">
        <v>18282</v>
      </c>
      <c r="E5804" s="3" t="s">
        <v>3</v>
      </c>
      <c r="F5804" s="3" t="s">
        <v>1588</v>
      </c>
      <c r="G5804" s="4">
        <v>42930</v>
      </c>
      <c r="H5804" s="3">
        <v>1</v>
      </c>
      <c r="I5804" s="5">
        <f t="shared" si="450"/>
        <v>0</v>
      </c>
      <c r="J5804" s="5">
        <f t="shared" si="451"/>
        <v>1</v>
      </c>
      <c r="K5804" s="5">
        <f t="shared" si="452"/>
        <v>0</v>
      </c>
      <c r="L5804" s="5" t="str">
        <f>IF(I5804=0,"",COUNTIF($C$2:$C5804,$C5804)-1)</f>
        <v/>
      </c>
      <c r="M5804" s="6" t="str">
        <f t="shared" si="453"/>
        <v/>
      </c>
      <c r="N5804" s="5" t="str">
        <f t="shared" si="454"/>
        <v/>
      </c>
    </row>
    <row r="5805" spans="1:14" x14ac:dyDescent="0.35">
      <c r="A5805" s="14" t="s">
        <v>18295</v>
      </c>
      <c r="B5805" s="14" t="s">
        <v>18296</v>
      </c>
      <c r="C5805" s="7" t="s">
        <v>18340</v>
      </c>
      <c r="D5805" s="15" t="s">
        <v>18297</v>
      </c>
      <c r="E5805" s="3" t="s">
        <v>3</v>
      </c>
      <c r="F5805" s="3" t="s">
        <v>30</v>
      </c>
      <c r="G5805" s="4">
        <v>42930</v>
      </c>
      <c r="H5805" s="3">
        <v>0</v>
      </c>
      <c r="I5805" s="5">
        <f t="shared" si="450"/>
        <v>0</v>
      </c>
      <c r="J5805" s="5">
        <f t="shared" si="451"/>
        <v>1</v>
      </c>
      <c r="K5805" s="5">
        <f t="shared" si="452"/>
        <v>0</v>
      </c>
      <c r="L5805" s="5" t="str">
        <f>IF(I5805=0,"",COUNTIF($C$2:$C5805,$C5805)-1)</f>
        <v/>
      </c>
      <c r="M5805" s="6" t="str">
        <f t="shared" si="453"/>
        <v/>
      </c>
      <c r="N5805" s="5" t="str">
        <f t="shared" si="454"/>
        <v/>
      </c>
    </row>
    <row r="5806" spans="1:14" x14ac:dyDescent="0.35">
      <c r="A5806" s="14" t="s">
        <v>18283</v>
      </c>
      <c r="B5806" s="14" t="s">
        <v>18284</v>
      </c>
      <c r="C5806" s="7" t="s">
        <v>18336</v>
      </c>
      <c r="D5806" s="15" t="s">
        <v>18285</v>
      </c>
      <c r="E5806" s="3" t="s">
        <v>3</v>
      </c>
      <c r="F5806" s="3" t="s">
        <v>12</v>
      </c>
      <c r="G5806" s="4">
        <v>42930</v>
      </c>
      <c r="H5806" s="3">
        <v>0</v>
      </c>
      <c r="I5806" s="5">
        <f t="shared" si="450"/>
        <v>0</v>
      </c>
      <c r="J5806" s="5">
        <f t="shared" si="451"/>
        <v>1</v>
      </c>
      <c r="K5806" s="5">
        <f t="shared" si="452"/>
        <v>0</v>
      </c>
      <c r="L5806" s="5" t="str">
        <f>IF(I5806=0,"",COUNTIF($C$2:$C5806,$C5806)-1)</f>
        <v/>
      </c>
      <c r="M5806" s="6" t="str">
        <f t="shared" si="453"/>
        <v/>
      </c>
      <c r="N5806" s="5" t="str">
        <f t="shared" si="454"/>
        <v/>
      </c>
    </row>
    <row r="5807" spans="1:14" x14ac:dyDescent="0.35">
      <c r="A5807" s="14" t="s">
        <v>18298</v>
      </c>
      <c r="B5807" s="14" t="s">
        <v>18299</v>
      </c>
      <c r="C5807" s="7" t="s">
        <v>18341</v>
      </c>
      <c r="D5807" s="15" t="s">
        <v>18300</v>
      </c>
      <c r="E5807" s="3" t="s">
        <v>3</v>
      </c>
      <c r="F5807" s="3" t="s">
        <v>122</v>
      </c>
      <c r="G5807" s="4">
        <v>42930</v>
      </c>
      <c r="H5807" s="3">
        <v>0</v>
      </c>
      <c r="I5807" s="5">
        <f t="shared" si="450"/>
        <v>0</v>
      </c>
      <c r="J5807" s="5">
        <f t="shared" si="451"/>
        <v>1</v>
      </c>
      <c r="K5807" s="5">
        <f t="shared" si="452"/>
        <v>0</v>
      </c>
      <c r="L5807" s="5" t="str">
        <f>IF(I5807=0,"",COUNTIF($C$2:$C5807,$C5807)-1)</f>
        <v/>
      </c>
      <c r="M5807" s="6" t="str">
        <f t="shared" si="453"/>
        <v/>
      </c>
      <c r="N5807" s="5" t="str">
        <f t="shared" si="454"/>
        <v/>
      </c>
    </row>
    <row r="5808" spans="1:14" x14ac:dyDescent="0.35">
      <c r="A5808" s="14" t="s">
        <v>18286</v>
      </c>
      <c r="B5808" s="14" t="s">
        <v>18287</v>
      </c>
      <c r="C5808" s="7" t="s">
        <v>18337</v>
      </c>
      <c r="D5808" s="15" t="s">
        <v>18288</v>
      </c>
      <c r="E5808" s="3" t="s">
        <v>3</v>
      </c>
      <c r="F5808" s="3" t="s">
        <v>109</v>
      </c>
      <c r="G5808" s="4">
        <v>42930</v>
      </c>
      <c r="H5808" s="3">
        <v>0</v>
      </c>
      <c r="I5808" s="5">
        <f t="shared" si="450"/>
        <v>0</v>
      </c>
      <c r="J5808" s="5">
        <f t="shared" si="451"/>
        <v>1</v>
      </c>
      <c r="K5808" s="5">
        <f t="shared" si="452"/>
        <v>0</v>
      </c>
      <c r="L5808" s="5" t="str">
        <f>IF(I5808=0,"",COUNTIF($C$2:$C5808,$C5808)-1)</f>
        <v/>
      </c>
      <c r="M5808" s="6" t="str">
        <f t="shared" si="453"/>
        <v/>
      </c>
      <c r="N5808" s="5" t="str">
        <f t="shared" si="454"/>
        <v/>
      </c>
    </row>
    <row r="5809" spans="1:14" x14ac:dyDescent="0.35">
      <c r="A5809" s="14" t="s">
        <v>18315</v>
      </c>
      <c r="B5809" s="14" t="s">
        <v>18316</v>
      </c>
      <c r="C5809" s="7" t="s">
        <v>16194</v>
      </c>
      <c r="D5809" s="15" t="s">
        <v>16176</v>
      </c>
      <c r="E5809" s="3" t="s">
        <v>3</v>
      </c>
      <c r="F5809" s="3" t="s">
        <v>16</v>
      </c>
      <c r="G5809" s="4">
        <v>42931</v>
      </c>
      <c r="H5809" s="3">
        <v>0</v>
      </c>
      <c r="I5809" s="5">
        <f t="shared" si="450"/>
        <v>0</v>
      </c>
      <c r="J5809" s="5">
        <f t="shared" si="451"/>
        <v>1</v>
      </c>
      <c r="K5809" s="5">
        <f t="shared" si="452"/>
        <v>0</v>
      </c>
      <c r="L5809" s="5" t="str">
        <f>IF(I5809=0,"",COUNTIF($C$2:$C5809,$C5809)-1)</f>
        <v/>
      </c>
      <c r="M5809" s="6" t="str">
        <f t="shared" si="453"/>
        <v/>
      </c>
      <c r="N5809" s="5" t="str">
        <f t="shared" si="454"/>
        <v/>
      </c>
    </row>
    <row r="5810" spans="1:14" x14ac:dyDescent="0.35">
      <c r="A5810" s="14" t="s">
        <v>18309</v>
      </c>
      <c r="B5810" s="14" t="s">
        <v>18310</v>
      </c>
      <c r="C5810" s="7" t="s">
        <v>17481</v>
      </c>
      <c r="D5810" s="15" t="s">
        <v>5168</v>
      </c>
      <c r="E5810" s="3" t="s">
        <v>3</v>
      </c>
      <c r="F5810" s="3" t="s">
        <v>16</v>
      </c>
      <c r="G5810" s="4">
        <v>42931</v>
      </c>
      <c r="H5810" s="3">
        <v>0</v>
      </c>
      <c r="I5810" s="5">
        <f t="shared" si="450"/>
        <v>0</v>
      </c>
      <c r="J5810" s="5">
        <f t="shared" si="451"/>
        <v>1</v>
      </c>
      <c r="K5810" s="5">
        <f t="shared" si="452"/>
        <v>0</v>
      </c>
      <c r="L5810" s="5" t="str">
        <f>IF(I5810=0,"",COUNTIF($C$2:$C5810,$C5810)-1)</f>
        <v/>
      </c>
      <c r="M5810" s="6" t="str">
        <f t="shared" si="453"/>
        <v/>
      </c>
      <c r="N5810" s="5" t="str">
        <f t="shared" si="454"/>
        <v/>
      </c>
    </row>
    <row r="5811" spans="1:14" x14ac:dyDescent="0.35">
      <c r="A5811" s="14" t="s">
        <v>18303</v>
      </c>
      <c r="B5811" s="14" t="s">
        <v>18304</v>
      </c>
      <c r="C5811" s="7" t="s">
        <v>15566</v>
      </c>
      <c r="D5811" s="15" t="s">
        <v>11465</v>
      </c>
      <c r="E5811" s="3" t="s">
        <v>3</v>
      </c>
      <c r="F5811" s="3" t="s">
        <v>30</v>
      </c>
      <c r="G5811" s="4">
        <v>42931</v>
      </c>
      <c r="H5811" s="3">
        <v>0</v>
      </c>
      <c r="I5811" s="5">
        <f t="shared" si="450"/>
        <v>0</v>
      </c>
      <c r="J5811" s="5">
        <f t="shared" si="451"/>
        <v>1</v>
      </c>
      <c r="K5811" s="5">
        <f t="shared" si="452"/>
        <v>0</v>
      </c>
      <c r="L5811" s="5" t="str">
        <f>IF(I5811=0,"",COUNTIF($C$2:$C5811,$C5811)-1)</f>
        <v/>
      </c>
      <c r="M5811" s="6" t="str">
        <f t="shared" si="453"/>
        <v/>
      </c>
      <c r="N5811" s="5" t="str">
        <f t="shared" si="454"/>
        <v/>
      </c>
    </row>
    <row r="5812" spans="1:14" x14ac:dyDescent="0.35">
      <c r="A5812" s="14" t="s">
        <v>18313</v>
      </c>
      <c r="B5812" s="14" t="s">
        <v>18314</v>
      </c>
      <c r="C5812" s="7" t="s">
        <v>15142</v>
      </c>
      <c r="D5812" s="15" t="s">
        <v>9573</v>
      </c>
      <c r="E5812" s="3" t="s">
        <v>3</v>
      </c>
      <c r="F5812" s="3" t="s">
        <v>8</v>
      </c>
      <c r="G5812" s="4">
        <v>42931</v>
      </c>
      <c r="H5812" s="3">
        <v>0</v>
      </c>
      <c r="I5812" s="5">
        <f t="shared" si="450"/>
        <v>0</v>
      </c>
      <c r="J5812" s="5">
        <f t="shared" si="451"/>
        <v>1</v>
      </c>
      <c r="K5812" s="5">
        <f t="shared" si="452"/>
        <v>0</v>
      </c>
      <c r="L5812" s="5" t="str">
        <f>IF(I5812=0,"",COUNTIF($C$2:$C5812,$C5812)-1)</f>
        <v/>
      </c>
      <c r="M5812" s="6" t="str">
        <f t="shared" si="453"/>
        <v/>
      </c>
      <c r="N5812" s="5" t="str">
        <f t="shared" si="454"/>
        <v/>
      </c>
    </row>
    <row r="5813" spans="1:14" x14ac:dyDescent="0.35">
      <c r="A5813" s="14" t="s">
        <v>18307</v>
      </c>
      <c r="B5813" s="14" t="s">
        <v>18308</v>
      </c>
      <c r="C5813" s="7" t="s">
        <v>14792</v>
      </c>
      <c r="D5813" s="15" t="s">
        <v>7846</v>
      </c>
      <c r="E5813" s="3" t="s">
        <v>3</v>
      </c>
      <c r="F5813" s="3" t="s">
        <v>20</v>
      </c>
      <c r="G5813" s="4">
        <v>42931</v>
      </c>
      <c r="H5813" s="3">
        <v>0</v>
      </c>
      <c r="I5813" s="5">
        <f t="shared" si="450"/>
        <v>0</v>
      </c>
      <c r="J5813" s="5">
        <f t="shared" si="451"/>
        <v>1</v>
      </c>
      <c r="K5813" s="5">
        <f t="shared" si="452"/>
        <v>0</v>
      </c>
      <c r="L5813" s="5" t="str">
        <f>IF(I5813=0,"",COUNTIF($C$2:$C5813,$C5813)-1)</f>
        <v/>
      </c>
      <c r="M5813" s="6" t="str">
        <f t="shared" si="453"/>
        <v/>
      </c>
      <c r="N5813" s="5" t="str">
        <f t="shared" si="454"/>
        <v/>
      </c>
    </row>
    <row r="5814" spans="1:14" x14ac:dyDescent="0.35">
      <c r="A5814" s="14" t="s">
        <v>18301</v>
      </c>
      <c r="B5814" s="14" t="s">
        <v>18302</v>
      </c>
      <c r="C5814" s="7" t="s">
        <v>14782</v>
      </c>
      <c r="D5814" s="15" t="s">
        <v>7818</v>
      </c>
      <c r="E5814" s="3" t="s">
        <v>3</v>
      </c>
      <c r="F5814" s="3" t="s">
        <v>20</v>
      </c>
      <c r="G5814" s="4">
        <v>42931</v>
      </c>
      <c r="H5814" s="3">
        <v>0</v>
      </c>
      <c r="I5814" s="5">
        <f t="shared" si="450"/>
        <v>0</v>
      </c>
      <c r="J5814" s="5">
        <f t="shared" si="451"/>
        <v>1</v>
      </c>
      <c r="K5814" s="5">
        <f t="shared" si="452"/>
        <v>0</v>
      </c>
      <c r="L5814" s="5" t="str">
        <f>IF(I5814=0,"",COUNTIF($C$2:$C5814,$C5814)-1)</f>
        <v/>
      </c>
      <c r="M5814" s="6" t="str">
        <f t="shared" si="453"/>
        <v/>
      </c>
      <c r="N5814" s="5" t="str">
        <f t="shared" si="454"/>
        <v/>
      </c>
    </row>
    <row r="5815" spans="1:14" x14ac:dyDescent="0.35">
      <c r="A5815" s="14" t="s">
        <v>18311</v>
      </c>
      <c r="B5815" s="14" t="s">
        <v>18312</v>
      </c>
      <c r="C5815" s="7" t="s">
        <v>15651</v>
      </c>
      <c r="D5815" s="15" t="s">
        <v>11803</v>
      </c>
      <c r="E5815" s="3" t="s">
        <v>3</v>
      </c>
      <c r="F5815" s="5" t="s">
        <v>109</v>
      </c>
      <c r="G5815" s="4">
        <v>42931</v>
      </c>
      <c r="H5815" s="3">
        <v>0</v>
      </c>
      <c r="I5815" s="5">
        <f t="shared" si="450"/>
        <v>0</v>
      </c>
      <c r="J5815" s="5">
        <f t="shared" si="451"/>
        <v>1</v>
      </c>
      <c r="K5815" s="5">
        <f t="shared" si="452"/>
        <v>0</v>
      </c>
      <c r="L5815" s="5" t="str">
        <f>IF(I5815=0,"",COUNTIF($C$2:$C5815,$C5815)-1)</f>
        <v/>
      </c>
      <c r="M5815" s="6" t="str">
        <f t="shared" si="453"/>
        <v/>
      </c>
      <c r="N5815" s="5" t="str">
        <f t="shared" si="454"/>
        <v/>
      </c>
    </row>
    <row r="5816" spans="1:14" x14ac:dyDescent="0.35">
      <c r="A5816" s="14" t="s">
        <v>18305</v>
      </c>
      <c r="B5816" s="14" t="s">
        <v>18306</v>
      </c>
      <c r="C5816" s="7" t="s">
        <v>13188</v>
      </c>
      <c r="D5816" s="15" t="s">
        <v>13126</v>
      </c>
      <c r="E5816" s="3" t="s">
        <v>3</v>
      </c>
      <c r="F5816" s="3" t="s">
        <v>16</v>
      </c>
      <c r="G5816" s="4">
        <v>42931</v>
      </c>
      <c r="H5816" s="3">
        <v>0</v>
      </c>
      <c r="I5816" s="5">
        <f t="shared" si="450"/>
        <v>0</v>
      </c>
      <c r="J5816" s="5">
        <f t="shared" si="451"/>
        <v>1</v>
      </c>
      <c r="K5816" s="5">
        <f t="shared" si="452"/>
        <v>0</v>
      </c>
      <c r="L5816" s="5" t="str">
        <f>IF(I5816=0,"",COUNTIF($C$2:$C5816,$C5816)-1)</f>
        <v/>
      </c>
      <c r="M5816" s="6" t="str">
        <f t="shared" si="453"/>
        <v/>
      </c>
      <c r="N5816" s="5" t="str">
        <f t="shared" si="454"/>
        <v/>
      </c>
    </row>
    <row r="5817" spans="1:14" x14ac:dyDescent="0.35">
      <c r="A5817" s="14" t="s">
        <v>18329</v>
      </c>
      <c r="B5817" s="14" t="s">
        <v>18330</v>
      </c>
      <c r="C5817" s="7" t="s">
        <v>17482</v>
      </c>
      <c r="D5817" s="15" t="s">
        <v>17471</v>
      </c>
      <c r="E5817" s="3" t="s">
        <v>3</v>
      </c>
      <c r="F5817" s="3" t="s">
        <v>16</v>
      </c>
      <c r="G5817" s="4">
        <v>42932</v>
      </c>
      <c r="H5817" s="3">
        <v>0</v>
      </c>
      <c r="I5817" s="5">
        <f t="shared" si="450"/>
        <v>0</v>
      </c>
      <c r="J5817" s="5">
        <f t="shared" si="451"/>
        <v>1</v>
      </c>
      <c r="K5817" s="5">
        <f t="shared" si="452"/>
        <v>0</v>
      </c>
      <c r="L5817" s="5" t="str">
        <f>IF(I5817=0,"",COUNTIF($C$2:$C5817,$C5817)-1)</f>
        <v/>
      </c>
      <c r="M5817" s="6" t="str">
        <f t="shared" si="453"/>
        <v/>
      </c>
      <c r="N5817" s="5" t="str">
        <f t="shared" si="454"/>
        <v/>
      </c>
    </row>
    <row r="5818" spans="1:14" x14ac:dyDescent="0.35">
      <c r="A5818" s="14" t="s">
        <v>18321</v>
      </c>
      <c r="B5818" s="14" t="s">
        <v>18322</v>
      </c>
      <c r="C5818" s="7" t="s">
        <v>17123</v>
      </c>
      <c r="D5818" s="15" t="s">
        <v>17106</v>
      </c>
      <c r="E5818" s="3" t="s">
        <v>3</v>
      </c>
      <c r="F5818" s="3" t="s">
        <v>16</v>
      </c>
      <c r="G5818" s="4">
        <v>42932</v>
      </c>
      <c r="H5818" s="3">
        <v>0</v>
      </c>
      <c r="I5818" s="5">
        <f t="shared" si="450"/>
        <v>0</v>
      </c>
      <c r="J5818" s="5">
        <f t="shared" si="451"/>
        <v>1</v>
      </c>
      <c r="K5818" s="5">
        <f t="shared" si="452"/>
        <v>0</v>
      </c>
      <c r="L5818" s="5" t="str">
        <f>IF(I5818=0,"",COUNTIF($C$2:$C5818,$C5818)-1)</f>
        <v/>
      </c>
      <c r="M5818" s="6" t="str">
        <f t="shared" si="453"/>
        <v/>
      </c>
      <c r="N5818" s="5" t="str">
        <f t="shared" si="454"/>
        <v/>
      </c>
    </row>
    <row r="5819" spans="1:14" x14ac:dyDescent="0.35">
      <c r="A5819" s="14" t="s">
        <v>18327</v>
      </c>
      <c r="B5819" s="14" t="s">
        <v>18328</v>
      </c>
      <c r="C5819" s="7" t="s">
        <v>13473</v>
      </c>
      <c r="D5819" s="15" t="s">
        <v>2023</v>
      </c>
      <c r="E5819" s="3" t="s">
        <v>3</v>
      </c>
      <c r="F5819" s="3" t="s">
        <v>4</v>
      </c>
      <c r="G5819" s="4">
        <v>42932</v>
      </c>
      <c r="H5819" s="3">
        <v>0</v>
      </c>
      <c r="I5819" s="5">
        <f t="shared" si="450"/>
        <v>0</v>
      </c>
      <c r="J5819" s="5">
        <f t="shared" si="451"/>
        <v>1</v>
      </c>
      <c r="K5819" s="5">
        <f t="shared" si="452"/>
        <v>0</v>
      </c>
      <c r="L5819" s="5" t="str">
        <f>IF(I5819=0,"",COUNTIF($C$2:$C5819,$C5819)-1)</f>
        <v/>
      </c>
      <c r="M5819" s="6" t="str">
        <f t="shared" si="453"/>
        <v/>
      </c>
      <c r="N5819" s="5" t="str">
        <f t="shared" si="454"/>
        <v/>
      </c>
    </row>
    <row r="5820" spans="1:14" x14ac:dyDescent="0.35">
      <c r="A5820" s="14" t="s">
        <v>18317</v>
      </c>
      <c r="B5820" s="14" t="s">
        <v>18318</v>
      </c>
      <c r="C5820" s="7" t="s">
        <v>14968</v>
      </c>
      <c r="D5820" s="15" t="s">
        <v>8688</v>
      </c>
      <c r="E5820" s="3" t="s">
        <v>3</v>
      </c>
      <c r="F5820" s="3" t="s">
        <v>338</v>
      </c>
      <c r="G5820" s="4">
        <v>42932</v>
      </c>
      <c r="H5820" s="3">
        <v>0</v>
      </c>
      <c r="I5820" s="5">
        <f t="shared" si="450"/>
        <v>0</v>
      </c>
      <c r="J5820" s="5">
        <f t="shared" si="451"/>
        <v>1</v>
      </c>
      <c r="K5820" s="5">
        <f t="shared" si="452"/>
        <v>0</v>
      </c>
      <c r="L5820" s="5" t="str">
        <f>IF(I5820=0,"",COUNTIF($C$2:$C5820,$C5820)-1)</f>
        <v/>
      </c>
      <c r="M5820" s="6" t="str">
        <f t="shared" si="453"/>
        <v/>
      </c>
      <c r="N5820" s="5" t="str">
        <f t="shared" si="454"/>
        <v/>
      </c>
    </row>
    <row r="5821" spans="1:14" x14ac:dyDescent="0.35">
      <c r="A5821" s="14" t="s">
        <v>18331</v>
      </c>
      <c r="B5821" s="14" t="s">
        <v>18332</v>
      </c>
      <c r="C5821" s="7" t="s">
        <v>14075</v>
      </c>
      <c r="D5821" s="15" t="s">
        <v>4027</v>
      </c>
      <c r="E5821" s="3" t="s">
        <v>3</v>
      </c>
      <c r="F5821" s="3" t="s">
        <v>16</v>
      </c>
      <c r="G5821" s="4">
        <v>42932</v>
      </c>
      <c r="H5821" s="3">
        <v>0</v>
      </c>
      <c r="I5821" s="5">
        <f t="shared" si="450"/>
        <v>0</v>
      </c>
      <c r="J5821" s="5">
        <f t="shared" si="451"/>
        <v>1</v>
      </c>
      <c r="K5821" s="5">
        <f t="shared" si="452"/>
        <v>0</v>
      </c>
      <c r="L5821" s="5" t="str">
        <f>IF(I5821=0,"",COUNTIF($C$2:$C5821,$C5821)-1)</f>
        <v/>
      </c>
      <c r="M5821" s="6" t="str">
        <f t="shared" si="453"/>
        <v/>
      </c>
      <c r="N5821" s="5" t="str">
        <f t="shared" si="454"/>
        <v/>
      </c>
    </row>
    <row r="5822" spans="1:14" x14ac:dyDescent="0.35">
      <c r="A5822" s="14" t="s">
        <v>18325</v>
      </c>
      <c r="B5822" s="14" t="s">
        <v>18326</v>
      </c>
      <c r="C5822" s="7" t="s">
        <v>16091</v>
      </c>
      <c r="D5822" s="15" t="s">
        <v>16076</v>
      </c>
      <c r="E5822" s="3" t="s">
        <v>3</v>
      </c>
      <c r="F5822" s="3" t="s">
        <v>30</v>
      </c>
      <c r="G5822" s="4">
        <v>42932</v>
      </c>
      <c r="H5822" s="3">
        <v>0</v>
      </c>
      <c r="I5822" s="5">
        <f t="shared" si="450"/>
        <v>0</v>
      </c>
      <c r="J5822" s="5">
        <f t="shared" si="451"/>
        <v>1</v>
      </c>
      <c r="K5822" s="5">
        <f t="shared" si="452"/>
        <v>0</v>
      </c>
      <c r="L5822" s="5" t="str">
        <f>IF(I5822=0,"",COUNTIF($C$2:$C5822,$C5822)-1)</f>
        <v/>
      </c>
      <c r="M5822" s="6" t="str">
        <f t="shared" si="453"/>
        <v/>
      </c>
      <c r="N5822" s="5" t="str">
        <f t="shared" si="454"/>
        <v/>
      </c>
    </row>
    <row r="5823" spans="1:14" x14ac:dyDescent="0.35">
      <c r="A5823" s="14" t="s">
        <v>18319</v>
      </c>
      <c r="B5823" s="14" t="s">
        <v>18320</v>
      </c>
      <c r="C5823" s="7" t="s">
        <v>17429</v>
      </c>
      <c r="D5823" s="15" t="s">
        <v>17417</v>
      </c>
      <c r="E5823" s="3" t="s">
        <v>3</v>
      </c>
      <c r="F5823" s="3" t="s">
        <v>30</v>
      </c>
      <c r="G5823" s="4">
        <v>42932</v>
      </c>
      <c r="H5823" s="3">
        <v>0</v>
      </c>
      <c r="I5823" s="5">
        <f t="shared" si="450"/>
        <v>0</v>
      </c>
      <c r="J5823" s="5">
        <f t="shared" si="451"/>
        <v>1</v>
      </c>
      <c r="K5823" s="5">
        <f t="shared" si="452"/>
        <v>0</v>
      </c>
      <c r="L5823" s="5" t="str">
        <f>IF(I5823=0,"",COUNTIF($C$2:$C5823,$C5823)-1)</f>
        <v/>
      </c>
      <c r="M5823" s="6" t="str">
        <f t="shared" si="453"/>
        <v/>
      </c>
      <c r="N5823" s="5" t="str">
        <f t="shared" si="454"/>
        <v/>
      </c>
    </row>
    <row r="5824" spans="1:14" x14ac:dyDescent="0.35">
      <c r="A5824" s="14" t="s">
        <v>18323</v>
      </c>
      <c r="B5824" s="14" t="s">
        <v>18324</v>
      </c>
      <c r="C5824" s="7" t="s">
        <v>17284</v>
      </c>
      <c r="D5824" s="15" t="s">
        <v>17276</v>
      </c>
      <c r="E5824" s="3" t="s">
        <v>3</v>
      </c>
      <c r="F5824" s="3" t="s">
        <v>109</v>
      </c>
      <c r="G5824" s="4">
        <v>42932</v>
      </c>
      <c r="H5824" s="3">
        <v>0</v>
      </c>
      <c r="I5824" s="5">
        <f t="shared" si="450"/>
        <v>0</v>
      </c>
      <c r="J5824" s="5">
        <f t="shared" si="451"/>
        <v>1</v>
      </c>
      <c r="K5824" s="5">
        <f t="shared" si="452"/>
        <v>0</v>
      </c>
      <c r="L5824" s="5" t="str">
        <f>IF(I5824=0,"",COUNTIF($C$2:$C5824,$C5824)-1)</f>
        <v/>
      </c>
      <c r="M5824" s="6" t="str">
        <f t="shared" si="453"/>
        <v/>
      </c>
      <c r="N5824" s="5" t="str">
        <f t="shared" si="454"/>
        <v/>
      </c>
    </row>
    <row r="5825" spans="1:14" x14ac:dyDescent="0.35">
      <c r="A5825" s="14" t="s">
        <v>18351</v>
      </c>
      <c r="B5825" s="14" t="s">
        <v>18352</v>
      </c>
      <c r="C5825" s="7" t="s">
        <v>16418</v>
      </c>
      <c r="D5825" s="15" t="s">
        <v>16401</v>
      </c>
      <c r="E5825" s="3" t="s">
        <v>3</v>
      </c>
      <c r="F5825" s="3" t="s">
        <v>30</v>
      </c>
      <c r="G5825" s="4">
        <v>42933</v>
      </c>
      <c r="H5825" s="3">
        <v>0</v>
      </c>
      <c r="I5825" s="5">
        <f t="shared" si="450"/>
        <v>0</v>
      </c>
      <c r="J5825" s="5">
        <f t="shared" si="451"/>
        <v>1</v>
      </c>
      <c r="K5825" s="5">
        <f t="shared" si="452"/>
        <v>0</v>
      </c>
      <c r="L5825" s="5" t="str">
        <f>IF(I5825=0,"",COUNTIF($C$2:$C5825,$C5825)-1)</f>
        <v/>
      </c>
      <c r="M5825" s="6" t="str">
        <f t="shared" si="453"/>
        <v/>
      </c>
      <c r="N5825" s="5" t="str">
        <f t="shared" si="454"/>
        <v/>
      </c>
    </row>
    <row r="5826" spans="1:14" x14ac:dyDescent="0.35">
      <c r="A5826" s="14" t="s">
        <v>18345</v>
      </c>
      <c r="B5826" s="14" t="s">
        <v>18346</v>
      </c>
      <c r="C5826" s="7" t="s">
        <v>18365</v>
      </c>
      <c r="D5826" s="15" t="s">
        <v>18347</v>
      </c>
      <c r="E5826" s="3" t="s">
        <v>3</v>
      </c>
      <c r="F5826" s="3" t="s">
        <v>338</v>
      </c>
      <c r="G5826" s="4">
        <v>42933</v>
      </c>
      <c r="H5826" s="3">
        <v>0</v>
      </c>
      <c r="I5826" s="5">
        <f t="shared" ref="I5826:I5889" si="455">IF(OR(C5826=C5827,C5826=C5825),1,0)</f>
        <v>0</v>
      </c>
      <c r="J5826" s="5">
        <f t="shared" ref="J5826:J5889" si="456">IF(OR(I5826=0,L5826=0),1,0)</f>
        <v>1</v>
      </c>
      <c r="K5826" s="5">
        <f t="shared" ref="K5826:K5889" si="457">1-J5826</f>
        <v>0</v>
      </c>
      <c r="L5826" s="5" t="str">
        <f>IF(I5826=0,"",COUNTIF($C$2:$C5826,$C5826)-1)</f>
        <v/>
      </c>
      <c r="M5826" s="6" t="str">
        <f t="shared" ref="M5826:M5889" si="458">IF(ISERROR(IF(L5826+1=L5827,M5827,L5826)),"",IF(L5826+1=L5827,M5827,L5826))</f>
        <v/>
      </c>
      <c r="N5826" s="5" t="str">
        <f t="shared" ref="N5826:N5889" si="459">IF(I5826=0,"",IF(C5826=C5825,G5826-G5825,0))</f>
        <v/>
      </c>
    </row>
    <row r="5827" spans="1:14" x14ac:dyDescent="0.35">
      <c r="A5827" s="14" t="s">
        <v>18342</v>
      </c>
      <c r="B5827" s="14" t="s">
        <v>18343</v>
      </c>
      <c r="C5827" s="7" t="s">
        <v>18364</v>
      </c>
      <c r="D5827" s="15" t="s">
        <v>18344</v>
      </c>
      <c r="E5827" s="3" t="s">
        <v>3</v>
      </c>
      <c r="F5827" s="3" t="s">
        <v>70</v>
      </c>
      <c r="G5827" s="4">
        <v>42933</v>
      </c>
      <c r="H5827" s="3">
        <v>0</v>
      </c>
      <c r="I5827" s="5">
        <f t="shared" si="455"/>
        <v>0</v>
      </c>
      <c r="J5827" s="5">
        <f t="shared" si="456"/>
        <v>1</v>
      </c>
      <c r="K5827" s="5">
        <f t="shared" si="457"/>
        <v>0</v>
      </c>
      <c r="L5827" s="5" t="str">
        <f>IF(I5827=0,"",COUNTIF($C$2:$C5827,$C5827)-1)</f>
        <v/>
      </c>
      <c r="M5827" s="6" t="str">
        <f t="shared" si="458"/>
        <v/>
      </c>
      <c r="N5827" s="5" t="str">
        <f t="shared" si="459"/>
        <v/>
      </c>
    </row>
    <row r="5828" spans="1:14" x14ac:dyDescent="0.35">
      <c r="A5828" s="14" t="s">
        <v>18358</v>
      </c>
      <c r="B5828" s="14" t="s">
        <v>18359</v>
      </c>
      <c r="C5828" s="7" t="s">
        <v>18368</v>
      </c>
      <c r="D5828" s="15" t="s">
        <v>18360</v>
      </c>
      <c r="E5828" s="3" t="s">
        <v>3</v>
      </c>
      <c r="F5828" s="3" t="s">
        <v>4</v>
      </c>
      <c r="G5828" s="4">
        <v>42933</v>
      </c>
      <c r="H5828" s="3">
        <v>0</v>
      </c>
      <c r="I5828" s="5">
        <f t="shared" si="455"/>
        <v>0</v>
      </c>
      <c r="J5828" s="5">
        <f t="shared" si="456"/>
        <v>1</v>
      </c>
      <c r="K5828" s="5">
        <f t="shared" si="457"/>
        <v>0</v>
      </c>
      <c r="L5828" s="5" t="str">
        <f>IF(I5828=0,"",COUNTIF($C$2:$C5828,$C5828)-1)</f>
        <v/>
      </c>
      <c r="M5828" s="6" t="str">
        <f t="shared" si="458"/>
        <v/>
      </c>
      <c r="N5828" s="5" t="str">
        <f t="shared" si="459"/>
        <v/>
      </c>
    </row>
    <row r="5829" spans="1:14" x14ac:dyDescent="0.35">
      <c r="A5829" s="14" t="s">
        <v>18353</v>
      </c>
      <c r="B5829" s="14" t="s">
        <v>18354</v>
      </c>
      <c r="C5829" s="7" t="s">
        <v>15715</v>
      </c>
      <c r="D5829" s="15" t="s">
        <v>12064</v>
      </c>
      <c r="E5829" s="3" t="s">
        <v>3</v>
      </c>
      <c r="F5829" s="3" t="s">
        <v>30</v>
      </c>
      <c r="G5829" s="4">
        <v>42933</v>
      </c>
      <c r="H5829" s="3">
        <v>0</v>
      </c>
      <c r="I5829" s="5">
        <f t="shared" si="455"/>
        <v>0</v>
      </c>
      <c r="J5829" s="5">
        <f t="shared" si="456"/>
        <v>1</v>
      </c>
      <c r="K5829" s="5">
        <f t="shared" si="457"/>
        <v>0</v>
      </c>
      <c r="L5829" s="5" t="str">
        <f>IF(I5829=0,"",COUNTIF($C$2:$C5829,$C5829)-1)</f>
        <v/>
      </c>
      <c r="M5829" s="6" t="str">
        <f t="shared" si="458"/>
        <v/>
      </c>
      <c r="N5829" s="5" t="str">
        <f t="shared" si="459"/>
        <v/>
      </c>
    </row>
    <row r="5830" spans="1:14" x14ac:dyDescent="0.35">
      <c r="A5830" s="14" t="s">
        <v>18361</v>
      </c>
      <c r="B5830" s="14" t="s">
        <v>18362</v>
      </c>
      <c r="C5830" s="7" t="s">
        <v>18369</v>
      </c>
      <c r="D5830" s="15" t="s">
        <v>18363</v>
      </c>
      <c r="E5830" s="3" t="s">
        <v>3</v>
      </c>
      <c r="F5830" s="3" t="s">
        <v>354</v>
      </c>
      <c r="G5830" s="4">
        <v>42933</v>
      </c>
      <c r="H5830" s="3">
        <v>0</v>
      </c>
      <c r="I5830" s="5">
        <f t="shared" si="455"/>
        <v>0</v>
      </c>
      <c r="J5830" s="5">
        <f t="shared" si="456"/>
        <v>1</v>
      </c>
      <c r="K5830" s="5">
        <f t="shared" si="457"/>
        <v>0</v>
      </c>
      <c r="L5830" s="5" t="str">
        <f>IF(I5830=0,"",COUNTIF($C$2:$C5830,$C5830)-1)</f>
        <v/>
      </c>
      <c r="M5830" s="6" t="str">
        <f t="shared" si="458"/>
        <v/>
      </c>
      <c r="N5830" s="5" t="str">
        <f t="shared" si="459"/>
        <v/>
      </c>
    </row>
    <row r="5831" spans="1:14" x14ac:dyDescent="0.35">
      <c r="A5831" s="14" t="s">
        <v>18348</v>
      </c>
      <c r="B5831" s="14" t="s">
        <v>18349</v>
      </c>
      <c r="C5831" s="7" t="s">
        <v>18366</v>
      </c>
      <c r="D5831" s="15" t="s">
        <v>18350</v>
      </c>
      <c r="E5831" s="3" t="s">
        <v>3</v>
      </c>
      <c r="F5831" s="3" t="s">
        <v>17457</v>
      </c>
      <c r="G5831" s="4">
        <v>42933</v>
      </c>
      <c r="H5831" s="3">
        <v>0</v>
      </c>
      <c r="I5831" s="5">
        <f t="shared" si="455"/>
        <v>0</v>
      </c>
      <c r="J5831" s="5">
        <f t="shared" si="456"/>
        <v>1</v>
      </c>
      <c r="K5831" s="5">
        <f t="shared" si="457"/>
        <v>0</v>
      </c>
      <c r="L5831" s="5" t="str">
        <f>IF(I5831=0,"",COUNTIF($C$2:$C5831,$C5831)-1)</f>
        <v/>
      </c>
      <c r="M5831" s="6" t="str">
        <f t="shared" si="458"/>
        <v/>
      </c>
      <c r="N5831" s="5" t="str">
        <f t="shared" si="459"/>
        <v/>
      </c>
    </row>
    <row r="5832" spans="1:14" x14ac:dyDescent="0.35">
      <c r="A5832" s="14" t="s">
        <v>18355</v>
      </c>
      <c r="B5832" s="14" t="s">
        <v>18356</v>
      </c>
      <c r="C5832" s="7" t="s">
        <v>18367</v>
      </c>
      <c r="D5832" s="15" t="s">
        <v>18357</v>
      </c>
      <c r="E5832" s="3" t="s">
        <v>3</v>
      </c>
      <c r="F5832" s="3" t="s">
        <v>354</v>
      </c>
      <c r="G5832" s="4">
        <v>42933</v>
      </c>
      <c r="H5832" s="3">
        <v>0</v>
      </c>
      <c r="I5832" s="5">
        <f t="shared" si="455"/>
        <v>0</v>
      </c>
      <c r="J5832" s="5">
        <f t="shared" si="456"/>
        <v>1</v>
      </c>
      <c r="K5832" s="5">
        <f t="shared" si="457"/>
        <v>0</v>
      </c>
      <c r="L5832" s="5" t="str">
        <f>IF(I5832=0,"",COUNTIF($C$2:$C5832,$C5832)-1)</f>
        <v/>
      </c>
      <c r="M5832" s="6" t="str">
        <f t="shared" si="458"/>
        <v/>
      </c>
      <c r="N5832" s="5" t="str">
        <f t="shared" si="459"/>
        <v/>
      </c>
    </row>
    <row r="5833" spans="1:14" x14ac:dyDescent="0.35">
      <c r="A5833" s="14" t="s">
        <v>18375</v>
      </c>
      <c r="B5833" s="14" t="s">
        <v>18376</v>
      </c>
      <c r="C5833" s="7" t="s">
        <v>18390</v>
      </c>
      <c r="D5833" s="15" t="s">
        <v>18377</v>
      </c>
      <c r="E5833" s="3" t="s">
        <v>3</v>
      </c>
      <c r="F5833" s="3" t="s">
        <v>8</v>
      </c>
      <c r="G5833" s="4">
        <v>42934</v>
      </c>
      <c r="H5833" s="3">
        <v>0</v>
      </c>
      <c r="I5833" s="5">
        <f t="shared" si="455"/>
        <v>0</v>
      </c>
      <c r="J5833" s="5">
        <f t="shared" si="456"/>
        <v>1</v>
      </c>
      <c r="K5833" s="5">
        <f t="shared" si="457"/>
        <v>0</v>
      </c>
      <c r="L5833" s="5" t="str">
        <f>IF(I5833=0,"",COUNTIF($C$2:$C5833,$C5833)-1)</f>
        <v/>
      </c>
      <c r="M5833" s="6" t="str">
        <f t="shared" si="458"/>
        <v/>
      </c>
      <c r="N5833" s="5" t="str">
        <f t="shared" si="459"/>
        <v/>
      </c>
    </row>
    <row r="5834" spans="1:14" x14ac:dyDescent="0.35">
      <c r="A5834" s="14" t="s">
        <v>18386</v>
      </c>
      <c r="B5834" s="14" t="s">
        <v>18387</v>
      </c>
      <c r="C5834" s="7" t="s">
        <v>18393</v>
      </c>
      <c r="D5834" s="15" t="s">
        <v>18388</v>
      </c>
      <c r="E5834" s="3" t="s">
        <v>3</v>
      </c>
      <c r="F5834" s="3" t="s">
        <v>198</v>
      </c>
      <c r="G5834" s="4">
        <v>42934</v>
      </c>
      <c r="H5834" s="3">
        <v>0</v>
      </c>
      <c r="I5834" s="5">
        <f t="shared" si="455"/>
        <v>0</v>
      </c>
      <c r="J5834" s="5">
        <f t="shared" si="456"/>
        <v>1</v>
      </c>
      <c r="K5834" s="5">
        <f t="shared" si="457"/>
        <v>0</v>
      </c>
      <c r="L5834" s="5" t="str">
        <f>IF(I5834=0,"",COUNTIF($C$2:$C5834,$C5834)-1)</f>
        <v/>
      </c>
      <c r="M5834" s="6" t="str">
        <f t="shared" si="458"/>
        <v/>
      </c>
      <c r="N5834" s="5" t="str">
        <f t="shared" si="459"/>
        <v/>
      </c>
    </row>
    <row r="5835" spans="1:14" x14ac:dyDescent="0.35">
      <c r="A5835" s="14" t="s">
        <v>18370</v>
      </c>
      <c r="B5835" s="14" t="s">
        <v>18371</v>
      </c>
      <c r="C5835" s="7" t="s">
        <v>18389</v>
      </c>
      <c r="D5835" s="15" t="s">
        <v>18372</v>
      </c>
      <c r="E5835" s="3" t="s">
        <v>3</v>
      </c>
      <c r="F5835" s="3" t="s">
        <v>198</v>
      </c>
      <c r="G5835" s="4">
        <v>42934</v>
      </c>
      <c r="H5835" s="3">
        <v>0</v>
      </c>
      <c r="I5835" s="5">
        <f t="shared" si="455"/>
        <v>0</v>
      </c>
      <c r="J5835" s="5">
        <f t="shared" si="456"/>
        <v>1</v>
      </c>
      <c r="K5835" s="5">
        <f t="shared" si="457"/>
        <v>0</v>
      </c>
      <c r="L5835" s="5" t="str">
        <f>IF(I5835=0,"",COUNTIF($C$2:$C5835,$C5835)-1)</f>
        <v/>
      </c>
      <c r="M5835" s="6" t="str">
        <f t="shared" si="458"/>
        <v/>
      </c>
      <c r="N5835" s="5" t="str">
        <f t="shared" si="459"/>
        <v/>
      </c>
    </row>
    <row r="5836" spans="1:14" x14ac:dyDescent="0.35">
      <c r="A5836" s="14" t="s">
        <v>18373</v>
      </c>
      <c r="B5836" s="14" t="s">
        <v>18374</v>
      </c>
      <c r="C5836" s="7" t="s">
        <v>15904</v>
      </c>
      <c r="D5836" s="15" t="s">
        <v>12887</v>
      </c>
      <c r="E5836" s="3" t="s">
        <v>3</v>
      </c>
      <c r="F5836" s="3" t="s">
        <v>16</v>
      </c>
      <c r="G5836" s="4">
        <v>42934</v>
      </c>
      <c r="H5836" s="3">
        <v>0</v>
      </c>
      <c r="I5836" s="5">
        <f t="shared" si="455"/>
        <v>0</v>
      </c>
      <c r="J5836" s="5">
        <f t="shared" si="456"/>
        <v>1</v>
      </c>
      <c r="K5836" s="5">
        <f t="shared" si="457"/>
        <v>0</v>
      </c>
      <c r="L5836" s="5" t="str">
        <f>IF(I5836=0,"",COUNTIF($C$2:$C5836,$C5836)-1)</f>
        <v/>
      </c>
      <c r="M5836" s="6" t="str">
        <f t="shared" si="458"/>
        <v/>
      </c>
      <c r="N5836" s="5" t="str">
        <f t="shared" si="459"/>
        <v/>
      </c>
    </row>
    <row r="5837" spans="1:14" x14ac:dyDescent="0.35">
      <c r="A5837" s="14" t="s">
        <v>18378</v>
      </c>
      <c r="B5837" s="14" t="s">
        <v>18379</v>
      </c>
      <c r="C5837" s="7" t="s">
        <v>18391</v>
      </c>
      <c r="D5837" s="15" t="s">
        <v>18380</v>
      </c>
      <c r="E5837" s="3" t="s">
        <v>3</v>
      </c>
      <c r="F5837" s="3" t="s">
        <v>109</v>
      </c>
      <c r="G5837" s="4">
        <v>42934</v>
      </c>
      <c r="H5837" s="3">
        <v>0</v>
      </c>
      <c r="I5837" s="5">
        <f t="shared" si="455"/>
        <v>0</v>
      </c>
      <c r="J5837" s="5">
        <f t="shared" si="456"/>
        <v>1</v>
      </c>
      <c r="K5837" s="5">
        <f t="shared" si="457"/>
        <v>0</v>
      </c>
      <c r="L5837" s="5" t="str">
        <f>IF(I5837=0,"",COUNTIF($C$2:$C5837,$C5837)-1)</f>
        <v/>
      </c>
      <c r="M5837" s="6" t="str">
        <f t="shared" si="458"/>
        <v/>
      </c>
      <c r="N5837" s="5" t="str">
        <f t="shared" si="459"/>
        <v/>
      </c>
    </row>
    <row r="5838" spans="1:14" x14ac:dyDescent="0.35">
      <c r="A5838" s="14" t="s">
        <v>18381</v>
      </c>
      <c r="B5838" s="14" t="s">
        <v>18382</v>
      </c>
      <c r="C5838" s="7" t="s">
        <v>17392</v>
      </c>
      <c r="D5838" s="15" t="s">
        <v>17322</v>
      </c>
      <c r="E5838" s="3" t="s">
        <v>3</v>
      </c>
      <c r="F5838" s="3" t="s">
        <v>198</v>
      </c>
      <c r="G5838" s="4">
        <v>42934</v>
      </c>
      <c r="H5838" s="3">
        <v>0</v>
      </c>
      <c r="I5838" s="5">
        <f t="shared" si="455"/>
        <v>0</v>
      </c>
      <c r="J5838" s="5">
        <f t="shared" si="456"/>
        <v>1</v>
      </c>
      <c r="K5838" s="5">
        <f t="shared" si="457"/>
        <v>0</v>
      </c>
      <c r="L5838" s="5" t="str">
        <f>IF(I5838=0,"",COUNTIF($C$2:$C5838,$C5838)-1)</f>
        <v/>
      </c>
      <c r="M5838" s="6" t="str">
        <f t="shared" si="458"/>
        <v/>
      </c>
      <c r="N5838" s="5" t="str">
        <f t="shared" si="459"/>
        <v/>
      </c>
    </row>
    <row r="5839" spans="1:14" x14ac:dyDescent="0.35">
      <c r="A5839" s="14" t="s">
        <v>18383</v>
      </c>
      <c r="B5839" s="14" t="s">
        <v>18384</v>
      </c>
      <c r="C5839" s="7" t="s">
        <v>18392</v>
      </c>
      <c r="D5839" s="15" t="s">
        <v>18385</v>
      </c>
      <c r="E5839" s="3" t="s">
        <v>3</v>
      </c>
      <c r="F5839" s="3" t="s">
        <v>109</v>
      </c>
      <c r="G5839" s="4">
        <v>42934</v>
      </c>
      <c r="H5839" s="3">
        <v>0</v>
      </c>
      <c r="I5839" s="5">
        <f t="shared" si="455"/>
        <v>0</v>
      </c>
      <c r="J5839" s="5">
        <f t="shared" si="456"/>
        <v>1</v>
      </c>
      <c r="K5839" s="5">
        <f t="shared" si="457"/>
        <v>0</v>
      </c>
      <c r="L5839" s="5" t="str">
        <f>IF(I5839=0,"",COUNTIF($C$2:$C5839,$C5839)-1)</f>
        <v/>
      </c>
      <c r="M5839" s="6" t="str">
        <f t="shared" si="458"/>
        <v/>
      </c>
      <c r="N5839" s="5" t="str">
        <f t="shared" si="459"/>
        <v/>
      </c>
    </row>
    <row r="5840" spans="1:14" x14ac:dyDescent="0.35">
      <c r="A5840" s="14" t="s">
        <v>18413</v>
      </c>
      <c r="B5840" s="14" t="s">
        <v>18414</v>
      </c>
      <c r="C5840" s="7" t="s">
        <v>18423</v>
      </c>
      <c r="D5840" s="15" t="s">
        <v>18415</v>
      </c>
      <c r="E5840" s="3" t="s">
        <v>3</v>
      </c>
      <c r="F5840" s="3" t="s">
        <v>198</v>
      </c>
      <c r="G5840" s="4">
        <v>42935</v>
      </c>
      <c r="H5840" s="3">
        <v>0</v>
      </c>
      <c r="I5840" s="5">
        <f t="shared" si="455"/>
        <v>0</v>
      </c>
      <c r="J5840" s="5">
        <f t="shared" si="456"/>
        <v>1</v>
      </c>
      <c r="K5840" s="5">
        <f t="shared" si="457"/>
        <v>0</v>
      </c>
      <c r="L5840" s="5" t="str">
        <f>IF(I5840=0,"",COUNTIF($C$2:$C5840,$C5840)-1)</f>
        <v/>
      </c>
      <c r="M5840" s="6" t="str">
        <f t="shared" si="458"/>
        <v/>
      </c>
      <c r="N5840" s="5" t="str">
        <f t="shared" si="459"/>
        <v/>
      </c>
    </row>
    <row r="5841" spans="1:14" x14ac:dyDescent="0.35">
      <c r="A5841" s="14" t="s">
        <v>18397</v>
      </c>
      <c r="B5841" s="14" t="s">
        <v>18398</v>
      </c>
      <c r="C5841" s="7" t="s">
        <v>18420</v>
      </c>
      <c r="D5841" s="15" t="s">
        <v>18399</v>
      </c>
      <c r="E5841" s="3" t="s">
        <v>3</v>
      </c>
      <c r="F5841" s="3" t="s">
        <v>8</v>
      </c>
      <c r="G5841" s="4">
        <v>42935</v>
      </c>
      <c r="H5841" s="3">
        <v>0</v>
      </c>
      <c r="I5841" s="5">
        <f t="shared" si="455"/>
        <v>0</v>
      </c>
      <c r="J5841" s="5">
        <f t="shared" si="456"/>
        <v>1</v>
      </c>
      <c r="K5841" s="5">
        <f t="shared" si="457"/>
        <v>0</v>
      </c>
      <c r="L5841" s="5" t="str">
        <f>IF(I5841=0,"",COUNTIF($C$2:$C5841,$C5841)-1)</f>
        <v/>
      </c>
      <c r="M5841" s="6" t="str">
        <f t="shared" si="458"/>
        <v/>
      </c>
      <c r="N5841" s="5" t="str">
        <f t="shared" si="459"/>
        <v/>
      </c>
    </row>
    <row r="5842" spans="1:14" x14ac:dyDescent="0.35">
      <c r="A5842" s="14" t="s">
        <v>18406</v>
      </c>
      <c r="B5842" s="14" t="s">
        <v>18407</v>
      </c>
      <c r="C5842" s="7" t="s">
        <v>17609</v>
      </c>
      <c r="D5842" s="15" t="s">
        <v>17580</v>
      </c>
      <c r="E5842" s="3" t="s">
        <v>3</v>
      </c>
      <c r="F5842" s="3" t="s">
        <v>70</v>
      </c>
      <c r="G5842" s="4">
        <v>42935</v>
      </c>
      <c r="H5842" s="3">
        <v>0</v>
      </c>
      <c r="I5842" s="5">
        <f t="shared" si="455"/>
        <v>0</v>
      </c>
      <c r="J5842" s="5">
        <f t="shared" si="456"/>
        <v>1</v>
      </c>
      <c r="K5842" s="5">
        <f t="shared" si="457"/>
        <v>0</v>
      </c>
      <c r="L5842" s="5" t="str">
        <f>IF(I5842=0,"",COUNTIF($C$2:$C5842,$C5842)-1)</f>
        <v/>
      </c>
      <c r="M5842" s="6" t="str">
        <f t="shared" si="458"/>
        <v/>
      </c>
      <c r="N5842" s="5" t="str">
        <f t="shared" si="459"/>
        <v/>
      </c>
    </row>
    <row r="5843" spans="1:14" x14ac:dyDescent="0.35">
      <c r="A5843" s="14" t="s">
        <v>18408</v>
      </c>
      <c r="B5843" s="14" t="s">
        <v>18409</v>
      </c>
      <c r="C5843" s="7" t="s">
        <v>15849</v>
      </c>
      <c r="D5843" s="15" t="s">
        <v>12671</v>
      </c>
      <c r="E5843" s="3" t="s">
        <v>3</v>
      </c>
      <c r="F5843" s="3" t="s">
        <v>198</v>
      </c>
      <c r="G5843" s="4">
        <v>42935</v>
      </c>
      <c r="H5843" s="3">
        <v>0</v>
      </c>
      <c r="I5843" s="5">
        <f t="shared" si="455"/>
        <v>0</v>
      </c>
      <c r="J5843" s="5">
        <f t="shared" si="456"/>
        <v>1</v>
      </c>
      <c r="K5843" s="5">
        <f t="shared" si="457"/>
        <v>0</v>
      </c>
      <c r="L5843" s="5" t="str">
        <f>IF(I5843=0,"",COUNTIF($C$2:$C5843,$C5843)-1)</f>
        <v/>
      </c>
      <c r="M5843" s="6" t="str">
        <f t="shared" si="458"/>
        <v/>
      </c>
      <c r="N5843" s="5" t="str">
        <f t="shared" si="459"/>
        <v/>
      </c>
    </row>
    <row r="5844" spans="1:14" x14ac:dyDescent="0.35">
      <c r="A5844" s="14" t="s">
        <v>18394</v>
      </c>
      <c r="B5844" s="14" t="s">
        <v>18395</v>
      </c>
      <c r="C5844" s="7" t="s">
        <v>18419</v>
      </c>
      <c r="D5844" s="15" t="s">
        <v>18396</v>
      </c>
      <c r="E5844" s="3" t="s">
        <v>3</v>
      </c>
      <c r="F5844" s="3" t="s">
        <v>70</v>
      </c>
      <c r="G5844" s="4">
        <v>42935</v>
      </c>
      <c r="H5844" s="3">
        <v>0</v>
      </c>
      <c r="I5844" s="5">
        <f t="shared" si="455"/>
        <v>0</v>
      </c>
      <c r="J5844" s="5">
        <f t="shared" si="456"/>
        <v>1</v>
      </c>
      <c r="K5844" s="5">
        <f t="shared" si="457"/>
        <v>0</v>
      </c>
      <c r="L5844" s="5" t="str">
        <f>IF(I5844=0,"",COUNTIF($C$2:$C5844,$C5844)-1)</f>
        <v/>
      </c>
      <c r="M5844" s="6" t="str">
        <f t="shared" si="458"/>
        <v/>
      </c>
      <c r="N5844" s="5" t="str">
        <f t="shared" si="459"/>
        <v/>
      </c>
    </row>
    <row r="5845" spans="1:14" x14ac:dyDescent="0.35">
      <c r="A5845" s="14" t="s">
        <v>18403</v>
      </c>
      <c r="B5845" s="14" t="s">
        <v>18404</v>
      </c>
      <c r="C5845" s="7" t="s">
        <v>14823</v>
      </c>
      <c r="D5845" s="15" t="s">
        <v>18405</v>
      </c>
      <c r="E5845" s="3" t="s">
        <v>3</v>
      </c>
      <c r="F5845" s="3" t="s">
        <v>338</v>
      </c>
      <c r="G5845" s="4">
        <v>42935</v>
      </c>
      <c r="H5845" s="3">
        <v>0</v>
      </c>
      <c r="I5845" s="5">
        <f t="shared" si="455"/>
        <v>0</v>
      </c>
      <c r="J5845" s="5">
        <f t="shared" si="456"/>
        <v>1</v>
      </c>
      <c r="K5845" s="5">
        <f t="shared" si="457"/>
        <v>0</v>
      </c>
      <c r="L5845" s="5" t="str">
        <f>IF(I5845=0,"",COUNTIF($C$2:$C5845,$C5845)-1)</f>
        <v/>
      </c>
      <c r="M5845" s="6" t="str">
        <f t="shared" si="458"/>
        <v/>
      </c>
      <c r="N5845" s="5" t="str">
        <f t="shared" si="459"/>
        <v/>
      </c>
    </row>
    <row r="5846" spans="1:14" x14ac:dyDescent="0.35">
      <c r="A5846" s="14" t="s">
        <v>18400</v>
      </c>
      <c r="B5846" s="14" t="s">
        <v>18401</v>
      </c>
      <c r="C5846" s="7" t="s">
        <v>18421</v>
      </c>
      <c r="D5846" s="15" t="s">
        <v>18402</v>
      </c>
      <c r="E5846" s="3" t="s">
        <v>3</v>
      </c>
      <c r="F5846" s="3" t="s">
        <v>1588</v>
      </c>
      <c r="G5846" s="4">
        <v>42935</v>
      </c>
      <c r="H5846" s="3">
        <v>1</v>
      </c>
      <c r="I5846" s="5">
        <f t="shared" si="455"/>
        <v>0</v>
      </c>
      <c r="J5846" s="5">
        <f t="shared" si="456"/>
        <v>1</v>
      </c>
      <c r="K5846" s="5">
        <f t="shared" si="457"/>
        <v>0</v>
      </c>
      <c r="L5846" s="5" t="str">
        <f>IF(I5846=0,"",COUNTIF($C$2:$C5846,$C5846)-1)</f>
        <v/>
      </c>
      <c r="M5846" s="6" t="str">
        <f t="shared" si="458"/>
        <v/>
      </c>
      <c r="N5846" s="5" t="str">
        <f t="shared" si="459"/>
        <v/>
      </c>
    </row>
    <row r="5847" spans="1:14" x14ac:dyDescent="0.35">
      <c r="A5847" s="14" t="s">
        <v>18410</v>
      </c>
      <c r="B5847" s="14" t="s">
        <v>18411</v>
      </c>
      <c r="C5847" s="7" t="s">
        <v>18422</v>
      </c>
      <c r="D5847" s="15" t="s">
        <v>18412</v>
      </c>
      <c r="E5847" s="3" t="s">
        <v>3</v>
      </c>
      <c r="F5847" s="3" t="s">
        <v>70</v>
      </c>
      <c r="G5847" s="4">
        <v>42935</v>
      </c>
      <c r="H5847" s="3">
        <v>0</v>
      </c>
      <c r="I5847" s="5">
        <f t="shared" si="455"/>
        <v>0</v>
      </c>
      <c r="J5847" s="5">
        <f t="shared" si="456"/>
        <v>1</v>
      </c>
      <c r="K5847" s="5">
        <f t="shared" si="457"/>
        <v>0</v>
      </c>
      <c r="L5847" s="5" t="str">
        <f>IF(I5847=0,"",COUNTIF($C$2:$C5847,$C5847)-1)</f>
        <v/>
      </c>
      <c r="M5847" s="6" t="str">
        <f t="shared" si="458"/>
        <v/>
      </c>
      <c r="N5847" s="5" t="str">
        <f t="shared" si="459"/>
        <v/>
      </c>
    </row>
    <row r="5848" spans="1:14" x14ac:dyDescent="0.35">
      <c r="A5848" s="14" t="s">
        <v>18416</v>
      </c>
      <c r="B5848" s="14" t="s">
        <v>18417</v>
      </c>
      <c r="C5848" s="7" t="s">
        <v>18424</v>
      </c>
      <c r="D5848" s="15" t="s">
        <v>18418</v>
      </c>
      <c r="E5848" s="3" t="s">
        <v>3</v>
      </c>
      <c r="F5848" s="3" t="s">
        <v>109</v>
      </c>
      <c r="G5848" s="4">
        <v>42935</v>
      </c>
      <c r="H5848" s="3">
        <v>0</v>
      </c>
      <c r="I5848" s="5">
        <f t="shared" si="455"/>
        <v>0</v>
      </c>
      <c r="J5848" s="5">
        <f t="shared" si="456"/>
        <v>1</v>
      </c>
      <c r="K5848" s="5">
        <f t="shared" si="457"/>
        <v>0</v>
      </c>
      <c r="L5848" s="5" t="str">
        <f>IF(I5848=0,"",COUNTIF($C$2:$C5848,$C5848)-1)</f>
        <v/>
      </c>
      <c r="M5848" s="6" t="str">
        <f t="shared" si="458"/>
        <v/>
      </c>
      <c r="N5848" s="5" t="str">
        <f t="shared" si="459"/>
        <v/>
      </c>
    </row>
    <row r="5849" spans="1:14" x14ac:dyDescent="0.35">
      <c r="A5849" s="14" t="s">
        <v>18428</v>
      </c>
      <c r="B5849" s="14" t="s">
        <v>18429</v>
      </c>
      <c r="C5849" s="7" t="s">
        <v>18450</v>
      </c>
      <c r="D5849" s="15" t="s">
        <v>18430</v>
      </c>
      <c r="E5849" s="3" t="s">
        <v>3</v>
      </c>
      <c r="F5849" s="3" t="s">
        <v>70</v>
      </c>
      <c r="G5849" s="4">
        <v>42936</v>
      </c>
      <c r="H5849" s="3">
        <v>0</v>
      </c>
      <c r="I5849" s="5">
        <f t="shared" si="455"/>
        <v>0</v>
      </c>
      <c r="J5849" s="5">
        <f t="shared" si="456"/>
        <v>1</v>
      </c>
      <c r="K5849" s="5">
        <f t="shared" si="457"/>
        <v>0</v>
      </c>
      <c r="L5849" s="5" t="str">
        <f>IF(I5849=0,"",COUNTIF($C$2:$C5849,$C5849)-1)</f>
        <v/>
      </c>
      <c r="M5849" s="6" t="str">
        <f t="shared" si="458"/>
        <v/>
      </c>
      <c r="N5849" s="5" t="str">
        <f t="shared" si="459"/>
        <v/>
      </c>
    </row>
    <row r="5850" spans="1:14" x14ac:dyDescent="0.35">
      <c r="A5850" s="14" t="s">
        <v>18443</v>
      </c>
      <c r="B5850" s="14" t="s">
        <v>18444</v>
      </c>
      <c r="C5850" s="7" t="s">
        <v>18455</v>
      </c>
      <c r="D5850" s="15" t="s">
        <v>18445</v>
      </c>
      <c r="E5850" s="3" t="s">
        <v>3</v>
      </c>
      <c r="F5850" s="3" t="s">
        <v>338</v>
      </c>
      <c r="G5850" s="4">
        <v>42936</v>
      </c>
      <c r="H5850" s="3">
        <v>0</v>
      </c>
      <c r="I5850" s="5">
        <f t="shared" si="455"/>
        <v>0</v>
      </c>
      <c r="J5850" s="5">
        <f t="shared" si="456"/>
        <v>1</v>
      </c>
      <c r="K5850" s="5">
        <f t="shared" si="457"/>
        <v>0</v>
      </c>
      <c r="L5850" s="5" t="str">
        <f>IF(I5850=0,"",COUNTIF($C$2:$C5850,$C5850)-1)</f>
        <v/>
      </c>
      <c r="M5850" s="6" t="str">
        <f t="shared" si="458"/>
        <v/>
      </c>
      <c r="N5850" s="5" t="str">
        <f t="shared" si="459"/>
        <v/>
      </c>
    </row>
    <row r="5851" spans="1:14" x14ac:dyDescent="0.35">
      <c r="A5851" s="14" t="s">
        <v>18440</v>
      </c>
      <c r="B5851" s="14" t="s">
        <v>18441</v>
      </c>
      <c r="C5851" s="7" t="s">
        <v>18454</v>
      </c>
      <c r="D5851" s="15" t="s">
        <v>18442</v>
      </c>
      <c r="E5851" s="3" t="s">
        <v>3</v>
      </c>
      <c r="F5851" s="3" t="s">
        <v>70</v>
      </c>
      <c r="G5851" s="4">
        <v>42936</v>
      </c>
      <c r="H5851" s="3">
        <v>0</v>
      </c>
      <c r="I5851" s="5">
        <f t="shared" si="455"/>
        <v>0</v>
      </c>
      <c r="J5851" s="5">
        <f t="shared" si="456"/>
        <v>1</v>
      </c>
      <c r="K5851" s="5">
        <f t="shared" si="457"/>
        <v>0</v>
      </c>
      <c r="L5851" s="5" t="str">
        <f>IF(I5851=0,"",COUNTIF($C$2:$C5851,$C5851)-1)</f>
        <v/>
      </c>
      <c r="M5851" s="6" t="str">
        <f t="shared" si="458"/>
        <v/>
      </c>
      <c r="N5851" s="5" t="str">
        <f t="shared" si="459"/>
        <v/>
      </c>
    </row>
    <row r="5852" spans="1:14" x14ac:dyDescent="0.35">
      <c r="A5852" s="14" t="s">
        <v>18434</v>
      </c>
      <c r="B5852" s="14" t="s">
        <v>18435</v>
      </c>
      <c r="C5852" s="7" t="s">
        <v>18452</v>
      </c>
      <c r="D5852" s="15" t="s">
        <v>18436</v>
      </c>
      <c r="E5852" s="3" t="s">
        <v>3</v>
      </c>
      <c r="F5852" s="3" t="s">
        <v>16</v>
      </c>
      <c r="G5852" s="4">
        <v>42936</v>
      </c>
      <c r="H5852" s="3">
        <v>0</v>
      </c>
      <c r="I5852" s="5">
        <f t="shared" si="455"/>
        <v>0</v>
      </c>
      <c r="J5852" s="5">
        <f t="shared" si="456"/>
        <v>1</v>
      </c>
      <c r="K5852" s="5">
        <f t="shared" si="457"/>
        <v>0</v>
      </c>
      <c r="L5852" s="5" t="str">
        <f>IF(I5852=0,"",COUNTIF($C$2:$C5852,$C5852)-1)</f>
        <v/>
      </c>
      <c r="M5852" s="6" t="str">
        <f t="shared" si="458"/>
        <v/>
      </c>
      <c r="N5852" s="5" t="str">
        <f t="shared" si="459"/>
        <v/>
      </c>
    </row>
    <row r="5853" spans="1:14" x14ac:dyDescent="0.35">
      <c r="A5853" s="14" t="s">
        <v>18437</v>
      </c>
      <c r="B5853" s="14" t="s">
        <v>18438</v>
      </c>
      <c r="C5853" s="7" t="s">
        <v>18453</v>
      </c>
      <c r="D5853" s="15" t="s">
        <v>18439</v>
      </c>
      <c r="E5853" s="3" t="s">
        <v>3</v>
      </c>
      <c r="F5853" s="3" t="s">
        <v>4</v>
      </c>
      <c r="G5853" s="4">
        <v>42936</v>
      </c>
      <c r="H5853" s="3">
        <v>0</v>
      </c>
      <c r="I5853" s="5">
        <f t="shared" si="455"/>
        <v>0</v>
      </c>
      <c r="J5853" s="5">
        <f t="shared" si="456"/>
        <v>1</v>
      </c>
      <c r="K5853" s="5">
        <f t="shared" si="457"/>
        <v>0</v>
      </c>
      <c r="L5853" s="5" t="str">
        <f>IF(I5853=0,"",COUNTIF($C$2:$C5853,$C5853)-1)</f>
        <v/>
      </c>
      <c r="M5853" s="6" t="str">
        <f t="shared" si="458"/>
        <v/>
      </c>
      <c r="N5853" s="5" t="str">
        <f t="shared" si="459"/>
        <v/>
      </c>
    </row>
    <row r="5854" spans="1:14" x14ac:dyDescent="0.35">
      <c r="A5854" s="14" t="s">
        <v>18431</v>
      </c>
      <c r="B5854" s="14" t="s">
        <v>18432</v>
      </c>
      <c r="C5854" s="7" t="s">
        <v>18451</v>
      </c>
      <c r="D5854" s="15" t="s">
        <v>18433</v>
      </c>
      <c r="E5854" s="3" t="s">
        <v>3</v>
      </c>
      <c r="F5854" s="3" t="s">
        <v>338</v>
      </c>
      <c r="G5854" s="4">
        <v>42936</v>
      </c>
      <c r="H5854" s="3">
        <v>0</v>
      </c>
      <c r="I5854" s="5">
        <f t="shared" si="455"/>
        <v>0</v>
      </c>
      <c r="J5854" s="5">
        <f t="shared" si="456"/>
        <v>1</v>
      </c>
      <c r="K5854" s="5">
        <f t="shared" si="457"/>
        <v>0</v>
      </c>
      <c r="L5854" s="5" t="str">
        <f>IF(I5854=0,"",COUNTIF($C$2:$C5854,$C5854)-1)</f>
        <v/>
      </c>
      <c r="M5854" s="6" t="str">
        <f t="shared" si="458"/>
        <v/>
      </c>
      <c r="N5854" s="5" t="str">
        <f t="shared" si="459"/>
        <v/>
      </c>
    </row>
    <row r="5855" spans="1:14" x14ac:dyDescent="0.35">
      <c r="A5855" s="14" t="s">
        <v>18425</v>
      </c>
      <c r="B5855" s="14" t="s">
        <v>18426</v>
      </c>
      <c r="C5855" s="7" t="s">
        <v>18449</v>
      </c>
      <c r="D5855" s="15" t="s">
        <v>18427</v>
      </c>
      <c r="E5855" s="3" t="s">
        <v>3</v>
      </c>
      <c r="F5855" s="3" t="s">
        <v>30</v>
      </c>
      <c r="G5855" s="4">
        <v>42936</v>
      </c>
      <c r="H5855" s="3">
        <v>0</v>
      </c>
      <c r="I5855" s="5">
        <f t="shared" si="455"/>
        <v>0</v>
      </c>
      <c r="J5855" s="5">
        <f t="shared" si="456"/>
        <v>1</v>
      </c>
      <c r="K5855" s="5">
        <f t="shared" si="457"/>
        <v>0</v>
      </c>
      <c r="L5855" s="5" t="str">
        <f>IF(I5855=0,"",COUNTIF($C$2:$C5855,$C5855)-1)</f>
        <v/>
      </c>
      <c r="M5855" s="6" t="str">
        <f t="shared" si="458"/>
        <v/>
      </c>
      <c r="N5855" s="5" t="str">
        <f t="shared" si="459"/>
        <v/>
      </c>
    </row>
    <row r="5856" spans="1:14" x14ac:dyDescent="0.35">
      <c r="A5856" s="14" t="s">
        <v>18446</v>
      </c>
      <c r="B5856" s="14" t="s">
        <v>18447</v>
      </c>
      <c r="C5856" s="7" t="s">
        <v>18456</v>
      </c>
      <c r="D5856" s="15" t="s">
        <v>18448</v>
      </c>
      <c r="E5856" s="3" t="s">
        <v>3</v>
      </c>
      <c r="F5856" s="3" t="s">
        <v>109</v>
      </c>
      <c r="G5856" s="4">
        <v>42936</v>
      </c>
      <c r="H5856" s="3">
        <v>0</v>
      </c>
      <c r="I5856" s="5">
        <f t="shared" si="455"/>
        <v>0</v>
      </c>
      <c r="J5856" s="5">
        <f t="shared" si="456"/>
        <v>1</v>
      </c>
      <c r="K5856" s="5">
        <f t="shared" si="457"/>
        <v>0</v>
      </c>
      <c r="L5856" s="5" t="str">
        <f>IF(I5856=0,"",COUNTIF($C$2:$C5856,$C5856)-1)</f>
        <v/>
      </c>
      <c r="M5856" s="6" t="str">
        <f t="shared" si="458"/>
        <v/>
      </c>
      <c r="N5856" s="5" t="str">
        <f t="shared" si="459"/>
        <v/>
      </c>
    </row>
    <row r="5857" spans="1:14" x14ac:dyDescent="0.35">
      <c r="A5857" s="14" t="s">
        <v>18470</v>
      </c>
      <c r="B5857" s="14" t="s">
        <v>18471</v>
      </c>
      <c r="C5857" s="7" t="s">
        <v>18515</v>
      </c>
      <c r="D5857" s="15" t="s">
        <v>18472</v>
      </c>
      <c r="E5857" s="3" t="s">
        <v>3</v>
      </c>
      <c r="F5857" s="3" t="s">
        <v>70</v>
      </c>
      <c r="G5857" s="4">
        <v>42937</v>
      </c>
      <c r="H5857" s="3">
        <v>0</v>
      </c>
      <c r="I5857" s="5">
        <f t="shared" si="455"/>
        <v>0</v>
      </c>
      <c r="J5857" s="5">
        <f t="shared" si="456"/>
        <v>1</v>
      </c>
      <c r="K5857" s="5">
        <f t="shared" si="457"/>
        <v>0</v>
      </c>
      <c r="L5857" s="5" t="str">
        <f>IF(I5857=0,"",COUNTIF($C$2:$C5857,$C5857)-1)</f>
        <v/>
      </c>
      <c r="M5857" s="6" t="str">
        <f t="shared" si="458"/>
        <v/>
      </c>
      <c r="N5857" s="5" t="str">
        <f t="shared" si="459"/>
        <v/>
      </c>
    </row>
    <row r="5858" spans="1:14" x14ac:dyDescent="0.35">
      <c r="A5858" s="14" t="s">
        <v>18467</v>
      </c>
      <c r="B5858" s="14" t="s">
        <v>18468</v>
      </c>
      <c r="C5858" s="7" t="s">
        <v>18514</v>
      </c>
      <c r="D5858" s="15" t="s">
        <v>18469</v>
      </c>
      <c r="E5858" s="3" t="s">
        <v>3</v>
      </c>
      <c r="F5858" s="3" t="s">
        <v>198</v>
      </c>
      <c r="G5858" s="4">
        <v>42937</v>
      </c>
      <c r="H5858" s="3">
        <v>0</v>
      </c>
      <c r="I5858" s="5">
        <f t="shared" si="455"/>
        <v>0</v>
      </c>
      <c r="J5858" s="5">
        <f t="shared" si="456"/>
        <v>1</v>
      </c>
      <c r="K5858" s="5">
        <f t="shared" si="457"/>
        <v>0</v>
      </c>
      <c r="L5858" s="5" t="str">
        <f>IF(I5858=0,"",COUNTIF($C$2:$C5858,$C5858)-1)</f>
        <v/>
      </c>
      <c r="M5858" s="6" t="str">
        <f t="shared" si="458"/>
        <v/>
      </c>
      <c r="N5858" s="5" t="str">
        <f t="shared" si="459"/>
        <v/>
      </c>
    </row>
    <row r="5859" spans="1:14" x14ac:dyDescent="0.35">
      <c r="A5859" s="14" t="s">
        <v>18473</v>
      </c>
      <c r="B5859" s="14" t="s">
        <v>18474</v>
      </c>
      <c r="C5859" s="7" t="s">
        <v>18516</v>
      </c>
      <c r="D5859" s="15" t="s">
        <v>18475</v>
      </c>
      <c r="E5859" s="3" t="s">
        <v>3</v>
      </c>
      <c r="F5859" s="3" t="s">
        <v>338</v>
      </c>
      <c r="G5859" s="4">
        <v>42937</v>
      </c>
      <c r="H5859" s="3">
        <v>0</v>
      </c>
      <c r="I5859" s="5">
        <f t="shared" si="455"/>
        <v>0</v>
      </c>
      <c r="J5859" s="5">
        <f t="shared" si="456"/>
        <v>1</v>
      </c>
      <c r="K5859" s="5">
        <f t="shared" si="457"/>
        <v>0</v>
      </c>
      <c r="L5859" s="5" t="str">
        <f>IF(I5859=0,"",COUNTIF($C$2:$C5859,$C5859)-1)</f>
        <v/>
      </c>
      <c r="M5859" s="6" t="str">
        <f t="shared" si="458"/>
        <v/>
      </c>
      <c r="N5859" s="5" t="str">
        <f t="shared" si="459"/>
        <v/>
      </c>
    </row>
    <row r="5860" spans="1:14" x14ac:dyDescent="0.35">
      <c r="A5860" s="14" t="s">
        <v>18476</v>
      </c>
      <c r="B5860" s="14" t="s">
        <v>18477</v>
      </c>
      <c r="C5860" s="7" t="s">
        <v>18517</v>
      </c>
      <c r="D5860" s="15" t="s">
        <v>18478</v>
      </c>
      <c r="E5860" s="3" t="s">
        <v>3</v>
      </c>
      <c r="F5860" s="3" t="s">
        <v>16</v>
      </c>
      <c r="G5860" s="4">
        <v>42937</v>
      </c>
      <c r="H5860" s="3">
        <v>0</v>
      </c>
      <c r="I5860" s="5">
        <f t="shared" si="455"/>
        <v>0</v>
      </c>
      <c r="J5860" s="5">
        <f t="shared" si="456"/>
        <v>1</v>
      </c>
      <c r="K5860" s="5">
        <f t="shared" si="457"/>
        <v>0</v>
      </c>
      <c r="L5860" s="5" t="str">
        <f>IF(I5860=0,"",COUNTIF($C$2:$C5860,$C5860)-1)</f>
        <v/>
      </c>
      <c r="M5860" s="6" t="str">
        <f t="shared" si="458"/>
        <v/>
      </c>
      <c r="N5860" s="5" t="str">
        <f t="shared" si="459"/>
        <v/>
      </c>
    </row>
    <row r="5861" spans="1:14" x14ac:dyDescent="0.35">
      <c r="A5861" s="14" t="s">
        <v>18462</v>
      </c>
      <c r="B5861" s="14" t="s">
        <v>18463</v>
      </c>
      <c r="C5861" s="7" t="s">
        <v>17683</v>
      </c>
      <c r="D5861" s="15" t="s">
        <v>17672</v>
      </c>
      <c r="E5861" s="3" t="s">
        <v>3</v>
      </c>
      <c r="F5861" s="3" t="s">
        <v>20</v>
      </c>
      <c r="G5861" s="4">
        <v>42937</v>
      </c>
      <c r="H5861" s="3">
        <v>0</v>
      </c>
      <c r="I5861" s="5">
        <f t="shared" si="455"/>
        <v>0</v>
      </c>
      <c r="J5861" s="5">
        <f t="shared" si="456"/>
        <v>1</v>
      </c>
      <c r="K5861" s="5">
        <f t="shared" si="457"/>
        <v>0</v>
      </c>
      <c r="L5861" s="5" t="str">
        <f>IF(I5861=0,"",COUNTIF($C$2:$C5861,$C5861)-1)</f>
        <v/>
      </c>
      <c r="M5861" s="6" t="str">
        <f t="shared" si="458"/>
        <v/>
      </c>
      <c r="N5861" s="5" t="str">
        <f t="shared" si="459"/>
        <v/>
      </c>
    </row>
    <row r="5862" spans="1:14" x14ac:dyDescent="0.35">
      <c r="A5862" s="14" t="s">
        <v>18457</v>
      </c>
      <c r="B5862" s="14" t="s">
        <v>18458</v>
      </c>
      <c r="C5862" s="7" t="s">
        <v>15501</v>
      </c>
      <c r="D5862" s="15" t="s">
        <v>11164</v>
      </c>
      <c r="E5862" s="3" t="s">
        <v>3</v>
      </c>
      <c r="F5862" s="3" t="s">
        <v>198</v>
      </c>
      <c r="G5862" s="4">
        <v>42937</v>
      </c>
      <c r="H5862" s="3">
        <v>0</v>
      </c>
      <c r="I5862" s="5">
        <f t="shared" si="455"/>
        <v>0</v>
      </c>
      <c r="J5862" s="5">
        <f t="shared" si="456"/>
        <v>1</v>
      </c>
      <c r="K5862" s="5">
        <f t="shared" si="457"/>
        <v>0</v>
      </c>
      <c r="L5862" s="5" t="str">
        <f>IF(I5862=0,"",COUNTIF($C$2:$C5862,$C5862)-1)</f>
        <v/>
      </c>
      <c r="M5862" s="6" t="str">
        <f t="shared" si="458"/>
        <v/>
      </c>
      <c r="N5862" s="5" t="str">
        <f t="shared" si="459"/>
        <v/>
      </c>
    </row>
    <row r="5863" spans="1:14" x14ac:dyDescent="0.35">
      <c r="A5863" s="14" t="s">
        <v>18459</v>
      </c>
      <c r="B5863" s="14" t="s">
        <v>18460</v>
      </c>
      <c r="C5863" s="7" t="s">
        <v>18512</v>
      </c>
      <c r="D5863" s="15" t="s">
        <v>18461</v>
      </c>
      <c r="E5863" s="3" t="s">
        <v>3</v>
      </c>
      <c r="F5863" s="3" t="s">
        <v>20</v>
      </c>
      <c r="G5863" s="4">
        <v>42937</v>
      </c>
      <c r="H5863" s="3">
        <v>0</v>
      </c>
      <c r="I5863" s="5">
        <f t="shared" si="455"/>
        <v>0</v>
      </c>
      <c r="J5863" s="5">
        <f t="shared" si="456"/>
        <v>1</v>
      </c>
      <c r="K5863" s="5">
        <f t="shared" si="457"/>
        <v>0</v>
      </c>
      <c r="L5863" s="5" t="str">
        <f>IF(I5863=0,"",COUNTIF($C$2:$C5863,$C5863)-1)</f>
        <v/>
      </c>
      <c r="M5863" s="6" t="str">
        <f t="shared" si="458"/>
        <v/>
      </c>
      <c r="N5863" s="5" t="str">
        <f t="shared" si="459"/>
        <v/>
      </c>
    </row>
    <row r="5864" spans="1:14" x14ac:dyDescent="0.35">
      <c r="A5864" s="14" t="s">
        <v>18464</v>
      </c>
      <c r="B5864" s="14" t="s">
        <v>18465</v>
      </c>
      <c r="C5864" s="7" t="s">
        <v>18513</v>
      </c>
      <c r="D5864" s="15" t="s">
        <v>18466</v>
      </c>
      <c r="E5864" s="3" t="s">
        <v>3</v>
      </c>
      <c r="F5864" s="3" t="s">
        <v>30</v>
      </c>
      <c r="G5864" s="4">
        <v>42937</v>
      </c>
      <c r="H5864" s="3">
        <v>0</v>
      </c>
      <c r="I5864" s="5">
        <f t="shared" si="455"/>
        <v>0</v>
      </c>
      <c r="J5864" s="5">
        <f t="shared" si="456"/>
        <v>1</v>
      </c>
      <c r="K5864" s="5">
        <f t="shared" si="457"/>
        <v>0</v>
      </c>
      <c r="L5864" s="5" t="str">
        <f>IF(I5864=0,"",COUNTIF($C$2:$C5864,$C5864)-1)</f>
        <v/>
      </c>
      <c r="M5864" s="6" t="str">
        <f t="shared" si="458"/>
        <v/>
      </c>
      <c r="N5864" s="5" t="str">
        <f t="shared" si="459"/>
        <v/>
      </c>
    </row>
    <row r="5865" spans="1:14" x14ac:dyDescent="0.35">
      <c r="A5865" s="14" t="s">
        <v>18488</v>
      </c>
      <c r="B5865" s="14" t="s">
        <v>18489</v>
      </c>
      <c r="C5865" s="7" t="s">
        <v>15773</v>
      </c>
      <c r="D5865" s="15" t="s">
        <v>12318</v>
      </c>
      <c r="E5865" s="3" t="s">
        <v>3</v>
      </c>
      <c r="F5865" s="3" t="s">
        <v>30</v>
      </c>
      <c r="G5865" s="4">
        <v>42938</v>
      </c>
      <c r="H5865" s="3">
        <v>0</v>
      </c>
      <c r="I5865" s="5">
        <f t="shared" si="455"/>
        <v>0</v>
      </c>
      <c r="J5865" s="5">
        <f t="shared" si="456"/>
        <v>1</v>
      </c>
      <c r="K5865" s="5">
        <f t="shared" si="457"/>
        <v>0</v>
      </c>
      <c r="L5865" s="5" t="str">
        <f>IF(I5865=0,"",COUNTIF($C$2:$C5865,$C5865)-1)</f>
        <v/>
      </c>
      <c r="M5865" s="6" t="str">
        <f t="shared" si="458"/>
        <v/>
      </c>
      <c r="N5865" s="5" t="str">
        <f t="shared" si="459"/>
        <v/>
      </c>
    </row>
    <row r="5866" spans="1:14" x14ac:dyDescent="0.35">
      <c r="A5866" s="14" t="s">
        <v>18494</v>
      </c>
      <c r="B5866" s="14" t="s">
        <v>18495</v>
      </c>
      <c r="C5866" s="7" t="s">
        <v>17127</v>
      </c>
      <c r="D5866" s="15" t="s">
        <v>17120</v>
      </c>
      <c r="E5866" s="3" t="s">
        <v>3</v>
      </c>
      <c r="F5866" s="3" t="s">
        <v>16</v>
      </c>
      <c r="G5866" s="4">
        <v>42938</v>
      </c>
      <c r="H5866" s="3">
        <v>0</v>
      </c>
      <c r="I5866" s="5">
        <f t="shared" si="455"/>
        <v>0</v>
      </c>
      <c r="J5866" s="5">
        <f t="shared" si="456"/>
        <v>1</v>
      </c>
      <c r="K5866" s="5">
        <f t="shared" si="457"/>
        <v>0</v>
      </c>
      <c r="L5866" s="5" t="str">
        <f>IF(I5866=0,"",COUNTIF($C$2:$C5866,$C5866)-1)</f>
        <v/>
      </c>
      <c r="M5866" s="6" t="str">
        <f t="shared" si="458"/>
        <v/>
      </c>
      <c r="N5866" s="5" t="str">
        <f t="shared" si="459"/>
        <v/>
      </c>
    </row>
    <row r="5867" spans="1:14" x14ac:dyDescent="0.35">
      <c r="A5867" s="14" t="s">
        <v>18482</v>
      </c>
      <c r="B5867" s="14" t="s">
        <v>18483</v>
      </c>
      <c r="C5867" s="7" t="s">
        <v>14806</v>
      </c>
      <c r="D5867" s="15" t="s">
        <v>7904</v>
      </c>
      <c r="E5867" s="3" t="s">
        <v>3</v>
      </c>
      <c r="F5867" s="3" t="s">
        <v>109</v>
      </c>
      <c r="G5867" s="4">
        <v>42938</v>
      </c>
      <c r="H5867" s="3">
        <v>0</v>
      </c>
      <c r="I5867" s="5">
        <f t="shared" si="455"/>
        <v>0</v>
      </c>
      <c r="J5867" s="5">
        <f t="shared" si="456"/>
        <v>1</v>
      </c>
      <c r="K5867" s="5">
        <f t="shared" si="457"/>
        <v>0</v>
      </c>
      <c r="L5867" s="5" t="str">
        <f>IF(I5867=0,"",COUNTIF($C$2:$C5867,$C5867)-1)</f>
        <v/>
      </c>
      <c r="M5867" s="6" t="str">
        <f t="shared" si="458"/>
        <v/>
      </c>
      <c r="N5867" s="5" t="str">
        <f t="shared" si="459"/>
        <v/>
      </c>
    </row>
    <row r="5868" spans="1:14" x14ac:dyDescent="0.35">
      <c r="A5868" s="14" t="s">
        <v>18492</v>
      </c>
      <c r="B5868" s="14" t="s">
        <v>18493</v>
      </c>
      <c r="C5868" s="7" t="s">
        <v>13419</v>
      </c>
      <c r="D5868" s="15" t="s">
        <v>1450</v>
      </c>
      <c r="E5868" s="3" t="s">
        <v>3</v>
      </c>
      <c r="F5868" s="3" t="s">
        <v>20</v>
      </c>
      <c r="G5868" s="4">
        <v>42938</v>
      </c>
      <c r="H5868" s="3">
        <v>0</v>
      </c>
      <c r="I5868" s="5">
        <f t="shared" si="455"/>
        <v>0</v>
      </c>
      <c r="J5868" s="5">
        <f t="shared" si="456"/>
        <v>1</v>
      </c>
      <c r="K5868" s="5">
        <f t="shared" si="457"/>
        <v>0</v>
      </c>
      <c r="L5868" s="5" t="str">
        <f>IF(I5868=0,"",COUNTIF($C$2:$C5868,$C5868)-1)</f>
        <v/>
      </c>
      <c r="M5868" s="6" t="str">
        <f t="shared" si="458"/>
        <v/>
      </c>
      <c r="N5868" s="5" t="str">
        <f t="shared" si="459"/>
        <v/>
      </c>
    </row>
    <row r="5869" spans="1:14" x14ac:dyDescent="0.35">
      <c r="A5869" s="14" t="s">
        <v>18490</v>
      </c>
      <c r="B5869" s="14" t="s">
        <v>18491</v>
      </c>
      <c r="C5869" s="7" t="s">
        <v>13491</v>
      </c>
      <c r="D5869" s="15" t="s">
        <v>2437</v>
      </c>
      <c r="E5869" s="3" t="s">
        <v>3</v>
      </c>
      <c r="F5869" s="3" t="s">
        <v>16</v>
      </c>
      <c r="G5869" s="4">
        <v>42938</v>
      </c>
      <c r="H5869" s="3">
        <v>0</v>
      </c>
      <c r="I5869" s="5">
        <f t="shared" si="455"/>
        <v>0</v>
      </c>
      <c r="J5869" s="5">
        <f t="shared" si="456"/>
        <v>1</v>
      </c>
      <c r="K5869" s="5">
        <f t="shared" si="457"/>
        <v>0</v>
      </c>
      <c r="L5869" s="5" t="str">
        <f>IF(I5869=0,"",COUNTIF($C$2:$C5869,$C5869)-1)</f>
        <v/>
      </c>
      <c r="M5869" s="6" t="str">
        <f t="shared" si="458"/>
        <v/>
      </c>
      <c r="N5869" s="5" t="str">
        <f t="shared" si="459"/>
        <v/>
      </c>
    </row>
    <row r="5870" spans="1:14" x14ac:dyDescent="0.35">
      <c r="A5870" s="14" t="s">
        <v>18484</v>
      </c>
      <c r="B5870" s="14" t="s">
        <v>18485</v>
      </c>
      <c r="C5870" s="7" t="s">
        <v>13240</v>
      </c>
      <c r="D5870" s="15" t="s">
        <v>4362</v>
      </c>
      <c r="E5870" s="3" t="s">
        <v>3</v>
      </c>
      <c r="F5870" s="3" t="s">
        <v>281</v>
      </c>
      <c r="G5870" s="4">
        <v>42938</v>
      </c>
      <c r="H5870" s="3">
        <v>0</v>
      </c>
      <c r="I5870" s="5">
        <f t="shared" si="455"/>
        <v>0</v>
      </c>
      <c r="J5870" s="5">
        <f t="shared" si="456"/>
        <v>1</v>
      </c>
      <c r="K5870" s="5">
        <f t="shared" si="457"/>
        <v>0</v>
      </c>
      <c r="L5870" s="5" t="str">
        <f>IF(I5870=0,"",COUNTIF($C$2:$C5870,$C5870)-1)</f>
        <v/>
      </c>
      <c r="M5870" s="6" t="str">
        <f t="shared" si="458"/>
        <v/>
      </c>
      <c r="N5870" s="5" t="str">
        <f t="shared" si="459"/>
        <v/>
      </c>
    </row>
    <row r="5871" spans="1:14" x14ac:dyDescent="0.35">
      <c r="A5871" s="14" t="s">
        <v>18479</v>
      </c>
      <c r="B5871" s="14" t="s">
        <v>18480</v>
      </c>
      <c r="C5871" s="7" t="s">
        <v>14517</v>
      </c>
      <c r="D5871" s="15" t="s">
        <v>18481</v>
      </c>
      <c r="E5871" s="3" t="s">
        <v>3</v>
      </c>
      <c r="F5871" s="3" t="s">
        <v>338</v>
      </c>
      <c r="G5871" s="4">
        <v>42938</v>
      </c>
      <c r="H5871" s="3">
        <v>0</v>
      </c>
      <c r="I5871" s="5">
        <f t="shared" si="455"/>
        <v>0</v>
      </c>
      <c r="J5871" s="5">
        <f t="shared" si="456"/>
        <v>1</v>
      </c>
      <c r="K5871" s="5">
        <f t="shared" si="457"/>
        <v>0</v>
      </c>
      <c r="L5871" s="5" t="str">
        <f>IF(I5871=0,"",COUNTIF($C$2:$C5871,$C5871)-1)</f>
        <v/>
      </c>
      <c r="M5871" s="6" t="str">
        <f t="shared" si="458"/>
        <v/>
      </c>
      <c r="N5871" s="5" t="str">
        <f t="shared" si="459"/>
        <v/>
      </c>
    </row>
    <row r="5872" spans="1:14" x14ac:dyDescent="0.35">
      <c r="A5872" s="14" t="s">
        <v>18486</v>
      </c>
      <c r="B5872" s="14" t="s">
        <v>18487</v>
      </c>
      <c r="C5872" s="7" t="s">
        <v>15917</v>
      </c>
      <c r="D5872" s="15" t="s">
        <v>12897</v>
      </c>
      <c r="E5872" s="3" t="s">
        <v>3</v>
      </c>
      <c r="F5872" s="3" t="s">
        <v>20</v>
      </c>
      <c r="G5872" s="4">
        <v>42938</v>
      </c>
      <c r="H5872" s="3">
        <v>0</v>
      </c>
      <c r="I5872" s="5">
        <f t="shared" si="455"/>
        <v>0</v>
      </c>
      <c r="J5872" s="5">
        <f t="shared" si="456"/>
        <v>1</v>
      </c>
      <c r="K5872" s="5">
        <f t="shared" si="457"/>
        <v>0</v>
      </c>
      <c r="L5872" s="5" t="str">
        <f>IF(I5872=0,"",COUNTIF($C$2:$C5872,$C5872)-1)</f>
        <v/>
      </c>
      <c r="M5872" s="6" t="str">
        <f t="shared" si="458"/>
        <v/>
      </c>
      <c r="N5872" s="5" t="str">
        <f t="shared" si="459"/>
        <v/>
      </c>
    </row>
    <row r="5873" spans="1:14" x14ac:dyDescent="0.35">
      <c r="A5873" s="14" t="s">
        <v>18498</v>
      </c>
      <c r="B5873" s="14" t="s">
        <v>18499</v>
      </c>
      <c r="C5873" s="7" t="s">
        <v>15856</v>
      </c>
      <c r="D5873" s="15" t="s">
        <v>12682</v>
      </c>
      <c r="E5873" s="3" t="s">
        <v>3</v>
      </c>
      <c r="F5873" s="3" t="s">
        <v>338</v>
      </c>
      <c r="G5873" s="4">
        <v>42939</v>
      </c>
      <c r="H5873" s="3">
        <v>0</v>
      </c>
      <c r="I5873" s="5">
        <f t="shared" si="455"/>
        <v>0</v>
      </c>
      <c r="J5873" s="5">
        <f t="shared" si="456"/>
        <v>1</v>
      </c>
      <c r="K5873" s="5">
        <f t="shared" si="457"/>
        <v>0</v>
      </c>
      <c r="L5873" s="5" t="str">
        <f>IF(I5873=0,"",COUNTIF($C$2:$C5873,$C5873)-1)</f>
        <v/>
      </c>
      <c r="M5873" s="6" t="str">
        <f t="shared" si="458"/>
        <v/>
      </c>
      <c r="N5873" s="5" t="str">
        <f t="shared" si="459"/>
        <v/>
      </c>
    </row>
    <row r="5874" spans="1:14" x14ac:dyDescent="0.35">
      <c r="A5874" s="14" t="s">
        <v>18502</v>
      </c>
      <c r="B5874" s="14" t="s">
        <v>18503</v>
      </c>
      <c r="C5874" s="7" t="s">
        <v>16185</v>
      </c>
      <c r="D5874" s="15" t="s">
        <v>16167</v>
      </c>
      <c r="E5874" s="3" t="s">
        <v>3</v>
      </c>
      <c r="F5874" s="3" t="s">
        <v>16</v>
      </c>
      <c r="G5874" s="4">
        <v>42939</v>
      </c>
      <c r="H5874" s="3">
        <v>0</v>
      </c>
      <c r="I5874" s="5">
        <f t="shared" si="455"/>
        <v>0</v>
      </c>
      <c r="J5874" s="5">
        <f t="shared" si="456"/>
        <v>1</v>
      </c>
      <c r="K5874" s="5">
        <f t="shared" si="457"/>
        <v>0</v>
      </c>
      <c r="L5874" s="5" t="str">
        <f>IF(I5874=0,"",COUNTIF($C$2:$C5874,$C5874)-1)</f>
        <v/>
      </c>
      <c r="M5874" s="6" t="str">
        <f t="shared" si="458"/>
        <v/>
      </c>
      <c r="N5874" s="5" t="str">
        <f t="shared" si="459"/>
        <v/>
      </c>
    </row>
    <row r="5875" spans="1:14" x14ac:dyDescent="0.35">
      <c r="A5875" s="14" t="s">
        <v>18500</v>
      </c>
      <c r="B5875" s="14" t="s">
        <v>18501</v>
      </c>
      <c r="C5875" s="7" t="s">
        <v>17608</v>
      </c>
      <c r="D5875" s="15" t="s">
        <v>17577</v>
      </c>
      <c r="E5875" s="3" t="s">
        <v>3</v>
      </c>
      <c r="F5875" s="3" t="s">
        <v>16</v>
      </c>
      <c r="G5875" s="4">
        <v>42939</v>
      </c>
      <c r="H5875" s="3">
        <v>0</v>
      </c>
      <c r="I5875" s="5">
        <f t="shared" si="455"/>
        <v>0</v>
      </c>
      <c r="J5875" s="5">
        <f t="shared" si="456"/>
        <v>1</v>
      </c>
      <c r="K5875" s="5">
        <f t="shared" si="457"/>
        <v>0</v>
      </c>
      <c r="L5875" s="5" t="str">
        <f>IF(I5875=0,"",COUNTIF($C$2:$C5875,$C5875)-1)</f>
        <v/>
      </c>
      <c r="M5875" s="6" t="str">
        <f t="shared" si="458"/>
        <v/>
      </c>
      <c r="N5875" s="5" t="str">
        <f t="shared" si="459"/>
        <v/>
      </c>
    </row>
    <row r="5876" spans="1:14" x14ac:dyDescent="0.35">
      <c r="A5876" s="14" t="s">
        <v>18504</v>
      </c>
      <c r="B5876" s="14" t="s">
        <v>18505</v>
      </c>
      <c r="C5876" s="7" t="s">
        <v>17641</v>
      </c>
      <c r="D5876" s="15" t="s">
        <v>17618</v>
      </c>
      <c r="E5876" s="3" t="s">
        <v>3</v>
      </c>
      <c r="F5876" s="3" t="s">
        <v>4</v>
      </c>
      <c r="G5876" s="4">
        <v>42939</v>
      </c>
      <c r="H5876" s="3">
        <v>0</v>
      </c>
      <c r="I5876" s="5">
        <f t="shared" si="455"/>
        <v>0</v>
      </c>
      <c r="J5876" s="5">
        <f t="shared" si="456"/>
        <v>1</v>
      </c>
      <c r="K5876" s="5">
        <f t="shared" si="457"/>
        <v>0</v>
      </c>
      <c r="L5876" s="5" t="str">
        <f>IF(I5876=0,"",COUNTIF($C$2:$C5876,$C5876)-1)</f>
        <v/>
      </c>
      <c r="M5876" s="6" t="str">
        <f t="shared" si="458"/>
        <v/>
      </c>
      <c r="N5876" s="5" t="str">
        <f t="shared" si="459"/>
        <v/>
      </c>
    </row>
    <row r="5877" spans="1:14" x14ac:dyDescent="0.35">
      <c r="A5877" s="14" t="s">
        <v>18506</v>
      </c>
      <c r="B5877" s="14" t="s">
        <v>18507</v>
      </c>
      <c r="C5877" s="7" t="s">
        <v>14189</v>
      </c>
      <c r="D5877" s="15" t="s">
        <v>2586</v>
      </c>
      <c r="E5877" s="3" t="s">
        <v>3</v>
      </c>
      <c r="F5877" s="3" t="s">
        <v>198</v>
      </c>
      <c r="G5877" s="4">
        <v>42939</v>
      </c>
      <c r="H5877" s="3">
        <v>0</v>
      </c>
      <c r="I5877" s="5">
        <f t="shared" si="455"/>
        <v>0</v>
      </c>
      <c r="J5877" s="5">
        <f t="shared" si="456"/>
        <v>1</v>
      </c>
      <c r="K5877" s="5">
        <f t="shared" si="457"/>
        <v>0</v>
      </c>
      <c r="L5877" s="5" t="str">
        <f>IF(I5877=0,"",COUNTIF($C$2:$C5877,$C5877)-1)</f>
        <v/>
      </c>
      <c r="M5877" s="6" t="str">
        <f t="shared" si="458"/>
        <v/>
      </c>
      <c r="N5877" s="5" t="str">
        <f t="shared" si="459"/>
        <v/>
      </c>
    </row>
    <row r="5878" spans="1:14" x14ac:dyDescent="0.35">
      <c r="A5878" s="14" t="s">
        <v>18508</v>
      </c>
      <c r="B5878" s="14" t="s">
        <v>18509</v>
      </c>
      <c r="C5878" s="7" t="s">
        <v>14867</v>
      </c>
      <c r="D5878" s="15" t="s">
        <v>8814</v>
      </c>
      <c r="E5878" s="3" t="s">
        <v>3</v>
      </c>
      <c r="F5878" s="3" t="s">
        <v>30</v>
      </c>
      <c r="G5878" s="4">
        <v>42939</v>
      </c>
      <c r="H5878" s="3">
        <v>0</v>
      </c>
      <c r="I5878" s="5">
        <f t="shared" si="455"/>
        <v>0</v>
      </c>
      <c r="J5878" s="5">
        <f t="shared" si="456"/>
        <v>1</v>
      </c>
      <c r="K5878" s="5">
        <f t="shared" si="457"/>
        <v>0</v>
      </c>
      <c r="L5878" s="5" t="str">
        <f>IF(I5878=0,"",COUNTIF($C$2:$C5878,$C5878)-1)</f>
        <v/>
      </c>
      <c r="M5878" s="6" t="str">
        <f t="shared" si="458"/>
        <v/>
      </c>
      <c r="N5878" s="5" t="str">
        <f t="shared" si="459"/>
        <v/>
      </c>
    </row>
    <row r="5879" spans="1:14" x14ac:dyDescent="0.35">
      <c r="A5879" s="14" t="s">
        <v>18496</v>
      </c>
      <c r="B5879" s="14" t="s">
        <v>18497</v>
      </c>
      <c r="C5879" s="7" t="s">
        <v>17312</v>
      </c>
      <c r="D5879" s="15" t="s">
        <v>17303</v>
      </c>
      <c r="E5879" s="3" t="s">
        <v>3</v>
      </c>
      <c r="F5879" s="3" t="s">
        <v>16</v>
      </c>
      <c r="G5879" s="4">
        <v>42939</v>
      </c>
      <c r="H5879" s="3">
        <v>0</v>
      </c>
      <c r="I5879" s="5">
        <f t="shared" si="455"/>
        <v>0</v>
      </c>
      <c r="J5879" s="5">
        <f t="shared" si="456"/>
        <v>1</v>
      </c>
      <c r="K5879" s="5">
        <f t="shared" si="457"/>
        <v>0</v>
      </c>
      <c r="L5879" s="5" t="str">
        <f>IF(I5879=0,"",COUNTIF($C$2:$C5879,$C5879)-1)</f>
        <v/>
      </c>
      <c r="M5879" s="6" t="str">
        <f t="shared" si="458"/>
        <v/>
      </c>
      <c r="N5879" s="5" t="str">
        <f t="shared" si="459"/>
        <v/>
      </c>
    </row>
    <row r="5880" spans="1:14" x14ac:dyDescent="0.35">
      <c r="A5880" s="14" t="s">
        <v>18510</v>
      </c>
      <c r="B5880" s="14" t="s">
        <v>18511</v>
      </c>
      <c r="C5880" s="7" t="s">
        <v>15627</v>
      </c>
      <c r="D5880" s="15" t="s">
        <v>11709</v>
      </c>
      <c r="E5880" s="3" t="s">
        <v>3</v>
      </c>
      <c r="F5880" s="3" t="s">
        <v>30</v>
      </c>
      <c r="G5880" s="4">
        <v>42939</v>
      </c>
      <c r="H5880" s="3">
        <v>0</v>
      </c>
      <c r="I5880" s="5">
        <f t="shared" si="455"/>
        <v>0</v>
      </c>
      <c r="J5880" s="5">
        <f t="shared" si="456"/>
        <v>1</v>
      </c>
      <c r="K5880" s="5">
        <f t="shared" si="457"/>
        <v>0</v>
      </c>
      <c r="L5880" s="5" t="str">
        <f>IF(I5880=0,"",COUNTIF($C$2:$C5880,$C5880)-1)</f>
        <v/>
      </c>
      <c r="M5880" s="6" t="str">
        <f t="shared" si="458"/>
        <v/>
      </c>
      <c r="N5880" s="5" t="str">
        <f t="shared" si="459"/>
        <v/>
      </c>
    </row>
    <row r="5881" spans="1:14" x14ac:dyDescent="0.35">
      <c r="A5881" s="14" t="s">
        <v>18521</v>
      </c>
      <c r="B5881" s="14" t="s">
        <v>18522</v>
      </c>
      <c r="C5881" s="7" t="s">
        <v>18560</v>
      </c>
      <c r="D5881" s="15" t="s">
        <v>18523</v>
      </c>
      <c r="E5881" s="3" t="s">
        <v>3</v>
      </c>
      <c r="F5881" s="3" t="s">
        <v>16</v>
      </c>
      <c r="G5881" s="4">
        <v>42940</v>
      </c>
      <c r="H5881" s="3">
        <v>0</v>
      </c>
      <c r="I5881" s="5">
        <f t="shared" si="455"/>
        <v>0</v>
      </c>
      <c r="J5881" s="5">
        <f t="shared" si="456"/>
        <v>1</v>
      </c>
      <c r="K5881" s="5">
        <f t="shared" si="457"/>
        <v>0</v>
      </c>
      <c r="L5881" s="5" t="str">
        <f>IF(I5881=0,"",COUNTIF($C$2:$C5881,$C5881)-1)</f>
        <v/>
      </c>
      <c r="M5881" s="6" t="str">
        <f t="shared" si="458"/>
        <v/>
      </c>
      <c r="N5881" s="5" t="str">
        <f t="shared" si="459"/>
        <v/>
      </c>
    </row>
    <row r="5882" spans="1:14" x14ac:dyDescent="0.35">
      <c r="A5882" s="14" t="s">
        <v>18518</v>
      </c>
      <c r="B5882" s="14" t="s">
        <v>18519</v>
      </c>
      <c r="C5882" s="7" t="s">
        <v>18559</v>
      </c>
      <c r="D5882" s="15" t="s">
        <v>18520</v>
      </c>
      <c r="E5882" s="3" t="s">
        <v>3</v>
      </c>
      <c r="F5882" s="3" t="s">
        <v>16</v>
      </c>
      <c r="G5882" s="4">
        <v>42940</v>
      </c>
      <c r="H5882" s="3">
        <v>0</v>
      </c>
      <c r="I5882" s="5">
        <f t="shared" si="455"/>
        <v>0</v>
      </c>
      <c r="J5882" s="5">
        <f t="shared" si="456"/>
        <v>1</v>
      </c>
      <c r="K5882" s="5">
        <f t="shared" si="457"/>
        <v>0</v>
      </c>
      <c r="L5882" s="5" t="str">
        <f>IF(I5882=0,"",COUNTIF($C$2:$C5882,$C5882)-1)</f>
        <v/>
      </c>
      <c r="M5882" s="6" t="str">
        <f t="shared" si="458"/>
        <v/>
      </c>
      <c r="N5882" s="5" t="str">
        <f t="shared" si="459"/>
        <v/>
      </c>
    </row>
    <row r="5883" spans="1:14" x14ac:dyDescent="0.35">
      <c r="A5883" s="14" t="s">
        <v>18535</v>
      </c>
      <c r="B5883" s="14" t="s">
        <v>18536</v>
      </c>
      <c r="C5883" s="7" t="s">
        <v>18564</v>
      </c>
      <c r="D5883" s="15" t="s">
        <v>18537</v>
      </c>
      <c r="E5883" s="3" t="s">
        <v>3</v>
      </c>
      <c r="F5883" s="3" t="s">
        <v>16</v>
      </c>
      <c r="G5883" s="4">
        <v>42940</v>
      </c>
      <c r="H5883" s="3">
        <v>0</v>
      </c>
      <c r="I5883" s="5">
        <f t="shared" si="455"/>
        <v>0</v>
      </c>
      <c r="J5883" s="5">
        <f t="shared" si="456"/>
        <v>1</v>
      </c>
      <c r="K5883" s="5">
        <f t="shared" si="457"/>
        <v>0</v>
      </c>
      <c r="L5883" s="5" t="str">
        <f>IF(I5883=0,"",COUNTIF($C$2:$C5883,$C5883)-1)</f>
        <v/>
      </c>
      <c r="M5883" s="6" t="str">
        <f t="shared" si="458"/>
        <v/>
      </c>
      <c r="N5883" s="5" t="str">
        <f t="shared" si="459"/>
        <v/>
      </c>
    </row>
    <row r="5884" spans="1:14" x14ac:dyDescent="0.35">
      <c r="A5884" s="14" t="s">
        <v>18530</v>
      </c>
      <c r="B5884" s="14" t="s">
        <v>18531</v>
      </c>
      <c r="C5884" s="7" t="s">
        <v>16588</v>
      </c>
      <c r="D5884" s="15" t="s">
        <v>16506</v>
      </c>
      <c r="E5884" s="3" t="s">
        <v>3</v>
      </c>
      <c r="F5884" s="3" t="s">
        <v>4</v>
      </c>
      <c r="G5884" s="4">
        <v>42940</v>
      </c>
      <c r="H5884" s="3">
        <v>0</v>
      </c>
      <c r="I5884" s="5">
        <f t="shared" si="455"/>
        <v>0</v>
      </c>
      <c r="J5884" s="5">
        <f t="shared" si="456"/>
        <v>1</v>
      </c>
      <c r="K5884" s="5">
        <f t="shared" si="457"/>
        <v>0</v>
      </c>
      <c r="L5884" s="5" t="str">
        <f>IF(I5884=0,"",COUNTIF($C$2:$C5884,$C5884)-1)</f>
        <v/>
      </c>
      <c r="M5884" s="6" t="str">
        <f t="shared" si="458"/>
        <v/>
      </c>
      <c r="N5884" s="5" t="str">
        <f t="shared" si="459"/>
        <v/>
      </c>
    </row>
    <row r="5885" spans="1:14" x14ac:dyDescent="0.35">
      <c r="A5885" s="14" t="s">
        <v>18527</v>
      </c>
      <c r="B5885" s="14" t="s">
        <v>18528</v>
      </c>
      <c r="C5885" s="7" t="s">
        <v>18562</v>
      </c>
      <c r="D5885" s="15" t="s">
        <v>18529</v>
      </c>
      <c r="E5885" s="3" t="s">
        <v>3</v>
      </c>
      <c r="F5885" s="3" t="s">
        <v>198</v>
      </c>
      <c r="G5885" s="4">
        <v>42940</v>
      </c>
      <c r="H5885" s="3">
        <v>0</v>
      </c>
      <c r="I5885" s="5">
        <f t="shared" si="455"/>
        <v>0</v>
      </c>
      <c r="J5885" s="5">
        <f t="shared" si="456"/>
        <v>1</v>
      </c>
      <c r="K5885" s="5">
        <f t="shared" si="457"/>
        <v>0</v>
      </c>
      <c r="L5885" s="5" t="str">
        <f>IF(I5885=0,"",COUNTIF($C$2:$C5885,$C5885)-1)</f>
        <v/>
      </c>
      <c r="M5885" s="6" t="str">
        <f t="shared" si="458"/>
        <v/>
      </c>
      <c r="N5885" s="5" t="str">
        <f t="shared" si="459"/>
        <v/>
      </c>
    </row>
    <row r="5886" spans="1:14" x14ac:dyDescent="0.35">
      <c r="A5886" s="14" t="s">
        <v>18532</v>
      </c>
      <c r="B5886" s="14" t="s">
        <v>18533</v>
      </c>
      <c r="C5886" s="7" t="s">
        <v>18563</v>
      </c>
      <c r="D5886" s="15" t="s">
        <v>18534</v>
      </c>
      <c r="E5886" s="3" t="s">
        <v>3</v>
      </c>
      <c r="F5886" s="3" t="s">
        <v>1588</v>
      </c>
      <c r="G5886" s="4">
        <v>42940</v>
      </c>
      <c r="H5886" s="3">
        <v>0</v>
      </c>
      <c r="I5886" s="5">
        <f t="shared" si="455"/>
        <v>0</v>
      </c>
      <c r="J5886" s="5">
        <f t="shared" si="456"/>
        <v>1</v>
      </c>
      <c r="K5886" s="5">
        <f t="shared" si="457"/>
        <v>0</v>
      </c>
      <c r="L5886" s="5" t="str">
        <f>IF(I5886=0,"",COUNTIF($C$2:$C5886,$C5886)-1)</f>
        <v/>
      </c>
      <c r="M5886" s="6" t="str">
        <f t="shared" si="458"/>
        <v/>
      </c>
      <c r="N5886" s="5" t="str">
        <f t="shared" si="459"/>
        <v/>
      </c>
    </row>
    <row r="5887" spans="1:14" x14ac:dyDescent="0.35">
      <c r="A5887" s="14" t="s">
        <v>18524</v>
      </c>
      <c r="B5887" s="14" t="s">
        <v>18525</v>
      </c>
      <c r="C5887" s="7" t="s">
        <v>18561</v>
      </c>
      <c r="D5887" s="15" t="s">
        <v>18526</v>
      </c>
      <c r="E5887" s="3" t="s">
        <v>3</v>
      </c>
      <c r="F5887" s="3" t="s">
        <v>109</v>
      </c>
      <c r="G5887" s="4">
        <v>42940</v>
      </c>
      <c r="H5887" s="3">
        <v>0</v>
      </c>
      <c r="I5887" s="5">
        <f t="shared" si="455"/>
        <v>0</v>
      </c>
      <c r="J5887" s="5">
        <f t="shared" si="456"/>
        <v>1</v>
      </c>
      <c r="K5887" s="5">
        <f t="shared" si="457"/>
        <v>0</v>
      </c>
      <c r="L5887" s="5" t="str">
        <f>IF(I5887=0,"",COUNTIF($C$2:$C5887,$C5887)-1)</f>
        <v/>
      </c>
      <c r="M5887" s="6" t="str">
        <f t="shared" si="458"/>
        <v/>
      </c>
      <c r="N5887" s="5" t="str">
        <f t="shared" si="459"/>
        <v/>
      </c>
    </row>
    <row r="5888" spans="1:14" x14ac:dyDescent="0.35">
      <c r="A5888" s="14" t="s">
        <v>18538</v>
      </c>
      <c r="B5888" s="14" t="s">
        <v>18539</v>
      </c>
      <c r="C5888" s="7" t="s">
        <v>18565</v>
      </c>
      <c r="D5888" s="15" t="s">
        <v>18540</v>
      </c>
      <c r="E5888" s="3" t="s">
        <v>3</v>
      </c>
      <c r="F5888" s="3" t="s">
        <v>338</v>
      </c>
      <c r="G5888" s="4">
        <v>42941</v>
      </c>
      <c r="H5888" s="3">
        <v>0</v>
      </c>
      <c r="I5888" s="5">
        <f t="shared" si="455"/>
        <v>0</v>
      </c>
      <c r="J5888" s="5">
        <f t="shared" si="456"/>
        <v>1</v>
      </c>
      <c r="K5888" s="5">
        <f t="shared" si="457"/>
        <v>0</v>
      </c>
      <c r="L5888" s="5" t="str">
        <f>IF(I5888=0,"",COUNTIF($C$2:$C5888,$C5888)-1)</f>
        <v/>
      </c>
      <c r="M5888" s="6" t="str">
        <f t="shared" si="458"/>
        <v/>
      </c>
      <c r="N5888" s="5" t="str">
        <f t="shared" si="459"/>
        <v/>
      </c>
    </row>
    <row r="5889" spans="1:14" x14ac:dyDescent="0.35">
      <c r="A5889" s="14" t="s">
        <v>18556</v>
      </c>
      <c r="B5889" s="14" t="s">
        <v>18557</v>
      </c>
      <c r="C5889" s="7" t="s">
        <v>18570</v>
      </c>
      <c r="D5889" s="15" t="s">
        <v>18558</v>
      </c>
      <c r="E5889" s="3" t="s">
        <v>3</v>
      </c>
      <c r="F5889" s="3" t="s">
        <v>17457</v>
      </c>
      <c r="G5889" s="4">
        <v>42941</v>
      </c>
      <c r="H5889" s="3">
        <v>0</v>
      </c>
      <c r="I5889" s="5">
        <f t="shared" si="455"/>
        <v>0</v>
      </c>
      <c r="J5889" s="5">
        <f t="shared" si="456"/>
        <v>1</v>
      </c>
      <c r="K5889" s="5">
        <f t="shared" si="457"/>
        <v>0</v>
      </c>
      <c r="L5889" s="5" t="str">
        <f>IF(I5889=0,"",COUNTIF($C$2:$C5889,$C5889)-1)</f>
        <v/>
      </c>
      <c r="M5889" s="6" t="str">
        <f t="shared" si="458"/>
        <v/>
      </c>
      <c r="N5889" s="5" t="str">
        <f t="shared" si="459"/>
        <v/>
      </c>
    </row>
    <row r="5890" spans="1:14" x14ac:dyDescent="0.35">
      <c r="A5890" s="14" t="s">
        <v>18553</v>
      </c>
      <c r="B5890" s="14" t="s">
        <v>18554</v>
      </c>
      <c r="C5890" s="7" t="s">
        <v>18569</v>
      </c>
      <c r="D5890" s="15" t="s">
        <v>18555</v>
      </c>
      <c r="E5890" s="3" t="s">
        <v>3</v>
      </c>
      <c r="F5890" s="3" t="s">
        <v>198</v>
      </c>
      <c r="G5890" s="4">
        <v>42941</v>
      </c>
      <c r="H5890" s="3">
        <v>0</v>
      </c>
      <c r="I5890" s="5">
        <f t="shared" ref="I5890:I5953" si="460">IF(OR(C5890=C5891,C5890=C5889),1,0)</f>
        <v>0</v>
      </c>
      <c r="J5890" s="5">
        <f t="shared" ref="J5890:J5953" si="461">IF(OR(I5890=0,L5890=0),1,0)</f>
        <v>1</v>
      </c>
      <c r="K5890" s="5">
        <f t="shared" ref="K5890:K5953" si="462">1-J5890</f>
        <v>0</v>
      </c>
      <c r="L5890" s="5" t="str">
        <f>IF(I5890=0,"",COUNTIF($C$2:$C5890,$C5890)-1)</f>
        <v/>
      </c>
      <c r="M5890" s="6" t="str">
        <f t="shared" ref="M5890:M5953" si="463">IF(ISERROR(IF(L5890+1=L5891,M5891,L5890)),"",IF(L5890+1=L5891,M5891,L5890))</f>
        <v/>
      </c>
      <c r="N5890" s="5" t="str">
        <f t="shared" ref="N5890:N5953" si="464">IF(I5890=0,"",IF(C5890=C5889,G5890-G5889,0))</f>
        <v/>
      </c>
    </row>
    <row r="5891" spans="1:14" x14ac:dyDescent="0.35">
      <c r="A5891" s="14" t="s">
        <v>18550</v>
      </c>
      <c r="B5891" s="14" t="s">
        <v>18551</v>
      </c>
      <c r="C5891" s="7" t="s">
        <v>18568</v>
      </c>
      <c r="D5891" s="15" t="s">
        <v>18552</v>
      </c>
      <c r="E5891" s="3" t="s">
        <v>3</v>
      </c>
      <c r="F5891" s="3" t="s">
        <v>198</v>
      </c>
      <c r="G5891" s="4">
        <v>42941</v>
      </c>
      <c r="H5891" s="3">
        <v>0</v>
      </c>
      <c r="I5891" s="5">
        <f t="shared" si="460"/>
        <v>0</v>
      </c>
      <c r="J5891" s="5">
        <f t="shared" si="461"/>
        <v>1</v>
      </c>
      <c r="K5891" s="5">
        <f t="shared" si="462"/>
        <v>0</v>
      </c>
      <c r="L5891" s="5" t="str">
        <f>IF(I5891=0,"",COUNTIF($C$2:$C5891,$C5891)-1)</f>
        <v/>
      </c>
      <c r="M5891" s="6" t="str">
        <f t="shared" si="463"/>
        <v/>
      </c>
      <c r="N5891" s="5" t="str">
        <f t="shared" si="464"/>
        <v/>
      </c>
    </row>
    <row r="5892" spans="1:14" x14ac:dyDescent="0.35">
      <c r="A5892" s="14" t="s">
        <v>18544</v>
      </c>
      <c r="B5892" s="14" t="s">
        <v>18545</v>
      </c>
      <c r="C5892" s="7" t="s">
        <v>13552</v>
      </c>
      <c r="D5892" s="15" t="s">
        <v>18546</v>
      </c>
      <c r="E5892" s="3" t="s">
        <v>3</v>
      </c>
      <c r="F5892" s="3" t="s">
        <v>198</v>
      </c>
      <c r="G5892" s="4">
        <v>42941</v>
      </c>
      <c r="H5892" s="3">
        <v>0</v>
      </c>
      <c r="I5892" s="5">
        <f t="shared" si="460"/>
        <v>0</v>
      </c>
      <c r="J5892" s="5">
        <f t="shared" si="461"/>
        <v>1</v>
      </c>
      <c r="K5892" s="5">
        <f t="shared" si="462"/>
        <v>0</v>
      </c>
      <c r="L5892" s="5" t="str">
        <f>IF(I5892=0,"",COUNTIF($C$2:$C5892,$C5892)-1)</f>
        <v/>
      </c>
      <c r="M5892" s="6" t="str">
        <f t="shared" si="463"/>
        <v/>
      </c>
      <c r="N5892" s="5" t="str">
        <f t="shared" si="464"/>
        <v/>
      </c>
    </row>
    <row r="5893" spans="1:14" x14ac:dyDescent="0.35">
      <c r="A5893" s="14" t="s">
        <v>18541</v>
      </c>
      <c r="B5893" s="14" t="s">
        <v>18542</v>
      </c>
      <c r="C5893" s="7" t="s">
        <v>18566</v>
      </c>
      <c r="D5893" s="15" t="s">
        <v>18543</v>
      </c>
      <c r="E5893" s="3" t="s">
        <v>3</v>
      </c>
      <c r="F5893" s="3" t="s">
        <v>109</v>
      </c>
      <c r="G5893" s="4">
        <v>42941</v>
      </c>
      <c r="H5893" s="3">
        <v>0</v>
      </c>
      <c r="I5893" s="5">
        <f t="shared" si="460"/>
        <v>0</v>
      </c>
      <c r="J5893" s="5">
        <f t="shared" si="461"/>
        <v>1</v>
      </c>
      <c r="K5893" s="5">
        <f t="shared" si="462"/>
        <v>0</v>
      </c>
      <c r="L5893" s="5" t="str">
        <f>IF(I5893=0,"",COUNTIF($C$2:$C5893,$C5893)-1)</f>
        <v/>
      </c>
      <c r="M5893" s="6" t="str">
        <f t="shared" si="463"/>
        <v/>
      </c>
      <c r="N5893" s="5" t="str">
        <f t="shared" si="464"/>
        <v/>
      </c>
    </row>
    <row r="5894" spans="1:14" x14ac:dyDescent="0.35">
      <c r="A5894" s="14" t="s">
        <v>18547</v>
      </c>
      <c r="B5894" s="14" t="s">
        <v>18548</v>
      </c>
      <c r="C5894" s="7" t="s">
        <v>18567</v>
      </c>
      <c r="D5894" s="15" t="s">
        <v>18549</v>
      </c>
      <c r="E5894" s="3" t="s">
        <v>3</v>
      </c>
      <c r="F5894" s="3" t="s">
        <v>109</v>
      </c>
      <c r="G5894" s="4">
        <v>42941</v>
      </c>
      <c r="H5894" s="3">
        <v>0</v>
      </c>
      <c r="I5894" s="5">
        <f t="shared" si="460"/>
        <v>0</v>
      </c>
      <c r="J5894" s="5">
        <f t="shared" si="461"/>
        <v>1</v>
      </c>
      <c r="K5894" s="5">
        <f t="shared" si="462"/>
        <v>0</v>
      </c>
      <c r="L5894" s="5" t="str">
        <f>IF(I5894=0,"",COUNTIF($C$2:$C5894,$C5894)-1)</f>
        <v/>
      </c>
      <c r="M5894" s="6" t="str">
        <f t="shared" si="463"/>
        <v/>
      </c>
      <c r="N5894" s="5" t="str">
        <f t="shared" si="464"/>
        <v/>
      </c>
    </row>
    <row r="5895" spans="1:14" x14ac:dyDescent="0.35">
      <c r="A5895" s="14" t="s">
        <v>18577</v>
      </c>
      <c r="B5895" s="14" t="s">
        <v>18578</v>
      </c>
      <c r="C5895" s="7" t="s">
        <v>18594</v>
      </c>
      <c r="D5895" s="15" t="s">
        <v>18579</v>
      </c>
      <c r="E5895" s="3" t="s">
        <v>3</v>
      </c>
      <c r="F5895" s="3" t="s">
        <v>338</v>
      </c>
      <c r="G5895" s="4">
        <v>42942</v>
      </c>
      <c r="H5895" s="3">
        <v>0</v>
      </c>
      <c r="I5895" s="5">
        <f t="shared" si="460"/>
        <v>0</v>
      </c>
      <c r="J5895" s="5">
        <f t="shared" si="461"/>
        <v>1</v>
      </c>
      <c r="K5895" s="5">
        <f t="shared" si="462"/>
        <v>0</v>
      </c>
      <c r="L5895" s="5" t="str">
        <f>IF(I5895=0,"",COUNTIF($C$2:$C5895,$C5895)-1)</f>
        <v/>
      </c>
      <c r="M5895" s="6" t="str">
        <f t="shared" si="463"/>
        <v/>
      </c>
      <c r="N5895" s="5" t="str">
        <f t="shared" si="464"/>
        <v/>
      </c>
    </row>
    <row r="5896" spans="1:14" x14ac:dyDescent="0.35">
      <c r="A5896" s="14" t="s">
        <v>18571</v>
      </c>
      <c r="B5896" s="14" t="s">
        <v>18572</v>
      </c>
      <c r="C5896" s="7" t="s">
        <v>18592</v>
      </c>
      <c r="D5896" s="15" t="s">
        <v>18573</v>
      </c>
      <c r="E5896" s="3" t="s">
        <v>3</v>
      </c>
      <c r="F5896" s="3" t="s">
        <v>198</v>
      </c>
      <c r="G5896" s="4">
        <v>42942</v>
      </c>
      <c r="H5896" s="3">
        <v>0</v>
      </c>
      <c r="I5896" s="5">
        <f t="shared" si="460"/>
        <v>0</v>
      </c>
      <c r="J5896" s="5">
        <f t="shared" si="461"/>
        <v>1</v>
      </c>
      <c r="K5896" s="5">
        <f t="shared" si="462"/>
        <v>0</v>
      </c>
      <c r="L5896" s="5" t="str">
        <f>IF(I5896=0,"",COUNTIF($C$2:$C5896,$C5896)-1)</f>
        <v/>
      </c>
      <c r="M5896" s="6" t="str">
        <f t="shared" si="463"/>
        <v/>
      </c>
      <c r="N5896" s="5" t="str">
        <f t="shared" si="464"/>
        <v/>
      </c>
    </row>
    <row r="5897" spans="1:14" x14ac:dyDescent="0.35">
      <c r="A5897" s="14" t="s">
        <v>18583</v>
      </c>
      <c r="B5897" s="14" t="s">
        <v>18584</v>
      </c>
      <c r="C5897" s="7" t="s">
        <v>18596</v>
      </c>
      <c r="D5897" s="15" t="s">
        <v>18585</v>
      </c>
      <c r="E5897" s="3" t="s">
        <v>3</v>
      </c>
      <c r="F5897" s="3" t="s">
        <v>109</v>
      </c>
      <c r="G5897" s="4">
        <v>42942</v>
      </c>
      <c r="H5897" s="3">
        <v>0</v>
      </c>
      <c r="I5897" s="5">
        <f t="shared" si="460"/>
        <v>0</v>
      </c>
      <c r="J5897" s="5">
        <f t="shared" si="461"/>
        <v>1</v>
      </c>
      <c r="K5897" s="5">
        <f t="shared" si="462"/>
        <v>0</v>
      </c>
      <c r="L5897" s="5" t="str">
        <f>IF(I5897=0,"",COUNTIF($C$2:$C5897,$C5897)-1)</f>
        <v/>
      </c>
      <c r="M5897" s="6" t="str">
        <f t="shared" si="463"/>
        <v/>
      </c>
      <c r="N5897" s="5" t="str">
        <f t="shared" si="464"/>
        <v/>
      </c>
    </row>
    <row r="5898" spans="1:14" x14ac:dyDescent="0.35">
      <c r="A5898" s="14" t="s">
        <v>18580</v>
      </c>
      <c r="B5898" s="14" t="s">
        <v>18581</v>
      </c>
      <c r="C5898" s="7" t="s">
        <v>18595</v>
      </c>
      <c r="D5898" s="15" t="s">
        <v>18582</v>
      </c>
      <c r="E5898" s="3" t="s">
        <v>3</v>
      </c>
      <c r="F5898" s="3" t="s">
        <v>4</v>
      </c>
      <c r="G5898" s="4">
        <v>42942</v>
      </c>
      <c r="H5898" s="3">
        <v>0</v>
      </c>
      <c r="I5898" s="5">
        <f t="shared" si="460"/>
        <v>0</v>
      </c>
      <c r="J5898" s="5">
        <f t="shared" si="461"/>
        <v>1</v>
      </c>
      <c r="K5898" s="5">
        <f t="shared" si="462"/>
        <v>0</v>
      </c>
      <c r="L5898" s="5" t="str">
        <f>IF(I5898=0,"",COUNTIF($C$2:$C5898,$C5898)-1)</f>
        <v/>
      </c>
      <c r="M5898" s="6" t="str">
        <f t="shared" si="463"/>
        <v/>
      </c>
      <c r="N5898" s="5" t="str">
        <f t="shared" si="464"/>
        <v/>
      </c>
    </row>
    <row r="5899" spans="1:14" x14ac:dyDescent="0.35">
      <c r="A5899" s="14" t="s">
        <v>18586</v>
      </c>
      <c r="B5899" s="14" t="s">
        <v>18587</v>
      </c>
      <c r="C5899" s="7" t="s">
        <v>18597</v>
      </c>
      <c r="D5899" s="15" t="s">
        <v>18588</v>
      </c>
      <c r="E5899" s="3" t="s">
        <v>3</v>
      </c>
      <c r="F5899" s="3" t="s">
        <v>17457</v>
      </c>
      <c r="G5899" s="4">
        <v>42942</v>
      </c>
      <c r="H5899" s="3">
        <v>0</v>
      </c>
      <c r="I5899" s="5">
        <f t="shared" si="460"/>
        <v>0</v>
      </c>
      <c r="J5899" s="5">
        <f t="shared" si="461"/>
        <v>1</v>
      </c>
      <c r="K5899" s="5">
        <f t="shared" si="462"/>
        <v>0</v>
      </c>
      <c r="L5899" s="5" t="str">
        <f>IF(I5899=0,"",COUNTIF($C$2:$C5899,$C5899)-1)</f>
        <v/>
      </c>
      <c r="M5899" s="6" t="str">
        <f t="shared" si="463"/>
        <v/>
      </c>
      <c r="N5899" s="5" t="str">
        <f t="shared" si="464"/>
        <v/>
      </c>
    </row>
    <row r="5900" spans="1:14" x14ac:dyDescent="0.35">
      <c r="A5900" s="14" t="s">
        <v>18574</v>
      </c>
      <c r="B5900" s="14" t="s">
        <v>18575</v>
      </c>
      <c r="C5900" s="7" t="s">
        <v>18593</v>
      </c>
      <c r="D5900" s="15" t="s">
        <v>18576</v>
      </c>
      <c r="E5900" s="3" t="s">
        <v>3</v>
      </c>
      <c r="F5900" s="3" t="s">
        <v>281</v>
      </c>
      <c r="G5900" s="4">
        <v>42942</v>
      </c>
      <c r="H5900" s="3">
        <v>0</v>
      </c>
      <c r="I5900" s="5">
        <f t="shared" si="460"/>
        <v>0</v>
      </c>
      <c r="J5900" s="5">
        <f t="shared" si="461"/>
        <v>1</v>
      </c>
      <c r="K5900" s="5">
        <f t="shared" si="462"/>
        <v>0</v>
      </c>
      <c r="L5900" s="5" t="str">
        <f>IF(I5900=0,"",COUNTIF($C$2:$C5900,$C5900)-1)</f>
        <v/>
      </c>
      <c r="M5900" s="6" t="str">
        <f t="shared" si="463"/>
        <v/>
      </c>
      <c r="N5900" s="5" t="str">
        <f t="shared" si="464"/>
        <v/>
      </c>
    </row>
    <row r="5901" spans="1:14" x14ac:dyDescent="0.35">
      <c r="A5901" s="14" t="s">
        <v>18589</v>
      </c>
      <c r="B5901" s="14" t="s">
        <v>18590</v>
      </c>
      <c r="C5901" s="7" t="s">
        <v>18598</v>
      </c>
      <c r="D5901" s="15" t="s">
        <v>18591</v>
      </c>
      <c r="E5901" s="3" t="s">
        <v>3</v>
      </c>
      <c r="F5901" s="3" t="s">
        <v>109</v>
      </c>
      <c r="G5901" s="4">
        <v>42942</v>
      </c>
      <c r="H5901" s="3">
        <v>0</v>
      </c>
      <c r="I5901" s="5">
        <f t="shared" si="460"/>
        <v>0</v>
      </c>
      <c r="J5901" s="5">
        <f t="shared" si="461"/>
        <v>1</v>
      </c>
      <c r="K5901" s="5">
        <f t="shared" si="462"/>
        <v>0</v>
      </c>
      <c r="L5901" s="5" t="str">
        <f>IF(I5901=0,"",COUNTIF($C$2:$C5901,$C5901)-1)</f>
        <v/>
      </c>
      <c r="M5901" s="6" t="str">
        <f t="shared" si="463"/>
        <v/>
      </c>
      <c r="N5901" s="5" t="str">
        <f t="shared" si="464"/>
        <v/>
      </c>
    </row>
    <row r="5902" spans="1:14" x14ac:dyDescent="0.35">
      <c r="A5902" s="14" t="s">
        <v>18614</v>
      </c>
      <c r="B5902" s="14" t="s">
        <v>18615</v>
      </c>
      <c r="C5902" s="7" t="s">
        <v>18677</v>
      </c>
      <c r="D5902" s="15" t="s">
        <v>18616</v>
      </c>
      <c r="E5902" s="3" t="s">
        <v>3</v>
      </c>
      <c r="F5902" s="3" t="s">
        <v>338</v>
      </c>
      <c r="G5902" s="4">
        <v>42943</v>
      </c>
      <c r="H5902" s="3">
        <v>0</v>
      </c>
      <c r="I5902" s="5">
        <f t="shared" si="460"/>
        <v>0</v>
      </c>
      <c r="J5902" s="5">
        <f t="shared" si="461"/>
        <v>1</v>
      </c>
      <c r="K5902" s="5">
        <f t="shared" si="462"/>
        <v>0</v>
      </c>
      <c r="L5902" s="5" t="str">
        <f>IF(I5902=0,"",COUNTIF($C$2:$C5902,$C5902)-1)</f>
        <v/>
      </c>
      <c r="M5902" s="6" t="str">
        <f t="shared" si="463"/>
        <v/>
      </c>
      <c r="N5902" s="5" t="str">
        <f t="shared" si="464"/>
        <v/>
      </c>
    </row>
    <row r="5903" spans="1:14" x14ac:dyDescent="0.35">
      <c r="A5903" s="14" t="s">
        <v>18611</v>
      </c>
      <c r="B5903" s="14" t="s">
        <v>18612</v>
      </c>
      <c r="C5903" s="7" t="s">
        <v>18676</v>
      </c>
      <c r="D5903" s="15" t="s">
        <v>18613</v>
      </c>
      <c r="E5903" s="3" t="s">
        <v>3</v>
      </c>
      <c r="F5903" s="3" t="s">
        <v>109</v>
      </c>
      <c r="G5903" s="4">
        <v>42943</v>
      </c>
      <c r="H5903" s="3">
        <v>0</v>
      </c>
      <c r="I5903" s="5">
        <f t="shared" si="460"/>
        <v>0</v>
      </c>
      <c r="J5903" s="5">
        <f t="shared" si="461"/>
        <v>1</v>
      </c>
      <c r="K5903" s="5">
        <f t="shared" si="462"/>
        <v>0</v>
      </c>
      <c r="L5903" s="5" t="str">
        <f>IF(I5903=0,"",COUNTIF($C$2:$C5903,$C5903)-1)</f>
        <v/>
      </c>
      <c r="M5903" s="6" t="str">
        <f t="shared" si="463"/>
        <v/>
      </c>
      <c r="N5903" s="5" t="str">
        <f t="shared" si="464"/>
        <v/>
      </c>
    </row>
    <row r="5904" spans="1:14" x14ac:dyDescent="0.35">
      <c r="A5904" s="14" t="s">
        <v>18602</v>
      </c>
      <c r="B5904" s="14" t="s">
        <v>18603</v>
      </c>
      <c r="C5904" s="7" t="s">
        <v>18673</v>
      </c>
      <c r="D5904" s="15" t="s">
        <v>18604</v>
      </c>
      <c r="E5904" s="3" t="s">
        <v>3</v>
      </c>
      <c r="F5904" s="3" t="s">
        <v>338</v>
      </c>
      <c r="G5904" s="4">
        <v>42943</v>
      </c>
      <c r="H5904" s="3">
        <v>0</v>
      </c>
      <c r="I5904" s="5">
        <f t="shared" si="460"/>
        <v>0</v>
      </c>
      <c r="J5904" s="5">
        <f t="shared" si="461"/>
        <v>1</v>
      </c>
      <c r="K5904" s="5">
        <f t="shared" si="462"/>
        <v>0</v>
      </c>
      <c r="L5904" s="5" t="str">
        <f>IF(I5904=0,"",COUNTIF($C$2:$C5904,$C5904)-1)</f>
        <v/>
      </c>
      <c r="M5904" s="6" t="str">
        <f t="shared" si="463"/>
        <v/>
      </c>
      <c r="N5904" s="5" t="str">
        <f t="shared" si="464"/>
        <v/>
      </c>
    </row>
    <row r="5905" spans="1:14" x14ac:dyDescent="0.35">
      <c r="A5905" s="14" t="s">
        <v>18605</v>
      </c>
      <c r="B5905" s="14" t="s">
        <v>18606</v>
      </c>
      <c r="C5905" s="7" t="s">
        <v>18674</v>
      </c>
      <c r="D5905" s="15" t="s">
        <v>18607</v>
      </c>
      <c r="E5905" s="3" t="s">
        <v>3</v>
      </c>
      <c r="F5905" s="3" t="s">
        <v>20</v>
      </c>
      <c r="G5905" s="4">
        <v>42943</v>
      </c>
      <c r="H5905" s="3">
        <v>0</v>
      </c>
      <c r="I5905" s="5">
        <f t="shared" si="460"/>
        <v>0</v>
      </c>
      <c r="J5905" s="5">
        <f t="shared" si="461"/>
        <v>1</v>
      </c>
      <c r="K5905" s="5">
        <f t="shared" si="462"/>
        <v>0</v>
      </c>
      <c r="L5905" s="5" t="str">
        <f>IF(I5905=0,"",COUNTIF($C$2:$C5905,$C5905)-1)</f>
        <v/>
      </c>
      <c r="M5905" s="6" t="str">
        <f t="shared" si="463"/>
        <v/>
      </c>
      <c r="N5905" s="5" t="str">
        <f t="shared" si="464"/>
        <v/>
      </c>
    </row>
    <row r="5906" spans="1:14" x14ac:dyDescent="0.35">
      <c r="A5906" s="14" t="s">
        <v>18599</v>
      </c>
      <c r="B5906" s="14" t="s">
        <v>18600</v>
      </c>
      <c r="C5906" s="7" t="s">
        <v>18672</v>
      </c>
      <c r="D5906" s="15" t="s">
        <v>18601</v>
      </c>
      <c r="E5906" s="3" t="s">
        <v>3</v>
      </c>
      <c r="F5906" s="3" t="s">
        <v>1588</v>
      </c>
      <c r="G5906" s="4">
        <v>42943</v>
      </c>
      <c r="H5906" s="3">
        <v>0</v>
      </c>
      <c r="I5906" s="5">
        <f t="shared" si="460"/>
        <v>0</v>
      </c>
      <c r="J5906" s="5">
        <f t="shared" si="461"/>
        <v>1</v>
      </c>
      <c r="K5906" s="5">
        <f t="shared" si="462"/>
        <v>0</v>
      </c>
      <c r="L5906" s="5" t="str">
        <f>IF(I5906=0,"",COUNTIF($C$2:$C5906,$C5906)-1)</f>
        <v/>
      </c>
      <c r="M5906" s="6" t="str">
        <f t="shared" si="463"/>
        <v/>
      </c>
      <c r="N5906" s="5" t="str">
        <f t="shared" si="464"/>
        <v/>
      </c>
    </row>
    <row r="5907" spans="1:14" x14ac:dyDescent="0.35">
      <c r="A5907" s="14" t="s">
        <v>18617</v>
      </c>
      <c r="B5907" s="14" t="s">
        <v>18618</v>
      </c>
      <c r="C5907" s="7" t="s">
        <v>18678</v>
      </c>
      <c r="D5907" s="15" t="s">
        <v>18619</v>
      </c>
      <c r="E5907" s="3" t="s">
        <v>3</v>
      </c>
      <c r="F5907" s="3" t="s">
        <v>109</v>
      </c>
      <c r="G5907" s="4">
        <v>42943</v>
      </c>
      <c r="H5907" s="3">
        <v>0</v>
      </c>
      <c r="I5907" s="5">
        <f t="shared" si="460"/>
        <v>0</v>
      </c>
      <c r="J5907" s="5">
        <f t="shared" si="461"/>
        <v>1</v>
      </c>
      <c r="K5907" s="5">
        <f t="shared" si="462"/>
        <v>0</v>
      </c>
      <c r="L5907" s="5" t="str">
        <f>IF(I5907=0,"",COUNTIF($C$2:$C5907,$C5907)-1)</f>
        <v/>
      </c>
      <c r="M5907" s="6" t="str">
        <f t="shared" si="463"/>
        <v/>
      </c>
      <c r="N5907" s="5" t="str">
        <f t="shared" si="464"/>
        <v/>
      </c>
    </row>
    <row r="5908" spans="1:14" x14ac:dyDescent="0.35">
      <c r="A5908" s="14" t="s">
        <v>18608</v>
      </c>
      <c r="B5908" s="14" t="s">
        <v>18609</v>
      </c>
      <c r="C5908" s="7" t="s">
        <v>18675</v>
      </c>
      <c r="D5908" s="15" t="s">
        <v>18610</v>
      </c>
      <c r="E5908" s="3" t="s">
        <v>3</v>
      </c>
      <c r="F5908" s="3" t="s">
        <v>109</v>
      </c>
      <c r="G5908" s="4">
        <v>42943</v>
      </c>
      <c r="H5908" s="3">
        <v>0</v>
      </c>
      <c r="I5908" s="5">
        <f t="shared" si="460"/>
        <v>0</v>
      </c>
      <c r="J5908" s="5">
        <f t="shared" si="461"/>
        <v>1</v>
      </c>
      <c r="K5908" s="5">
        <f t="shared" si="462"/>
        <v>0</v>
      </c>
      <c r="L5908" s="5" t="str">
        <f>IF(I5908=0,"",COUNTIF($C$2:$C5908,$C5908)-1)</f>
        <v/>
      </c>
      <c r="M5908" s="6" t="str">
        <f t="shared" si="463"/>
        <v/>
      </c>
      <c r="N5908" s="5" t="str">
        <f t="shared" si="464"/>
        <v/>
      </c>
    </row>
    <row r="5909" spans="1:14" x14ac:dyDescent="0.35">
      <c r="A5909" s="14" t="s">
        <v>18628</v>
      </c>
      <c r="B5909" s="14" t="s">
        <v>18629</v>
      </c>
      <c r="C5909" s="7" t="s">
        <v>18681</v>
      </c>
      <c r="D5909" s="15" t="s">
        <v>18630</v>
      </c>
      <c r="E5909" s="3" t="s">
        <v>3</v>
      </c>
      <c r="F5909" s="3" t="s">
        <v>338</v>
      </c>
      <c r="G5909" s="4">
        <v>42944</v>
      </c>
      <c r="H5909" s="3">
        <v>0</v>
      </c>
      <c r="I5909" s="5">
        <f t="shared" si="460"/>
        <v>0</v>
      </c>
      <c r="J5909" s="5">
        <f t="shared" si="461"/>
        <v>1</v>
      </c>
      <c r="K5909" s="5">
        <f t="shared" si="462"/>
        <v>0</v>
      </c>
      <c r="L5909" s="5" t="str">
        <f>IF(I5909=0,"",COUNTIF($C$2:$C5909,$C5909)-1)</f>
        <v/>
      </c>
      <c r="M5909" s="6" t="str">
        <f t="shared" si="463"/>
        <v/>
      </c>
      <c r="N5909" s="5" t="str">
        <f t="shared" si="464"/>
        <v/>
      </c>
    </row>
    <row r="5910" spans="1:14" x14ac:dyDescent="0.35">
      <c r="A5910" s="14" t="s">
        <v>18631</v>
      </c>
      <c r="B5910" s="14" t="s">
        <v>18632</v>
      </c>
      <c r="C5910" s="7" t="s">
        <v>18682</v>
      </c>
      <c r="D5910" s="15" t="s">
        <v>18633</v>
      </c>
      <c r="E5910" s="3" t="s">
        <v>3</v>
      </c>
      <c r="F5910" s="3" t="s">
        <v>20</v>
      </c>
      <c r="G5910" s="4">
        <v>42944</v>
      </c>
      <c r="H5910" s="3">
        <v>0</v>
      </c>
      <c r="I5910" s="5">
        <f t="shared" si="460"/>
        <v>0</v>
      </c>
      <c r="J5910" s="5">
        <f t="shared" si="461"/>
        <v>1</v>
      </c>
      <c r="K5910" s="5">
        <f t="shared" si="462"/>
        <v>0</v>
      </c>
      <c r="L5910" s="5" t="str">
        <f>IF(I5910=0,"",COUNTIF($C$2:$C5910,$C5910)-1)</f>
        <v/>
      </c>
      <c r="M5910" s="6" t="str">
        <f t="shared" si="463"/>
        <v/>
      </c>
      <c r="N5910" s="5" t="str">
        <f t="shared" si="464"/>
        <v/>
      </c>
    </row>
    <row r="5911" spans="1:14" x14ac:dyDescent="0.35">
      <c r="A5911" s="14" t="s">
        <v>18623</v>
      </c>
      <c r="B5911" s="14" t="s">
        <v>18624</v>
      </c>
      <c r="C5911" s="7" t="s">
        <v>18680</v>
      </c>
      <c r="D5911" s="15" t="s">
        <v>18625</v>
      </c>
      <c r="E5911" s="3" t="s">
        <v>3</v>
      </c>
      <c r="F5911" s="3" t="s">
        <v>20</v>
      </c>
      <c r="G5911" s="4">
        <v>42944</v>
      </c>
      <c r="H5911" s="3">
        <v>0</v>
      </c>
      <c r="I5911" s="5">
        <f t="shared" si="460"/>
        <v>0</v>
      </c>
      <c r="J5911" s="5">
        <f t="shared" si="461"/>
        <v>1</v>
      </c>
      <c r="K5911" s="5">
        <f t="shared" si="462"/>
        <v>0</v>
      </c>
      <c r="L5911" s="5" t="str">
        <f>IF(I5911=0,"",COUNTIF($C$2:$C5911,$C5911)-1)</f>
        <v/>
      </c>
      <c r="M5911" s="6" t="str">
        <f t="shared" si="463"/>
        <v/>
      </c>
      <c r="N5911" s="5" t="str">
        <f t="shared" si="464"/>
        <v/>
      </c>
    </row>
    <row r="5912" spans="1:14" x14ac:dyDescent="0.35">
      <c r="A5912" s="14" t="s">
        <v>18626</v>
      </c>
      <c r="B5912" s="14" t="s">
        <v>18627</v>
      </c>
      <c r="C5912" s="7" t="s">
        <v>15495</v>
      </c>
      <c r="D5912" s="15" t="s">
        <v>11139</v>
      </c>
      <c r="E5912" s="3" t="s">
        <v>3</v>
      </c>
      <c r="F5912" s="3" t="s">
        <v>198</v>
      </c>
      <c r="G5912" s="4">
        <v>42944</v>
      </c>
      <c r="H5912" s="3">
        <v>0</v>
      </c>
      <c r="I5912" s="5">
        <f t="shared" si="460"/>
        <v>0</v>
      </c>
      <c r="J5912" s="5">
        <f t="shared" si="461"/>
        <v>1</v>
      </c>
      <c r="K5912" s="5">
        <f t="shared" si="462"/>
        <v>0</v>
      </c>
      <c r="L5912" s="5" t="str">
        <f>IF(I5912=0,"",COUNTIF($C$2:$C5912,$C5912)-1)</f>
        <v/>
      </c>
      <c r="M5912" s="6" t="str">
        <f t="shared" si="463"/>
        <v/>
      </c>
      <c r="N5912" s="5" t="str">
        <f t="shared" si="464"/>
        <v/>
      </c>
    </row>
    <row r="5913" spans="1:14" x14ac:dyDescent="0.35">
      <c r="A5913" s="14" t="s">
        <v>18634</v>
      </c>
      <c r="B5913" s="14" t="s">
        <v>18635</v>
      </c>
      <c r="C5913" s="7" t="s">
        <v>18683</v>
      </c>
      <c r="D5913" s="15" t="s">
        <v>18636</v>
      </c>
      <c r="E5913" s="3" t="s">
        <v>3</v>
      </c>
      <c r="F5913" s="3" t="s">
        <v>1588</v>
      </c>
      <c r="G5913" s="4">
        <v>42944</v>
      </c>
      <c r="H5913" s="3">
        <v>0</v>
      </c>
      <c r="I5913" s="5">
        <f t="shared" si="460"/>
        <v>0</v>
      </c>
      <c r="J5913" s="5">
        <f t="shared" si="461"/>
        <v>1</v>
      </c>
      <c r="K5913" s="5">
        <f t="shared" si="462"/>
        <v>0</v>
      </c>
      <c r="L5913" s="5" t="str">
        <f>IF(I5913=0,"",COUNTIF($C$2:$C5913,$C5913)-1)</f>
        <v/>
      </c>
      <c r="M5913" s="6" t="str">
        <f t="shared" si="463"/>
        <v/>
      </c>
      <c r="N5913" s="5" t="str">
        <f t="shared" si="464"/>
        <v/>
      </c>
    </row>
    <row r="5914" spans="1:14" x14ac:dyDescent="0.35">
      <c r="A5914" s="14" t="s">
        <v>18620</v>
      </c>
      <c r="B5914" s="14" t="s">
        <v>18621</v>
      </c>
      <c r="C5914" s="7" t="s">
        <v>18679</v>
      </c>
      <c r="D5914" s="15" t="s">
        <v>18622</v>
      </c>
      <c r="E5914" s="3" t="s">
        <v>3</v>
      </c>
      <c r="F5914" s="3" t="s">
        <v>30</v>
      </c>
      <c r="G5914" s="4">
        <v>42944</v>
      </c>
      <c r="H5914" s="3">
        <v>0</v>
      </c>
      <c r="I5914" s="5">
        <f t="shared" si="460"/>
        <v>0</v>
      </c>
      <c r="J5914" s="5">
        <f t="shared" si="461"/>
        <v>1</v>
      </c>
      <c r="K5914" s="5">
        <f t="shared" si="462"/>
        <v>0</v>
      </c>
      <c r="L5914" s="5" t="str">
        <f>IF(I5914=0,"",COUNTIF($C$2:$C5914,$C5914)-1)</f>
        <v/>
      </c>
      <c r="M5914" s="6" t="str">
        <f t="shared" si="463"/>
        <v/>
      </c>
      <c r="N5914" s="5" t="str">
        <f t="shared" si="464"/>
        <v/>
      </c>
    </row>
    <row r="5915" spans="1:14" x14ac:dyDescent="0.35">
      <c r="A5915" s="14" t="s">
        <v>18637</v>
      </c>
      <c r="B5915" s="14" t="s">
        <v>18638</v>
      </c>
      <c r="C5915" s="7" t="s">
        <v>18684</v>
      </c>
      <c r="D5915" s="15" t="s">
        <v>18639</v>
      </c>
      <c r="E5915" s="3" t="s">
        <v>3</v>
      </c>
      <c r="F5915" s="3" t="s">
        <v>109</v>
      </c>
      <c r="G5915" s="4">
        <v>42944</v>
      </c>
      <c r="H5915" s="3">
        <v>0</v>
      </c>
      <c r="I5915" s="5">
        <f t="shared" si="460"/>
        <v>0</v>
      </c>
      <c r="J5915" s="5">
        <f t="shared" si="461"/>
        <v>1</v>
      </c>
      <c r="K5915" s="5">
        <f t="shared" si="462"/>
        <v>0</v>
      </c>
      <c r="L5915" s="5" t="str">
        <f>IF(I5915=0,"",COUNTIF($C$2:$C5915,$C5915)-1)</f>
        <v/>
      </c>
      <c r="M5915" s="6" t="str">
        <f t="shared" si="463"/>
        <v/>
      </c>
      <c r="N5915" s="5" t="str">
        <f t="shared" si="464"/>
        <v/>
      </c>
    </row>
    <row r="5916" spans="1:14" x14ac:dyDescent="0.35">
      <c r="A5916" s="14" t="s">
        <v>18652</v>
      </c>
      <c r="B5916" s="14" t="s">
        <v>18653</v>
      </c>
      <c r="C5916" s="7" t="s">
        <v>17820</v>
      </c>
      <c r="D5916" s="15" t="s">
        <v>17787</v>
      </c>
      <c r="E5916" s="3" t="s">
        <v>3</v>
      </c>
      <c r="F5916" s="3" t="s">
        <v>70</v>
      </c>
      <c r="G5916" s="4">
        <v>42945</v>
      </c>
      <c r="H5916" s="3">
        <v>0</v>
      </c>
      <c r="I5916" s="5">
        <f t="shared" si="460"/>
        <v>0</v>
      </c>
      <c r="J5916" s="5">
        <f t="shared" si="461"/>
        <v>1</v>
      </c>
      <c r="K5916" s="5">
        <f t="shared" si="462"/>
        <v>0</v>
      </c>
      <c r="L5916" s="5" t="str">
        <f>IF(I5916=0,"",COUNTIF($C$2:$C5916,$C5916)-1)</f>
        <v/>
      </c>
      <c r="M5916" s="6" t="str">
        <f t="shared" si="463"/>
        <v/>
      </c>
      <c r="N5916" s="5" t="str">
        <f t="shared" si="464"/>
        <v/>
      </c>
    </row>
    <row r="5917" spans="1:14" x14ac:dyDescent="0.35">
      <c r="A5917" s="14" t="s">
        <v>18644</v>
      </c>
      <c r="B5917" s="14" t="s">
        <v>18645</v>
      </c>
      <c r="C5917" s="7" t="s">
        <v>17683</v>
      </c>
      <c r="D5917" s="15" t="s">
        <v>17672</v>
      </c>
      <c r="E5917" s="3" t="s">
        <v>3</v>
      </c>
      <c r="F5917" s="3" t="s">
        <v>20</v>
      </c>
      <c r="G5917" s="4">
        <v>42945</v>
      </c>
      <c r="H5917" s="3">
        <v>0</v>
      </c>
      <c r="I5917" s="5">
        <f t="shared" si="460"/>
        <v>0</v>
      </c>
      <c r="J5917" s="5">
        <f t="shared" si="461"/>
        <v>1</v>
      </c>
      <c r="K5917" s="5">
        <f t="shared" si="462"/>
        <v>0</v>
      </c>
      <c r="L5917" s="5" t="str">
        <f>IF(I5917=0,"",COUNTIF($C$2:$C5917,$C5917)-1)</f>
        <v/>
      </c>
      <c r="M5917" s="6" t="str">
        <f t="shared" si="463"/>
        <v/>
      </c>
      <c r="N5917" s="5" t="str">
        <f t="shared" si="464"/>
        <v/>
      </c>
    </row>
    <row r="5918" spans="1:14" x14ac:dyDescent="0.35">
      <c r="A5918" s="14" t="s">
        <v>18646</v>
      </c>
      <c r="B5918" s="14" t="s">
        <v>18647</v>
      </c>
      <c r="C5918" s="7" t="s">
        <v>17886</v>
      </c>
      <c r="D5918" s="15" t="s">
        <v>17860</v>
      </c>
      <c r="E5918" s="3" t="s">
        <v>3</v>
      </c>
      <c r="F5918" s="3" t="s">
        <v>20</v>
      </c>
      <c r="G5918" s="4">
        <v>42945</v>
      </c>
      <c r="H5918" s="3">
        <v>0</v>
      </c>
      <c r="I5918" s="5">
        <f t="shared" si="460"/>
        <v>0</v>
      </c>
      <c r="J5918" s="5">
        <f t="shared" si="461"/>
        <v>1</v>
      </c>
      <c r="K5918" s="5">
        <f t="shared" si="462"/>
        <v>0</v>
      </c>
      <c r="L5918" s="5" t="str">
        <f>IF(I5918=0,"",COUNTIF($C$2:$C5918,$C5918)-1)</f>
        <v/>
      </c>
      <c r="M5918" s="6" t="str">
        <f t="shared" si="463"/>
        <v/>
      </c>
      <c r="N5918" s="5" t="str">
        <f t="shared" si="464"/>
        <v/>
      </c>
    </row>
    <row r="5919" spans="1:14" x14ac:dyDescent="0.35">
      <c r="A5919" s="14" t="s">
        <v>18648</v>
      </c>
      <c r="B5919" s="14" t="s">
        <v>18649</v>
      </c>
      <c r="C5919" s="7" t="s">
        <v>13628</v>
      </c>
      <c r="D5919" s="15" t="s">
        <v>1621</v>
      </c>
      <c r="E5919" s="3" t="s">
        <v>3</v>
      </c>
      <c r="F5919" s="3" t="s">
        <v>70</v>
      </c>
      <c r="G5919" s="4">
        <v>42945</v>
      </c>
      <c r="H5919" s="3">
        <v>0</v>
      </c>
      <c r="I5919" s="5">
        <f t="shared" si="460"/>
        <v>0</v>
      </c>
      <c r="J5919" s="5">
        <f t="shared" si="461"/>
        <v>1</v>
      </c>
      <c r="K5919" s="5">
        <f t="shared" si="462"/>
        <v>0</v>
      </c>
      <c r="L5919" s="5" t="str">
        <f>IF(I5919=0,"",COUNTIF($C$2:$C5919,$C5919)-1)</f>
        <v/>
      </c>
      <c r="M5919" s="6" t="str">
        <f t="shared" si="463"/>
        <v/>
      </c>
      <c r="N5919" s="5" t="str">
        <f t="shared" si="464"/>
        <v/>
      </c>
    </row>
    <row r="5920" spans="1:14" x14ac:dyDescent="0.35">
      <c r="A5920" s="14" t="s">
        <v>18654</v>
      </c>
      <c r="B5920" s="14" t="s">
        <v>18655</v>
      </c>
      <c r="C5920" s="7" t="s">
        <v>15342</v>
      </c>
      <c r="D5920" s="15" t="s">
        <v>10447</v>
      </c>
      <c r="E5920" s="3" t="s">
        <v>3</v>
      </c>
      <c r="F5920" s="3" t="s">
        <v>20</v>
      </c>
      <c r="G5920" s="4">
        <v>42945</v>
      </c>
      <c r="H5920" s="3">
        <v>0</v>
      </c>
      <c r="I5920" s="5">
        <f t="shared" si="460"/>
        <v>0</v>
      </c>
      <c r="J5920" s="5">
        <f t="shared" si="461"/>
        <v>1</v>
      </c>
      <c r="K5920" s="5">
        <f t="shared" si="462"/>
        <v>0</v>
      </c>
      <c r="L5920" s="5" t="str">
        <f>IF(I5920=0,"",COUNTIF($C$2:$C5920,$C5920)-1)</f>
        <v/>
      </c>
      <c r="M5920" s="6" t="str">
        <f t="shared" si="463"/>
        <v/>
      </c>
      <c r="N5920" s="5" t="str">
        <f t="shared" si="464"/>
        <v/>
      </c>
    </row>
    <row r="5921" spans="1:14" x14ac:dyDescent="0.35">
      <c r="A5921" s="14" t="s">
        <v>18642</v>
      </c>
      <c r="B5921" s="14" t="s">
        <v>18643</v>
      </c>
      <c r="C5921" s="7" t="s">
        <v>14811</v>
      </c>
      <c r="D5921" s="15" t="s">
        <v>7957</v>
      </c>
      <c r="E5921" s="3" t="s">
        <v>3</v>
      </c>
      <c r="F5921" s="3" t="s">
        <v>281</v>
      </c>
      <c r="G5921" s="4">
        <v>42945</v>
      </c>
      <c r="H5921" s="3">
        <v>0</v>
      </c>
      <c r="I5921" s="5">
        <f t="shared" si="460"/>
        <v>0</v>
      </c>
      <c r="J5921" s="5">
        <f t="shared" si="461"/>
        <v>1</v>
      </c>
      <c r="K5921" s="5">
        <f t="shared" si="462"/>
        <v>0</v>
      </c>
      <c r="L5921" s="5" t="str">
        <f>IF(I5921=0,"",COUNTIF($C$2:$C5921,$C5921)-1)</f>
        <v/>
      </c>
      <c r="M5921" s="6" t="str">
        <f t="shared" si="463"/>
        <v/>
      </c>
      <c r="N5921" s="5" t="str">
        <f t="shared" si="464"/>
        <v/>
      </c>
    </row>
    <row r="5922" spans="1:14" x14ac:dyDescent="0.35">
      <c r="A5922" s="14" t="s">
        <v>18640</v>
      </c>
      <c r="B5922" s="14" t="s">
        <v>18641</v>
      </c>
      <c r="C5922" s="7" t="s">
        <v>14272</v>
      </c>
      <c r="D5922" s="15" t="s">
        <v>5621</v>
      </c>
      <c r="E5922" s="3" t="s">
        <v>3</v>
      </c>
      <c r="F5922" s="3" t="s">
        <v>198</v>
      </c>
      <c r="G5922" s="4">
        <v>42945</v>
      </c>
      <c r="H5922" s="3">
        <v>0</v>
      </c>
      <c r="I5922" s="5">
        <f t="shared" si="460"/>
        <v>0</v>
      </c>
      <c r="J5922" s="5">
        <f t="shared" si="461"/>
        <v>1</v>
      </c>
      <c r="K5922" s="5">
        <f t="shared" si="462"/>
        <v>0</v>
      </c>
      <c r="L5922" s="5" t="str">
        <f>IF(I5922=0,"",COUNTIF($C$2:$C5922,$C5922)-1)</f>
        <v/>
      </c>
      <c r="M5922" s="6" t="str">
        <f t="shared" si="463"/>
        <v/>
      </c>
      <c r="N5922" s="5" t="str">
        <f t="shared" si="464"/>
        <v/>
      </c>
    </row>
    <row r="5923" spans="1:14" x14ac:dyDescent="0.35">
      <c r="A5923" s="14" t="s">
        <v>18650</v>
      </c>
      <c r="B5923" s="14" t="s">
        <v>18651</v>
      </c>
      <c r="C5923" s="7" t="s">
        <v>17882</v>
      </c>
      <c r="D5923" s="15" t="s">
        <v>17848</v>
      </c>
      <c r="E5923" s="3" t="s">
        <v>3</v>
      </c>
      <c r="F5923" s="3" t="s">
        <v>70</v>
      </c>
      <c r="G5923" s="4">
        <v>42945</v>
      </c>
      <c r="H5923" s="3">
        <v>0</v>
      </c>
      <c r="I5923" s="5">
        <f t="shared" si="460"/>
        <v>0</v>
      </c>
      <c r="J5923" s="5">
        <f t="shared" si="461"/>
        <v>1</v>
      </c>
      <c r="K5923" s="5">
        <f t="shared" si="462"/>
        <v>0</v>
      </c>
      <c r="L5923" s="5" t="str">
        <f>IF(I5923=0,"",COUNTIF($C$2:$C5923,$C5923)-1)</f>
        <v/>
      </c>
      <c r="M5923" s="6" t="str">
        <f t="shared" si="463"/>
        <v/>
      </c>
      <c r="N5923" s="5" t="str">
        <f t="shared" si="464"/>
        <v/>
      </c>
    </row>
    <row r="5924" spans="1:14" x14ac:dyDescent="0.35">
      <c r="A5924" s="14" t="s">
        <v>18656</v>
      </c>
      <c r="B5924" s="14" t="s">
        <v>18657</v>
      </c>
      <c r="C5924" s="7" t="s">
        <v>16825</v>
      </c>
      <c r="D5924" s="15" t="s">
        <v>16774</v>
      </c>
      <c r="E5924" s="3" t="s">
        <v>3</v>
      </c>
      <c r="F5924" s="3" t="s">
        <v>16</v>
      </c>
      <c r="G5924" s="4">
        <v>42946</v>
      </c>
      <c r="H5924" s="3">
        <v>0</v>
      </c>
      <c r="I5924" s="5">
        <f t="shared" si="460"/>
        <v>0</v>
      </c>
      <c r="J5924" s="5">
        <f t="shared" si="461"/>
        <v>1</v>
      </c>
      <c r="K5924" s="5">
        <f t="shared" si="462"/>
        <v>0</v>
      </c>
      <c r="L5924" s="5" t="str">
        <f>IF(I5924=0,"",COUNTIF($C$2:$C5924,$C5924)-1)</f>
        <v/>
      </c>
      <c r="M5924" s="6" t="str">
        <f t="shared" si="463"/>
        <v/>
      </c>
      <c r="N5924" s="5" t="str">
        <f t="shared" si="464"/>
        <v/>
      </c>
    </row>
    <row r="5925" spans="1:14" x14ac:dyDescent="0.35">
      <c r="A5925" s="14" t="s">
        <v>18660</v>
      </c>
      <c r="B5925" s="14" t="s">
        <v>18661</v>
      </c>
      <c r="C5925" s="7" t="s">
        <v>17715</v>
      </c>
      <c r="D5925" s="15" t="s">
        <v>17701</v>
      </c>
      <c r="E5925" s="3" t="s">
        <v>3</v>
      </c>
      <c r="F5925" s="3" t="s">
        <v>20</v>
      </c>
      <c r="G5925" s="4">
        <v>42946</v>
      </c>
      <c r="H5925" s="3">
        <v>0</v>
      </c>
      <c r="I5925" s="5">
        <f t="shared" si="460"/>
        <v>0</v>
      </c>
      <c r="J5925" s="5">
        <f t="shared" si="461"/>
        <v>1</v>
      </c>
      <c r="K5925" s="5">
        <f t="shared" si="462"/>
        <v>0</v>
      </c>
      <c r="L5925" s="5" t="str">
        <f>IF(I5925=0,"",COUNTIF($C$2:$C5925,$C5925)-1)</f>
        <v/>
      </c>
      <c r="M5925" s="6" t="str">
        <f t="shared" si="463"/>
        <v/>
      </c>
      <c r="N5925" s="5" t="str">
        <f t="shared" si="464"/>
        <v/>
      </c>
    </row>
    <row r="5926" spans="1:14" x14ac:dyDescent="0.35">
      <c r="A5926" s="14" t="s">
        <v>18666</v>
      </c>
      <c r="B5926" s="14" t="s">
        <v>18667</v>
      </c>
      <c r="C5926" s="7" t="s">
        <v>16931</v>
      </c>
      <c r="D5926" s="15" t="s">
        <v>16909</v>
      </c>
      <c r="E5926" s="3" t="s">
        <v>3</v>
      </c>
      <c r="F5926" s="3" t="s">
        <v>30</v>
      </c>
      <c r="G5926" s="4">
        <v>42946</v>
      </c>
      <c r="H5926" s="3">
        <v>0</v>
      </c>
      <c r="I5926" s="5">
        <f t="shared" si="460"/>
        <v>0</v>
      </c>
      <c r="J5926" s="5">
        <f t="shared" si="461"/>
        <v>1</v>
      </c>
      <c r="K5926" s="5">
        <f t="shared" si="462"/>
        <v>0</v>
      </c>
      <c r="L5926" s="5" t="str">
        <f>IF(I5926=0,"",COUNTIF($C$2:$C5926,$C5926)-1)</f>
        <v/>
      </c>
      <c r="M5926" s="6" t="str">
        <f t="shared" si="463"/>
        <v/>
      </c>
      <c r="N5926" s="5" t="str">
        <f t="shared" si="464"/>
        <v/>
      </c>
    </row>
    <row r="5927" spans="1:14" x14ac:dyDescent="0.35">
      <c r="A5927" s="14" t="s">
        <v>18664</v>
      </c>
      <c r="B5927" s="14" t="s">
        <v>18665</v>
      </c>
      <c r="C5927" s="7" t="s">
        <v>14601</v>
      </c>
      <c r="D5927" s="15" t="s">
        <v>6882</v>
      </c>
      <c r="E5927" s="3" t="s">
        <v>3</v>
      </c>
      <c r="F5927" s="3" t="s">
        <v>12</v>
      </c>
      <c r="G5927" s="4">
        <v>42946</v>
      </c>
      <c r="H5927" s="3">
        <v>0</v>
      </c>
      <c r="I5927" s="5">
        <f t="shared" si="460"/>
        <v>0</v>
      </c>
      <c r="J5927" s="5">
        <f t="shared" si="461"/>
        <v>1</v>
      </c>
      <c r="K5927" s="5">
        <f t="shared" si="462"/>
        <v>0</v>
      </c>
      <c r="L5927" s="5" t="str">
        <f>IF(I5927=0,"",COUNTIF($C$2:$C5927,$C5927)-1)</f>
        <v/>
      </c>
      <c r="M5927" s="6" t="str">
        <f t="shared" si="463"/>
        <v/>
      </c>
      <c r="N5927" s="5" t="str">
        <f t="shared" si="464"/>
        <v/>
      </c>
    </row>
    <row r="5928" spans="1:14" x14ac:dyDescent="0.35">
      <c r="A5928" s="14" t="s">
        <v>18670</v>
      </c>
      <c r="B5928" s="14" t="s">
        <v>18671</v>
      </c>
      <c r="C5928" s="7" t="s">
        <v>15557</v>
      </c>
      <c r="D5928" s="15" t="s">
        <v>11442</v>
      </c>
      <c r="E5928" s="3" t="s">
        <v>3</v>
      </c>
      <c r="F5928" s="3" t="s">
        <v>4</v>
      </c>
      <c r="G5928" s="4">
        <v>42946</v>
      </c>
      <c r="H5928" s="3">
        <v>0</v>
      </c>
      <c r="I5928" s="5">
        <f t="shared" si="460"/>
        <v>0</v>
      </c>
      <c r="J5928" s="5">
        <f t="shared" si="461"/>
        <v>1</v>
      </c>
      <c r="K5928" s="5">
        <f t="shared" si="462"/>
        <v>0</v>
      </c>
      <c r="L5928" s="5" t="str">
        <f>IF(I5928=0,"",COUNTIF($C$2:$C5928,$C5928)-1)</f>
        <v/>
      </c>
      <c r="M5928" s="6" t="str">
        <f t="shared" si="463"/>
        <v/>
      </c>
      <c r="N5928" s="5" t="str">
        <f t="shared" si="464"/>
        <v/>
      </c>
    </row>
    <row r="5929" spans="1:14" x14ac:dyDescent="0.35">
      <c r="A5929" s="14" t="s">
        <v>18662</v>
      </c>
      <c r="B5929" s="14" t="s">
        <v>18663</v>
      </c>
      <c r="C5929" s="7" t="s">
        <v>15580</v>
      </c>
      <c r="D5929" s="15" t="s">
        <v>11519</v>
      </c>
      <c r="E5929" s="3" t="s">
        <v>3</v>
      </c>
      <c r="F5929" s="3" t="s">
        <v>12</v>
      </c>
      <c r="G5929" s="4">
        <v>42946</v>
      </c>
      <c r="H5929" s="3">
        <v>0</v>
      </c>
      <c r="I5929" s="5">
        <f t="shared" si="460"/>
        <v>0</v>
      </c>
      <c r="J5929" s="5">
        <f t="shared" si="461"/>
        <v>1</v>
      </c>
      <c r="K5929" s="5">
        <f t="shared" si="462"/>
        <v>0</v>
      </c>
      <c r="L5929" s="5" t="str">
        <f>IF(I5929=0,"",COUNTIF($C$2:$C5929,$C5929)-1)</f>
        <v/>
      </c>
      <c r="M5929" s="6" t="str">
        <f t="shared" si="463"/>
        <v/>
      </c>
      <c r="N5929" s="5" t="str">
        <f t="shared" si="464"/>
        <v/>
      </c>
    </row>
    <row r="5930" spans="1:14" x14ac:dyDescent="0.35">
      <c r="A5930" s="14" t="s">
        <v>18658</v>
      </c>
      <c r="B5930" s="14" t="s">
        <v>18659</v>
      </c>
      <c r="C5930" s="7" t="s">
        <v>13981</v>
      </c>
      <c r="D5930" s="15" t="s">
        <v>2057</v>
      </c>
      <c r="E5930" s="3" t="s">
        <v>3</v>
      </c>
      <c r="F5930" s="3" t="s">
        <v>12</v>
      </c>
      <c r="G5930" s="4">
        <v>42946</v>
      </c>
      <c r="H5930" s="3">
        <v>0</v>
      </c>
      <c r="I5930" s="5">
        <f t="shared" si="460"/>
        <v>0</v>
      </c>
      <c r="J5930" s="5">
        <f t="shared" si="461"/>
        <v>1</v>
      </c>
      <c r="K5930" s="5">
        <f t="shared" si="462"/>
        <v>0</v>
      </c>
      <c r="L5930" s="5" t="str">
        <f>IF(I5930=0,"",COUNTIF($C$2:$C5930,$C5930)-1)</f>
        <v/>
      </c>
      <c r="M5930" s="6" t="str">
        <f t="shared" si="463"/>
        <v/>
      </c>
      <c r="N5930" s="5" t="str">
        <f t="shared" si="464"/>
        <v/>
      </c>
    </row>
    <row r="5931" spans="1:14" x14ac:dyDescent="0.35">
      <c r="A5931" s="14" t="s">
        <v>18668</v>
      </c>
      <c r="B5931" s="14" t="s">
        <v>18669</v>
      </c>
      <c r="C5931" s="7" t="s">
        <v>15637</v>
      </c>
      <c r="D5931" s="15" t="s">
        <v>12435</v>
      </c>
      <c r="E5931" s="3" t="s">
        <v>3</v>
      </c>
      <c r="F5931" s="3" t="s">
        <v>20</v>
      </c>
      <c r="G5931" s="4">
        <v>42946</v>
      </c>
      <c r="H5931" s="3">
        <v>0</v>
      </c>
      <c r="I5931" s="5">
        <f t="shared" si="460"/>
        <v>0</v>
      </c>
      <c r="J5931" s="5">
        <f t="shared" si="461"/>
        <v>1</v>
      </c>
      <c r="K5931" s="5">
        <f t="shared" si="462"/>
        <v>0</v>
      </c>
      <c r="L5931" s="5" t="str">
        <f>IF(I5931=0,"",COUNTIF($C$2:$C5931,$C5931)-1)</f>
        <v/>
      </c>
      <c r="M5931" s="6" t="str">
        <f t="shared" si="463"/>
        <v/>
      </c>
      <c r="N5931" s="5" t="str">
        <f t="shared" si="464"/>
        <v/>
      </c>
    </row>
    <row r="5932" spans="1:14" x14ac:dyDescent="0.35">
      <c r="A5932" s="14" t="s">
        <v>18700</v>
      </c>
      <c r="B5932" s="14" t="s">
        <v>18701</v>
      </c>
      <c r="C5932" s="7" t="s">
        <v>18712</v>
      </c>
      <c r="D5932" s="15" t="s">
        <v>18702</v>
      </c>
      <c r="E5932" s="3" t="s">
        <v>3</v>
      </c>
      <c r="F5932" s="3" t="s">
        <v>198</v>
      </c>
      <c r="G5932" s="4">
        <v>42947</v>
      </c>
      <c r="H5932" s="3">
        <v>0</v>
      </c>
      <c r="I5932" s="5">
        <f t="shared" si="460"/>
        <v>0</v>
      </c>
      <c r="J5932" s="5">
        <f t="shared" si="461"/>
        <v>1</v>
      </c>
      <c r="K5932" s="5">
        <f t="shared" si="462"/>
        <v>0</v>
      </c>
      <c r="L5932" s="5" t="str">
        <f>IF(I5932=0,"",COUNTIF($C$2:$C5932,$C5932)-1)</f>
        <v/>
      </c>
      <c r="M5932" s="6" t="str">
        <f t="shared" si="463"/>
        <v/>
      </c>
      <c r="N5932" s="5" t="str">
        <f t="shared" si="464"/>
        <v/>
      </c>
    </row>
    <row r="5933" spans="1:14" x14ac:dyDescent="0.35">
      <c r="A5933" s="14" t="s">
        <v>18685</v>
      </c>
      <c r="B5933" s="14" t="s">
        <v>18686</v>
      </c>
      <c r="C5933" s="7" t="s">
        <v>18709</v>
      </c>
      <c r="D5933" s="15" t="s">
        <v>18687</v>
      </c>
      <c r="E5933" s="3" t="s">
        <v>3</v>
      </c>
      <c r="F5933" s="3" t="s">
        <v>70</v>
      </c>
      <c r="G5933" s="4">
        <v>42947</v>
      </c>
      <c r="H5933" s="3">
        <v>0</v>
      </c>
      <c r="I5933" s="5">
        <f t="shared" si="460"/>
        <v>0</v>
      </c>
      <c r="J5933" s="5">
        <f t="shared" si="461"/>
        <v>1</v>
      </c>
      <c r="K5933" s="5">
        <f t="shared" si="462"/>
        <v>0</v>
      </c>
      <c r="L5933" s="5" t="str">
        <f>IF(I5933=0,"",COUNTIF($C$2:$C5933,$C5933)-1)</f>
        <v/>
      </c>
      <c r="M5933" s="6" t="str">
        <f t="shared" si="463"/>
        <v/>
      </c>
      <c r="N5933" s="5" t="str">
        <f t="shared" si="464"/>
        <v/>
      </c>
    </row>
    <row r="5934" spans="1:14" x14ac:dyDescent="0.35">
      <c r="A5934" s="14" t="s">
        <v>18703</v>
      </c>
      <c r="B5934" s="14" t="s">
        <v>18704</v>
      </c>
      <c r="C5934" s="7" t="s">
        <v>18713</v>
      </c>
      <c r="D5934" s="15" t="s">
        <v>18705</v>
      </c>
      <c r="E5934" s="3" t="s">
        <v>3</v>
      </c>
      <c r="F5934" s="3" t="s">
        <v>338</v>
      </c>
      <c r="G5934" s="4">
        <v>42947</v>
      </c>
      <c r="H5934" s="3">
        <v>0</v>
      </c>
      <c r="I5934" s="5">
        <f t="shared" si="460"/>
        <v>0</v>
      </c>
      <c r="J5934" s="5">
        <f t="shared" si="461"/>
        <v>1</v>
      </c>
      <c r="K5934" s="5">
        <f t="shared" si="462"/>
        <v>0</v>
      </c>
      <c r="L5934" s="5" t="str">
        <f>IF(I5934=0,"",COUNTIF($C$2:$C5934,$C5934)-1)</f>
        <v/>
      </c>
      <c r="M5934" s="6" t="str">
        <f t="shared" si="463"/>
        <v/>
      </c>
      <c r="N5934" s="5" t="str">
        <f t="shared" si="464"/>
        <v/>
      </c>
    </row>
    <row r="5935" spans="1:14" x14ac:dyDescent="0.35">
      <c r="A5935" s="14" t="s">
        <v>18691</v>
      </c>
      <c r="B5935" s="14" t="s">
        <v>18692</v>
      </c>
      <c r="C5935" s="7" t="s">
        <v>15983</v>
      </c>
      <c r="D5935" s="15" t="s">
        <v>15974</v>
      </c>
      <c r="E5935" s="3" t="s">
        <v>3</v>
      </c>
      <c r="F5935" s="3" t="s">
        <v>16</v>
      </c>
      <c r="G5935" s="4">
        <v>42947</v>
      </c>
      <c r="H5935" s="3">
        <v>0</v>
      </c>
      <c r="I5935" s="5">
        <f t="shared" si="460"/>
        <v>0</v>
      </c>
      <c r="J5935" s="5">
        <f t="shared" si="461"/>
        <v>1</v>
      </c>
      <c r="K5935" s="5">
        <f t="shared" si="462"/>
        <v>0</v>
      </c>
      <c r="L5935" s="5" t="str">
        <f>IF(I5935=0,"",COUNTIF($C$2:$C5935,$C5935)-1)</f>
        <v/>
      </c>
      <c r="M5935" s="6" t="str">
        <f t="shared" si="463"/>
        <v/>
      </c>
      <c r="N5935" s="5" t="str">
        <f t="shared" si="464"/>
        <v/>
      </c>
    </row>
    <row r="5936" spans="1:14" x14ac:dyDescent="0.35">
      <c r="A5936" s="14" t="s">
        <v>18698</v>
      </c>
      <c r="B5936" s="14" t="s">
        <v>18699</v>
      </c>
      <c r="C5936" s="7" t="s">
        <v>17061</v>
      </c>
      <c r="D5936" s="15" t="s">
        <v>16973</v>
      </c>
      <c r="E5936" s="3" t="s">
        <v>3</v>
      </c>
      <c r="F5936" s="3" t="s">
        <v>16</v>
      </c>
      <c r="G5936" s="4">
        <v>42947</v>
      </c>
      <c r="H5936" s="3">
        <v>0</v>
      </c>
      <c r="I5936" s="5">
        <f t="shared" si="460"/>
        <v>0</v>
      </c>
      <c r="J5936" s="5">
        <f t="shared" si="461"/>
        <v>1</v>
      </c>
      <c r="K5936" s="5">
        <f t="shared" si="462"/>
        <v>0</v>
      </c>
      <c r="L5936" s="5" t="str">
        <f>IF(I5936=0,"",COUNTIF($C$2:$C5936,$C5936)-1)</f>
        <v/>
      </c>
      <c r="M5936" s="6" t="str">
        <f t="shared" si="463"/>
        <v/>
      </c>
      <c r="N5936" s="5" t="str">
        <f t="shared" si="464"/>
        <v/>
      </c>
    </row>
    <row r="5937" spans="1:14" x14ac:dyDescent="0.35">
      <c r="A5937" s="14" t="s">
        <v>18693</v>
      </c>
      <c r="B5937" s="14" t="s">
        <v>18694</v>
      </c>
      <c r="C5937" s="7" t="s">
        <v>18109</v>
      </c>
      <c r="D5937" s="15" t="s">
        <v>17900</v>
      </c>
      <c r="E5937" s="3" t="s">
        <v>3</v>
      </c>
      <c r="F5937" s="3" t="s">
        <v>12</v>
      </c>
      <c r="G5937" s="4">
        <v>42947</v>
      </c>
      <c r="H5937" s="3">
        <v>0</v>
      </c>
      <c r="I5937" s="5">
        <f t="shared" si="460"/>
        <v>0</v>
      </c>
      <c r="J5937" s="5">
        <f t="shared" si="461"/>
        <v>1</v>
      </c>
      <c r="K5937" s="5">
        <f t="shared" si="462"/>
        <v>0</v>
      </c>
      <c r="L5937" s="5" t="str">
        <f>IF(I5937=0,"",COUNTIF($C$2:$C5937,$C5937)-1)</f>
        <v/>
      </c>
      <c r="M5937" s="6" t="str">
        <f t="shared" si="463"/>
        <v/>
      </c>
      <c r="N5937" s="5" t="str">
        <f t="shared" si="464"/>
        <v/>
      </c>
    </row>
    <row r="5938" spans="1:14" x14ac:dyDescent="0.35">
      <c r="A5938" s="14" t="s">
        <v>18688</v>
      </c>
      <c r="B5938" s="14" t="s">
        <v>18689</v>
      </c>
      <c r="C5938" s="7" t="s">
        <v>18710</v>
      </c>
      <c r="D5938" s="15" t="s">
        <v>18690</v>
      </c>
      <c r="E5938" s="3" t="s">
        <v>3</v>
      </c>
      <c r="F5938" s="3" t="s">
        <v>4</v>
      </c>
      <c r="G5938" s="4">
        <v>42947</v>
      </c>
      <c r="H5938" s="3">
        <v>0</v>
      </c>
      <c r="I5938" s="5">
        <f t="shared" si="460"/>
        <v>0</v>
      </c>
      <c r="J5938" s="5">
        <f t="shared" si="461"/>
        <v>1</v>
      </c>
      <c r="K5938" s="5">
        <f t="shared" si="462"/>
        <v>0</v>
      </c>
      <c r="L5938" s="5" t="str">
        <f>IF(I5938=0,"",COUNTIF($C$2:$C5938,$C5938)-1)</f>
        <v/>
      </c>
      <c r="M5938" s="6" t="str">
        <f t="shared" si="463"/>
        <v/>
      </c>
      <c r="N5938" s="5" t="str">
        <f t="shared" si="464"/>
        <v/>
      </c>
    </row>
    <row r="5939" spans="1:14" x14ac:dyDescent="0.35">
      <c r="A5939" s="14" t="s">
        <v>18695</v>
      </c>
      <c r="B5939" s="14" t="s">
        <v>18696</v>
      </c>
      <c r="C5939" s="7" t="s">
        <v>18711</v>
      </c>
      <c r="D5939" s="15" t="s">
        <v>18697</v>
      </c>
      <c r="E5939" s="3" t="s">
        <v>3</v>
      </c>
      <c r="F5939" s="3" t="s">
        <v>4</v>
      </c>
      <c r="G5939" s="4">
        <v>42947</v>
      </c>
      <c r="H5939" s="3">
        <v>1</v>
      </c>
      <c r="I5939" s="5">
        <f t="shared" si="460"/>
        <v>0</v>
      </c>
      <c r="J5939" s="5">
        <f t="shared" si="461"/>
        <v>1</v>
      </c>
      <c r="K5939" s="5">
        <f t="shared" si="462"/>
        <v>0</v>
      </c>
      <c r="L5939" s="5" t="str">
        <f>IF(I5939=0,"",COUNTIF($C$2:$C5939,$C5939)-1)</f>
        <v/>
      </c>
      <c r="M5939" s="6" t="str">
        <f t="shared" si="463"/>
        <v/>
      </c>
      <c r="N5939" s="5" t="str">
        <f t="shared" si="464"/>
        <v/>
      </c>
    </row>
    <row r="5940" spans="1:14" x14ac:dyDescent="0.35">
      <c r="A5940" s="14" t="s">
        <v>18706</v>
      </c>
      <c r="B5940" s="14" t="s">
        <v>18707</v>
      </c>
      <c r="C5940" s="7" t="s">
        <v>18714</v>
      </c>
      <c r="D5940" s="15" t="s">
        <v>18708</v>
      </c>
      <c r="E5940" s="3" t="s">
        <v>3</v>
      </c>
      <c r="F5940" s="3" t="s">
        <v>109</v>
      </c>
      <c r="G5940" s="4">
        <v>42947</v>
      </c>
      <c r="H5940" s="3">
        <v>0</v>
      </c>
      <c r="I5940" s="5">
        <f t="shared" si="460"/>
        <v>0</v>
      </c>
      <c r="J5940" s="5">
        <f t="shared" si="461"/>
        <v>1</v>
      </c>
      <c r="K5940" s="5">
        <f t="shared" si="462"/>
        <v>0</v>
      </c>
      <c r="L5940" s="5" t="str">
        <f>IF(I5940=0,"",COUNTIF($C$2:$C5940,$C5940)-1)</f>
        <v/>
      </c>
      <c r="M5940" s="6" t="str">
        <f t="shared" si="463"/>
        <v/>
      </c>
      <c r="N5940" s="5" t="str">
        <f t="shared" si="464"/>
        <v/>
      </c>
    </row>
    <row r="5941" spans="1:14" x14ac:dyDescent="0.35">
      <c r="A5941" s="14" t="s">
        <v>18729</v>
      </c>
      <c r="B5941" s="14" t="s">
        <v>18730</v>
      </c>
      <c r="C5941" s="7" t="s">
        <v>18742</v>
      </c>
      <c r="D5941" s="15" t="s">
        <v>18731</v>
      </c>
      <c r="E5941" s="3" t="s">
        <v>3</v>
      </c>
      <c r="F5941" s="3" t="s">
        <v>1588</v>
      </c>
      <c r="G5941" s="4">
        <v>42948</v>
      </c>
      <c r="H5941" s="3">
        <v>0</v>
      </c>
      <c r="I5941" s="5">
        <f t="shared" si="460"/>
        <v>0</v>
      </c>
      <c r="J5941" s="5">
        <f t="shared" si="461"/>
        <v>1</v>
      </c>
      <c r="K5941" s="5">
        <f t="shared" si="462"/>
        <v>0</v>
      </c>
      <c r="L5941" s="5" t="str">
        <f>IF(I5941=0,"",COUNTIF($C$2:$C5941,$C5941)-1)</f>
        <v/>
      </c>
      <c r="M5941" s="6" t="str">
        <f t="shared" si="463"/>
        <v/>
      </c>
      <c r="N5941" s="5" t="str">
        <f t="shared" si="464"/>
        <v/>
      </c>
    </row>
    <row r="5942" spans="1:14" x14ac:dyDescent="0.35">
      <c r="A5942" s="14" t="s">
        <v>18732</v>
      </c>
      <c r="B5942" s="14" t="s">
        <v>18733</v>
      </c>
      <c r="C5942" s="7" t="s">
        <v>18743</v>
      </c>
      <c r="D5942" s="15" t="s">
        <v>18734</v>
      </c>
      <c r="E5942" s="3" t="s">
        <v>3</v>
      </c>
      <c r="F5942" s="3" t="s">
        <v>198</v>
      </c>
      <c r="G5942" s="4">
        <v>42948</v>
      </c>
      <c r="H5942" s="3">
        <v>0</v>
      </c>
      <c r="I5942" s="5">
        <f t="shared" si="460"/>
        <v>0</v>
      </c>
      <c r="J5942" s="5">
        <f t="shared" si="461"/>
        <v>1</v>
      </c>
      <c r="K5942" s="5">
        <f t="shared" si="462"/>
        <v>0</v>
      </c>
      <c r="L5942" s="5" t="str">
        <f>IF(I5942=0,"",COUNTIF($C$2:$C5942,$C5942)-1)</f>
        <v/>
      </c>
      <c r="M5942" s="6" t="str">
        <f t="shared" si="463"/>
        <v/>
      </c>
      <c r="N5942" s="5" t="str">
        <f t="shared" si="464"/>
        <v/>
      </c>
    </row>
    <row r="5943" spans="1:14" x14ac:dyDescent="0.35">
      <c r="A5943" s="14" t="s">
        <v>18721</v>
      </c>
      <c r="B5943" s="14" t="s">
        <v>18722</v>
      </c>
      <c r="C5943" s="7" t="s">
        <v>17879</v>
      </c>
      <c r="D5943" s="15" t="s">
        <v>17839</v>
      </c>
      <c r="E5943" s="3" t="s">
        <v>3</v>
      </c>
      <c r="F5943" s="3" t="s">
        <v>70</v>
      </c>
      <c r="G5943" s="4">
        <v>42948</v>
      </c>
      <c r="H5943" s="3">
        <v>0</v>
      </c>
      <c r="I5943" s="5">
        <f t="shared" si="460"/>
        <v>0</v>
      </c>
      <c r="J5943" s="5">
        <f t="shared" si="461"/>
        <v>1</v>
      </c>
      <c r="K5943" s="5">
        <f t="shared" si="462"/>
        <v>0</v>
      </c>
      <c r="L5943" s="5" t="str">
        <f>IF(I5943=0,"",COUNTIF($C$2:$C5943,$C5943)-1)</f>
        <v/>
      </c>
      <c r="M5943" s="6" t="str">
        <f t="shared" si="463"/>
        <v/>
      </c>
      <c r="N5943" s="5" t="str">
        <f t="shared" si="464"/>
        <v/>
      </c>
    </row>
    <row r="5944" spans="1:14" x14ac:dyDescent="0.35">
      <c r="A5944" s="14" t="s">
        <v>18718</v>
      </c>
      <c r="B5944" s="14" t="s">
        <v>18719</v>
      </c>
      <c r="C5944" s="7" t="s">
        <v>18739</v>
      </c>
      <c r="D5944" s="15" t="s">
        <v>18720</v>
      </c>
      <c r="E5944" s="3" t="s">
        <v>3</v>
      </c>
      <c r="F5944" s="3" t="s">
        <v>4</v>
      </c>
      <c r="G5944" s="4">
        <v>42948</v>
      </c>
      <c r="H5944" s="3">
        <v>0</v>
      </c>
      <c r="I5944" s="5">
        <f t="shared" si="460"/>
        <v>0</v>
      </c>
      <c r="J5944" s="5">
        <f t="shared" si="461"/>
        <v>1</v>
      </c>
      <c r="K5944" s="5">
        <f t="shared" si="462"/>
        <v>0</v>
      </c>
      <c r="L5944" s="5" t="str">
        <f>IF(I5944=0,"",COUNTIF($C$2:$C5944,$C5944)-1)</f>
        <v/>
      </c>
      <c r="M5944" s="6" t="str">
        <f t="shared" si="463"/>
        <v/>
      </c>
      <c r="N5944" s="5" t="str">
        <f t="shared" si="464"/>
        <v/>
      </c>
    </row>
    <row r="5945" spans="1:14" x14ac:dyDescent="0.35">
      <c r="A5945" s="14" t="s">
        <v>18726</v>
      </c>
      <c r="B5945" s="14" t="s">
        <v>18727</v>
      </c>
      <c r="C5945" s="7" t="s">
        <v>18741</v>
      </c>
      <c r="D5945" s="15" t="s">
        <v>18728</v>
      </c>
      <c r="E5945" s="3" t="s">
        <v>3</v>
      </c>
      <c r="F5945" s="3" t="s">
        <v>70</v>
      </c>
      <c r="G5945" s="4">
        <v>42948</v>
      </c>
      <c r="H5945" s="3">
        <v>0</v>
      </c>
      <c r="I5945" s="5">
        <f t="shared" si="460"/>
        <v>0</v>
      </c>
      <c r="J5945" s="5">
        <f t="shared" si="461"/>
        <v>1</v>
      </c>
      <c r="K5945" s="5">
        <f t="shared" si="462"/>
        <v>0</v>
      </c>
      <c r="L5945" s="5" t="str">
        <f>IF(I5945=0,"",COUNTIF($C$2:$C5945,$C5945)-1)</f>
        <v/>
      </c>
      <c r="M5945" s="6" t="str">
        <f t="shared" si="463"/>
        <v/>
      </c>
      <c r="N5945" s="5" t="str">
        <f t="shared" si="464"/>
        <v/>
      </c>
    </row>
    <row r="5946" spans="1:14" x14ac:dyDescent="0.35">
      <c r="A5946" s="14" t="s">
        <v>18715</v>
      </c>
      <c r="B5946" s="14" t="s">
        <v>18716</v>
      </c>
      <c r="C5946" s="7" t="s">
        <v>18738</v>
      </c>
      <c r="D5946" s="15" t="s">
        <v>18717</v>
      </c>
      <c r="E5946" s="3" t="s">
        <v>3</v>
      </c>
      <c r="F5946" s="3" t="s">
        <v>109</v>
      </c>
      <c r="G5946" s="4">
        <v>42948</v>
      </c>
      <c r="H5946" s="3">
        <v>0</v>
      </c>
      <c r="I5946" s="5">
        <f t="shared" si="460"/>
        <v>0</v>
      </c>
      <c r="J5946" s="5">
        <f t="shared" si="461"/>
        <v>1</v>
      </c>
      <c r="K5946" s="5">
        <f t="shared" si="462"/>
        <v>0</v>
      </c>
      <c r="L5946" s="5" t="str">
        <f>IF(I5946=0,"",COUNTIF($C$2:$C5946,$C5946)-1)</f>
        <v/>
      </c>
      <c r="M5946" s="6" t="str">
        <f t="shared" si="463"/>
        <v/>
      </c>
      <c r="N5946" s="5" t="str">
        <f t="shared" si="464"/>
        <v/>
      </c>
    </row>
    <row r="5947" spans="1:14" x14ac:dyDescent="0.35">
      <c r="A5947" s="14" t="s">
        <v>18723</v>
      </c>
      <c r="B5947" s="14" t="s">
        <v>18724</v>
      </c>
      <c r="C5947" s="7" t="s">
        <v>18740</v>
      </c>
      <c r="D5947" s="15" t="s">
        <v>18725</v>
      </c>
      <c r="E5947" s="3" t="s">
        <v>3</v>
      </c>
      <c r="F5947" s="3" t="s">
        <v>109</v>
      </c>
      <c r="G5947" s="4">
        <v>42948</v>
      </c>
      <c r="H5947" s="3">
        <v>0</v>
      </c>
      <c r="I5947" s="5">
        <f t="shared" si="460"/>
        <v>0</v>
      </c>
      <c r="J5947" s="5">
        <f t="shared" si="461"/>
        <v>1</v>
      </c>
      <c r="K5947" s="5">
        <f t="shared" si="462"/>
        <v>0</v>
      </c>
      <c r="L5947" s="5" t="str">
        <f>IF(I5947=0,"",COUNTIF($C$2:$C5947,$C5947)-1)</f>
        <v/>
      </c>
      <c r="M5947" s="6" t="str">
        <f t="shared" si="463"/>
        <v/>
      </c>
      <c r="N5947" s="5" t="str">
        <f t="shared" si="464"/>
        <v/>
      </c>
    </row>
    <row r="5948" spans="1:14" x14ac:dyDescent="0.35">
      <c r="A5948" s="14" t="s">
        <v>18735</v>
      </c>
      <c r="B5948" s="14" t="s">
        <v>18736</v>
      </c>
      <c r="C5948" s="7" t="s">
        <v>18744</v>
      </c>
      <c r="D5948" s="15" t="s">
        <v>18737</v>
      </c>
      <c r="E5948" s="3" t="s">
        <v>3</v>
      </c>
      <c r="F5948" s="3" t="s">
        <v>109</v>
      </c>
      <c r="G5948" s="4">
        <v>42948</v>
      </c>
      <c r="H5948" s="3">
        <v>0</v>
      </c>
      <c r="I5948" s="5">
        <f t="shared" si="460"/>
        <v>0</v>
      </c>
      <c r="J5948" s="5">
        <f t="shared" si="461"/>
        <v>1</v>
      </c>
      <c r="K5948" s="5">
        <f t="shared" si="462"/>
        <v>0</v>
      </c>
      <c r="L5948" s="5" t="str">
        <f>IF(I5948=0,"",COUNTIF($C$2:$C5948,$C5948)-1)</f>
        <v/>
      </c>
      <c r="M5948" s="6" t="str">
        <f t="shared" si="463"/>
        <v/>
      </c>
      <c r="N5948" s="5" t="str">
        <f t="shared" si="464"/>
        <v/>
      </c>
    </row>
    <row r="5949" spans="1:14" x14ac:dyDescent="0.35">
      <c r="A5949" s="14" t="s">
        <v>18753</v>
      </c>
      <c r="B5949" s="14" t="s">
        <v>18754</v>
      </c>
      <c r="C5949" s="7" t="s">
        <v>16267</v>
      </c>
      <c r="D5949" s="15" t="s">
        <v>16235</v>
      </c>
      <c r="E5949" s="3" t="s">
        <v>3</v>
      </c>
      <c r="F5949" s="3" t="s">
        <v>70</v>
      </c>
      <c r="G5949" s="4">
        <v>42949</v>
      </c>
      <c r="H5949" s="3">
        <v>0</v>
      </c>
      <c r="I5949" s="5">
        <f t="shared" si="460"/>
        <v>0</v>
      </c>
      <c r="J5949" s="5">
        <f t="shared" si="461"/>
        <v>1</v>
      </c>
      <c r="K5949" s="5">
        <f t="shared" si="462"/>
        <v>0</v>
      </c>
      <c r="L5949" s="5" t="str">
        <f>IF(I5949=0,"",COUNTIF($C$2:$C5949,$C5949)-1)</f>
        <v/>
      </c>
      <c r="M5949" s="6" t="str">
        <f t="shared" si="463"/>
        <v/>
      </c>
      <c r="N5949" s="5" t="str">
        <f t="shared" si="464"/>
        <v/>
      </c>
    </row>
    <row r="5950" spans="1:14" x14ac:dyDescent="0.35">
      <c r="A5950" s="14" t="s">
        <v>18745</v>
      </c>
      <c r="B5950" s="14" t="s">
        <v>18746</v>
      </c>
      <c r="C5950" s="7" t="s">
        <v>18764</v>
      </c>
      <c r="D5950" s="15" t="s">
        <v>18747</v>
      </c>
      <c r="E5950" s="3" t="s">
        <v>3</v>
      </c>
      <c r="F5950" s="3" t="s">
        <v>16</v>
      </c>
      <c r="G5950" s="4">
        <v>42949</v>
      </c>
      <c r="H5950" s="3">
        <v>0</v>
      </c>
      <c r="I5950" s="5">
        <f t="shared" si="460"/>
        <v>0</v>
      </c>
      <c r="J5950" s="5">
        <f t="shared" si="461"/>
        <v>1</v>
      </c>
      <c r="K5950" s="5">
        <f t="shared" si="462"/>
        <v>0</v>
      </c>
      <c r="L5950" s="5" t="str">
        <f>IF(I5950=0,"",COUNTIF($C$2:$C5950,$C5950)-1)</f>
        <v/>
      </c>
      <c r="M5950" s="6" t="str">
        <f t="shared" si="463"/>
        <v/>
      </c>
      <c r="N5950" s="5" t="str">
        <f t="shared" si="464"/>
        <v/>
      </c>
    </row>
    <row r="5951" spans="1:14" x14ac:dyDescent="0.35">
      <c r="A5951" s="14" t="s">
        <v>18751</v>
      </c>
      <c r="B5951" s="14" t="s">
        <v>18752</v>
      </c>
      <c r="C5951" s="7" t="s">
        <v>15614</v>
      </c>
      <c r="D5951" s="15" t="s">
        <v>10730</v>
      </c>
      <c r="E5951" s="3" t="s">
        <v>3</v>
      </c>
      <c r="F5951" s="3" t="s">
        <v>338</v>
      </c>
      <c r="G5951" s="4">
        <v>42949</v>
      </c>
      <c r="H5951" s="3">
        <v>0</v>
      </c>
      <c r="I5951" s="5">
        <f t="shared" si="460"/>
        <v>0</v>
      </c>
      <c r="J5951" s="5">
        <f t="shared" si="461"/>
        <v>1</v>
      </c>
      <c r="K5951" s="5">
        <f t="shared" si="462"/>
        <v>0</v>
      </c>
      <c r="L5951" s="5" t="str">
        <f>IF(I5951=0,"",COUNTIF($C$2:$C5951,$C5951)-1)</f>
        <v/>
      </c>
      <c r="M5951" s="6" t="str">
        <f t="shared" si="463"/>
        <v/>
      </c>
      <c r="N5951" s="5" t="str">
        <f t="shared" si="464"/>
        <v/>
      </c>
    </row>
    <row r="5952" spans="1:14" x14ac:dyDescent="0.35">
      <c r="A5952" s="14" t="s">
        <v>18761</v>
      </c>
      <c r="B5952" s="14" t="s">
        <v>18762</v>
      </c>
      <c r="C5952" s="7" t="s">
        <v>18768</v>
      </c>
      <c r="D5952" s="15" t="s">
        <v>18763</v>
      </c>
      <c r="E5952" s="3" t="s">
        <v>3</v>
      </c>
      <c r="F5952" s="3" t="s">
        <v>4</v>
      </c>
      <c r="G5952" s="4">
        <v>42949</v>
      </c>
      <c r="H5952" s="3">
        <v>0</v>
      </c>
      <c r="I5952" s="5">
        <f t="shared" si="460"/>
        <v>0</v>
      </c>
      <c r="J5952" s="5">
        <f t="shared" si="461"/>
        <v>1</v>
      </c>
      <c r="K5952" s="5">
        <f t="shared" si="462"/>
        <v>0</v>
      </c>
      <c r="L5952" s="5" t="str">
        <f>IF(I5952=0,"",COUNTIF($C$2:$C5952,$C5952)-1)</f>
        <v/>
      </c>
      <c r="M5952" s="6" t="str">
        <f t="shared" si="463"/>
        <v/>
      </c>
      <c r="N5952" s="5" t="str">
        <f t="shared" si="464"/>
        <v/>
      </c>
    </row>
    <row r="5953" spans="1:14" x14ac:dyDescent="0.35">
      <c r="A5953" s="14" t="s">
        <v>18758</v>
      </c>
      <c r="B5953" s="14" t="s">
        <v>18759</v>
      </c>
      <c r="C5953" s="7" t="s">
        <v>18767</v>
      </c>
      <c r="D5953" s="15" t="s">
        <v>18760</v>
      </c>
      <c r="E5953" s="3" t="s">
        <v>3</v>
      </c>
      <c r="F5953" s="3" t="s">
        <v>354</v>
      </c>
      <c r="G5953" s="4">
        <v>42949</v>
      </c>
      <c r="H5953" s="3">
        <v>0</v>
      </c>
      <c r="I5953" s="5">
        <f t="shared" si="460"/>
        <v>0</v>
      </c>
      <c r="J5953" s="5">
        <f t="shared" si="461"/>
        <v>1</v>
      </c>
      <c r="K5953" s="5">
        <f t="shared" si="462"/>
        <v>0</v>
      </c>
      <c r="L5953" s="5" t="str">
        <f>IF(I5953=0,"",COUNTIF($C$2:$C5953,$C5953)-1)</f>
        <v/>
      </c>
      <c r="M5953" s="6" t="str">
        <f t="shared" si="463"/>
        <v/>
      </c>
      <c r="N5953" s="5" t="str">
        <f t="shared" si="464"/>
        <v/>
      </c>
    </row>
    <row r="5954" spans="1:14" x14ac:dyDescent="0.35">
      <c r="A5954" s="14" t="s">
        <v>18755</v>
      </c>
      <c r="B5954" s="14" t="s">
        <v>18756</v>
      </c>
      <c r="C5954" s="7" t="s">
        <v>18766</v>
      </c>
      <c r="D5954" s="15" t="s">
        <v>18757</v>
      </c>
      <c r="E5954" s="3" t="s">
        <v>3</v>
      </c>
      <c r="F5954" s="3" t="s">
        <v>4</v>
      </c>
      <c r="G5954" s="4">
        <v>42949</v>
      </c>
      <c r="H5954" s="3">
        <v>0</v>
      </c>
      <c r="I5954" s="5">
        <f t="shared" ref="I5954:I5991" si="465">IF(OR(C5954=C5955,C5954=C5953),1,0)</f>
        <v>0</v>
      </c>
      <c r="J5954" s="5">
        <f t="shared" ref="J5954:J5991" si="466">IF(OR(I5954=0,L5954=0),1,0)</f>
        <v>1</v>
      </c>
      <c r="K5954" s="5">
        <f t="shared" ref="K5954:K5996" si="467">1-J5954</f>
        <v>0</v>
      </c>
      <c r="L5954" s="5" t="str">
        <f>IF(I5954=0,"",COUNTIF($C$2:$C5954,$C5954)-1)</f>
        <v/>
      </c>
      <c r="M5954" s="6" t="str">
        <f t="shared" ref="M5954:M5991" si="468">IF(ISERROR(IF(L5954+1=L5955,M5955,L5954)),"",IF(L5954+1=L5955,M5955,L5954))</f>
        <v/>
      </c>
      <c r="N5954" s="5" t="str">
        <f t="shared" ref="N5954:N5991" si="469">IF(I5954=0,"",IF(C5954=C5953,G5954-G5953,0))</f>
        <v/>
      </c>
    </row>
    <row r="5955" spans="1:14" x14ac:dyDescent="0.35">
      <c r="A5955" s="14" t="s">
        <v>18748</v>
      </c>
      <c r="B5955" s="14" t="s">
        <v>18749</v>
      </c>
      <c r="C5955" s="7" t="s">
        <v>18765</v>
      </c>
      <c r="D5955" s="15" t="s">
        <v>18750</v>
      </c>
      <c r="E5955" s="3" t="s">
        <v>3</v>
      </c>
      <c r="F5955" s="3" t="s">
        <v>198</v>
      </c>
      <c r="G5955" s="4">
        <v>42949</v>
      </c>
      <c r="H5955" s="3">
        <v>0</v>
      </c>
      <c r="I5955" s="5">
        <f t="shared" si="465"/>
        <v>0</v>
      </c>
      <c r="J5955" s="5">
        <f t="shared" si="466"/>
        <v>1</v>
      </c>
      <c r="K5955" s="5">
        <f t="shared" si="467"/>
        <v>0</v>
      </c>
      <c r="L5955" s="5" t="str">
        <f>IF(I5955=0,"",COUNTIF($C$2:$C5955,$C5955)-1)</f>
        <v/>
      </c>
      <c r="M5955" s="6" t="str">
        <f t="shared" si="468"/>
        <v/>
      </c>
      <c r="N5955" s="5" t="str">
        <f t="shared" si="469"/>
        <v/>
      </c>
    </row>
    <row r="5956" spans="1:14" x14ac:dyDescent="0.35">
      <c r="A5956" s="14" t="s">
        <v>18781</v>
      </c>
      <c r="B5956" s="14" t="s">
        <v>18782</v>
      </c>
      <c r="C5956" s="7" t="s">
        <v>18797</v>
      </c>
      <c r="D5956" s="15" t="s">
        <v>18783</v>
      </c>
      <c r="E5956" s="3" t="s">
        <v>3</v>
      </c>
      <c r="F5956" s="3" t="s">
        <v>30</v>
      </c>
      <c r="G5956" s="4">
        <v>42950</v>
      </c>
      <c r="H5956" s="3">
        <v>0</v>
      </c>
      <c r="I5956" s="5">
        <f t="shared" si="465"/>
        <v>0</v>
      </c>
      <c r="J5956" s="5">
        <f t="shared" si="466"/>
        <v>1</v>
      </c>
      <c r="K5956" s="5">
        <f t="shared" si="467"/>
        <v>0</v>
      </c>
      <c r="L5956" s="5" t="str">
        <f>IF(I5956=0,"",COUNTIF($C$2:$C5956,$C5956)-1)</f>
        <v/>
      </c>
      <c r="M5956" s="6" t="str">
        <f t="shared" si="468"/>
        <v/>
      </c>
      <c r="N5956" s="5" t="str">
        <f t="shared" si="469"/>
        <v/>
      </c>
    </row>
    <row r="5957" spans="1:14" x14ac:dyDescent="0.35">
      <c r="A5957" s="14" t="s">
        <v>18769</v>
      </c>
      <c r="B5957" s="14" t="s">
        <v>18770</v>
      </c>
      <c r="C5957" s="7" t="s">
        <v>18793</v>
      </c>
      <c r="D5957" s="15" t="s">
        <v>18771</v>
      </c>
      <c r="E5957" s="3" t="s">
        <v>3</v>
      </c>
      <c r="F5957" s="3" t="s">
        <v>198</v>
      </c>
      <c r="G5957" s="4">
        <v>42950</v>
      </c>
      <c r="H5957" s="3">
        <v>0</v>
      </c>
      <c r="I5957" s="5">
        <f t="shared" si="465"/>
        <v>0</v>
      </c>
      <c r="J5957" s="5">
        <f t="shared" si="466"/>
        <v>1</v>
      </c>
      <c r="K5957" s="5">
        <f t="shared" si="467"/>
        <v>0</v>
      </c>
      <c r="L5957" s="5" t="str">
        <f>IF(I5957=0,"",COUNTIF($C$2:$C5957,$C5957)-1)</f>
        <v/>
      </c>
      <c r="M5957" s="6" t="str">
        <f t="shared" si="468"/>
        <v/>
      </c>
      <c r="N5957" s="5" t="str">
        <f t="shared" si="469"/>
        <v/>
      </c>
    </row>
    <row r="5958" spans="1:14" x14ac:dyDescent="0.35">
      <c r="A5958" s="14" t="s">
        <v>18787</v>
      </c>
      <c r="B5958" s="14" t="s">
        <v>18788</v>
      </c>
      <c r="C5958" s="7" t="s">
        <v>18799</v>
      </c>
      <c r="D5958" s="15" t="s">
        <v>18789</v>
      </c>
      <c r="E5958" s="3" t="s">
        <v>3</v>
      </c>
      <c r="F5958" s="3" t="s">
        <v>198</v>
      </c>
      <c r="G5958" s="4">
        <v>42950</v>
      </c>
      <c r="H5958" s="3">
        <v>0</v>
      </c>
      <c r="I5958" s="5">
        <f t="shared" si="465"/>
        <v>0</v>
      </c>
      <c r="J5958" s="5">
        <f t="shared" si="466"/>
        <v>1</v>
      </c>
      <c r="K5958" s="5">
        <f t="shared" si="467"/>
        <v>0</v>
      </c>
      <c r="L5958" s="5" t="str">
        <f>IF(I5958=0,"",COUNTIF($C$2:$C5958,$C5958)-1)</f>
        <v/>
      </c>
      <c r="M5958" s="6" t="str">
        <f t="shared" si="468"/>
        <v/>
      </c>
      <c r="N5958" s="5" t="str">
        <f t="shared" si="469"/>
        <v/>
      </c>
    </row>
    <row r="5959" spans="1:14" x14ac:dyDescent="0.35">
      <c r="A5959" s="14" t="s">
        <v>18778</v>
      </c>
      <c r="B5959" s="14" t="s">
        <v>18779</v>
      </c>
      <c r="C5959" s="7" t="s">
        <v>18796</v>
      </c>
      <c r="D5959" s="15" t="s">
        <v>18780</v>
      </c>
      <c r="E5959" s="3" t="s">
        <v>3</v>
      </c>
      <c r="F5959" s="3" t="s">
        <v>1588</v>
      </c>
      <c r="G5959" s="4">
        <v>42950</v>
      </c>
      <c r="H5959" s="3">
        <v>0</v>
      </c>
      <c r="I5959" s="5">
        <f t="shared" si="465"/>
        <v>0</v>
      </c>
      <c r="J5959" s="5">
        <f t="shared" si="466"/>
        <v>1</v>
      </c>
      <c r="K5959" s="5">
        <f t="shared" si="467"/>
        <v>0</v>
      </c>
      <c r="L5959" s="5" t="str">
        <f>IF(I5959=0,"",COUNTIF($C$2:$C5959,$C5959)-1)</f>
        <v/>
      </c>
      <c r="M5959" s="6" t="str">
        <f t="shared" si="468"/>
        <v/>
      </c>
      <c r="N5959" s="5" t="str">
        <f t="shared" si="469"/>
        <v/>
      </c>
    </row>
    <row r="5960" spans="1:14" x14ac:dyDescent="0.35">
      <c r="A5960" s="14" t="s">
        <v>18775</v>
      </c>
      <c r="B5960" s="14" t="s">
        <v>18776</v>
      </c>
      <c r="C5960" s="7" t="s">
        <v>18795</v>
      </c>
      <c r="D5960" s="15" t="s">
        <v>18777</v>
      </c>
      <c r="E5960" s="3" t="s">
        <v>3</v>
      </c>
      <c r="F5960" s="3" t="s">
        <v>16</v>
      </c>
      <c r="G5960" s="4">
        <v>42950</v>
      </c>
      <c r="H5960" s="3">
        <v>0</v>
      </c>
      <c r="I5960" s="5">
        <f t="shared" si="465"/>
        <v>0</v>
      </c>
      <c r="J5960" s="5">
        <f t="shared" si="466"/>
        <v>1</v>
      </c>
      <c r="K5960" s="5">
        <f t="shared" si="467"/>
        <v>0</v>
      </c>
      <c r="L5960" s="5" t="str">
        <f>IF(I5960=0,"",COUNTIF($C$2:$C5960,$C5960)-1)</f>
        <v/>
      </c>
      <c r="M5960" s="6" t="str">
        <f t="shared" si="468"/>
        <v/>
      </c>
      <c r="N5960" s="5" t="str">
        <f t="shared" si="469"/>
        <v/>
      </c>
    </row>
    <row r="5961" spans="1:14" x14ac:dyDescent="0.35">
      <c r="A5961" s="14" t="s">
        <v>18772</v>
      </c>
      <c r="B5961" s="14" t="s">
        <v>18773</v>
      </c>
      <c r="C5961" s="7" t="s">
        <v>18794</v>
      </c>
      <c r="D5961" s="15" t="s">
        <v>18774</v>
      </c>
      <c r="E5961" s="3" t="s">
        <v>3</v>
      </c>
      <c r="F5961" s="3" t="s">
        <v>4</v>
      </c>
      <c r="G5961" s="4">
        <v>42950</v>
      </c>
      <c r="H5961" s="3">
        <v>0</v>
      </c>
      <c r="I5961" s="5">
        <f t="shared" si="465"/>
        <v>0</v>
      </c>
      <c r="J5961" s="5">
        <f t="shared" si="466"/>
        <v>1</v>
      </c>
      <c r="K5961" s="5">
        <f t="shared" si="467"/>
        <v>0</v>
      </c>
      <c r="L5961" s="5" t="str">
        <f>IF(I5961=0,"",COUNTIF($C$2:$C5961,$C5961)-1)</f>
        <v/>
      </c>
      <c r="M5961" s="6" t="str">
        <f t="shared" si="468"/>
        <v/>
      </c>
      <c r="N5961" s="5" t="str">
        <f t="shared" si="469"/>
        <v/>
      </c>
    </row>
    <row r="5962" spans="1:14" x14ac:dyDescent="0.35">
      <c r="A5962" s="14" t="s">
        <v>18784</v>
      </c>
      <c r="B5962" s="14" t="s">
        <v>18785</v>
      </c>
      <c r="C5962" s="7" t="s">
        <v>18798</v>
      </c>
      <c r="D5962" s="15" t="s">
        <v>18786</v>
      </c>
      <c r="E5962" s="3" t="s">
        <v>3</v>
      </c>
      <c r="F5962" s="3" t="s">
        <v>354</v>
      </c>
      <c r="G5962" s="4">
        <v>42950</v>
      </c>
      <c r="H5962" s="3">
        <v>0</v>
      </c>
      <c r="I5962" s="5">
        <f t="shared" si="465"/>
        <v>0</v>
      </c>
      <c r="J5962" s="5">
        <f t="shared" si="466"/>
        <v>1</v>
      </c>
      <c r="K5962" s="5">
        <f t="shared" si="467"/>
        <v>0</v>
      </c>
      <c r="L5962" s="5" t="str">
        <f>IF(I5962=0,"",COUNTIF($C$2:$C5962,$C5962)-1)</f>
        <v/>
      </c>
      <c r="M5962" s="6" t="str">
        <f t="shared" si="468"/>
        <v/>
      </c>
      <c r="N5962" s="5" t="str">
        <f t="shared" si="469"/>
        <v/>
      </c>
    </row>
    <row r="5963" spans="1:14" x14ac:dyDescent="0.35">
      <c r="A5963" s="14" t="s">
        <v>18790</v>
      </c>
      <c r="B5963" s="14" t="s">
        <v>18791</v>
      </c>
      <c r="C5963" s="7" t="s">
        <v>18800</v>
      </c>
      <c r="D5963" s="15" t="s">
        <v>18792</v>
      </c>
      <c r="E5963" s="3" t="s">
        <v>3</v>
      </c>
      <c r="F5963" s="3" t="s">
        <v>109</v>
      </c>
      <c r="G5963" s="4">
        <v>42950</v>
      </c>
      <c r="H5963" s="3">
        <v>0</v>
      </c>
      <c r="I5963" s="5">
        <f t="shared" si="465"/>
        <v>0</v>
      </c>
      <c r="J5963" s="5">
        <f t="shared" si="466"/>
        <v>1</v>
      </c>
      <c r="K5963" s="5">
        <f t="shared" si="467"/>
        <v>0</v>
      </c>
      <c r="L5963" s="5" t="str">
        <f>IF(I5963=0,"",COUNTIF($C$2:$C5963,$C5963)-1)</f>
        <v/>
      </c>
      <c r="M5963" s="6" t="str">
        <f t="shared" si="468"/>
        <v/>
      </c>
      <c r="N5963" s="5" t="str">
        <f t="shared" si="469"/>
        <v/>
      </c>
    </row>
    <row r="5964" spans="1:14" x14ac:dyDescent="0.35">
      <c r="A5964" s="14" t="s">
        <v>18801</v>
      </c>
      <c r="B5964" s="14" t="s">
        <v>18802</v>
      </c>
      <c r="C5964" s="7" t="s">
        <v>18869</v>
      </c>
      <c r="D5964" s="15" t="s">
        <v>18803</v>
      </c>
      <c r="E5964" s="3" t="s">
        <v>3</v>
      </c>
      <c r="F5964" s="3" t="s">
        <v>70</v>
      </c>
      <c r="G5964" s="4">
        <v>42951</v>
      </c>
      <c r="H5964" s="3">
        <v>0</v>
      </c>
      <c r="I5964" s="5">
        <f t="shared" si="465"/>
        <v>0</v>
      </c>
      <c r="J5964" s="5">
        <f t="shared" si="466"/>
        <v>1</v>
      </c>
      <c r="K5964" s="5">
        <f t="shared" si="467"/>
        <v>0</v>
      </c>
      <c r="L5964" s="5" t="str">
        <f>IF(I5964=0,"",COUNTIF($C$2:$C5964,$C5964)-1)</f>
        <v/>
      </c>
      <c r="M5964" s="6" t="str">
        <f t="shared" si="468"/>
        <v/>
      </c>
      <c r="N5964" s="5" t="str">
        <f t="shared" si="469"/>
        <v/>
      </c>
    </row>
    <row r="5965" spans="1:14" x14ac:dyDescent="0.35">
      <c r="A5965" s="14" t="s">
        <v>18817</v>
      </c>
      <c r="B5965" s="14" t="s">
        <v>18818</v>
      </c>
      <c r="C5965" s="7" t="s">
        <v>18874</v>
      </c>
      <c r="D5965" s="15" t="s">
        <v>18819</v>
      </c>
      <c r="E5965" s="3" t="s">
        <v>3</v>
      </c>
      <c r="F5965" s="3" t="s">
        <v>338</v>
      </c>
      <c r="G5965" s="4">
        <v>42951</v>
      </c>
      <c r="H5965" s="3">
        <v>0</v>
      </c>
      <c r="I5965" s="5">
        <f t="shared" si="465"/>
        <v>0</v>
      </c>
      <c r="J5965" s="5">
        <f t="shared" si="466"/>
        <v>1</v>
      </c>
      <c r="K5965" s="5">
        <f t="shared" si="467"/>
        <v>0</v>
      </c>
      <c r="L5965" s="5" t="str">
        <f>IF(I5965=0,"",COUNTIF($C$2:$C5965,$C5965)-1)</f>
        <v/>
      </c>
      <c r="M5965" s="6" t="str">
        <f t="shared" si="468"/>
        <v/>
      </c>
      <c r="N5965" s="5" t="str">
        <f t="shared" si="469"/>
        <v/>
      </c>
    </row>
    <row r="5966" spans="1:14" x14ac:dyDescent="0.35">
      <c r="A5966" s="14" t="s">
        <v>18808</v>
      </c>
      <c r="B5966" s="14" t="s">
        <v>18809</v>
      </c>
      <c r="C5966" s="7" t="s">
        <v>18871</v>
      </c>
      <c r="D5966" s="15" t="s">
        <v>18810</v>
      </c>
      <c r="E5966" s="3" t="s">
        <v>3</v>
      </c>
      <c r="F5966" s="3" t="s">
        <v>338</v>
      </c>
      <c r="G5966" s="4">
        <v>42951</v>
      </c>
      <c r="H5966" s="3">
        <v>0</v>
      </c>
      <c r="I5966" s="5">
        <f t="shared" si="465"/>
        <v>0</v>
      </c>
      <c r="J5966" s="5">
        <f t="shared" si="466"/>
        <v>1</v>
      </c>
      <c r="K5966" s="5">
        <f t="shared" si="467"/>
        <v>0</v>
      </c>
      <c r="L5966" s="5" t="str">
        <f>IF(I5966=0,"",COUNTIF($C$2:$C5966,$C5966)-1)</f>
        <v/>
      </c>
      <c r="M5966" s="6" t="str">
        <f t="shared" si="468"/>
        <v/>
      </c>
      <c r="N5966" s="5" t="str">
        <f t="shared" si="469"/>
        <v/>
      </c>
    </row>
    <row r="5967" spans="1:14" x14ac:dyDescent="0.35">
      <c r="A5967" s="14" t="s">
        <v>18804</v>
      </c>
      <c r="B5967" s="14" t="s">
        <v>18805</v>
      </c>
      <c r="C5967" s="7" t="s">
        <v>18131</v>
      </c>
      <c r="D5967" s="15" t="s">
        <v>17993</v>
      </c>
      <c r="E5967" s="3" t="s">
        <v>3</v>
      </c>
      <c r="F5967" s="3" t="s">
        <v>198</v>
      </c>
      <c r="G5967" s="4">
        <v>42951</v>
      </c>
      <c r="H5967" s="3">
        <v>0</v>
      </c>
      <c r="I5967" s="5">
        <f t="shared" si="465"/>
        <v>0</v>
      </c>
      <c r="J5967" s="5">
        <f t="shared" si="466"/>
        <v>1</v>
      </c>
      <c r="K5967" s="5">
        <f t="shared" si="467"/>
        <v>0</v>
      </c>
      <c r="L5967" s="5" t="str">
        <f>IF(I5967=0,"",COUNTIF($C$2:$C5967,$C5967)-1)</f>
        <v/>
      </c>
      <c r="M5967" s="6" t="str">
        <f t="shared" si="468"/>
        <v/>
      </c>
      <c r="N5967" s="5" t="str">
        <f t="shared" si="469"/>
        <v/>
      </c>
    </row>
    <row r="5968" spans="1:14" x14ac:dyDescent="0.35">
      <c r="A5968" s="14" t="s">
        <v>18811</v>
      </c>
      <c r="B5968" s="14" t="s">
        <v>18812</v>
      </c>
      <c r="C5968" s="7" t="s">
        <v>18872</v>
      </c>
      <c r="D5968" s="15" t="s">
        <v>18813</v>
      </c>
      <c r="E5968" s="3" t="s">
        <v>3</v>
      </c>
      <c r="F5968" s="3" t="s">
        <v>16</v>
      </c>
      <c r="G5968" s="4">
        <v>42951</v>
      </c>
      <c r="H5968" s="3">
        <v>0</v>
      </c>
      <c r="I5968" s="5">
        <f t="shared" si="465"/>
        <v>0</v>
      </c>
      <c r="J5968" s="5">
        <f t="shared" si="466"/>
        <v>1</v>
      </c>
      <c r="K5968" s="5">
        <f t="shared" si="467"/>
        <v>0</v>
      </c>
      <c r="L5968" s="5" t="str">
        <f>IF(I5968=0,"",COUNTIF($C$2:$C5968,$C5968)-1)</f>
        <v/>
      </c>
      <c r="M5968" s="6" t="str">
        <f t="shared" si="468"/>
        <v/>
      </c>
      <c r="N5968" s="5" t="str">
        <f t="shared" si="469"/>
        <v/>
      </c>
    </row>
    <row r="5969" spans="1:14" x14ac:dyDescent="0.35">
      <c r="A5969" s="14" t="s">
        <v>18814</v>
      </c>
      <c r="B5969" s="14" t="s">
        <v>18815</v>
      </c>
      <c r="C5969" s="7" t="s">
        <v>18873</v>
      </c>
      <c r="D5969" s="15" t="s">
        <v>18816</v>
      </c>
      <c r="E5969" s="3" t="s">
        <v>3</v>
      </c>
      <c r="F5969" s="3" t="s">
        <v>4</v>
      </c>
      <c r="G5969" s="4">
        <v>42951</v>
      </c>
      <c r="H5969" s="3">
        <v>0</v>
      </c>
      <c r="I5969" s="5">
        <f t="shared" si="465"/>
        <v>0</v>
      </c>
      <c r="J5969" s="5">
        <f t="shared" si="466"/>
        <v>1</v>
      </c>
      <c r="K5969" s="5">
        <f t="shared" si="467"/>
        <v>0</v>
      </c>
      <c r="L5969" s="5" t="str">
        <f>IF(I5969=0,"",COUNTIF($C$2:$C5969,$C5969)-1)</f>
        <v/>
      </c>
      <c r="M5969" s="6" t="str">
        <f t="shared" si="468"/>
        <v/>
      </c>
      <c r="N5969" s="5" t="str">
        <f t="shared" si="469"/>
        <v/>
      </c>
    </row>
    <row r="5970" spans="1:14" x14ac:dyDescent="0.35">
      <c r="A5970" s="14" t="s">
        <v>18806</v>
      </c>
      <c r="B5970" s="14" t="s">
        <v>18807</v>
      </c>
      <c r="C5970" s="7" t="s">
        <v>18870</v>
      </c>
      <c r="D5970" s="15" t="s">
        <v>13001</v>
      </c>
      <c r="E5970" s="3" t="s">
        <v>3</v>
      </c>
      <c r="F5970" s="3" t="s">
        <v>20</v>
      </c>
      <c r="G5970" s="4">
        <v>42951</v>
      </c>
      <c r="H5970" s="3">
        <v>0</v>
      </c>
      <c r="I5970" s="5">
        <f t="shared" si="465"/>
        <v>0</v>
      </c>
      <c r="J5970" s="5">
        <f t="shared" si="466"/>
        <v>1</v>
      </c>
      <c r="K5970" s="5">
        <f t="shared" si="467"/>
        <v>0</v>
      </c>
      <c r="L5970" s="5" t="str">
        <f>IF(I5970=0,"",COUNTIF($C$2:$C5970,$C5970)-1)</f>
        <v/>
      </c>
      <c r="M5970" s="6" t="str">
        <f t="shared" si="468"/>
        <v/>
      </c>
      <c r="N5970" s="5" t="str">
        <f t="shared" si="469"/>
        <v/>
      </c>
    </row>
    <row r="5971" spans="1:14" x14ac:dyDescent="0.35">
      <c r="A5971" s="14" t="s">
        <v>18826</v>
      </c>
      <c r="B5971" s="14" t="s">
        <v>18827</v>
      </c>
      <c r="C5971" s="7" t="s">
        <v>15564</v>
      </c>
      <c r="D5971" s="15" t="s">
        <v>11467</v>
      </c>
      <c r="E5971" s="3" t="s">
        <v>3</v>
      </c>
      <c r="F5971" s="3" t="s">
        <v>4</v>
      </c>
      <c r="G5971" s="4">
        <v>42952</v>
      </c>
      <c r="H5971" s="3">
        <v>0</v>
      </c>
      <c r="I5971" s="5">
        <f t="shared" si="465"/>
        <v>0</v>
      </c>
      <c r="J5971" s="5">
        <f t="shared" si="466"/>
        <v>1</v>
      </c>
      <c r="K5971" s="5">
        <f t="shared" si="467"/>
        <v>0</v>
      </c>
      <c r="L5971" s="5" t="str">
        <f>IF(I5971=0,"",COUNTIF($C$2:$C5971,$C5971)-1)</f>
        <v/>
      </c>
      <c r="M5971" s="6" t="str">
        <f t="shared" si="468"/>
        <v/>
      </c>
      <c r="N5971" s="5" t="str">
        <f t="shared" si="469"/>
        <v/>
      </c>
    </row>
    <row r="5972" spans="1:14" x14ac:dyDescent="0.35">
      <c r="A5972" s="14" t="s">
        <v>18820</v>
      </c>
      <c r="B5972" s="14" t="s">
        <v>18821</v>
      </c>
      <c r="C5972" s="7" t="s">
        <v>15843</v>
      </c>
      <c r="D5972" s="15" t="s">
        <v>12612</v>
      </c>
      <c r="E5972" s="3" t="s">
        <v>3</v>
      </c>
      <c r="F5972" s="3" t="s">
        <v>338</v>
      </c>
      <c r="G5972" s="4">
        <v>42952</v>
      </c>
      <c r="H5972" s="3">
        <v>0</v>
      </c>
      <c r="I5972" s="5">
        <f t="shared" si="465"/>
        <v>0</v>
      </c>
      <c r="J5972" s="5">
        <f t="shared" si="466"/>
        <v>1</v>
      </c>
      <c r="K5972" s="5">
        <f t="shared" si="467"/>
        <v>0</v>
      </c>
      <c r="L5972" s="5" t="str">
        <f>IF(I5972=0,"",COUNTIF($C$2:$C5972,$C5972)-1)</f>
        <v/>
      </c>
      <c r="M5972" s="6" t="str">
        <f t="shared" si="468"/>
        <v/>
      </c>
      <c r="N5972" s="5" t="str">
        <f t="shared" si="469"/>
        <v/>
      </c>
    </row>
    <row r="5973" spans="1:14" x14ac:dyDescent="0.35">
      <c r="A5973" s="14" t="s">
        <v>18832</v>
      </c>
      <c r="B5973" s="14" t="s">
        <v>18833</v>
      </c>
      <c r="C5973" s="7" t="s">
        <v>14301</v>
      </c>
      <c r="D5973" s="15" t="s">
        <v>242</v>
      </c>
      <c r="E5973" s="3" t="s">
        <v>3</v>
      </c>
      <c r="F5973" s="3" t="s">
        <v>20</v>
      </c>
      <c r="G5973" s="4">
        <v>42952</v>
      </c>
      <c r="H5973" s="3">
        <v>0</v>
      </c>
      <c r="I5973" s="5">
        <f t="shared" si="465"/>
        <v>0</v>
      </c>
      <c r="J5973" s="5">
        <f t="shared" si="466"/>
        <v>1</v>
      </c>
      <c r="K5973" s="5">
        <f t="shared" si="467"/>
        <v>0</v>
      </c>
      <c r="L5973" s="5" t="str">
        <f>IF(I5973=0,"",COUNTIF($C$2:$C5973,$C5973)-1)</f>
        <v/>
      </c>
      <c r="M5973" s="6" t="str">
        <f t="shared" si="468"/>
        <v/>
      </c>
      <c r="N5973" s="5" t="str">
        <f t="shared" si="469"/>
        <v/>
      </c>
    </row>
    <row r="5974" spans="1:14" x14ac:dyDescent="0.35">
      <c r="A5974" s="14" t="s">
        <v>18830</v>
      </c>
      <c r="B5974" s="14" t="s">
        <v>18831</v>
      </c>
      <c r="C5974" s="7" t="s">
        <v>14592</v>
      </c>
      <c r="D5974" s="15" t="s">
        <v>6856</v>
      </c>
      <c r="E5974" s="3" t="s">
        <v>3</v>
      </c>
      <c r="F5974" s="3" t="s">
        <v>4</v>
      </c>
      <c r="G5974" s="4">
        <v>42952</v>
      </c>
      <c r="H5974" s="3">
        <v>0</v>
      </c>
      <c r="I5974" s="5">
        <f t="shared" si="465"/>
        <v>0</v>
      </c>
      <c r="J5974" s="5">
        <f t="shared" si="466"/>
        <v>1</v>
      </c>
      <c r="K5974" s="5">
        <f t="shared" si="467"/>
        <v>0</v>
      </c>
      <c r="L5974" s="5" t="str">
        <f>IF(I5974=0,"",COUNTIF($C$2:$C5974,$C5974)-1)</f>
        <v/>
      </c>
      <c r="M5974" s="6" t="str">
        <f t="shared" si="468"/>
        <v/>
      </c>
      <c r="N5974" s="5" t="str">
        <f t="shared" si="469"/>
        <v/>
      </c>
    </row>
    <row r="5975" spans="1:14" x14ac:dyDescent="0.35">
      <c r="A5975" s="14" t="s">
        <v>18822</v>
      </c>
      <c r="B5975" s="14" t="s">
        <v>18823</v>
      </c>
      <c r="C5975" s="7" t="s">
        <v>14169</v>
      </c>
      <c r="D5975" s="15" t="s">
        <v>3656</v>
      </c>
      <c r="E5975" s="3" t="s">
        <v>3</v>
      </c>
      <c r="F5975" s="3" t="s">
        <v>30</v>
      </c>
      <c r="G5975" s="4">
        <v>42952</v>
      </c>
      <c r="H5975" s="3">
        <v>0</v>
      </c>
      <c r="I5975" s="5">
        <f t="shared" si="465"/>
        <v>0</v>
      </c>
      <c r="J5975" s="5">
        <f t="shared" si="466"/>
        <v>1</v>
      </c>
      <c r="K5975" s="5">
        <f t="shared" si="467"/>
        <v>0</v>
      </c>
      <c r="L5975" s="5" t="str">
        <f>IF(I5975=0,"",COUNTIF($C$2:$C5975,$C5975)-1)</f>
        <v/>
      </c>
      <c r="M5975" s="6" t="str">
        <f t="shared" si="468"/>
        <v/>
      </c>
      <c r="N5975" s="5" t="str">
        <f t="shared" si="469"/>
        <v/>
      </c>
    </row>
    <row r="5976" spans="1:14" x14ac:dyDescent="0.35">
      <c r="A5976" s="14" t="s">
        <v>18824</v>
      </c>
      <c r="B5976" s="14" t="s">
        <v>18825</v>
      </c>
      <c r="C5976" s="7" t="s">
        <v>14589</v>
      </c>
      <c r="D5976" s="15" t="s">
        <v>6767</v>
      </c>
      <c r="E5976" s="3" t="s">
        <v>3</v>
      </c>
      <c r="F5976" s="3" t="s">
        <v>20</v>
      </c>
      <c r="G5976" s="4">
        <v>42952</v>
      </c>
      <c r="H5976" s="3">
        <v>0</v>
      </c>
      <c r="I5976" s="5">
        <f t="shared" si="465"/>
        <v>0</v>
      </c>
      <c r="J5976" s="5">
        <f t="shared" si="466"/>
        <v>1</v>
      </c>
      <c r="K5976" s="5">
        <f t="shared" si="467"/>
        <v>0</v>
      </c>
      <c r="L5976" s="5" t="str">
        <f>IF(I5976=0,"",COUNTIF($C$2:$C5976,$C5976)-1)</f>
        <v/>
      </c>
      <c r="M5976" s="6" t="str">
        <f t="shared" si="468"/>
        <v/>
      </c>
      <c r="N5976" s="5" t="str">
        <f t="shared" si="469"/>
        <v/>
      </c>
    </row>
    <row r="5977" spans="1:14" x14ac:dyDescent="0.35">
      <c r="A5977" s="14" t="s">
        <v>18828</v>
      </c>
      <c r="B5977" s="14" t="s">
        <v>18829</v>
      </c>
      <c r="C5977" s="7" t="s">
        <v>15906</v>
      </c>
      <c r="D5977" s="15" t="s">
        <v>12889</v>
      </c>
      <c r="E5977" s="3" t="s">
        <v>3</v>
      </c>
      <c r="F5977" s="3" t="s">
        <v>4</v>
      </c>
      <c r="G5977" s="4">
        <v>42952</v>
      </c>
      <c r="H5977" s="3">
        <v>0</v>
      </c>
      <c r="I5977" s="5">
        <f t="shared" si="465"/>
        <v>0</v>
      </c>
      <c r="J5977" s="5">
        <f t="shared" si="466"/>
        <v>1</v>
      </c>
      <c r="K5977" s="5">
        <f t="shared" si="467"/>
        <v>0</v>
      </c>
      <c r="L5977" s="5" t="str">
        <f>IF(I5977=0,"",COUNTIF($C$2:$C5977,$C5977)-1)</f>
        <v/>
      </c>
      <c r="M5977" s="6" t="str">
        <f t="shared" si="468"/>
        <v/>
      </c>
      <c r="N5977" s="5" t="str">
        <f t="shared" si="469"/>
        <v/>
      </c>
    </row>
    <row r="5978" spans="1:14" x14ac:dyDescent="0.35">
      <c r="A5978" s="14" t="s">
        <v>18838</v>
      </c>
      <c r="B5978" s="14" t="s">
        <v>18839</v>
      </c>
      <c r="C5978" s="7" t="s">
        <v>18113</v>
      </c>
      <c r="D5978" s="15" t="s">
        <v>17912</v>
      </c>
      <c r="E5978" s="3" t="s">
        <v>3</v>
      </c>
      <c r="F5978" s="3" t="s">
        <v>16</v>
      </c>
      <c r="G5978" s="4">
        <v>42953</v>
      </c>
      <c r="H5978" s="3">
        <v>0</v>
      </c>
      <c r="I5978" s="5">
        <f t="shared" si="465"/>
        <v>0</v>
      </c>
      <c r="J5978" s="5">
        <f t="shared" si="466"/>
        <v>1</v>
      </c>
      <c r="K5978" s="5">
        <f t="shared" si="467"/>
        <v>0</v>
      </c>
      <c r="L5978" s="5" t="str">
        <f>IF(I5978=0,"",COUNTIF($C$2:$C5978,$C5978)-1)</f>
        <v/>
      </c>
      <c r="M5978" s="6" t="str">
        <f t="shared" si="468"/>
        <v/>
      </c>
      <c r="N5978" s="5" t="str">
        <f t="shared" si="469"/>
        <v/>
      </c>
    </row>
    <row r="5979" spans="1:14" x14ac:dyDescent="0.35">
      <c r="A5979" s="14" t="s">
        <v>18834</v>
      </c>
      <c r="B5979" s="14" t="s">
        <v>18835</v>
      </c>
      <c r="C5979" s="7" t="s">
        <v>18135</v>
      </c>
      <c r="D5979" s="15" t="s">
        <v>18005</v>
      </c>
      <c r="E5979" s="3" t="s">
        <v>3</v>
      </c>
      <c r="F5979" s="3" t="s">
        <v>20</v>
      </c>
      <c r="G5979" s="4">
        <v>42953</v>
      </c>
      <c r="H5979" s="3">
        <v>0</v>
      </c>
      <c r="I5979" s="5">
        <f t="shared" si="465"/>
        <v>0</v>
      </c>
      <c r="J5979" s="5">
        <f t="shared" si="466"/>
        <v>1</v>
      </c>
      <c r="K5979" s="5">
        <f t="shared" si="467"/>
        <v>0</v>
      </c>
      <c r="L5979" s="5" t="str">
        <f>IF(I5979=0,"",COUNTIF($C$2:$C5979,$C5979)-1)</f>
        <v/>
      </c>
      <c r="M5979" s="6" t="str">
        <f t="shared" si="468"/>
        <v/>
      </c>
      <c r="N5979" s="5" t="str">
        <f t="shared" si="469"/>
        <v/>
      </c>
    </row>
    <row r="5980" spans="1:14" x14ac:dyDescent="0.35">
      <c r="A5980" s="14" t="s">
        <v>18846</v>
      </c>
      <c r="B5980" s="14" t="s">
        <v>18847</v>
      </c>
      <c r="C5980" s="7" t="s">
        <v>14410</v>
      </c>
      <c r="D5980" s="15" t="s">
        <v>47</v>
      </c>
      <c r="E5980" s="3" t="s">
        <v>3</v>
      </c>
      <c r="F5980" s="3" t="s">
        <v>4</v>
      </c>
      <c r="G5980" s="4">
        <v>42953</v>
      </c>
      <c r="H5980" s="3">
        <v>0</v>
      </c>
      <c r="I5980" s="5">
        <f t="shared" si="465"/>
        <v>0</v>
      </c>
      <c r="J5980" s="5">
        <f t="shared" si="466"/>
        <v>1</v>
      </c>
      <c r="K5980" s="5">
        <f t="shared" si="467"/>
        <v>0</v>
      </c>
      <c r="L5980" s="5" t="str">
        <f>IF(I5980=0,"",COUNTIF($C$2:$C5980,$C5980)-1)</f>
        <v/>
      </c>
      <c r="M5980" s="6" t="str">
        <f t="shared" si="468"/>
        <v/>
      </c>
      <c r="N5980" s="5" t="str">
        <f t="shared" si="469"/>
        <v/>
      </c>
    </row>
    <row r="5981" spans="1:14" x14ac:dyDescent="0.35">
      <c r="A5981" s="14" t="s">
        <v>18836</v>
      </c>
      <c r="B5981" s="14" t="s">
        <v>18837</v>
      </c>
      <c r="C5981" s="7" t="s">
        <v>13719</v>
      </c>
      <c r="D5981" s="15" t="s">
        <v>263</v>
      </c>
      <c r="E5981" s="3" t="s">
        <v>3</v>
      </c>
      <c r="F5981" s="3" t="s">
        <v>16</v>
      </c>
      <c r="G5981" s="4">
        <v>42953</v>
      </c>
      <c r="H5981" s="3">
        <v>0</v>
      </c>
      <c r="I5981" s="5">
        <f t="shared" si="465"/>
        <v>0</v>
      </c>
      <c r="J5981" s="5">
        <f t="shared" si="466"/>
        <v>1</v>
      </c>
      <c r="K5981" s="5">
        <f t="shared" si="467"/>
        <v>0</v>
      </c>
      <c r="L5981" s="5" t="str">
        <f>IF(I5981=0,"",COUNTIF($C$2:$C5981,$C5981)-1)</f>
        <v/>
      </c>
      <c r="M5981" s="6" t="str">
        <f t="shared" si="468"/>
        <v/>
      </c>
      <c r="N5981" s="5" t="str">
        <f t="shared" si="469"/>
        <v/>
      </c>
    </row>
    <row r="5982" spans="1:14" x14ac:dyDescent="0.35">
      <c r="A5982" s="14" t="s">
        <v>18840</v>
      </c>
      <c r="B5982" s="14" t="s">
        <v>18841</v>
      </c>
      <c r="C5982" s="7" t="s">
        <v>13046</v>
      </c>
      <c r="D5982" s="15" t="s">
        <v>8049</v>
      </c>
      <c r="E5982" s="3" t="s">
        <v>3</v>
      </c>
      <c r="F5982" s="3" t="s">
        <v>20</v>
      </c>
      <c r="G5982" s="4">
        <v>42953</v>
      </c>
      <c r="H5982" s="3">
        <v>0</v>
      </c>
      <c r="I5982" s="5">
        <f t="shared" si="465"/>
        <v>0</v>
      </c>
      <c r="J5982" s="5">
        <f t="shared" si="466"/>
        <v>1</v>
      </c>
      <c r="K5982" s="5">
        <f t="shared" si="467"/>
        <v>0</v>
      </c>
      <c r="L5982" s="5" t="str">
        <f>IF(I5982=0,"",COUNTIF($C$2:$C5982,$C5982)-1)</f>
        <v/>
      </c>
      <c r="M5982" s="6" t="str">
        <f t="shared" si="468"/>
        <v/>
      </c>
      <c r="N5982" s="5" t="str">
        <f t="shared" si="469"/>
        <v/>
      </c>
    </row>
    <row r="5983" spans="1:14" x14ac:dyDescent="0.35">
      <c r="A5983" s="14" t="s">
        <v>18842</v>
      </c>
      <c r="B5983" s="14" t="s">
        <v>18843</v>
      </c>
      <c r="C5983" s="7" t="s">
        <v>15020</v>
      </c>
      <c r="D5983" s="15" t="s">
        <v>8968</v>
      </c>
      <c r="E5983" s="3" t="s">
        <v>3</v>
      </c>
      <c r="F5983" s="5" t="s">
        <v>338</v>
      </c>
      <c r="G5983" s="4">
        <v>42953</v>
      </c>
      <c r="H5983" s="3">
        <v>0</v>
      </c>
      <c r="I5983" s="5">
        <f t="shared" si="465"/>
        <v>0</v>
      </c>
      <c r="J5983" s="5">
        <f t="shared" si="466"/>
        <v>1</v>
      </c>
      <c r="K5983" s="5">
        <f t="shared" si="467"/>
        <v>0</v>
      </c>
      <c r="L5983" s="5" t="str">
        <f>IF(I5983=0,"",COUNTIF($C$2:$C5983,$C5983)-1)</f>
        <v/>
      </c>
      <c r="M5983" s="6" t="str">
        <f t="shared" si="468"/>
        <v/>
      </c>
      <c r="N5983" s="5" t="str">
        <f t="shared" si="469"/>
        <v/>
      </c>
    </row>
    <row r="5984" spans="1:14" x14ac:dyDescent="0.35">
      <c r="A5984" s="14" t="s">
        <v>18844</v>
      </c>
      <c r="B5984" s="14" t="s">
        <v>18845</v>
      </c>
      <c r="C5984" s="7" t="s">
        <v>15412</v>
      </c>
      <c r="D5984" s="15" t="s">
        <v>10726</v>
      </c>
      <c r="E5984" s="3" t="s">
        <v>3</v>
      </c>
      <c r="F5984" s="3" t="s">
        <v>16</v>
      </c>
      <c r="G5984" s="4">
        <v>42953</v>
      </c>
      <c r="H5984" s="3">
        <v>0</v>
      </c>
      <c r="I5984" s="5">
        <f t="shared" si="465"/>
        <v>0</v>
      </c>
      <c r="J5984" s="5">
        <f t="shared" si="466"/>
        <v>1</v>
      </c>
      <c r="K5984" s="5">
        <f t="shared" si="467"/>
        <v>0</v>
      </c>
      <c r="L5984" s="5" t="str">
        <f>IF(I5984=0,"",COUNTIF($C$2:$C5984,$C5984)-1)</f>
        <v/>
      </c>
      <c r="M5984" s="6" t="str">
        <f t="shared" si="468"/>
        <v/>
      </c>
      <c r="N5984" s="5" t="str">
        <f t="shared" si="469"/>
        <v/>
      </c>
    </row>
    <row r="5985" spans="1:14" x14ac:dyDescent="0.35">
      <c r="A5985" s="14" t="s">
        <v>18863</v>
      </c>
      <c r="B5985" s="14" t="s">
        <v>18864</v>
      </c>
      <c r="C5985" s="7" t="s">
        <v>18880</v>
      </c>
      <c r="D5985" s="15" t="s">
        <v>18865</v>
      </c>
      <c r="E5985" s="3" t="s">
        <v>3</v>
      </c>
      <c r="F5985" s="3" t="s">
        <v>198</v>
      </c>
      <c r="G5985" s="4">
        <v>42954</v>
      </c>
      <c r="H5985" s="3">
        <v>0</v>
      </c>
      <c r="I5985" s="5">
        <f t="shared" si="465"/>
        <v>0</v>
      </c>
      <c r="J5985" s="5">
        <f t="shared" si="466"/>
        <v>1</v>
      </c>
      <c r="K5985" s="5">
        <f t="shared" si="467"/>
        <v>0</v>
      </c>
      <c r="L5985" s="5" t="str">
        <f>IF(I5985=0,"",COUNTIF($C$2:$C5985,$C5985)-1)</f>
        <v/>
      </c>
      <c r="M5985" s="6" t="str">
        <f t="shared" si="468"/>
        <v/>
      </c>
      <c r="N5985" s="5" t="str">
        <f t="shared" si="469"/>
        <v/>
      </c>
    </row>
    <row r="5986" spans="1:14" x14ac:dyDescent="0.35">
      <c r="A5986" s="14" t="s">
        <v>18854</v>
      </c>
      <c r="B5986" s="14" t="s">
        <v>18855</v>
      </c>
      <c r="C5986" s="7" t="s">
        <v>18877</v>
      </c>
      <c r="D5986" s="15" t="s">
        <v>18856</v>
      </c>
      <c r="E5986" s="3" t="s">
        <v>3</v>
      </c>
      <c r="F5986" s="3" t="s">
        <v>8</v>
      </c>
      <c r="G5986" s="4">
        <v>42954</v>
      </c>
      <c r="H5986" s="3">
        <v>0</v>
      </c>
      <c r="I5986" s="5">
        <f t="shared" si="465"/>
        <v>0</v>
      </c>
      <c r="J5986" s="5">
        <f t="shared" si="466"/>
        <v>1</v>
      </c>
      <c r="K5986" s="5">
        <f t="shared" si="467"/>
        <v>0</v>
      </c>
      <c r="L5986" s="5" t="str">
        <f>IF(I5986=0,"",COUNTIF($C$2:$C5986,$C5986)-1)</f>
        <v/>
      </c>
      <c r="M5986" s="6" t="str">
        <f t="shared" si="468"/>
        <v/>
      </c>
      <c r="N5986" s="5" t="str">
        <f t="shared" si="469"/>
        <v/>
      </c>
    </row>
    <row r="5987" spans="1:14" x14ac:dyDescent="0.35">
      <c r="A5987" s="14" t="s">
        <v>18866</v>
      </c>
      <c r="B5987" s="14" t="s">
        <v>18867</v>
      </c>
      <c r="C5987" s="7" t="s">
        <v>18881</v>
      </c>
      <c r="D5987" s="15" t="s">
        <v>18868</v>
      </c>
      <c r="E5987" s="3" t="s">
        <v>3</v>
      </c>
      <c r="F5987" s="3" t="s">
        <v>198</v>
      </c>
      <c r="G5987" s="4">
        <v>42954</v>
      </c>
      <c r="H5987" s="3">
        <v>0</v>
      </c>
      <c r="I5987" s="5">
        <f t="shared" si="465"/>
        <v>0</v>
      </c>
      <c r="J5987" s="5">
        <f t="shared" si="466"/>
        <v>1</v>
      </c>
      <c r="K5987" s="5">
        <f t="shared" si="467"/>
        <v>0</v>
      </c>
      <c r="L5987" s="5" t="str">
        <f>IF(I5987=0,"",COUNTIF($C$2:$C5987,$C5987)-1)</f>
        <v/>
      </c>
      <c r="M5987" s="6" t="str">
        <f t="shared" si="468"/>
        <v/>
      </c>
      <c r="N5987" s="5" t="str">
        <f t="shared" si="469"/>
        <v/>
      </c>
    </row>
    <row r="5988" spans="1:14" x14ac:dyDescent="0.35">
      <c r="A5988" s="14" t="s">
        <v>18848</v>
      </c>
      <c r="B5988" s="14" t="s">
        <v>18849</v>
      </c>
      <c r="C5988" s="7" t="s">
        <v>18875</v>
      </c>
      <c r="D5988" s="15" t="s">
        <v>18850</v>
      </c>
      <c r="E5988" s="3" t="s">
        <v>3</v>
      </c>
      <c r="F5988" s="3" t="s">
        <v>16</v>
      </c>
      <c r="G5988" s="4">
        <v>42954</v>
      </c>
      <c r="H5988" s="3">
        <v>0</v>
      </c>
      <c r="I5988" s="5">
        <f t="shared" si="465"/>
        <v>0</v>
      </c>
      <c r="J5988" s="5">
        <f t="shared" si="466"/>
        <v>1</v>
      </c>
      <c r="K5988" s="5">
        <f t="shared" si="467"/>
        <v>0</v>
      </c>
      <c r="L5988" s="5" t="str">
        <f>IF(I5988=0,"",COUNTIF($C$2:$C5988,$C5988)-1)</f>
        <v/>
      </c>
      <c r="M5988" s="6" t="str">
        <f t="shared" si="468"/>
        <v/>
      </c>
      <c r="N5988" s="5" t="str">
        <f t="shared" si="469"/>
        <v/>
      </c>
    </row>
    <row r="5989" spans="1:14" x14ac:dyDescent="0.35">
      <c r="A5989" s="14" t="s">
        <v>18851</v>
      </c>
      <c r="B5989" s="14" t="s">
        <v>18852</v>
      </c>
      <c r="C5989" s="7" t="s">
        <v>18876</v>
      </c>
      <c r="D5989" s="15" t="s">
        <v>18853</v>
      </c>
      <c r="E5989" s="3" t="s">
        <v>3</v>
      </c>
      <c r="F5989" s="3" t="s">
        <v>70</v>
      </c>
      <c r="G5989" s="4">
        <v>42954</v>
      </c>
      <c r="H5989" s="3">
        <v>0</v>
      </c>
      <c r="I5989" s="5">
        <f t="shared" si="465"/>
        <v>0</v>
      </c>
      <c r="J5989" s="5">
        <f t="shared" si="466"/>
        <v>1</v>
      </c>
      <c r="K5989" s="5">
        <f t="shared" si="467"/>
        <v>0</v>
      </c>
      <c r="L5989" s="5" t="str">
        <f>IF(I5989=0,"",COUNTIF($C$2:$C5989,$C5989)-1)</f>
        <v/>
      </c>
      <c r="M5989" s="6" t="str">
        <f t="shared" si="468"/>
        <v/>
      </c>
      <c r="N5989" s="5" t="str">
        <f t="shared" si="469"/>
        <v/>
      </c>
    </row>
    <row r="5990" spans="1:14" x14ac:dyDescent="0.35">
      <c r="A5990" s="14" t="s">
        <v>18857</v>
      </c>
      <c r="B5990" s="14" t="s">
        <v>18858</v>
      </c>
      <c r="C5990" s="7" t="s">
        <v>18878</v>
      </c>
      <c r="D5990" s="15" t="s">
        <v>18859</v>
      </c>
      <c r="E5990" s="3" t="s">
        <v>3</v>
      </c>
      <c r="F5990" s="3" t="s">
        <v>4</v>
      </c>
      <c r="G5990" s="4">
        <v>42954</v>
      </c>
      <c r="H5990" s="3">
        <v>0</v>
      </c>
      <c r="I5990" s="5">
        <f t="shared" si="465"/>
        <v>0</v>
      </c>
      <c r="J5990" s="5">
        <f t="shared" si="466"/>
        <v>1</v>
      </c>
      <c r="K5990" s="5">
        <f t="shared" si="467"/>
        <v>0</v>
      </c>
      <c r="L5990" s="5" t="str">
        <f>IF(I5990=0,"",COUNTIF($C$2:$C5990,$C5990)-1)</f>
        <v/>
      </c>
      <c r="M5990" s="6" t="str">
        <f t="shared" si="468"/>
        <v/>
      </c>
      <c r="N5990" s="5" t="str">
        <f t="shared" si="469"/>
        <v/>
      </c>
    </row>
    <row r="5991" spans="1:14" x14ac:dyDescent="0.35">
      <c r="A5991" s="14" t="s">
        <v>18860</v>
      </c>
      <c r="B5991" s="14" t="s">
        <v>18861</v>
      </c>
      <c r="C5991" s="7" t="s">
        <v>18879</v>
      </c>
      <c r="D5991" s="15" t="s">
        <v>18862</v>
      </c>
      <c r="E5991" s="3" t="s">
        <v>3</v>
      </c>
      <c r="F5991" s="3" t="s">
        <v>109</v>
      </c>
      <c r="G5991" s="4">
        <v>42954</v>
      </c>
      <c r="H5991" s="3">
        <v>0</v>
      </c>
      <c r="I5991" s="5">
        <f t="shared" si="465"/>
        <v>0</v>
      </c>
      <c r="J5991" s="5">
        <f t="shared" si="466"/>
        <v>1</v>
      </c>
      <c r="K5991" s="5">
        <f t="shared" si="467"/>
        <v>0</v>
      </c>
      <c r="L5991" s="5" t="str">
        <f>IF(I5991=0,"",COUNTIF($C$2:$C5991,$C5991)-1)</f>
        <v/>
      </c>
      <c r="M5991" s="6" t="str">
        <f t="shared" si="468"/>
        <v/>
      </c>
      <c r="N5991" s="5" t="str">
        <f t="shared" si="469"/>
        <v/>
      </c>
    </row>
    <row r="5992" spans="1:14" x14ac:dyDescent="0.35">
      <c r="A5992" s="14" t="s">
        <v>18882</v>
      </c>
      <c r="B5992" s="14" t="s">
        <v>18883</v>
      </c>
      <c r="C5992" s="7" t="s">
        <v>18897</v>
      </c>
      <c r="D5992" s="15" t="s">
        <v>18884</v>
      </c>
      <c r="E5992" s="3" t="s">
        <v>3</v>
      </c>
      <c r="F5992" s="3" t="s">
        <v>4</v>
      </c>
      <c r="G5992" s="4">
        <v>42955</v>
      </c>
      <c r="H5992" s="3">
        <v>0</v>
      </c>
      <c r="I5992" s="5">
        <f t="shared" ref="I5992:I5996" si="470">IF(OR(C5992=C5993,C5992=C5991),1,0)</f>
        <v>0</v>
      </c>
      <c r="J5992" s="5">
        <f t="shared" ref="J5992:J5996" si="471">IF(OR(I5992=0,L5992=0),1,0)</f>
        <v>1</v>
      </c>
      <c r="K5992" s="5">
        <f t="shared" si="467"/>
        <v>0</v>
      </c>
      <c r="L5992" s="5" t="str">
        <f>IF(I5992=0,"",COUNTIF($C$2:$C5992,$C5992)-1)</f>
        <v/>
      </c>
      <c r="M5992" s="6" t="str">
        <f t="shared" ref="M5992:M5996" si="472">IF(ISERROR(IF(L5992+1=L5993,M5993,L5992)),"",IF(L5992+1=L5993,M5993,L5992))</f>
        <v/>
      </c>
      <c r="N5992" s="5" t="str">
        <f t="shared" ref="N5992:N5996" si="473">IF(I5992=0,"",IF(C5992=C5991,G5992-G5991,0))</f>
        <v/>
      </c>
    </row>
    <row r="5993" spans="1:14" x14ac:dyDescent="0.35">
      <c r="A5993" s="14" t="s">
        <v>18885</v>
      </c>
      <c r="B5993" s="14" t="s">
        <v>18886</v>
      </c>
      <c r="C5993" s="7" t="s">
        <v>18898</v>
      </c>
      <c r="D5993" s="15" t="s">
        <v>18887</v>
      </c>
      <c r="E5993" s="3" t="s">
        <v>3</v>
      </c>
      <c r="F5993" s="3" t="s">
        <v>338</v>
      </c>
      <c r="G5993" s="4">
        <v>42955</v>
      </c>
      <c r="H5993" s="3">
        <v>0</v>
      </c>
      <c r="I5993" s="5">
        <f t="shared" si="470"/>
        <v>0</v>
      </c>
      <c r="J5993" s="5">
        <f t="shared" si="471"/>
        <v>1</v>
      </c>
      <c r="K5993" s="5">
        <f t="shared" si="467"/>
        <v>0</v>
      </c>
      <c r="L5993" s="5" t="str">
        <f>IF(I5993=0,"",COUNTIF($C$2:$C5993,$C5993)-1)</f>
        <v/>
      </c>
      <c r="M5993" s="6" t="str">
        <f t="shared" si="472"/>
        <v/>
      </c>
      <c r="N5993" s="5" t="str">
        <f t="shared" si="473"/>
        <v/>
      </c>
    </row>
    <row r="5994" spans="1:14" x14ac:dyDescent="0.35">
      <c r="A5994" s="14" t="s">
        <v>18888</v>
      </c>
      <c r="B5994" s="14" t="s">
        <v>18889</v>
      </c>
      <c r="C5994" s="7" t="s">
        <v>18899</v>
      </c>
      <c r="D5994" s="15" t="s">
        <v>18890</v>
      </c>
      <c r="E5994" s="3" t="s">
        <v>3</v>
      </c>
      <c r="F5994" s="3" t="s">
        <v>4</v>
      </c>
      <c r="G5994" s="4">
        <v>42955</v>
      </c>
      <c r="H5994" s="3">
        <v>0</v>
      </c>
      <c r="I5994" s="5">
        <f t="shared" si="470"/>
        <v>0</v>
      </c>
      <c r="J5994" s="5">
        <f t="shared" si="471"/>
        <v>1</v>
      </c>
      <c r="K5994" s="5">
        <f t="shared" si="467"/>
        <v>0</v>
      </c>
      <c r="L5994" s="5" t="str">
        <f>IF(I5994=0,"",COUNTIF($C$2:$C5994,$C5994)-1)</f>
        <v/>
      </c>
      <c r="M5994" s="6" t="str">
        <f t="shared" si="472"/>
        <v/>
      </c>
      <c r="N5994" s="5" t="str">
        <f t="shared" si="473"/>
        <v/>
      </c>
    </row>
    <row r="5995" spans="1:14" x14ac:dyDescent="0.35">
      <c r="A5995" s="14" t="s">
        <v>18891</v>
      </c>
      <c r="B5995" s="14" t="s">
        <v>18892</v>
      </c>
      <c r="C5995" s="7" t="s">
        <v>18900</v>
      </c>
      <c r="D5995" s="15" t="s">
        <v>18893</v>
      </c>
      <c r="E5995" s="3" t="s">
        <v>3</v>
      </c>
      <c r="F5995" s="3" t="s">
        <v>338</v>
      </c>
      <c r="G5995" s="4">
        <v>42955</v>
      </c>
      <c r="H5995" s="3">
        <v>0</v>
      </c>
      <c r="I5995" s="5">
        <f t="shared" si="470"/>
        <v>0</v>
      </c>
      <c r="J5995" s="5">
        <f t="shared" si="471"/>
        <v>1</v>
      </c>
      <c r="K5995" s="5">
        <f t="shared" si="467"/>
        <v>0</v>
      </c>
      <c r="L5995" s="5" t="str">
        <f>IF(I5995=0,"",COUNTIF($C$2:$C5995,$C5995)-1)</f>
        <v/>
      </c>
      <c r="M5995" s="6" t="str">
        <f t="shared" si="472"/>
        <v/>
      </c>
      <c r="N5995" s="5" t="str">
        <f t="shared" si="473"/>
        <v/>
      </c>
    </row>
    <row r="5996" spans="1:14" x14ac:dyDescent="0.35">
      <c r="A5996" s="14" t="s">
        <v>18894</v>
      </c>
      <c r="B5996" s="14" t="s">
        <v>18895</v>
      </c>
      <c r="C5996" s="7" t="s">
        <v>18901</v>
      </c>
      <c r="D5996" s="15" t="s">
        <v>18896</v>
      </c>
      <c r="E5996" s="3" t="s">
        <v>3</v>
      </c>
      <c r="F5996" s="3" t="s">
        <v>198</v>
      </c>
      <c r="G5996" s="4">
        <v>42955</v>
      </c>
      <c r="H5996" s="3">
        <v>0</v>
      </c>
      <c r="I5996" s="5">
        <f t="shared" si="470"/>
        <v>0</v>
      </c>
      <c r="J5996" s="5">
        <f t="shared" si="471"/>
        <v>1</v>
      </c>
      <c r="K5996" s="5">
        <f t="shared" si="467"/>
        <v>0</v>
      </c>
      <c r="L5996" s="5" t="str">
        <f>IF(I5996=0,"",COUNTIF($C$2:$C5996,$C5996)-1)</f>
        <v/>
      </c>
      <c r="M5996" s="6" t="str">
        <f t="shared" si="472"/>
        <v/>
      </c>
      <c r="N5996" s="5" t="str">
        <f t="shared" si="473"/>
        <v/>
      </c>
    </row>
    <row r="5997" spans="1:14" x14ac:dyDescent="0.35">
      <c r="A5997" s="14" t="s">
        <v>18902</v>
      </c>
      <c r="B5997" s="14" t="s">
        <v>18903</v>
      </c>
      <c r="C5997" s="7" t="s">
        <v>18923</v>
      </c>
      <c r="D5997" s="15" t="s">
        <v>18904</v>
      </c>
      <c r="E5997" s="3" t="s">
        <v>3</v>
      </c>
      <c r="F5997" s="3" t="s">
        <v>109</v>
      </c>
      <c r="G5997" s="4">
        <v>42956</v>
      </c>
      <c r="H5997" s="3">
        <v>0</v>
      </c>
      <c r="I5997" s="5">
        <f t="shared" ref="I5997:I6003" si="474">IF(OR(C5997=C5998,C5997=C5996),1,0)</f>
        <v>0</v>
      </c>
      <c r="J5997" s="5">
        <f t="shared" ref="J5997:J6003" si="475">IF(OR(I5997=0,L5997=0),1,0)</f>
        <v>1</v>
      </c>
      <c r="K5997" s="5">
        <f t="shared" ref="K5997:K6003" si="476">1-J5997</f>
        <v>0</v>
      </c>
      <c r="L5997" s="5" t="str">
        <f>IF(I5997=0,"",COUNTIF($C$2:$C5997,$C5997)-1)</f>
        <v/>
      </c>
      <c r="M5997" s="6" t="str">
        <f t="shared" ref="M5997:M6003" si="477">IF(ISERROR(IF(L5997+1=L5998,M5998,L5997)),"",IF(L5997+1=L5998,M5998,L5997))</f>
        <v/>
      </c>
      <c r="N5997" s="5" t="str">
        <f t="shared" ref="N5997:N6003" si="478">IF(I5997=0,"",IF(C5997=C5996,G5997-G5996,0))</f>
        <v/>
      </c>
    </row>
    <row r="5998" spans="1:14" x14ac:dyDescent="0.35">
      <c r="A5998" s="14" t="s">
        <v>18905</v>
      </c>
      <c r="B5998" s="14" t="s">
        <v>18906</v>
      </c>
      <c r="C5998" s="7" t="s">
        <v>18924</v>
      </c>
      <c r="D5998" s="15" t="s">
        <v>18907</v>
      </c>
      <c r="E5998" s="3" t="s">
        <v>3</v>
      </c>
      <c r="F5998" s="3" t="s">
        <v>4</v>
      </c>
      <c r="G5998" s="4">
        <v>42956</v>
      </c>
      <c r="H5998" s="3">
        <v>0</v>
      </c>
      <c r="I5998" s="5">
        <f t="shared" si="474"/>
        <v>0</v>
      </c>
      <c r="J5998" s="5">
        <f t="shared" si="475"/>
        <v>1</v>
      </c>
      <c r="K5998" s="5">
        <f t="shared" si="476"/>
        <v>0</v>
      </c>
      <c r="L5998" s="5" t="str">
        <f>IF(I5998=0,"",COUNTIF($C$2:$C5998,$C5998)-1)</f>
        <v/>
      </c>
      <c r="M5998" s="6" t="str">
        <f t="shared" si="477"/>
        <v/>
      </c>
      <c r="N5998" s="5" t="str">
        <f t="shared" si="478"/>
        <v/>
      </c>
    </row>
    <row r="5999" spans="1:14" x14ac:dyDescent="0.35">
      <c r="A5999" s="14" t="s">
        <v>18908</v>
      </c>
      <c r="B5999" s="14" t="s">
        <v>18909</v>
      </c>
      <c r="C5999" s="7" t="s">
        <v>18925</v>
      </c>
      <c r="D5999" s="15" t="s">
        <v>18910</v>
      </c>
      <c r="E5999" s="3" t="s">
        <v>3</v>
      </c>
      <c r="F5999" s="3" t="s">
        <v>30</v>
      </c>
      <c r="G5999" s="4">
        <v>42956</v>
      </c>
      <c r="H5999" s="3">
        <v>0</v>
      </c>
      <c r="I5999" s="5">
        <f t="shared" si="474"/>
        <v>0</v>
      </c>
      <c r="J5999" s="5">
        <f t="shared" si="475"/>
        <v>1</v>
      </c>
      <c r="K5999" s="5">
        <f t="shared" si="476"/>
        <v>0</v>
      </c>
      <c r="L5999" s="5" t="str">
        <f>IF(I5999=0,"",COUNTIF($C$2:$C5999,$C5999)-1)</f>
        <v/>
      </c>
      <c r="M5999" s="6" t="str">
        <f t="shared" si="477"/>
        <v/>
      </c>
      <c r="N5999" s="5" t="str">
        <f t="shared" si="478"/>
        <v/>
      </c>
    </row>
    <row r="6000" spans="1:14" x14ac:dyDescent="0.35">
      <c r="A6000" s="14" t="s">
        <v>18911</v>
      </c>
      <c r="B6000" s="14" t="s">
        <v>18912</v>
      </c>
      <c r="C6000" s="7" t="s">
        <v>18926</v>
      </c>
      <c r="D6000" s="15" t="s">
        <v>18913</v>
      </c>
      <c r="E6000" s="3" t="s">
        <v>3</v>
      </c>
      <c r="F6000" s="3" t="s">
        <v>1588</v>
      </c>
      <c r="G6000" s="4">
        <v>42956</v>
      </c>
      <c r="H6000" s="3">
        <v>0</v>
      </c>
      <c r="I6000" s="5">
        <f t="shared" si="474"/>
        <v>0</v>
      </c>
      <c r="J6000" s="5">
        <f t="shared" si="475"/>
        <v>1</v>
      </c>
      <c r="K6000" s="5">
        <f t="shared" si="476"/>
        <v>0</v>
      </c>
      <c r="L6000" s="5" t="str">
        <f>IF(I6000=0,"",COUNTIF($C$2:$C6000,$C6000)-1)</f>
        <v/>
      </c>
      <c r="M6000" s="6" t="str">
        <f t="shared" si="477"/>
        <v/>
      </c>
      <c r="N6000" s="5" t="str">
        <f t="shared" si="478"/>
        <v/>
      </c>
    </row>
    <row r="6001" spans="1:14" x14ac:dyDescent="0.35">
      <c r="A6001" s="14" t="s">
        <v>18914</v>
      </c>
      <c r="B6001" s="14" t="s">
        <v>18915</v>
      </c>
      <c r="C6001" s="7" t="s">
        <v>18927</v>
      </c>
      <c r="D6001" s="15" t="s">
        <v>18916</v>
      </c>
      <c r="E6001" s="3" t="s">
        <v>3</v>
      </c>
      <c r="F6001" s="3" t="s">
        <v>1588</v>
      </c>
      <c r="G6001" s="4">
        <v>42956</v>
      </c>
      <c r="H6001" s="3">
        <v>0</v>
      </c>
      <c r="I6001" s="5">
        <f t="shared" si="474"/>
        <v>0</v>
      </c>
      <c r="J6001" s="5">
        <f t="shared" si="475"/>
        <v>1</v>
      </c>
      <c r="K6001" s="5">
        <f t="shared" si="476"/>
        <v>0</v>
      </c>
      <c r="L6001" s="5" t="str">
        <f>IF(I6001=0,"",COUNTIF($C$2:$C6001,$C6001)-1)</f>
        <v/>
      </c>
      <c r="M6001" s="6" t="str">
        <f t="shared" si="477"/>
        <v/>
      </c>
      <c r="N6001" s="5" t="str">
        <f t="shared" si="478"/>
        <v/>
      </c>
    </row>
    <row r="6002" spans="1:14" x14ac:dyDescent="0.35">
      <c r="A6002" s="14" t="s">
        <v>18917</v>
      </c>
      <c r="B6002" s="14" t="s">
        <v>18918</v>
      </c>
      <c r="C6002" s="7" t="s">
        <v>18928</v>
      </c>
      <c r="D6002" s="15" t="s">
        <v>18919</v>
      </c>
      <c r="E6002" s="3" t="s">
        <v>3</v>
      </c>
      <c r="F6002" s="3" t="s">
        <v>20</v>
      </c>
      <c r="G6002" s="4">
        <v>42956</v>
      </c>
      <c r="H6002" s="3">
        <v>0</v>
      </c>
      <c r="I6002" s="5">
        <f t="shared" si="474"/>
        <v>0</v>
      </c>
      <c r="J6002" s="5">
        <f t="shared" si="475"/>
        <v>1</v>
      </c>
      <c r="K6002" s="5">
        <f t="shared" si="476"/>
        <v>0</v>
      </c>
      <c r="L6002" s="5" t="str">
        <f>IF(I6002=0,"",COUNTIF($C$2:$C6002,$C6002)-1)</f>
        <v/>
      </c>
      <c r="M6002" s="6" t="str">
        <f t="shared" si="477"/>
        <v/>
      </c>
      <c r="N6002" s="5" t="str">
        <f t="shared" si="478"/>
        <v/>
      </c>
    </row>
    <row r="6003" spans="1:14" x14ac:dyDescent="0.35">
      <c r="A6003" s="14" t="s">
        <v>18920</v>
      </c>
      <c r="B6003" s="14" t="s">
        <v>18921</v>
      </c>
      <c r="C6003" s="7" t="s">
        <v>18929</v>
      </c>
      <c r="D6003" s="15" t="s">
        <v>18922</v>
      </c>
      <c r="E6003" s="3" t="s">
        <v>3</v>
      </c>
      <c r="F6003" s="3" t="s">
        <v>198</v>
      </c>
      <c r="G6003" s="4">
        <v>42956</v>
      </c>
      <c r="H6003" s="3">
        <v>0</v>
      </c>
      <c r="I6003" s="5">
        <f t="shared" si="474"/>
        <v>0</v>
      </c>
      <c r="J6003" s="5">
        <f t="shared" si="475"/>
        <v>1</v>
      </c>
      <c r="K6003" s="5">
        <f t="shared" si="476"/>
        <v>0</v>
      </c>
      <c r="L6003" s="5" t="str">
        <f>IF(I6003=0,"",COUNTIF($C$2:$C6003,$C6003)-1)</f>
        <v/>
      </c>
      <c r="M6003" s="6" t="str">
        <f t="shared" si="477"/>
        <v/>
      </c>
      <c r="N6003" s="5" t="str">
        <f t="shared" si="478"/>
        <v/>
      </c>
    </row>
    <row r="6004" spans="1:14" x14ac:dyDescent="0.35">
      <c r="A6004" s="14" t="s">
        <v>18930</v>
      </c>
      <c r="B6004" s="14" t="s">
        <v>18931</v>
      </c>
      <c r="C6004" s="7" t="s">
        <v>18951</v>
      </c>
      <c r="D6004" s="15" t="s">
        <v>18932</v>
      </c>
      <c r="E6004" s="3" t="s">
        <v>3</v>
      </c>
      <c r="F6004" s="3" t="s">
        <v>109</v>
      </c>
      <c r="G6004" s="4">
        <v>42957</v>
      </c>
      <c r="H6004" s="3">
        <v>0</v>
      </c>
      <c r="I6004" s="5">
        <f t="shared" ref="I6004:I6010" si="479">IF(OR(C6004=C6005,C6004=C6003),1,0)</f>
        <v>0</v>
      </c>
      <c r="J6004" s="5">
        <f t="shared" ref="J6004:J6010" si="480">IF(OR(I6004=0,L6004=0),1,0)</f>
        <v>1</v>
      </c>
      <c r="K6004" s="5">
        <f t="shared" ref="K6004:K6010" si="481">1-J6004</f>
        <v>0</v>
      </c>
      <c r="L6004" s="5" t="str">
        <f>IF(I6004=0,"",COUNTIF($C$2:$C6004,$C6004)-1)</f>
        <v/>
      </c>
      <c r="M6004" s="6" t="str">
        <f t="shared" ref="M6004:M6010" si="482">IF(ISERROR(IF(L6004+1=L6005,M6005,L6004)),"",IF(L6004+1=L6005,M6005,L6004))</f>
        <v/>
      </c>
      <c r="N6004" s="5" t="str">
        <f t="shared" ref="N6004:N6010" si="483">IF(I6004=0,"",IF(C6004=C6003,G6004-G6003,0))</f>
        <v/>
      </c>
    </row>
    <row r="6005" spans="1:14" x14ac:dyDescent="0.35">
      <c r="A6005" s="14" t="s">
        <v>18933</v>
      </c>
      <c r="B6005" s="14" t="s">
        <v>18934</v>
      </c>
      <c r="C6005" s="7" t="s">
        <v>18952</v>
      </c>
      <c r="D6005" s="15" t="s">
        <v>18935</v>
      </c>
      <c r="E6005" s="3" t="s">
        <v>3</v>
      </c>
      <c r="F6005" s="3" t="s">
        <v>16</v>
      </c>
      <c r="G6005" s="4">
        <v>42957</v>
      </c>
      <c r="H6005" s="3">
        <v>0</v>
      </c>
      <c r="I6005" s="5">
        <f t="shared" si="479"/>
        <v>0</v>
      </c>
      <c r="J6005" s="5">
        <f t="shared" si="480"/>
        <v>1</v>
      </c>
      <c r="K6005" s="5">
        <f t="shared" si="481"/>
        <v>0</v>
      </c>
      <c r="L6005" s="5" t="str">
        <f>IF(I6005=0,"",COUNTIF($C$2:$C6005,$C6005)-1)</f>
        <v/>
      </c>
      <c r="M6005" s="6" t="str">
        <f t="shared" si="482"/>
        <v/>
      </c>
      <c r="N6005" s="5" t="str">
        <f t="shared" si="483"/>
        <v/>
      </c>
    </row>
    <row r="6006" spans="1:14" x14ac:dyDescent="0.35">
      <c r="A6006" s="14" t="s">
        <v>18936</v>
      </c>
      <c r="B6006" s="14" t="s">
        <v>18937</v>
      </c>
      <c r="C6006" s="7" t="s">
        <v>18953</v>
      </c>
      <c r="D6006" s="15" t="s">
        <v>18938</v>
      </c>
      <c r="E6006" s="3" t="s">
        <v>3</v>
      </c>
      <c r="F6006" s="3" t="s">
        <v>198</v>
      </c>
      <c r="G6006" s="4">
        <v>42957</v>
      </c>
      <c r="H6006" s="3">
        <v>0</v>
      </c>
      <c r="I6006" s="5">
        <f t="shared" si="479"/>
        <v>0</v>
      </c>
      <c r="J6006" s="5">
        <f t="shared" si="480"/>
        <v>1</v>
      </c>
      <c r="K6006" s="5">
        <f t="shared" si="481"/>
        <v>0</v>
      </c>
      <c r="L6006" s="5" t="str">
        <f>IF(I6006=0,"",COUNTIF($C$2:$C6006,$C6006)-1)</f>
        <v/>
      </c>
      <c r="M6006" s="6" t="str">
        <f t="shared" si="482"/>
        <v/>
      </c>
      <c r="N6006" s="5" t="str">
        <f t="shared" si="483"/>
        <v/>
      </c>
    </row>
    <row r="6007" spans="1:14" x14ac:dyDescent="0.35">
      <c r="A6007" s="14" t="s">
        <v>18939</v>
      </c>
      <c r="B6007" s="14" t="s">
        <v>18940</v>
      </c>
      <c r="C6007" s="7" t="s">
        <v>18954</v>
      </c>
      <c r="D6007" s="15" t="s">
        <v>18941</v>
      </c>
      <c r="E6007" s="3" t="s">
        <v>3</v>
      </c>
      <c r="F6007" s="3" t="s">
        <v>109</v>
      </c>
      <c r="G6007" s="4">
        <v>42957</v>
      </c>
      <c r="H6007" s="3">
        <v>0</v>
      </c>
      <c r="I6007" s="5">
        <f t="shared" si="479"/>
        <v>0</v>
      </c>
      <c r="J6007" s="5">
        <f t="shared" si="480"/>
        <v>1</v>
      </c>
      <c r="K6007" s="5">
        <f t="shared" si="481"/>
        <v>0</v>
      </c>
      <c r="L6007" s="5" t="str">
        <f>IF(I6007=0,"",COUNTIF($C$2:$C6007,$C6007)-1)</f>
        <v/>
      </c>
      <c r="M6007" s="6" t="str">
        <f t="shared" si="482"/>
        <v/>
      </c>
      <c r="N6007" s="5" t="str">
        <f t="shared" si="483"/>
        <v/>
      </c>
    </row>
    <row r="6008" spans="1:14" x14ac:dyDescent="0.35">
      <c r="A6008" s="14" t="s">
        <v>18942</v>
      </c>
      <c r="B6008" s="14" t="s">
        <v>18943</v>
      </c>
      <c r="C6008" s="7" t="s">
        <v>18955</v>
      </c>
      <c r="D6008" s="15" t="s">
        <v>18944</v>
      </c>
      <c r="E6008" s="3" t="s">
        <v>3</v>
      </c>
      <c r="F6008" s="3" t="s">
        <v>16</v>
      </c>
      <c r="G6008" s="4">
        <v>42957</v>
      </c>
      <c r="H6008" s="3">
        <v>1</v>
      </c>
      <c r="I6008" s="5">
        <f t="shared" si="479"/>
        <v>0</v>
      </c>
      <c r="J6008" s="5">
        <f t="shared" si="480"/>
        <v>1</v>
      </c>
      <c r="K6008" s="5">
        <f t="shared" si="481"/>
        <v>0</v>
      </c>
      <c r="L6008" s="5" t="str">
        <f>IF(I6008=0,"",COUNTIF($C$2:$C6008,$C6008)-1)</f>
        <v/>
      </c>
      <c r="M6008" s="6" t="str">
        <f t="shared" si="482"/>
        <v/>
      </c>
      <c r="N6008" s="5" t="str">
        <f t="shared" si="483"/>
        <v/>
      </c>
    </row>
    <row r="6009" spans="1:14" x14ac:dyDescent="0.35">
      <c r="A6009" s="14" t="s">
        <v>18945</v>
      </c>
      <c r="B6009" s="14" t="s">
        <v>18946</v>
      </c>
      <c r="C6009" s="7" t="s">
        <v>18956</v>
      </c>
      <c r="D6009" s="15" t="s">
        <v>18947</v>
      </c>
      <c r="E6009" s="3" t="s">
        <v>3</v>
      </c>
      <c r="F6009" s="3" t="s">
        <v>16</v>
      </c>
      <c r="G6009" s="4">
        <v>42957</v>
      </c>
      <c r="H6009" s="3">
        <v>0</v>
      </c>
      <c r="I6009" s="5">
        <f t="shared" si="479"/>
        <v>0</v>
      </c>
      <c r="J6009" s="5">
        <f t="shared" si="480"/>
        <v>1</v>
      </c>
      <c r="K6009" s="5">
        <f t="shared" si="481"/>
        <v>0</v>
      </c>
      <c r="L6009" s="5" t="str">
        <f>IF(I6009=0,"",COUNTIF($C$2:$C6009,$C6009)-1)</f>
        <v/>
      </c>
      <c r="M6009" s="6" t="str">
        <f t="shared" si="482"/>
        <v/>
      </c>
      <c r="N6009" s="5" t="str">
        <f t="shared" si="483"/>
        <v/>
      </c>
    </row>
    <row r="6010" spans="1:14" x14ac:dyDescent="0.35">
      <c r="A6010" s="14" t="s">
        <v>18948</v>
      </c>
      <c r="B6010" s="14" t="s">
        <v>18949</v>
      </c>
      <c r="C6010" s="7" t="s">
        <v>18957</v>
      </c>
      <c r="D6010" s="15" t="s">
        <v>18950</v>
      </c>
      <c r="E6010" s="3" t="s">
        <v>3</v>
      </c>
      <c r="F6010" s="3" t="s">
        <v>20</v>
      </c>
      <c r="G6010" s="4">
        <v>42957</v>
      </c>
      <c r="H6010" s="3">
        <v>0</v>
      </c>
      <c r="I6010" s="5">
        <f t="shared" si="479"/>
        <v>0</v>
      </c>
      <c r="J6010" s="5">
        <f t="shared" si="480"/>
        <v>1</v>
      </c>
      <c r="K6010" s="5">
        <f t="shared" si="481"/>
        <v>0</v>
      </c>
      <c r="L6010" s="5" t="str">
        <f>IF(I6010=0,"",COUNTIF($C$2:$C6010,$C6010)-1)</f>
        <v/>
      </c>
      <c r="M6010" s="6" t="str">
        <f t="shared" si="482"/>
        <v/>
      </c>
      <c r="N6010" s="5" t="str">
        <f t="shared" si="483"/>
        <v/>
      </c>
    </row>
    <row r="6011" spans="1:14" x14ac:dyDescent="0.35">
      <c r="A6011" s="14" t="s">
        <v>18958</v>
      </c>
      <c r="B6011" s="14" t="s">
        <v>18959</v>
      </c>
      <c r="C6011" s="7" t="s">
        <v>19015</v>
      </c>
      <c r="D6011" s="15" t="s">
        <v>18960</v>
      </c>
      <c r="E6011" s="3" t="s">
        <v>3</v>
      </c>
      <c r="F6011" s="3" t="s">
        <v>4</v>
      </c>
      <c r="G6011" s="4">
        <v>42958</v>
      </c>
      <c r="H6011" s="3">
        <v>0</v>
      </c>
      <c r="I6011" s="5">
        <f t="shared" ref="I6011:I6029" si="484">IF(OR(C6011=C6012,C6011=C6010),1,0)</f>
        <v>0</v>
      </c>
      <c r="J6011" s="5">
        <f t="shared" ref="J6011:J6029" si="485">IF(OR(I6011=0,L6011=0),1,0)</f>
        <v>1</v>
      </c>
      <c r="K6011" s="5">
        <f t="shared" ref="K6011:K6029" si="486">1-J6011</f>
        <v>0</v>
      </c>
      <c r="L6011" s="5" t="str">
        <f>IF(I6011=0,"",COUNTIF($C$2:$C6011,$C6011)-1)</f>
        <v/>
      </c>
      <c r="M6011" s="6" t="str">
        <f t="shared" ref="M6011:M6029" si="487">IF(ISERROR(IF(L6011+1=L6012,M6012,L6011)),"",IF(L6011+1=L6012,M6012,L6011))</f>
        <v/>
      </c>
      <c r="N6011" s="5" t="str">
        <f t="shared" ref="N6011:N6029" si="488">IF(I6011=0,"",IF(C6011=C6010,G6011-G6010,0))</f>
        <v/>
      </c>
    </row>
    <row r="6012" spans="1:14" x14ac:dyDescent="0.35">
      <c r="A6012" s="14" t="s">
        <v>18961</v>
      </c>
      <c r="B6012" s="14" t="s">
        <v>18962</v>
      </c>
      <c r="C6012" s="7" t="s">
        <v>19016</v>
      </c>
      <c r="D6012" s="15" t="s">
        <v>18963</v>
      </c>
      <c r="E6012" s="3" t="s">
        <v>3</v>
      </c>
      <c r="F6012" s="3" t="s">
        <v>109</v>
      </c>
      <c r="G6012" s="4">
        <v>42958</v>
      </c>
      <c r="H6012" s="3">
        <v>0</v>
      </c>
      <c r="I6012" s="5">
        <f t="shared" si="484"/>
        <v>0</v>
      </c>
      <c r="J6012" s="5">
        <f t="shared" si="485"/>
        <v>1</v>
      </c>
      <c r="K6012" s="5">
        <f t="shared" si="486"/>
        <v>0</v>
      </c>
      <c r="L6012" s="5" t="str">
        <f>IF(I6012=0,"",COUNTIF($C$2:$C6012,$C6012)-1)</f>
        <v/>
      </c>
      <c r="M6012" s="6" t="str">
        <f t="shared" si="487"/>
        <v/>
      </c>
      <c r="N6012" s="5" t="str">
        <f t="shared" si="488"/>
        <v/>
      </c>
    </row>
    <row r="6013" spans="1:14" x14ac:dyDescent="0.35">
      <c r="A6013" s="14" t="s">
        <v>18964</v>
      </c>
      <c r="B6013" s="14" t="s">
        <v>18965</v>
      </c>
      <c r="C6013" s="7" t="s">
        <v>19017</v>
      </c>
      <c r="D6013" s="15" t="s">
        <v>18966</v>
      </c>
      <c r="E6013" s="3" t="s">
        <v>3</v>
      </c>
      <c r="F6013" s="3" t="s">
        <v>17457</v>
      </c>
      <c r="G6013" s="4">
        <v>42958</v>
      </c>
      <c r="H6013" s="3">
        <v>0</v>
      </c>
      <c r="I6013" s="5">
        <f t="shared" si="484"/>
        <v>0</v>
      </c>
      <c r="J6013" s="5">
        <f t="shared" si="485"/>
        <v>1</v>
      </c>
      <c r="K6013" s="5">
        <f t="shared" si="486"/>
        <v>0</v>
      </c>
      <c r="L6013" s="5" t="str">
        <f>IF(I6013=0,"",COUNTIF($C$2:$C6013,$C6013)-1)</f>
        <v/>
      </c>
      <c r="M6013" s="6" t="str">
        <f t="shared" si="487"/>
        <v/>
      </c>
      <c r="N6013" s="5" t="str">
        <f t="shared" si="488"/>
        <v/>
      </c>
    </row>
    <row r="6014" spans="1:14" x14ac:dyDescent="0.35">
      <c r="A6014" s="14" t="s">
        <v>18967</v>
      </c>
      <c r="B6014" s="14" t="s">
        <v>18968</v>
      </c>
      <c r="C6014" s="7" t="s">
        <v>19018</v>
      </c>
      <c r="D6014" s="15" t="s">
        <v>18969</v>
      </c>
      <c r="E6014" s="3" t="s">
        <v>3</v>
      </c>
      <c r="F6014" s="3" t="s">
        <v>109</v>
      </c>
      <c r="G6014" s="4">
        <v>42958</v>
      </c>
      <c r="H6014" s="3">
        <v>0</v>
      </c>
      <c r="I6014" s="5">
        <f t="shared" si="484"/>
        <v>0</v>
      </c>
      <c r="J6014" s="5">
        <f t="shared" si="485"/>
        <v>1</v>
      </c>
      <c r="K6014" s="5">
        <f t="shared" si="486"/>
        <v>0</v>
      </c>
      <c r="L6014" s="5" t="str">
        <f>IF(I6014=0,"",COUNTIF($C$2:$C6014,$C6014)-1)</f>
        <v/>
      </c>
      <c r="M6014" s="6" t="str">
        <f t="shared" si="487"/>
        <v/>
      </c>
      <c r="N6014" s="5" t="str">
        <f t="shared" si="488"/>
        <v/>
      </c>
    </row>
    <row r="6015" spans="1:14" x14ac:dyDescent="0.35">
      <c r="A6015" s="14" t="s">
        <v>18970</v>
      </c>
      <c r="B6015" s="14" t="s">
        <v>18971</v>
      </c>
      <c r="C6015" s="7" t="s">
        <v>19019</v>
      </c>
      <c r="D6015" s="15" t="s">
        <v>18972</v>
      </c>
      <c r="E6015" s="3" t="s">
        <v>3</v>
      </c>
      <c r="F6015" s="3" t="s">
        <v>8</v>
      </c>
      <c r="G6015" s="4">
        <v>42958</v>
      </c>
      <c r="H6015" s="3">
        <v>0</v>
      </c>
      <c r="I6015" s="5">
        <f t="shared" si="484"/>
        <v>0</v>
      </c>
      <c r="J6015" s="5">
        <f t="shared" si="485"/>
        <v>1</v>
      </c>
      <c r="K6015" s="5">
        <f t="shared" si="486"/>
        <v>0</v>
      </c>
      <c r="L6015" s="5" t="str">
        <f>IF(I6015=0,"",COUNTIF($C$2:$C6015,$C6015)-1)</f>
        <v/>
      </c>
      <c r="M6015" s="6" t="str">
        <f t="shared" si="487"/>
        <v/>
      </c>
      <c r="N6015" s="5" t="str">
        <f t="shared" si="488"/>
        <v/>
      </c>
    </row>
    <row r="6016" spans="1:14" x14ac:dyDescent="0.35">
      <c r="A6016" s="14" t="s">
        <v>18973</v>
      </c>
      <c r="B6016" s="14" t="s">
        <v>18974</v>
      </c>
      <c r="C6016" s="7" t="s">
        <v>19020</v>
      </c>
      <c r="D6016" s="15" t="s">
        <v>18975</v>
      </c>
      <c r="E6016" s="3" t="s">
        <v>3</v>
      </c>
      <c r="F6016" s="3" t="s">
        <v>109</v>
      </c>
      <c r="G6016" s="4">
        <v>42958</v>
      </c>
      <c r="H6016" s="3">
        <v>0</v>
      </c>
      <c r="I6016" s="5">
        <f t="shared" si="484"/>
        <v>0</v>
      </c>
      <c r="J6016" s="5">
        <f t="shared" si="485"/>
        <v>1</v>
      </c>
      <c r="K6016" s="5">
        <f t="shared" si="486"/>
        <v>0</v>
      </c>
      <c r="L6016" s="5" t="str">
        <f>IF(I6016=0,"",COUNTIF($C$2:$C6016,$C6016)-1)</f>
        <v/>
      </c>
      <c r="M6016" s="6" t="str">
        <f t="shared" si="487"/>
        <v/>
      </c>
      <c r="N6016" s="5" t="str">
        <f t="shared" si="488"/>
        <v/>
      </c>
    </row>
    <row r="6017" spans="1:14" x14ac:dyDescent="0.35">
      <c r="A6017" s="14" t="s">
        <v>18976</v>
      </c>
      <c r="B6017" s="14" t="s">
        <v>18977</v>
      </c>
      <c r="C6017" s="7" t="s">
        <v>19021</v>
      </c>
      <c r="D6017" s="15" t="s">
        <v>18978</v>
      </c>
      <c r="E6017" s="3" t="s">
        <v>3</v>
      </c>
      <c r="F6017" s="3" t="s">
        <v>338</v>
      </c>
      <c r="G6017" s="4">
        <v>42958</v>
      </c>
      <c r="H6017" s="3">
        <v>0</v>
      </c>
      <c r="I6017" s="5">
        <f t="shared" si="484"/>
        <v>0</v>
      </c>
      <c r="J6017" s="5">
        <f t="shared" si="485"/>
        <v>1</v>
      </c>
      <c r="K6017" s="5">
        <f t="shared" si="486"/>
        <v>0</v>
      </c>
      <c r="L6017" s="5" t="str">
        <f>IF(I6017=0,"",COUNTIF($C$2:$C6017,$C6017)-1)</f>
        <v/>
      </c>
      <c r="M6017" s="6" t="str">
        <f t="shared" si="487"/>
        <v/>
      </c>
      <c r="N6017" s="5" t="str">
        <f t="shared" si="488"/>
        <v/>
      </c>
    </row>
    <row r="6018" spans="1:14" x14ac:dyDescent="0.35">
      <c r="A6018" s="14" t="s">
        <v>18979</v>
      </c>
      <c r="B6018" s="14" t="s">
        <v>18980</v>
      </c>
      <c r="C6018" s="7" t="s">
        <v>19022</v>
      </c>
      <c r="D6018" s="15" t="s">
        <v>18981</v>
      </c>
      <c r="E6018" s="3" t="s">
        <v>3</v>
      </c>
      <c r="F6018" s="3" t="s">
        <v>109</v>
      </c>
      <c r="G6018" s="4">
        <v>42959</v>
      </c>
      <c r="H6018" s="3">
        <v>0</v>
      </c>
      <c r="I6018" s="5">
        <f t="shared" si="484"/>
        <v>0</v>
      </c>
      <c r="J6018" s="5">
        <f t="shared" si="485"/>
        <v>1</v>
      </c>
      <c r="K6018" s="5">
        <f t="shared" si="486"/>
        <v>0</v>
      </c>
      <c r="L6018" s="5" t="str">
        <f>IF(I6018=0,"",COUNTIF($C$2:$C6018,$C6018)-1)</f>
        <v/>
      </c>
      <c r="M6018" s="6" t="str">
        <f t="shared" si="487"/>
        <v/>
      </c>
      <c r="N6018" s="5" t="str">
        <f t="shared" si="488"/>
        <v/>
      </c>
    </row>
    <row r="6019" spans="1:14" x14ac:dyDescent="0.35">
      <c r="A6019" s="14" t="s">
        <v>18982</v>
      </c>
      <c r="B6019" s="14" t="s">
        <v>18983</v>
      </c>
      <c r="C6019" s="7" t="s">
        <v>19023</v>
      </c>
      <c r="D6019" s="15" t="s">
        <v>18984</v>
      </c>
      <c r="E6019" s="3" t="s">
        <v>3</v>
      </c>
      <c r="F6019" s="3" t="s">
        <v>70</v>
      </c>
      <c r="G6019" s="4">
        <v>42959</v>
      </c>
      <c r="H6019" s="3">
        <v>0</v>
      </c>
      <c r="I6019" s="5">
        <f t="shared" si="484"/>
        <v>0</v>
      </c>
      <c r="J6019" s="5">
        <f t="shared" si="485"/>
        <v>1</v>
      </c>
      <c r="K6019" s="5">
        <f t="shared" si="486"/>
        <v>0</v>
      </c>
      <c r="L6019" s="5" t="str">
        <f>IF(I6019=0,"",COUNTIF($C$2:$C6019,$C6019)-1)</f>
        <v/>
      </c>
      <c r="M6019" s="6" t="str">
        <f t="shared" si="487"/>
        <v/>
      </c>
      <c r="N6019" s="5" t="str">
        <f t="shared" si="488"/>
        <v/>
      </c>
    </row>
    <row r="6020" spans="1:14" x14ac:dyDescent="0.35">
      <c r="A6020" s="14" t="s">
        <v>18985</v>
      </c>
      <c r="B6020" s="14" t="s">
        <v>18986</v>
      </c>
      <c r="C6020" s="7" t="s">
        <v>19024</v>
      </c>
      <c r="D6020" s="15" t="s">
        <v>18987</v>
      </c>
      <c r="E6020" s="3" t="s">
        <v>3</v>
      </c>
      <c r="F6020" s="3" t="s">
        <v>198</v>
      </c>
      <c r="G6020" s="4">
        <v>42959</v>
      </c>
      <c r="H6020" s="3">
        <v>0</v>
      </c>
      <c r="I6020" s="5">
        <f t="shared" si="484"/>
        <v>0</v>
      </c>
      <c r="J6020" s="5">
        <f t="shared" si="485"/>
        <v>1</v>
      </c>
      <c r="K6020" s="5">
        <f t="shared" si="486"/>
        <v>0</v>
      </c>
      <c r="L6020" s="5" t="str">
        <f>IF(I6020=0,"",COUNTIF($C$2:$C6020,$C6020)-1)</f>
        <v/>
      </c>
      <c r="M6020" s="6" t="str">
        <f t="shared" si="487"/>
        <v/>
      </c>
      <c r="N6020" s="5" t="str">
        <f t="shared" si="488"/>
        <v/>
      </c>
    </row>
    <row r="6021" spans="1:14" x14ac:dyDescent="0.35">
      <c r="A6021" s="14" t="s">
        <v>18988</v>
      </c>
      <c r="B6021" s="14" t="s">
        <v>18989</v>
      </c>
      <c r="C6021" s="7" t="s">
        <v>19025</v>
      </c>
      <c r="D6021" s="15" t="s">
        <v>18990</v>
      </c>
      <c r="E6021" s="3" t="s">
        <v>3</v>
      </c>
      <c r="F6021" s="3" t="s">
        <v>338</v>
      </c>
      <c r="G6021" s="4">
        <v>42959</v>
      </c>
      <c r="H6021" s="3">
        <v>0</v>
      </c>
      <c r="I6021" s="5">
        <f t="shared" si="484"/>
        <v>0</v>
      </c>
      <c r="J6021" s="5">
        <f t="shared" si="485"/>
        <v>1</v>
      </c>
      <c r="K6021" s="5">
        <f t="shared" si="486"/>
        <v>0</v>
      </c>
      <c r="L6021" s="5" t="str">
        <f>IF(I6021=0,"",COUNTIF($C$2:$C6021,$C6021)-1)</f>
        <v/>
      </c>
      <c r="M6021" s="6" t="str">
        <f t="shared" si="487"/>
        <v/>
      </c>
      <c r="N6021" s="5" t="str">
        <f t="shared" si="488"/>
        <v/>
      </c>
    </row>
    <row r="6022" spans="1:14" x14ac:dyDescent="0.35">
      <c r="A6022" s="14" t="s">
        <v>18991</v>
      </c>
      <c r="B6022" s="14" t="s">
        <v>18992</v>
      </c>
      <c r="C6022" s="7" t="s">
        <v>19026</v>
      </c>
      <c r="D6022" s="15" t="s">
        <v>18993</v>
      </c>
      <c r="E6022" s="3" t="s">
        <v>3</v>
      </c>
      <c r="F6022" s="3" t="s">
        <v>354</v>
      </c>
      <c r="G6022" s="4">
        <v>42959</v>
      </c>
      <c r="H6022" s="3">
        <v>0</v>
      </c>
      <c r="I6022" s="5">
        <f t="shared" si="484"/>
        <v>0</v>
      </c>
      <c r="J6022" s="5">
        <f t="shared" si="485"/>
        <v>1</v>
      </c>
      <c r="K6022" s="5">
        <f t="shared" si="486"/>
        <v>0</v>
      </c>
      <c r="L6022" s="5" t="str">
        <f>IF(I6022=0,"",COUNTIF($C$2:$C6022,$C6022)-1)</f>
        <v/>
      </c>
      <c r="M6022" s="6" t="str">
        <f t="shared" si="487"/>
        <v/>
      </c>
      <c r="N6022" s="5" t="str">
        <f t="shared" si="488"/>
        <v/>
      </c>
    </row>
    <row r="6023" spans="1:14" x14ac:dyDescent="0.35">
      <c r="A6023" s="14" t="s">
        <v>18994</v>
      </c>
      <c r="B6023" s="14" t="s">
        <v>18995</v>
      </c>
      <c r="C6023" s="7" t="s">
        <v>19027</v>
      </c>
      <c r="D6023" s="15" t="s">
        <v>18996</v>
      </c>
      <c r="E6023" s="3" t="s">
        <v>3</v>
      </c>
      <c r="F6023" s="3" t="s">
        <v>338</v>
      </c>
      <c r="G6023" s="4">
        <v>42959</v>
      </c>
      <c r="H6023" s="3">
        <v>0</v>
      </c>
      <c r="I6023" s="5">
        <f t="shared" si="484"/>
        <v>0</v>
      </c>
      <c r="J6023" s="5">
        <f t="shared" si="485"/>
        <v>1</v>
      </c>
      <c r="K6023" s="5">
        <f t="shared" si="486"/>
        <v>0</v>
      </c>
      <c r="L6023" s="5" t="str">
        <f>IF(I6023=0,"",COUNTIF($C$2:$C6023,$C6023)-1)</f>
        <v/>
      </c>
      <c r="M6023" s="6" t="str">
        <f t="shared" si="487"/>
        <v/>
      </c>
      <c r="N6023" s="5" t="str">
        <f t="shared" si="488"/>
        <v/>
      </c>
    </row>
    <row r="6024" spans="1:14" x14ac:dyDescent="0.35">
      <c r="A6024" s="14" t="s">
        <v>18997</v>
      </c>
      <c r="B6024" s="14" t="s">
        <v>18998</v>
      </c>
      <c r="C6024" s="7" t="s">
        <v>19028</v>
      </c>
      <c r="D6024" s="15" t="s">
        <v>18999</v>
      </c>
      <c r="E6024" s="3" t="s">
        <v>3</v>
      </c>
      <c r="F6024" s="3" t="s">
        <v>8</v>
      </c>
      <c r="G6024" s="4">
        <v>42960</v>
      </c>
      <c r="H6024" s="3">
        <v>0</v>
      </c>
      <c r="I6024" s="5">
        <f t="shared" si="484"/>
        <v>0</v>
      </c>
      <c r="J6024" s="5">
        <f t="shared" si="485"/>
        <v>1</v>
      </c>
      <c r="K6024" s="5">
        <f t="shared" si="486"/>
        <v>0</v>
      </c>
      <c r="L6024" s="5" t="str">
        <f>IF(I6024=0,"",COUNTIF($C$2:$C6024,$C6024)-1)</f>
        <v/>
      </c>
      <c r="M6024" s="6" t="str">
        <f t="shared" si="487"/>
        <v/>
      </c>
      <c r="N6024" s="5" t="str">
        <f t="shared" si="488"/>
        <v/>
      </c>
    </row>
    <row r="6025" spans="1:14" x14ac:dyDescent="0.35">
      <c r="A6025" s="14" t="s">
        <v>19000</v>
      </c>
      <c r="B6025" s="14" t="s">
        <v>19001</v>
      </c>
      <c r="C6025" s="7" t="s">
        <v>19029</v>
      </c>
      <c r="D6025" s="15" t="s">
        <v>19002</v>
      </c>
      <c r="E6025" s="3" t="s">
        <v>3</v>
      </c>
      <c r="F6025" s="3" t="s">
        <v>20</v>
      </c>
      <c r="G6025" s="4">
        <v>42960</v>
      </c>
      <c r="H6025" s="3">
        <v>0</v>
      </c>
      <c r="I6025" s="5">
        <f t="shared" si="484"/>
        <v>0</v>
      </c>
      <c r="J6025" s="5">
        <f t="shared" si="485"/>
        <v>1</v>
      </c>
      <c r="K6025" s="5">
        <f t="shared" si="486"/>
        <v>0</v>
      </c>
      <c r="L6025" s="5" t="str">
        <f>IF(I6025=0,"",COUNTIF($C$2:$C6025,$C6025)-1)</f>
        <v/>
      </c>
      <c r="M6025" s="6" t="str">
        <f t="shared" si="487"/>
        <v/>
      </c>
      <c r="N6025" s="5" t="str">
        <f t="shared" si="488"/>
        <v/>
      </c>
    </row>
    <row r="6026" spans="1:14" x14ac:dyDescent="0.35">
      <c r="A6026" s="14" t="s">
        <v>19003</v>
      </c>
      <c r="B6026" s="14" t="s">
        <v>19004</v>
      </c>
      <c r="C6026" s="7" t="s">
        <v>19030</v>
      </c>
      <c r="D6026" s="15" t="s">
        <v>19005</v>
      </c>
      <c r="E6026" s="3" t="s">
        <v>3</v>
      </c>
      <c r="F6026" s="3" t="s">
        <v>4</v>
      </c>
      <c r="G6026" s="4">
        <v>42960</v>
      </c>
      <c r="H6026" s="3">
        <v>0</v>
      </c>
      <c r="I6026" s="5">
        <f t="shared" si="484"/>
        <v>0</v>
      </c>
      <c r="J6026" s="5">
        <f t="shared" si="485"/>
        <v>1</v>
      </c>
      <c r="K6026" s="5">
        <f t="shared" si="486"/>
        <v>0</v>
      </c>
      <c r="L6026" s="5" t="str">
        <f>IF(I6026=0,"",COUNTIF($C$2:$C6026,$C6026)-1)</f>
        <v/>
      </c>
      <c r="M6026" s="6" t="str">
        <f t="shared" si="487"/>
        <v/>
      </c>
      <c r="N6026" s="5" t="str">
        <f t="shared" si="488"/>
        <v/>
      </c>
    </row>
    <row r="6027" spans="1:14" x14ac:dyDescent="0.35">
      <c r="A6027" s="14" t="s">
        <v>19006</v>
      </c>
      <c r="B6027" s="14" t="s">
        <v>19007</v>
      </c>
      <c r="C6027" s="7" t="s">
        <v>19031</v>
      </c>
      <c r="D6027" s="15" t="s">
        <v>19008</v>
      </c>
      <c r="E6027" s="3" t="s">
        <v>3</v>
      </c>
      <c r="F6027" s="3" t="s">
        <v>30</v>
      </c>
      <c r="G6027" s="4">
        <v>42960</v>
      </c>
      <c r="H6027" s="3">
        <v>0</v>
      </c>
      <c r="I6027" s="5">
        <f t="shared" si="484"/>
        <v>0</v>
      </c>
      <c r="J6027" s="5">
        <f t="shared" si="485"/>
        <v>1</v>
      </c>
      <c r="K6027" s="5">
        <f t="shared" si="486"/>
        <v>0</v>
      </c>
      <c r="L6027" s="5" t="str">
        <f>IF(I6027=0,"",COUNTIF($C$2:$C6027,$C6027)-1)</f>
        <v/>
      </c>
      <c r="M6027" s="6" t="str">
        <f t="shared" si="487"/>
        <v/>
      </c>
      <c r="N6027" s="5" t="str">
        <f t="shared" si="488"/>
        <v/>
      </c>
    </row>
    <row r="6028" spans="1:14" x14ac:dyDescent="0.35">
      <c r="A6028" s="14" t="s">
        <v>19009</v>
      </c>
      <c r="B6028" s="14" t="s">
        <v>19010</v>
      </c>
      <c r="C6028" s="7" t="s">
        <v>19032</v>
      </c>
      <c r="D6028" s="15" t="s">
        <v>19011</v>
      </c>
      <c r="E6028" s="3" t="s">
        <v>3</v>
      </c>
      <c r="F6028" s="3" t="s">
        <v>338</v>
      </c>
      <c r="G6028" s="4">
        <v>42960</v>
      </c>
      <c r="H6028" s="3">
        <v>0</v>
      </c>
      <c r="I6028" s="5">
        <f t="shared" si="484"/>
        <v>0</v>
      </c>
      <c r="J6028" s="5">
        <f t="shared" si="485"/>
        <v>1</v>
      </c>
      <c r="K6028" s="5">
        <f t="shared" si="486"/>
        <v>0</v>
      </c>
      <c r="L6028" s="5" t="str">
        <f>IF(I6028=0,"",COUNTIF($C$2:$C6028,$C6028)-1)</f>
        <v/>
      </c>
      <c r="M6028" s="6" t="str">
        <f t="shared" si="487"/>
        <v/>
      </c>
      <c r="N6028" s="5" t="str">
        <f t="shared" si="488"/>
        <v/>
      </c>
    </row>
    <row r="6029" spans="1:14" x14ac:dyDescent="0.35">
      <c r="A6029" s="14" t="s">
        <v>19012</v>
      </c>
      <c r="B6029" s="14" t="s">
        <v>19013</v>
      </c>
      <c r="C6029" s="7" t="s">
        <v>19033</v>
      </c>
      <c r="D6029" s="15" t="s">
        <v>19014</v>
      </c>
      <c r="E6029" s="3" t="s">
        <v>3</v>
      </c>
      <c r="F6029" s="3" t="s">
        <v>198</v>
      </c>
      <c r="G6029" s="4">
        <v>42960</v>
      </c>
      <c r="H6029" s="3">
        <v>0</v>
      </c>
      <c r="I6029" s="5">
        <f t="shared" si="484"/>
        <v>0</v>
      </c>
      <c r="J6029" s="5">
        <f t="shared" si="485"/>
        <v>1</v>
      </c>
      <c r="K6029" s="5">
        <f t="shared" si="486"/>
        <v>0</v>
      </c>
      <c r="L6029" s="5" t="str">
        <f>IF(I6029=0,"",COUNTIF($C$2:$C6029,$C6029)-1)</f>
        <v/>
      </c>
      <c r="M6029" s="6" t="str">
        <f t="shared" si="487"/>
        <v/>
      </c>
      <c r="N6029" s="5" t="str">
        <f t="shared" si="488"/>
        <v/>
      </c>
    </row>
    <row r="6030" spans="1:14" x14ac:dyDescent="0.35">
      <c r="A6030" s="14" t="s">
        <v>19034</v>
      </c>
      <c r="B6030" s="14" t="s">
        <v>19035</v>
      </c>
      <c r="C6030" s="7" t="s">
        <v>19052</v>
      </c>
      <c r="D6030" s="15" t="s">
        <v>19036</v>
      </c>
      <c r="E6030" s="3" t="s">
        <v>3</v>
      </c>
      <c r="F6030" s="3" t="s">
        <v>4</v>
      </c>
      <c r="G6030" s="4">
        <v>42961</v>
      </c>
      <c r="H6030" s="3">
        <v>0</v>
      </c>
      <c r="I6030" s="5">
        <f t="shared" ref="I6030:I6035" si="489">IF(OR(C6030=C6031,C6030=C6029),1,0)</f>
        <v>0</v>
      </c>
      <c r="J6030" s="5">
        <f t="shared" ref="J6030:J6035" si="490">IF(OR(I6030=0,L6030=0),1,0)</f>
        <v>1</v>
      </c>
      <c r="K6030" s="5">
        <f t="shared" ref="K6030:K6035" si="491">1-J6030</f>
        <v>0</v>
      </c>
      <c r="L6030" s="5" t="str">
        <f>IF(I6030=0,"",COUNTIF($C$2:$C6030,$C6030)-1)</f>
        <v/>
      </c>
      <c r="M6030" s="6" t="str">
        <f t="shared" ref="M6030:M6035" si="492">IF(ISERROR(IF(L6030+1=L6031,M6031,L6030)),"",IF(L6030+1=L6031,M6031,L6030))</f>
        <v/>
      </c>
      <c r="N6030" s="5" t="str">
        <f t="shared" ref="N6030:N6035" si="493">IF(I6030=0,"",IF(C6030=C6029,G6030-G6029,0))</f>
        <v/>
      </c>
    </row>
    <row r="6031" spans="1:14" x14ac:dyDescent="0.35">
      <c r="A6031" s="14" t="s">
        <v>19037</v>
      </c>
      <c r="B6031" s="14" t="s">
        <v>19038</v>
      </c>
      <c r="C6031" s="7" t="s">
        <v>19053</v>
      </c>
      <c r="D6031" s="15" t="s">
        <v>19039</v>
      </c>
      <c r="E6031" s="3" t="s">
        <v>3</v>
      </c>
      <c r="F6031" s="3" t="s">
        <v>70</v>
      </c>
      <c r="G6031" s="4">
        <v>42961</v>
      </c>
      <c r="H6031" s="3">
        <v>0</v>
      </c>
      <c r="I6031" s="5">
        <f t="shared" si="489"/>
        <v>0</v>
      </c>
      <c r="J6031" s="5">
        <f t="shared" si="490"/>
        <v>1</v>
      </c>
      <c r="K6031" s="5">
        <f t="shared" si="491"/>
        <v>0</v>
      </c>
      <c r="L6031" s="5" t="str">
        <f>IF(I6031=0,"",COUNTIF($C$2:$C6031,$C6031)-1)</f>
        <v/>
      </c>
      <c r="M6031" s="6" t="str">
        <f t="shared" si="492"/>
        <v/>
      </c>
      <c r="N6031" s="5" t="str">
        <f t="shared" si="493"/>
        <v/>
      </c>
    </row>
    <row r="6032" spans="1:14" x14ac:dyDescent="0.35">
      <c r="A6032" s="14" t="s">
        <v>19040</v>
      </c>
      <c r="B6032" s="14" t="s">
        <v>19041</v>
      </c>
      <c r="C6032" s="7" t="s">
        <v>19054</v>
      </c>
      <c r="D6032" s="15" t="s">
        <v>19042</v>
      </c>
      <c r="E6032" s="3" t="s">
        <v>3</v>
      </c>
      <c r="F6032" s="3" t="s">
        <v>70</v>
      </c>
      <c r="G6032" s="4">
        <v>42961</v>
      </c>
      <c r="H6032" s="3">
        <v>0</v>
      </c>
      <c r="I6032" s="5">
        <f t="shared" si="489"/>
        <v>0</v>
      </c>
      <c r="J6032" s="5">
        <f t="shared" si="490"/>
        <v>1</v>
      </c>
      <c r="K6032" s="5">
        <f t="shared" si="491"/>
        <v>0</v>
      </c>
      <c r="L6032" s="5" t="str">
        <f>IF(I6032=0,"",COUNTIF($C$2:$C6032,$C6032)-1)</f>
        <v/>
      </c>
      <c r="M6032" s="6" t="str">
        <f t="shared" si="492"/>
        <v/>
      </c>
      <c r="N6032" s="5" t="str">
        <f t="shared" si="493"/>
        <v/>
      </c>
    </row>
    <row r="6033" spans="1:14" x14ac:dyDescent="0.35">
      <c r="A6033" s="14" t="s">
        <v>19043</v>
      </c>
      <c r="B6033" s="14" t="s">
        <v>19044</v>
      </c>
      <c r="C6033" s="7" t="s">
        <v>19055</v>
      </c>
      <c r="D6033" s="15" t="s">
        <v>19045</v>
      </c>
      <c r="E6033" s="3" t="s">
        <v>3</v>
      </c>
      <c r="F6033" s="3" t="s">
        <v>109</v>
      </c>
      <c r="G6033" s="4">
        <v>42961</v>
      </c>
      <c r="H6033" s="3">
        <v>0</v>
      </c>
      <c r="I6033" s="5">
        <f t="shared" si="489"/>
        <v>0</v>
      </c>
      <c r="J6033" s="5">
        <f t="shared" si="490"/>
        <v>1</v>
      </c>
      <c r="K6033" s="5">
        <f t="shared" si="491"/>
        <v>0</v>
      </c>
      <c r="L6033" s="5" t="str">
        <f>IF(I6033=0,"",COUNTIF($C$2:$C6033,$C6033)-1)</f>
        <v/>
      </c>
      <c r="M6033" s="6" t="str">
        <f t="shared" si="492"/>
        <v/>
      </c>
      <c r="N6033" s="5" t="str">
        <f t="shared" si="493"/>
        <v/>
      </c>
    </row>
    <row r="6034" spans="1:14" x14ac:dyDescent="0.35">
      <c r="A6034" s="14" t="s">
        <v>19046</v>
      </c>
      <c r="B6034" s="14" t="s">
        <v>19047</v>
      </c>
      <c r="C6034" s="7" t="s">
        <v>19056</v>
      </c>
      <c r="D6034" s="15" t="s">
        <v>19048</v>
      </c>
      <c r="E6034" s="3" t="s">
        <v>3</v>
      </c>
      <c r="F6034" s="3" t="s">
        <v>20</v>
      </c>
      <c r="G6034" s="4">
        <v>42961</v>
      </c>
      <c r="H6034" s="3">
        <v>1</v>
      </c>
      <c r="I6034" s="5">
        <f t="shared" si="489"/>
        <v>0</v>
      </c>
      <c r="J6034" s="5">
        <f t="shared" si="490"/>
        <v>1</v>
      </c>
      <c r="K6034" s="5">
        <f t="shared" si="491"/>
        <v>0</v>
      </c>
      <c r="L6034" s="5" t="str">
        <f>IF(I6034=0,"",COUNTIF($C$2:$C6034,$C6034)-1)</f>
        <v/>
      </c>
      <c r="M6034" s="6" t="str">
        <f t="shared" si="492"/>
        <v/>
      </c>
      <c r="N6034" s="5" t="str">
        <f t="shared" si="493"/>
        <v/>
      </c>
    </row>
    <row r="6035" spans="1:14" x14ac:dyDescent="0.35">
      <c r="A6035" s="14" t="s">
        <v>19049</v>
      </c>
      <c r="B6035" s="14" t="s">
        <v>19050</v>
      </c>
      <c r="C6035" s="7" t="s">
        <v>19057</v>
      </c>
      <c r="D6035" s="15" t="s">
        <v>19051</v>
      </c>
      <c r="E6035" s="3" t="s">
        <v>3</v>
      </c>
      <c r="F6035" s="3" t="s">
        <v>109</v>
      </c>
      <c r="G6035" s="4">
        <v>42961</v>
      </c>
      <c r="H6035" s="3">
        <v>0</v>
      </c>
      <c r="I6035" s="5">
        <f t="shared" si="489"/>
        <v>0</v>
      </c>
      <c r="J6035" s="5">
        <f t="shared" si="490"/>
        <v>1</v>
      </c>
      <c r="K6035" s="5">
        <f t="shared" si="491"/>
        <v>0</v>
      </c>
      <c r="L6035" s="5" t="str">
        <f>IF(I6035=0,"",COUNTIF($C$2:$C6035,$C6035)-1)</f>
        <v/>
      </c>
      <c r="M6035" s="6" t="str">
        <f t="shared" si="492"/>
        <v/>
      </c>
      <c r="N6035" s="5" t="str">
        <f t="shared" si="493"/>
        <v/>
      </c>
    </row>
    <row r="6036" spans="1:14" x14ac:dyDescent="0.35">
      <c r="A6036" s="14" t="s">
        <v>19058</v>
      </c>
      <c r="B6036" s="14" t="s">
        <v>19059</v>
      </c>
      <c r="C6036" s="7" t="s">
        <v>19073</v>
      </c>
      <c r="D6036" s="15" t="s">
        <v>19060</v>
      </c>
      <c r="E6036" s="3" t="s">
        <v>3</v>
      </c>
      <c r="F6036" s="3" t="s">
        <v>70</v>
      </c>
      <c r="G6036" s="4">
        <v>42962</v>
      </c>
      <c r="H6036" s="3">
        <v>0</v>
      </c>
      <c r="I6036" s="5">
        <f t="shared" ref="I6036:I6040" si="494">IF(OR(C6036=C6037,C6036=C6035),1,0)</f>
        <v>0</v>
      </c>
      <c r="J6036" s="5">
        <f t="shared" ref="J6036:J6040" si="495">IF(OR(I6036=0,L6036=0),1,0)</f>
        <v>1</v>
      </c>
      <c r="K6036" s="5">
        <f t="shared" ref="K6036:K6040" si="496">1-J6036</f>
        <v>0</v>
      </c>
      <c r="L6036" s="5" t="str">
        <f>IF(I6036=0,"",COUNTIF($C$2:$C6036,$C6036)-1)</f>
        <v/>
      </c>
      <c r="M6036" s="6" t="str">
        <f t="shared" ref="M6036:M6040" si="497">IF(ISERROR(IF(L6036+1=L6037,M6037,L6036)),"",IF(L6036+1=L6037,M6037,L6036))</f>
        <v/>
      </c>
      <c r="N6036" s="5" t="str">
        <f t="shared" ref="N6036:N6040" si="498">IF(I6036=0,"",IF(C6036=C6035,G6036-G6035,0))</f>
        <v/>
      </c>
    </row>
    <row r="6037" spans="1:14" x14ac:dyDescent="0.35">
      <c r="A6037" s="14" t="s">
        <v>19061</v>
      </c>
      <c r="B6037" s="14" t="s">
        <v>19062</v>
      </c>
      <c r="C6037" s="7" t="s">
        <v>19074</v>
      </c>
      <c r="D6037" s="15" t="s">
        <v>19063</v>
      </c>
      <c r="E6037" s="3" t="s">
        <v>3</v>
      </c>
      <c r="F6037" s="3" t="s">
        <v>70</v>
      </c>
      <c r="G6037" s="4">
        <v>42962</v>
      </c>
      <c r="H6037" s="3">
        <v>0</v>
      </c>
      <c r="I6037" s="5">
        <f t="shared" si="494"/>
        <v>0</v>
      </c>
      <c r="J6037" s="5">
        <f t="shared" si="495"/>
        <v>1</v>
      </c>
      <c r="K6037" s="5">
        <f t="shared" si="496"/>
        <v>0</v>
      </c>
      <c r="L6037" s="5" t="str">
        <f>IF(I6037=0,"",COUNTIF($C$2:$C6037,$C6037)-1)</f>
        <v/>
      </c>
      <c r="M6037" s="6" t="str">
        <f t="shared" si="497"/>
        <v/>
      </c>
      <c r="N6037" s="5" t="str">
        <f t="shared" si="498"/>
        <v/>
      </c>
    </row>
    <row r="6038" spans="1:14" x14ac:dyDescent="0.35">
      <c r="A6038" s="14" t="s">
        <v>19064</v>
      </c>
      <c r="B6038" s="14" t="s">
        <v>19065</v>
      </c>
      <c r="C6038" s="7" t="s">
        <v>19075</v>
      </c>
      <c r="D6038" s="15" t="s">
        <v>19066</v>
      </c>
      <c r="E6038" s="3" t="s">
        <v>3</v>
      </c>
      <c r="F6038" s="3" t="s">
        <v>109</v>
      </c>
      <c r="G6038" s="4">
        <v>42962</v>
      </c>
      <c r="H6038" s="3">
        <v>0</v>
      </c>
      <c r="I6038" s="5">
        <f t="shared" si="494"/>
        <v>0</v>
      </c>
      <c r="J6038" s="5">
        <f t="shared" si="495"/>
        <v>1</v>
      </c>
      <c r="K6038" s="5">
        <f t="shared" si="496"/>
        <v>0</v>
      </c>
      <c r="L6038" s="5" t="str">
        <f>IF(I6038=0,"",COUNTIF($C$2:$C6038,$C6038)-1)</f>
        <v/>
      </c>
      <c r="M6038" s="6" t="str">
        <f t="shared" si="497"/>
        <v/>
      </c>
      <c r="N6038" s="5" t="str">
        <f t="shared" si="498"/>
        <v/>
      </c>
    </row>
    <row r="6039" spans="1:14" x14ac:dyDescent="0.35">
      <c r="A6039" s="14" t="s">
        <v>19067</v>
      </c>
      <c r="B6039" s="14" t="s">
        <v>19068</v>
      </c>
      <c r="C6039" s="7" t="s">
        <v>19076</v>
      </c>
      <c r="D6039" s="15" t="s">
        <v>19069</v>
      </c>
      <c r="E6039" s="3" t="s">
        <v>3</v>
      </c>
      <c r="F6039" s="3" t="s">
        <v>16</v>
      </c>
      <c r="G6039" s="4">
        <v>42962</v>
      </c>
      <c r="H6039" s="3">
        <v>0</v>
      </c>
      <c r="I6039" s="5">
        <f t="shared" si="494"/>
        <v>0</v>
      </c>
      <c r="J6039" s="5">
        <f t="shared" si="495"/>
        <v>1</v>
      </c>
      <c r="K6039" s="5">
        <f t="shared" si="496"/>
        <v>0</v>
      </c>
      <c r="L6039" s="5" t="str">
        <f>IF(I6039=0,"",COUNTIF($C$2:$C6039,$C6039)-1)</f>
        <v/>
      </c>
      <c r="M6039" s="6" t="str">
        <f t="shared" si="497"/>
        <v/>
      </c>
      <c r="N6039" s="5" t="str">
        <f t="shared" si="498"/>
        <v/>
      </c>
    </row>
    <row r="6040" spans="1:14" x14ac:dyDescent="0.35">
      <c r="A6040" s="14" t="s">
        <v>19070</v>
      </c>
      <c r="B6040" s="14" t="s">
        <v>19071</v>
      </c>
      <c r="C6040" s="7" t="s">
        <v>19077</v>
      </c>
      <c r="D6040" s="15" t="s">
        <v>19072</v>
      </c>
      <c r="E6040" s="3" t="s">
        <v>3</v>
      </c>
      <c r="F6040" s="3" t="s">
        <v>109</v>
      </c>
      <c r="G6040" s="4">
        <v>42962</v>
      </c>
      <c r="H6040" s="3">
        <v>0</v>
      </c>
      <c r="I6040" s="5">
        <f t="shared" si="494"/>
        <v>0</v>
      </c>
      <c r="J6040" s="5">
        <f t="shared" si="495"/>
        <v>1</v>
      </c>
      <c r="K6040" s="5">
        <f t="shared" si="496"/>
        <v>0</v>
      </c>
      <c r="L6040" s="5" t="str">
        <f>IF(I6040=0,"",COUNTIF($C$2:$C6040,$C6040)-1)</f>
        <v/>
      </c>
      <c r="M6040" s="6" t="str">
        <f t="shared" si="497"/>
        <v/>
      </c>
      <c r="N6040" s="5" t="str">
        <f t="shared" si="498"/>
        <v/>
      </c>
    </row>
    <row r="6041" spans="1:14" x14ac:dyDescent="0.35">
      <c r="A6041" s="14" t="s">
        <v>19078</v>
      </c>
      <c r="B6041" s="14" t="s">
        <v>19079</v>
      </c>
      <c r="C6041" s="7" t="s">
        <v>19093</v>
      </c>
      <c r="D6041" s="15" t="s">
        <v>19080</v>
      </c>
      <c r="E6041" s="3" t="s">
        <v>3</v>
      </c>
      <c r="F6041" s="3" t="s">
        <v>12</v>
      </c>
      <c r="G6041" s="4">
        <v>42963</v>
      </c>
      <c r="H6041" s="3">
        <v>0</v>
      </c>
      <c r="I6041" s="5">
        <f t="shared" ref="I6041:I6045" si="499">IF(OR(C6041=C6042,C6041=C6040),1,0)</f>
        <v>0</v>
      </c>
      <c r="J6041" s="5">
        <f t="shared" ref="J6041:J6045" si="500">IF(OR(I6041=0,L6041=0),1,0)</f>
        <v>1</v>
      </c>
      <c r="K6041" s="5">
        <f t="shared" ref="K6041:K6045" si="501">1-J6041</f>
        <v>0</v>
      </c>
      <c r="L6041" s="5" t="str">
        <f>IF(I6041=0,"",COUNTIF($C$2:$C6041,$C6041)-1)</f>
        <v/>
      </c>
      <c r="M6041" s="6" t="str">
        <f t="shared" ref="M6041:M6045" si="502">IF(ISERROR(IF(L6041+1=L6042,M6042,L6041)),"",IF(L6041+1=L6042,M6042,L6041))</f>
        <v/>
      </c>
      <c r="N6041" s="5" t="str">
        <f t="shared" ref="N6041:N6045" si="503">IF(I6041=0,"",IF(C6041=C6040,G6041-G6040,0))</f>
        <v/>
      </c>
    </row>
    <row r="6042" spans="1:14" x14ac:dyDescent="0.35">
      <c r="A6042" s="14" t="s">
        <v>19081</v>
      </c>
      <c r="B6042" s="14" t="s">
        <v>19082</v>
      </c>
      <c r="C6042" s="7" t="s">
        <v>19094</v>
      </c>
      <c r="D6042" s="15" t="s">
        <v>19083</v>
      </c>
      <c r="E6042" s="3" t="s">
        <v>3</v>
      </c>
      <c r="F6042" s="3" t="s">
        <v>70</v>
      </c>
      <c r="G6042" s="4">
        <v>42963</v>
      </c>
      <c r="H6042" s="3">
        <v>0</v>
      </c>
      <c r="I6042" s="5">
        <f t="shared" si="499"/>
        <v>0</v>
      </c>
      <c r="J6042" s="5">
        <f t="shared" si="500"/>
        <v>1</v>
      </c>
      <c r="K6042" s="5">
        <f t="shared" si="501"/>
        <v>0</v>
      </c>
      <c r="L6042" s="5" t="str">
        <f>IF(I6042=0,"",COUNTIF($C$2:$C6042,$C6042)-1)</f>
        <v/>
      </c>
      <c r="M6042" s="6" t="str">
        <f t="shared" si="502"/>
        <v/>
      </c>
      <c r="N6042" s="5" t="str">
        <f t="shared" si="503"/>
        <v/>
      </c>
    </row>
    <row r="6043" spans="1:14" x14ac:dyDescent="0.35">
      <c r="A6043" s="14" t="s">
        <v>19084</v>
      </c>
      <c r="B6043" s="14" t="s">
        <v>19085</v>
      </c>
      <c r="C6043" s="7" t="s">
        <v>19095</v>
      </c>
      <c r="D6043" s="15" t="s">
        <v>19086</v>
      </c>
      <c r="E6043" s="3" t="s">
        <v>3</v>
      </c>
      <c r="F6043" s="3" t="s">
        <v>109</v>
      </c>
      <c r="G6043" s="4">
        <v>42963</v>
      </c>
      <c r="H6043" s="3">
        <v>0</v>
      </c>
      <c r="I6043" s="5">
        <f t="shared" si="499"/>
        <v>0</v>
      </c>
      <c r="J6043" s="5">
        <f t="shared" si="500"/>
        <v>1</v>
      </c>
      <c r="K6043" s="5">
        <f t="shared" si="501"/>
        <v>0</v>
      </c>
      <c r="L6043" s="5" t="str">
        <f>IF(I6043=0,"",COUNTIF($C$2:$C6043,$C6043)-1)</f>
        <v/>
      </c>
      <c r="M6043" s="6" t="str">
        <f t="shared" si="502"/>
        <v/>
      </c>
      <c r="N6043" s="5" t="str">
        <f t="shared" si="503"/>
        <v/>
      </c>
    </row>
    <row r="6044" spans="1:14" x14ac:dyDescent="0.35">
      <c r="A6044" s="14" t="s">
        <v>19087</v>
      </c>
      <c r="B6044" s="14" t="s">
        <v>19088</v>
      </c>
      <c r="C6044" s="7" t="s">
        <v>19096</v>
      </c>
      <c r="D6044" s="15" t="s">
        <v>19089</v>
      </c>
      <c r="E6044" s="3" t="s">
        <v>3</v>
      </c>
      <c r="F6044" s="3" t="s">
        <v>70</v>
      </c>
      <c r="G6044" s="4">
        <v>42963</v>
      </c>
      <c r="H6044" s="3">
        <v>0</v>
      </c>
      <c r="I6044" s="5">
        <f t="shared" si="499"/>
        <v>0</v>
      </c>
      <c r="J6044" s="5">
        <f t="shared" si="500"/>
        <v>1</v>
      </c>
      <c r="K6044" s="5">
        <f t="shared" si="501"/>
        <v>0</v>
      </c>
      <c r="L6044" s="5" t="str">
        <f>IF(I6044=0,"",COUNTIF($C$2:$C6044,$C6044)-1)</f>
        <v/>
      </c>
      <c r="M6044" s="6" t="str">
        <f t="shared" si="502"/>
        <v/>
      </c>
      <c r="N6044" s="5" t="str">
        <f t="shared" si="503"/>
        <v/>
      </c>
    </row>
    <row r="6045" spans="1:14" x14ac:dyDescent="0.35">
      <c r="A6045" s="14" t="s">
        <v>19090</v>
      </c>
      <c r="B6045" s="14" t="s">
        <v>19091</v>
      </c>
      <c r="C6045" s="7" t="s">
        <v>19097</v>
      </c>
      <c r="D6045" s="15" t="s">
        <v>19092</v>
      </c>
      <c r="E6045" s="3" t="s">
        <v>3</v>
      </c>
      <c r="F6045" s="3" t="s">
        <v>109</v>
      </c>
      <c r="G6045" s="4">
        <v>42963</v>
      </c>
      <c r="H6045" s="3">
        <v>0</v>
      </c>
      <c r="I6045" s="5">
        <f t="shared" si="499"/>
        <v>0</v>
      </c>
      <c r="J6045" s="5">
        <f t="shared" si="500"/>
        <v>1</v>
      </c>
      <c r="K6045" s="5">
        <f t="shared" si="501"/>
        <v>0</v>
      </c>
      <c r="L6045" s="5" t="str">
        <f>IF(I6045=0,"",COUNTIF($C$2:$C6045,$C6045)-1)</f>
        <v/>
      </c>
      <c r="M6045" s="6" t="str">
        <f t="shared" si="502"/>
        <v/>
      </c>
      <c r="N6045" s="5" t="str">
        <f t="shared" si="503"/>
        <v/>
      </c>
    </row>
    <row r="6046" spans="1:14" x14ac:dyDescent="0.35">
      <c r="A6046" s="14" t="s">
        <v>19098</v>
      </c>
      <c r="B6046" s="14" t="s">
        <v>19099</v>
      </c>
      <c r="C6046" s="7" t="s">
        <v>19116</v>
      </c>
      <c r="D6046" s="15" t="s">
        <v>19100</v>
      </c>
      <c r="E6046" s="3" t="s">
        <v>3</v>
      </c>
      <c r="F6046" s="3" t="s">
        <v>109</v>
      </c>
      <c r="G6046" s="4">
        <v>42964</v>
      </c>
      <c r="H6046" s="3">
        <v>0</v>
      </c>
      <c r="I6046" s="5">
        <f t="shared" ref="I6046:I6051" si="504">IF(OR(C6046=C6047,C6046=C6045),1,0)</f>
        <v>0</v>
      </c>
      <c r="J6046" s="5">
        <f t="shared" ref="J6046:J6051" si="505">IF(OR(I6046=0,L6046=0),1,0)</f>
        <v>1</v>
      </c>
      <c r="K6046" s="5">
        <f t="shared" ref="K6046:K6051" si="506">1-J6046</f>
        <v>0</v>
      </c>
      <c r="L6046" s="5" t="str">
        <f>IF(I6046=0,"",COUNTIF($C$2:$C6046,$C6046)-1)</f>
        <v/>
      </c>
      <c r="M6046" s="6" t="str">
        <f t="shared" ref="M6046:M6051" si="507">IF(ISERROR(IF(L6046+1=L6047,M6047,L6046)),"",IF(L6046+1=L6047,M6047,L6046))</f>
        <v/>
      </c>
      <c r="N6046" s="5" t="str">
        <f t="shared" ref="N6046:N6051" si="508">IF(I6046=0,"",IF(C6046=C6045,G6046-G6045,0))</f>
        <v/>
      </c>
    </row>
    <row r="6047" spans="1:14" x14ac:dyDescent="0.35">
      <c r="A6047" s="14" t="s">
        <v>19101</v>
      </c>
      <c r="B6047" s="14" t="s">
        <v>19102</v>
      </c>
      <c r="C6047" s="7" t="s">
        <v>19117</v>
      </c>
      <c r="D6047" s="15" t="s">
        <v>19103</v>
      </c>
      <c r="E6047" s="3" t="s">
        <v>3</v>
      </c>
      <c r="F6047" s="3" t="s">
        <v>4</v>
      </c>
      <c r="G6047" s="4">
        <v>42964</v>
      </c>
      <c r="H6047" s="3">
        <v>0</v>
      </c>
      <c r="I6047" s="5">
        <f t="shared" si="504"/>
        <v>0</v>
      </c>
      <c r="J6047" s="5">
        <f t="shared" si="505"/>
        <v>1</v>
      </c>
      <c r="K6047" s="5">
        <f t="shared" si="506"/>
        <v>0</v>
      </c>
      <c r="L6047" s="5" t="str">
        <f>IF(I6047=0,"",COUNTIF($C$2:$C6047,$C6047)-1)</f>
        <v/>
      </c>
      <c r="M6047" s="6" t="str">
        <f t="shared" si="507"/>
        <v/>
      </c>
      <c r="N6047" s="5" t="str">
        <f t="shared" si="508"/>
        <v/>
      </c>
    </row>
    <row r="6048" spans="1:14" x14ac:dyDescent="0.35">
      <c r="A6048" s="14" t="s">
        <v>19104</v>
      </c>
      <c r="B6048" s="14" t="s">
        <v>19105</v>
      </c>
      <c r="C6048" s="7" t="s">
        <v>19118</v>
      </c>
      <c r="D6048" s="15" t="s">
        <v>19106</v>
      </c>
      <c r="E6048" s="3" t="s">
        <v>3</v>
      </c>
      <c r="F6048" s="3" t="s">
        <v>338</v>
      </c>
      <c r="G6048" s="4">
        <v>42964</v>
      </c>
      <c r="H6048" s="3">
        <v>0</v>
      </c>
      <c r="I6048" s="5">
        <f t="shared" si="504"/>
        <v>0</v>
      </c>
      <c r="J6048" s="5">
        <f t="shared" si="505"/>
        <v>1</v>
      </c>
      <c r="K6048" s="5">
        <f t="shared" si="506"/>
        <v>0</v>
      </c>
      <c r="L6048" s="5" t="str">
        <f>IF(I6048=0,"",COUNTIF($C$2:$C6048,$C6048)-1)</f>
        <v/>
      </c>
      <c r="M6048" s="6" t="str">
        <f t="shared" si="507"/>
        <v/>
      </c>
      <c r="N6048" s="5" t="str">
        <f t="shared" si="508"/>
        <v/>
      </c>
    </row>
    <row r="6049" spans="1:14" x14ac:dyDescent="0.35">
      <c r="A6049" s="14" t="s">
        <v>19107</v>
      </c>
      <c r="B6049" s="14" t="s">
        <v>19108</v>
      </c>
      <c r="C6049" s="7" t="s">
        <v>19119</v>
      </c>
      <c r="D6049" s="15" t="s">
        <v>19109</v>
      </c>
      <c r="E6049" s="3" t="s">
        <v>3</v>
      </c>
      <c r="F6049" s="3" t="s">
        <v>109</v>
      </c>
      <c r="G6049" s="4">
        <v>42964</v>
      </c>
      <c r="H6049" s="3">
        <v>0</v>
      </c>
      <c r="I6049" s="5">
        <f t="shared" si="504"/>
        <v>0</v>
      </c>
      <c r="J6049" s="5">
        <f t="shared" si="505"/>
        <v>1</v>
      </c>
      <c r="K6049" s="5">
        <f t="shared" si="506"/>
        <v>0</v>
      </c>
      <c r="L6049" s="5" t="str">
        <f>IF(I6049=0,"",COUNTIF($C$2:$C6049,$C6049)-1)</f>
        <v/>
      </c>
      <c r="M6049" s="6" t="str">
        <f t="shared" si="507"/>
        <v/>
      </c>
      <c r="N6049" s="5" t="str">
        <f t="shared" si="508"/>
        <v/>
      </c>
    </row>
    <row r="6050" spans="1:14" x14ac:dyDescent="0.35">
      <c r="A6050" s="14" t="s">
        <v>19110</v>
      </c>
      <c r="B6050" s="14" t="s">
        <v>19111</v>
      </c>
      <c r="C6050" s="7" t="s">
        <v>19120</v>
      </c>
      <c r="D6050" s="15" t="s">
        <v>19112</v>
      </c>
      <c r="E6050" s="3" t="s">
        <v>3</v>
      </c>
      <c r="F6050" s="3" t="s">
        <v>30</v>
      </c>
      <c r="G6050" s="4">
        <v>42964</v>
      </c>
      <c r="H6050" s="3">
        <v>0</v>
      </c>
      <c r="I6050" s="5">
        <f t="shared" si="504"/>
        <v>0</v>
      </c>
      <c r="J6050" s="5">
        <f t="shared" si="505"/>
        <v>1</v>
      </c>
      <c r="K6050" s="5">
        <f t="shared" si="506"/>
        <v>0</v>
      </c>
      <c r="L6050" s="5" t="str">
        <f>IF(I6050=0,"",COUNTIF($C$2:$C6050,$C6050)-1)</f>
        <v/>
      </c>
      <c r="M6050" s="6" t="str">
        <f t="shared" si="507"/>
        <v/>
      </c>
      <c r="N6050" s="5" t="str">
        <f t="shared" si="508"/>
        <v/>
      </c>
    </row>
    <row r="6051" spans="1:14" x14ac:dyDescent="0.35">
      <c r="A6051" s="14" t="s">
        <v>19113</v>
      </c>
      <c r="B6051" s="14" t="s">
        <v>19114</v>
      </c>
      <c r="C6051" s="7" t="s">
        <v>19121</v>
      </c>
      <c r="D6051" s="15" t="s">
        <v>19115</v>
      </c>
      <c r="E6051" s="3" t="s">
        <v>3</v>
      </c>
      <c r="F6051" s="3" t="s">
        <v>1588</v>
      </c>
      <c r="G6051" s="4">
        <v>42964</v>
      </c>
      <c r="H6051" s="3">
        <v>0</v>
      </c>
      <c r="I6051" s="5">
        <f t="shared" si="504"/>
        <v>0</v>
      </c>
      <c r="J6051" s="5">
        <f t="shared" si="505"/>
        <v>1</v>
      </c>
      <c r="K6051" s="5">
        <f t="shared" si="506"/>
        <v>0</v>
      </c>
      <c r="L6051" s="5" t="str">
        <f>IF(I6051=0,"",COUNTIF($C$2:$C6051,$C6051)-1)</f>
        <v/>
      </c>
      <c r="M6051" s="6" t="str">
        <f t="shared" si="507"/>
        <v/>
      </c>
      <c r="N6051" s="5" t="str">
        <f t="shared" si="508"/>
        <v/>
      </c>
    </row>
    <row r="6052" spans="1:14" x14ac:dyDescent="0.35">
      <c r="A6052" s="14" t="s">
        <v>19122</v>
      </c>
      <c r="B6052" s="14" t="s">
        <v>19123</v>
      </c>
      <c r="C6052" s="7" t="s">
        <v>19188</v>
      </c>
      <c r="D6052" s="15" t="s">
        <v>19124</v>
      </c>
      <c r="E6052" s="3" t="s">
        <v>3</v>
      </c>
      <c r="F6052" s="3" t="s">
        <v>20</v>
      </c>
      <c r="G6052" s="4">
        <v>42965</v>
      </c>
      <c r="H6052" s="3">
        <v>0</v>
      </c>
      <c r="I6052" s="5">
        <f t="shared" ref="I6052:I6073" si="509">IF(OR(C6052=C6053,C6052=C6051),1,0)</f>
        <v>0</v>
      </c>
      <c r="J6052" s="5">
        <f t="shared" ref="J6052:J6073" si="510">IF(OR(I6052=0,L6052=0),1,0)</f>
        <v>1</v>
      </c>
      <c r="K6052" s="5">
        <f t="shared" ref="K6052:K6073" si="511">1-J6052</f>
        <v>0</v>
      </c>
      <c r="L6052" s="5" t="str">
        <f>IF(I6052=0,"",COUNTIF($C$2:$C6052,$C6052)-1)</f>
        <v/>
      </c>
      <c r="M6052" s="6" t="str">
        <f t="shared" ref="M6052:M6073" si="512">IF(ISERROR(IF(L6052+1=L6053,M6053,L6052)),"",IF(L6052+1=L6053,M6053,L6052))</f>
        <v/>
      </c>
      <c r="N6052" s="5" t="str">
        <f t="shared" ref="N6052:N6073" si="513">IF(I6052=0,"",IF(C6052=C6051,G6052-G6051,0))</f>
        <v/>
      </c>
    </row>
    <row r="6053" spans="1:14" x14ac:dyDescent="0.35">
      <c r="A6053" s="14" t="s">
        <v>19125</v>
      </c>
      <c r="B6053" s="14" t="s">
        <v>19126</v>
      </c>
      <c r="C6053" s="7" t="s">
        <v>19189</v>
      </c>
      <c r="D6053" s="15" t="s">
        <v>19127</v>
      </c>
      <c r="E6053" s="3" t="s">
        <v>3</v>
      </c>
      <c r="F6053" s="3" t="s">
        <v>30</v>
      </c>
      <c r="G6053" s="4">
        <v>42965</v>
      </c>
      <c r="H6053" s="3">
        <v>0</v>
      </c>
      <c r="I6053" s="5">
        <f t="shared" si="509"/>
        <v>0</v>
      </c>
      <c r="J6053" s="5">
        <f t="shared" si="510"/>
        <v>1</v>
      </c>
      <c r="K6053" s="5">
        <f t="shared" si="511"/>
        <v>0</v>
      </c>
      <c r="L6053" s="5" t="str">
        <f>IF(I6053=0,"",COUNTIF($C$2:$C6053,$C6053)-1)</f>
        <v/>
      </c>
      <c r="M6053" s="6" t="str">
        <f t="shared" si="512"/>
        <v/>
      </c>
      <c r="N6053" s="5" t="str">
        <f t="shared" si="513"/>
        <v/>
      </c>
    </row>
    <row r="6054" spans="1:14" x14ac:dyDescent="0.35">
      <c r="A6054" s="14" t="s">
        <v>19128</v>
      </c>
      <c r="B6054" s="14" t="s">
        <v>19129</v>
      </c>
      <c r="C6054" s="7" t="s">
        <v>19190</v>
      </c>
      <c r="D6054" s="15" t="s">
        <v>19130</v>
      </c>
      <c r="E6054" s="3" t="s">
        <v>3</v>
      </c>
      <c r="F6054" s="3" t="s">
        <v>109</v>
      </c>
      <c r="G6054" s="4">
        <v>42965</v>
      </c>
      <c r="H6054" s="3">
        <v>0</v>
      </c>
      <c r="I6054" s="5">
        <f t="shared" si="509"/>
        <v>0</v>
      </c>
      <c r="J6054" s="5">
        <f t="shared" si="510"/>
        <v>1</v>
      </c>
      <c r="K6054" s="5">
        <f t="shared" si="511"/>
        <v>0</v>
      </c>
      <c r="L6054" s="5" t="str">
        <f>IF(I6054=0,"",COUNTIF($C$2:$C6054,$C6054)-1)</f>
        <v/>
      </c>
      <c r="M6054" s="6" t="str">
        <f t="shared" si="512"/>
        <v/>
      </c>
      <c r="N6054" s="5" t="str">
        <f t="shared" si="513"/>
        <v/>
      </c>
    </row>
    <row r="6055" spans="1:14" x14ac:dyDescent="0.35">
      <c r="A6055" s="14" t="s">
        <v>19131</v>
      </c>
      <c r="B6055" s="14" t="s">
        <v>19132</v>
      </c>
      <c r="C6055" s="7" t="s">
        <v>19191</v>
      </c>
      <c r="D6055" s="15" t="s">
        <v>19133</v>
      </c>
      <c r="E6055" s="3" t="s">
        <v>3</v>
      </c>
      <c r="F6055" s="3" t="s">
        <v>70</v>
      </c>
      <c r="G6055" s="4">
        <v>42965</v>
      </c>
      <c r="H6055" s="3">
        <v>0</v>
      </c>
      <c r="I6055" s="5">
        <f t="shared" si="509"/>
        <v>0</v>
      </c>
      <c r="J6055" s="5">
        <f t="shared" si="510"/>
        <v>1</v>
      </c>
      <c r="K6055" s="5">
        <f t="shared" si="511"/>
        <v>0</v>
      </c>
      <c r="L6055" s="5" t="str">
        <f>IF(I6055=0,"",COUNTIF($C$2:$C6055,$C6055)-1)</f>
        <v/>
      </c>
      <c r="M6055" s="6" t="str">
        <f t="shared" si="512"/>
        <v/>
      </c>
      <c r="N6055" s="5" t="str">
        <f t="shared" si="513"/>
        <v/>
      </c>
    </row>
    <row r="6056" spans="1:14" x14ac:dyDescent="0.35">
      <c r="A6056" s="14" t="s">
        <v>19134</v>
      </c>
      <c r="B6056" s="14" t="s">
        <v>19135</v>
      </c>
      <c r="C6056" s="7" t="s">
        <v>19192</v>
      </c>
      <c r="D6056" s="15" t="s">
        <v>19136</v>
      </c>
      <c r="E6056" s="3" t="s">
        <v>3</v>
      </c>
      <c r="F6056" s="3" t="s">
        <v>198</v>
      </c>
      <c r="G6056" s="4">
        <v>42965</v>
      </c>
      <c r="H6056" s="3">
        <v>0</v>
      </c>
      <c r="I6056" s="5">
        <f t="shared" si="509"/>
        <v>0</v>
      </c>
      <c r="J6056" s="5">
        <f t="shared" si="510"/>
        <v>1</v>
      </c>
      <c r="K6056" s="5">
        <f t="shared" si="511"/>
        <v>0</v>
      </c>
      <c r="L6056" s="5" t="str">
        <f>IF(I6056=0,"",COUNTIF($C$2:$C6056,$C6056)-1)</f>
        <v/>
      </c>
      <c r="M6056" s="6" t="str">
        <f t="shared" si="512"/>
        <v/>
      </c>
      <c r="N6056" s="5" t="str">
        <f t="shared" si="513"/>
        <v/>
      </c>
    </row>
    <row r="6057" spans="1:14" x14ac:dyDescent="0.35">
      <c r="A6057" s="14" t="s">
        <v>19137</v>
      </c>
      <c r="B6057" s="14" t="s">
        <v>19138</v>
      </c>
      <c r="C6057" s="7" t="s">
        <v>19193</v>
      </c>
      <c r="D6057" s="15" t="s">
        <v>19139</v>
      </c>
      <c r="E6057" s="3" t="s">
        <v>3</v>
      </c>
      <c r="F6057" s="3" t="s">
        <v>109</v>
      </c>
      <c r="G6057" s="4">
        <v>42965</v>
      </c>
      <c r="H6057" s="3">
        <v>0</v>
      </c>
      <c r="I6057" s="5">
        <f t="shared" si="509"/>
        <v>0</v>
      </c>
      <c r="J6057" s="5">
        <f t="shared" si="510"/>
        <v>1</v>
      </c>
      <c r="K6057" s="5">
        <f t="shared" si="511"/>
        <v>0</v>
      </c>
      <c r="L6057" s="5" t="str">
        <f>IF(I6057=0,"",COUNTIF($C$2:$C6057,$C6057)-1)</f>
        <v/>
      </c>
      <c r="M6057" s="6" t="str">
        <f t="shared" si="512"/>
        <v/>
      </c>
      <c r="N6057" s="5" t="str">
        <f t="shared" si="513"/>
        <v/>
      </c>
    </row>
    <row r="6058" spans="1:14" x14ac:dyDescent="0.35">
      <c r="A6058" s="14" t="s">
        <v>19140</v>
      </c>
      <c r="B6058" s="14" t="s">
        <v>19141</v>
      </c>
      <c r="C6058" s="7" t="s">
        <v>19194</v>
      </c>
      <c r="D6058" s="15" t="s">
        <v>19142</v>
      </c>
      <c r="E6058" s="3" t="s">
        <v>3</v>
      </c>
      <c r="F6058" s="3" t="s">
        <v>338</v>
      </c>
      <c r="G6058" s="4">
        <v>42966</v>
      </c>
      <c r="H6058" s="3">
        <v>0</v>
      </c>
      <c r="I6058" s="5">
        <f t="shared" si="509"/>
        <v>0</v>
      </c>
      <c r="J6058" s="5">
        <f t="shared" si="510"/>
        <v>1</v>
      </c>
      <c r="K6058" s="5">
        <f t="shared" si="511"/>
        <v>0</v>
      </c>
      <c r="L6058" s="5" t="str">
        <f>IF(I6058=0,"",COUNTIF($C$2:$C6058,$C6058)-1)</f>
        <v/>
      </c>
      <c r="M6058" s="6" t="str">
        <f t="shared" si="512"/>
        <v/>
      </c>
      <c r="N6058" s="5" t="str">
        <f t="shared" si="513"/>
        <v/>
      </c>
    </row>
    <row r="6059" spans="1:14" x14ac:dyDescent="0.35">
      <c r="A6059" s="14" t="s">
        <v>19143</v>
      </c>
      <c r="B6059" s="14" t="s">
        <v>19144</v>
      </c>
      <c r="C6059" s="7" t="s">
        <v>19195</v>
      </c>
      <c r="D6059" s="15" t="s">
        <v>19145</v>
      </c>
      <c r="E6059" s="3" t="s">
        <v>3</v>
      </c>
      <c r="F6059" s="3" t="s">
        <v>109</v>
      </c>
      <c r="G6059" s="4">
        <v>42966</v>
      </c>
      <c r="H6059" s="3">
        <v>0</v>
      </c>
      <c r="I6059" s="5">
        <f t="shared" si="509"/>
        <v>0</v>
      </c>
      <c r="J6059" s="5">
        <f t="shared" si="510"/>
        <v>1</v>
      </c>
      <c r="K6059" s="5">
        <f t="shared" si="511"/>
        <v>0</v>
      </c>
      <c r="L6059" s="5" t="str">
        <f>IF(I6059=0,"",COUNTIF($C$2:$C6059,$C6059)-1)</f>
        <v/>
      </c>
      <c r="M6059" s="6" t="str">
        <f t="shared" si="512"/>
        <v/>
      </c>
      <c r="N6059" s="5" t="str">
        <f t="shared" si="513"/>
        <v/>
      </c>
    </row>
    <row r="6060" spans="1:14" x14ac:dyDescent="0.35">
      <c r="A6060" s="14" t="s">
        <v>19146</v>
      </c>
      <c r="B6060" s="14" t="s">
        <v>19147</v>
      </c>
      <c r="C6060" s="7" t="s">
        <v>19196</v>
      </c>
      <c r="D6060" s="15" t="s">
        <v>19148</v>
      </c>
      <c r="E6060" s="3" t="s">
        <v>3</v>
      </c>
      <c r="F6060" s="3" t="s">
        <v>20</v>
      </c>
      <c r="G6060" s="4">
        <v>42966</v>
      </c>
      <c r="H6060" s="3">
        <v>0</v>
      </c>
      <c r="I6060" s="5">
        <f t="shared" si="509"/>
        <v>0</v>
      </c>
      <c r="J6060" s="5">
        <f t="shared" si="510"/>
        <v>1</v>
      </c>
      <c r="K6060" s="5">
        <f t="shared" si="511"/>
        <v>0</v>
      </c>
      <c r="L6060" s="5" t="str">
        <f>IF(I6060=0,"",COUNTIF($C$2:$C6060,$C6060)-1)</f>
        <v/>
      </c>
      <c r="M6060" s="6" t="str">
        <f t="shared" si="512"/>
        <v/>
      </c>
      <c r="N6060" s="5" t="str">
        <f t="shared" si="513"/>
        <v/>
      </c>
    </row>
    <row r="6061" spans="1:14" x14ac:dyDescent="0.35">
      <c r="A6061" s="14" t="s">
        <v>19149</v>
      </c>
      <c r="B6061" s="14" t="s">
        <v>19150</v>
      </c>
      <c r="C6061" s="7" t="s">
        <v>19197</v>
      </c>
      <c r="D6061" s="15" t="s">
        <v>19151</v>
      </c>
      <c r="E6061" s="3" t="s">
        <v>3</v>
      </c>
      <c r="F6061" s="3" t="s">
        <v>109</v>
      </c>
      <c r="G6061" s="4">
        <v>42966</v>
      </c>
      <c r="H6061" s="3">
        <v>0</v>
      </c>
      <c r="I6061" s="5">
        <f t="shared" si="509"/>
        <v>0</v>
      </c>
      <c r="J6061" s="5">
        <f t="shared" si="510"/>
        <v>1</v>
      </c>
      <c r="K6061" s="5">
        <f t="shared" si="511"/>
        <v>0</v>
      </c>
      <c r="L6061" s="5" t="str">
        <f>IF(I6061=0,"",COUNTIF($C$2:$C6061,$C6061)-1)</f>
        <v/>
      </c>
      <c r="M6061" s="6" t="str">
        <f t="shared" si="512"/>
        <v/>
      </c>
      <c r="N6061" s="5" t="str">
        <f t="shared" si="513"/>
        <v/>
      </c>
    </row>
    <row r="6062" spans="1:14" x14ac:dyDescent="0.35">
      <c r="A6062" s="14" t="s">
        <v>19152</v>
      </c>
      <c r="B6062" s="14" t="s">
        <v>19153</v>
      </c>
      <c r="C6062" s="7" t="s">
        <v>19198</v>
      </c>
      <c r="D6062" s="15" t="s">
        <v>19154</v>
      </c>
      <c r="E6062" s="3" t="s">
        <v>3</v>
      </c>
      <c r="F6062" s="3" t="s">
        <v>198</v>
      </c>
      <c r="G6062" s="4">
        <v>42966</v>
      </c>
      <c r="H6062" s="3">
        <v>0</v>
      </c>
      <c r="I6062" s="5">
        <f t="shared" si="509"/>
        <v>0</v>
      </c>
      <c r="J6062" s="5">
        <f t="shared" si="510"/>
        <v>1</v>
      </c>
      <c r="K6062" s="5">
        <f t="shared" si="511"/>
        <v>0</v>
      </c>
      <c r="L6062" s="5" t="str">
        <f>IF(I6062=0,"",COUNTIF($C$2:$C6062,$C6062)-1)</f>
        <v/>
      </c>
      <c r="M6062" s="6" t="str">
        <f t="shared" si="512"/>
        <v/>
      </c>
      <c r="N6062" s="5" t="str">
        <f t="shared" si="513"/>
        <v/>
      </c>
    </row>
    <row r="6063" spans="1:14" x14ac:dyDescent="0.35">
      <c r="A6063" s="14" t="s">
        <v>19155</v>
      </c>
      <c r="B6063" s="14" t="s">
        <v>19156</v>
      </c>
      <c r="C6063" s="7" t="s">
        <v>19199</v>
      </c>
      <c r="D6063" s="15" t="s">
        <v>19157</v>
      </c>
      <c r="E6063" s="3" t="s">
        <v>3</v>
      </c>
      <c r="F6063" s="3" t="s">
        <v>354</v>
      </c>
      <c r="G6063" s="4">
        <v>42967</v>
      </c>
      <c r="H6063" s="3">
        <v>0</v>
      </c>
      <c r="I6063" s="5">
        <f t="shared" si="509"/>
        <v>0</v>
      </c>
      <c r="J6063" s="5">
        <f t="shared" si="510"/>
        <v>1</v>
      </c>
      <c r="K6063" s="5">
        <f t="shared" si="511"/>
        <v>0</v>
      </c>
      <c r="L6063" s="5" t="str">
        <f>IF(I6063=0,"",COUNTIF($C$2:$C6063,$C6063)-1)</f>
        <v/>
      </c>
      <c r="M6063" s="6" t="str">
        <f t="shared" si="512"/>
        <v/>
      </c>
      <c r="N6063" s="5" t="str">
        <f t="shared" si="513"/>
        <v/>
      </c>
    </row>
    <row r="6064" spans="1:14" x14ac:dyDescent="0.35">
      <c r="A6064" s="14" t="s">
        <v>19158</v>
      </c>
      <c r="B6064" s="14" t="s">
        <v>19159</v>
      </c>
      <c r="C6064" s="7" t="s">
        <v>19200</v>
      </c>
      <c r="D6064" s="15" t="s">
        <v>19160</v>
      </c>
      <c r="E6064" s="3" t="s">
        <v>3</v>
      </c>
      <c r="F6064" s="3" t="s">
        <v>20</v>
      </c>
      <c r="G6064" s="4">
        <v>42967</v>
      </c>
      <c r="H6064" s="3">
        <v>0</v>
      </c>
      <c r="I6064" s="5">
        <f t="shared" si="509"/>
        <v>0</v>
      </c>
      <c r="J6064" s="5">
        <f t="shared" si="510"/>
        <v>1</v>
      </c>
      <c r="K6064" s="5">
        <f t="shared" si="511"/>
        <v>0</v>
      </c>
      <c r="L6064" s="5" t="str">
        <f>IF(I6064=0,"",COUNTIF($C$2:$C6064,$C6064)-1)</f>
        <v/>
      </c>
      <c r="M6064" s="6" t="str">
        <f t="shared" si="512"/>
        <v/>
      </c>
      <c r="N6064" s="5" t="str">
        <f t="shared" si="513"/>
        <v/>
      </c>
    </row>
    <row r="6065" spans="1:14" x14ac:dyDescent="0.35">
      <c r="A6065" s="14" t="s">
        <v>19161</v>
      </c>
      <c r="B6065" s="14" t="s">
        <v>19162</v>
      </c>
      <c r="C6065" s="7" t="s">
        <v>19201</v>
      </c>
      <c r="D6065" s="15" t="s">
        <v>19163</v>
      </c>
      <c r="E6065" s="3" t="s">
        <v>3</v>
      </c>
      <c r="F6065" s="3" t="s">
        <v>109</v>
      </c>
      <c r="G6065" s="4">
        <v>42967</v>
      </c>
      <c r="H6065" s="3">
        <v>0</v>
      </c>
      <c r="I6065" s="5">
        <f t="shared" si="509"/>
        <v>0</v>
      </c>
      <c r="J6065" s="5">
        <f t="shared" si="510"/>
        <v>1</v>
      </c>
      <c r="K6065" s="5">
        <f t="shared" si="511"/>
        <v>0</v>
      </c>
      <c r="L6065" s="5" t="str">
        <f>IF(I6065=0,"",COUNTIF($C$2:$C6065,$C6065)-1)</f>
        <v/>
      </c>
      <c r="M6065" s="6" t="str">
        <f t="shared" si="512"/>
        <v/>
      </c>
      <c r="N6065" s="5" t="str">
        <f t="shared" si="513"/>
        <v/>
      </c>
    </row>
    <row r="6066" spans="1:14" x14ac:dyDescent="0.35">
      <c r="A6066" s="14" t="s">
        <v>19164</v>
      </c>
      <c r="B6066" s="14" t="s">
        <v>19165</v>
      </c>
      <c r="C6066" s="7" t="s">
        <v>19202</v>
      </c>
      <c r="D6066" s="15" t="s">
        <v>19166</v>
      </c>
      <c r="E6066" s="3" t="s">
        <v>3</v>
      </c>
      <c r="F6066" s="3" t="s">
        <v>30</v>
      </c>
      <c r="G6066" s="4">
        <v>42967</v>
      </c>
      <c r="H6066" s="3">
        <v>0</v>
      </c>
      <c r="I6066" s="5">
        <f t="shared" si="509"/>
        <v>0</v>
      </c>
      <c r="J6066" s="5">
        <f t="shared" si="510"/>
        <v>1</v>
      </c>
      <c r="K6066" s="5">
        <f t="shared" si="511"/>
        <v>0</v>
      </c>
      <c r="L6066" s="5" t="str">
        <f>IF(I6066=0,"",COUNTIF($C$2:$C6066,$C6066)-1)</f>
        <v/>
      </c>
      <c r="M6066" s="6" t="str">
        <f t="shared" si="512"/>
        <v/>
      </c>
      <c r="N6066" s="5" t="str">
        <f t="shared" si="513"/>
        <v/>
      </c>
    </row>
    <row r="6067" spans="1:14" x14ac:dyDescent="0.35">
      <c r="A6067" s="14" t="s">
        <v>19167</v>
      </c>
      <c r="B6067" s="14" t="s">
        <v>19168</v>
      </c>
      <c r="C6067" s="7" t="s">
        <v>19203</v>
      </c>
      <c r="D6067" s="15" t="s">
        <v>19169</v>
      </c>
      <c r="E6067" s="3" t="s">
        <v>3</v>
      </c>
      <c r="F6067" s="3" t="s">
        <v>198</v>
      </c>
      <c r="G6067" s="4">
        <v>42967</v>
      </c>
      <c r="H6067" s="3">
        <v>0</v>
      </c>
      <c r="I6067" s="5">
        <f t="shared" si="509"/>
        <v>0</v>
      </c>
      <c r="J6067" s="5">
        <f t="shared" si="510"/>
        <v>1</v>
      </c>
      <c r="K6067" s="5">
        <f t="shared" si="511"/>
        <v>0</v>
      </c>
      <c r="L6067" s="5" t="str">
        <f>IF(I6067=0,"",COUNTIF($C$2:$C6067,$C6067)-1)</f>
        <v/>
      </c>
      <c r="M6067" s="6" t="str">
        <f t="shared" si="512"/>
        <v/>
      </c>
      <c r="N6067" s="5" t="str">
        <f t="shared" si="513"/>
        <v/>
      </c>
    </row>
    <row r="6068" spans="1:14" x14ac:dyDescent="0.35">
      <c r="A6068" s="14" t="s">
        <v>19170</v>
      </c>
      <c r="B6068" s="14" t="s">
        <v>19171</v>
      </c>
      <c r="C6068" s="7" t="s">
        <v>19204</v>
      </c>
      <c r="D6068" s="15" t="s">
        <v>19172</v>
      </c>
      <c r="E6068" s="3" t="s">
        <v>3</v>
      </c>
      <c r="F6068" s="3" t="s">
        <v>198</v>
      </c>
      <c r="G6068" s="4">
        <v>42968</v>
      </c>
      <c r="H6068" s="3">
        <v>0</v>
      </c>
      <c r="I6068" s="5">
        <f t="shared" si="509"/>
        <v>0</v>
      </c>
      <c r="J6068" s="5">
        <f t="shared" si="510"/>
        <v>1</v>
      </c>
      <c r="K6068" s="5">
        <f t="shared" si="511"/>
        <v>0</v>
      </c>
      <c r="L6068" s="5" t="str">
        <f>IF(I6068=0,"",COUNTIF($C$2:$C6068,$C6068)-1)</f>
        <v/>
      </c>
      <c r="M6068" s="6" t="str">
        <f t="shared" si="512"/>
        <v/>
      </c>
      <c r="N6068" s="5" t="str">
        <f t="shared" si="513"/>
        <v/>
      </c>
    </row>
    <row r="6069" spans="1:14" x14ac:dyDescent="0.35">
      <c r="A6069" s="14" t="s">
        <v>19173</v>
      </c>
      <c r="B6069" s="14" t="s">
        <v>19174</v>
      </c>
      <c r="C6069" s="7" t="s">
        <v>19205</v>
      </c>
      <c r="D6069" s="15" t="s">
        <v>19175</v>
      </c>
      <c r="E6069" s="3" t="s">
        <v>3</v>
      </c>
      <c r="F6069" s="3" t="s">
        <v>8</v>
      </c>
      <c r="G6069" s="4">
        <v>42968</v>
      </c>
      <c r="H6069" s="3">
        <v>0</v>
      </c>
      <c r="I6069" s="5">
        <f t="shared" si="509"/>
        <v>0</v>
      </c>
      <c r="J6069" s="5">
        <f t="shared" si="510"/>
        <v>1</v>
      </c>
      <c r="K6069" s="5">
        <f t="shared" si="511"/>
        <v>0</v>
      </c>
      <c r="L6069" s="5" t="str">
        <f>IF(I6069=0,"",COUNTIF($C$2:$C6069,$C6069)-1)</f>
        <v/>
      </c>
      <c r="M6069" s="6" t="str">
        <f t="shared" si="512"/>
        <v/>
      </c>
      <c r="N6069" s="5" t="str">
        <f t="shared" si="513"/>
        <v/>
      </c>
    </row>
    <row r="6070" spans="1:14" x14ac:dyDescent="0.35">
      <c r="A6070" s="14" t="s">
        <v>19176</v>
      </c>
      <c r="B6070" s="14" t="s">
        <v>19177</v>
      </c>
      <c r="C6070" s="7" t="s">
        <v>19206</v>
      </c>
      <c r="D6070" s="15" t="s">
        <v>19178</v>
      </c>
      <c r="E6070" s="3" t="s">
        <v>3</v>
      </c>
      <c r="F6070" s="3" t="s">
        <v>338</v>
      </c>
      <c r="G6070" s="4">
        <v>42968</v>
      </c>
      <c r="H6070" s="3">
        <v>0</v>
      </c>
      <c r="I6070" s="5">
        <f t="shared" si="509"/>
        <v>0</v>
      </c>
      <c r="J6070" s="5">
        <f t="shared" si="510"/>
        <v>1</v>
      </c>
      <c r="K6070" s="5">
        <f t="shared" si="511"/>
        <v>0</v>
      </c>
      <c r="L6070" s="5" t="str">
        <f>IF(I6070=0,"",COUNTIF($C$2:$C6070,$C6070)-1)</f>
        <v/>
      </c>
      <c r="M6070" s="6" t="str">
        <f t="shared" si="512"/>
        <v/>
      </c>
      <c r="N6070" s="5" t="str">
        <f t="shared" si="513"/>
        <v/>
      </c>
    </row>
    <row r="6071" spans="1:14" x14ac:dyDescent="0.35">
      <c r="A6071" s="14" t="s">
        <v>19179</v>
      </c>
      <c r="B6071" s="14" t="s">
        <v>19180</v>
      </c>
      <c r="C6071" s="7" t="s">
        <v>19207</v>
      </c>
      <c r="D6071" s="15" t="s">
        <v>19181</v>
      </c>
      <c r="E6071" s="3" t="s">
        <v>3</v>
      </c>
      <c r="F6071" s="3" t="s">
        <v>20</v>
      </c>
      <c r="G6071" s="4">
        <v>42968</v>
      </c>
      <c r="H6071" s="3">
        <v>0</v>
      </c>
      <c r="I6071" s="5">
        <f t="shared" si="509"/>
        <v>0</v>
      </c>
      <c r="J6071" s="5">
        <f t="shared" si="510"/>
        <v>1</v>
      </c>
      <c r="K6071" s="5">
        <f t="shared" si="511"/>
        <v>0</v>
      </c>
      <c r="L6071" s="5" t="str">
        <f>IF(I6071=0,"",COUNTIF($C$2:$C6071,$C6071)-1)</f>
        <v/>
      </c>
      <c r="M6071" s="6" t="str">
        <f t="shared" si="512"/>
        <v/>
      </c>
      <c r="N6071" s="5" t="str">
        <f t="shared" si="513"/>
        <v/>
      </c>
    </row>
    <row r="6072" spans="1:14" x14ac:dyDescent="0.35">
      <c r="A6072" s="14" t="s">
        <v>19182</v>
      </c>
      <c r="B6072" s="14" t="s">
        <v>19183</v>
      </c>
      <c r="C6072" s="7" t="s">
        <v>19208</v>
      </c>
      <c r="D6072" s="15" t="s">
        <v>19184</v>
      </c>
      <c r="E6072" s="3" t="s">
        <v>3</v>
      </c>
      <c r="F6072" s="3" t="s">
        <v>20</v>
      </c>
      <c r="G6072" s="4">
        <v>42968</v>
      </c>
      <c r="H6072" s="3">
        <v>0</v>
      </c>
      <c r="I6072" s="5">
        <f t="shared" si="509"/>
        <v>0</v>
      </c>
      <c r="J6072" s="5">
        <f t="shared" si="510"/>
        <v>1</v>
      </c>
      <c r="K6072" s="5">
        <f t="shared" si="511"/>
        <v>0</v>
      </c>
      <c r="L6072" s="5" t="str">
        <f>IF(I6072=0,"",COUNTIF($C$2:$C6072,$C6072)-1)</f>
        <v/>
      </c>
      <c r="M6072" s="6" t="str">
        <f t="shared" si="512"/>
        <v/>
      </c>
      <c r="N6072" s="5" t="str">
        <f t="shared" si="513"/>
        <v/>
      </c>
    </row>
    <row r="6073" spans="1:14" x14ac:dyDescent="0.35">
      <c r="A6073" s="14" t="s">
        <v>19185</v>
      </c>
      <c r="B6073" s="14" t="s">
        <v>19186</v>
      </c>
      <c r="C6073" s="7" t="s">
        <v>19209</v>
      </c>
      <c r="D6073" s="15" t="s">
        <v>19187</v>
      </c>
      <c r="E6073" s="3" t="s">
        <v>3</v>
      </c>
      <c r="F6073" s="3" t="s">
        <v>198</v>
      </c>
      <c r="G6073" s="4">
        <v>42968</v>
      </c>
      <c r="H6073" s="3">
        <v>0</v>
      </c>
      <c r="I6073" s="5">
        <f t="shared" si="509"/>
        <v>0</v>
      </c>
      <c r="J6073" s="5">
        <f t="shared" si="510"/>
        <v>1</v>
      </c>
      <c r="K6073" s="5">
        <f t="shared" si="511"/>
        <v>0</v>
      </c>
      <c r="L6073" s="5" t="str">
        <f>IF(I6073=0,"",COUNTIF($C$2:$C6073,$C6073)-1)</f>
        <v/>
      </c>
      <c r="M6073" s="6" t="str">
        <f t="shared" si="512"/>
        <v/>
      </c>
      <c r="N6073" s="5" t="str">
        <f t="shared" si="513"/>
        <v/>
      </c>
    </row>
    <row r="6074" spans="1:14" x14ac:dyDescent="0.35">
      <c r="A6074" s="14" t="s">
        <v>19210</v>
      </c>
      <c r="B6074" s="14" t="s">
        <v>19211</v>
      </c>
      <c r="C6074" s="7" t="s">
        <v>19225</v>
      </c>
      <c r="D6074" s="15" t="s">
        <v>19212</v>
      </c>
      <c r="E6074" s="3" t="s">
        <v>3</v>
      </c>
      <c r="F6074" s="3" t="s">
        <v>198</v>
      </c>
      <c r="G6074" s="4">
        <v>42969</v>
      </c>
      <c r="H6074" s="3">
        <v>0</v>
      </c>
      <c r="I6074" s="5">
        <f t="shared" ref="I6074:I6078" si="514">IF(OR(C6074=C6075,C6074=C6073),1,0)</f>
        <v>0</v>
      </c>
      <c r="J6074" s="5">
        <f t="shared" ref="J6074:J6078" si="515">IF(OR(I6074=0,L6074=0),1,0)</f>
        <v>1</v>
      </c>
      <c r="K6074" s="5">
        <f t="shared" ref="K6074:K6078" si="516">1-J6074</f>
        <v>0</v>
      </c>
      <c r="L6074" s="5" t="str">
        <f>IF(I6074=0,"",COUNTIF($C$2:$C6074,$C6074)-1)</f>
        <v/>
      </c>
      <c r="M6074" s="6" t="str">
        <f t="shared" ref="M6074:M6078" si="517">IF(ISERROR(IF(L6074+1=L6075,M6075,L6074)),"",IF(L6074+1=L6075,M6075,L6074))</f>
        <v/>
      </c>
      <c r="N6074" s="5" t="str">
        <f t="shared" ref="N6074:N6078" si="518">IF(I6074=0,"",IF(C6074=C6073,G6074-G6073,0))</f>
        <v/>
      </c>
    </row>
    <row r="6075" spans="1:14" x14ac:dyDescent="0.35">
      <c r="A6075" s="14" t="s">
        <v>19213</v>
      </c>
      <c r="B6075" s="14" t="s">
        <v>19214</v>
      </c>
      <c r="C6075" s="7" t="s">
        <v>19226</v>
      </c>
      <c r="D6075" s="15" t="s">
        <v>19215</v>
      </c>
      <c r="E6075" s="3" t="s">
        <v>3</v>
      </c>
      <c r="F6075" s="3" t="s">
        <v>338</v>
      </c>
      <c r="G6075" s="4">
        <v>42969</v>
      </c>
      <c r="H6075" s="3">
        <v>0</v>
      </c>
      <c r="I6075" s="5">
        <f t="shared" si="514"/>
        <v>0</v>
      </c>
      <c r="J6075" s="5">
        <f t="shared" si="515"/>
        <v>1</v>
      </c>
      <c r="K6075" s="5">
        <f t="shared" si="516"/>
        <v>0</v>
      </c>
      <c r="L6075" s="5" t="str">
        <f>IF(I6075=0,"",COUNTIF($C$2:$C6075,$C6075)-1)</f>
        <v/>
      </c>
      <c r="M6075" s="6" t="str">
        <f t="shared" si="517"/>
        <v/>
      </c>
      <c r="N6075" s="5" t="str">
        <f t="shared" si="518"/>
        <v/>
      </c>
    </row>
    <row r="6076" spans="1:14" x14ac:dyDescent="0.35">
      <c r="A6076" s="14" t="s">
        <v>19216</v>
      </c>
      <c r="B6076" s="14" t="s">
        <v>19217</v>
      </c>
      <c r="C6076" s="7" t="s">
        <v>19227</v>
      </c>
      <c r="D6076" s="15" t="s">
        <v>19218</v>
      </c>
      <c r="E6076" s="3" t="s">
        <v>3</v>
      </c>
      <c r="F6076" s="3" t="s">
        <v>20</v>
      </c>
      <c r="G6076" s="4">
        <v>42969</v>
      </c>
      <c r="H6076" s="3">
        <v>0</v>
      </c>
      <c r="I6076" s="5">
        <f t="shared" si="514"/>
        <v>0</v>
      </c>
      <c r="J6076" s="5">
        <f t="shared" si="515"/>
        <v>1</v>
      </c>
      <c r="K6076" s="5">
        <f t="shared" si="516"/>
        <v>0</v>
      </c>
      <c r="L6076" s="5" t="str">
        <f>IF(I6076=0,"",COUNTIF($C$2:$C6076,$C6076)-1)</f>
        <v/>
      </c>
      <c r="M6076" s="6" t="str">
        <f t="shared" si="517"/>
        <v/>
      </c>
      <c r="N6076" s="5" t="str">
        <f t="shared" si="518"/>
        <v/>
      </c>
    </row>
    <row r="6077" spans="1:14" x14ac:dyDescent="0.35">
      <c r="A6077" s="14" t="s">
        <v>19219</v>
      </c>
      <c r="B6077" s="14" t="s">
        <v>19220</v>
      </c>
      <c r="C6077" s="7" t="s">
        <v>19228</v>
      </c>
      <c r="D6077" s="15" t="s">
        <v>19221</v>
      </c>
      <c r="E6077" s="3" t="s">
        <v>3</v>
      </c>
      <c r="F6077" s="3" t="s">
        <v>70</v>
      </c>
      <c r="G6077" s="4">
        <v>42969</v>
      </c>
      <c r="H6077" s="3">
        <v>0</v>
      </c>
      <c r="I6077" s="5">
        <f t="shared" si="514"/>
        <v>0</v>
      </c>
      <c r="J6077" s="5">
        <f t="shared" si="515"/>
        <v>1</v>
      </c>
      <c r="K6077" s="5">
        <f t="shared" si="516"/>
        <v>0</v>
      </c>
      <c r="L6077" s="5" t="str">
        <f>IF(I6077=0,"",COUNTIF($C$2:$C6077,$C6077)-1)</f>
        <v/>
      </c>
      <c r="M6077" s="6" t="str">
        <f t="shared" si="517"/>
        <v/>
      </c>
      <c r="N6077" s="5" t="str">
        <f t="shared" si="518"/>
        <v/>
      </c>
    </row>
    <row r="6078" spans="1:14" x14ac:dyDescent="0.35">
      <c r="A6078" s="14" t="s">
        <v>19222</v>
      </c>
      <c r="B6078" s="14" t="s">
        <v>19223</v>
      </c>
      <c r="C6078" s="7" t="s">
        <v>19229</v>
      </c>
      <c r="D6078" s="15" t="s">
        <v>19224</v>
      </c>
      <c r="E6078" s="3" t="s">
        <v>3</v>
      </c>
      <c r="F6078" s="3" t="s">
        <v>30</v>
      </c>
      <c r="G6078" s="4">
        <v>42969</v>
      </c>
      <c r="H6078" s="3">
        <v>0</v>
      </c>
      <c r="I6078" s="5">
        <f t="shared" si="514"/>
        <v>0</v>
      </c>
      <c r="J6078" s="5">
        <f t="shared" si="515"/>
        <v>1</v>
      </c>
      <c r="K6078" s="5">
        <f t="shared" si="516"/>
        <v>0</v>
      </c>
      <c r="L6078" s="5" t="str">
        <f>IF(I6078=0,"",COUNTIF($C$2:$C6078,$C6078)-1)</f>
        <v/>
      </c>
      <c r="M6078" s="6" t="str">
        <f t="shared" si="517"/>
        <v/>
      </c>
      <c r="N6078" s="5" t="str">
        <f t="shared" si="518"/>
        <v/>
      </c>
    </row>
    <row r="6079" spans="1:14" x14ac:dyDescent="0.35">
      <c r="A6079" s="14" t="s">
        <v>19230</v>
      </c>
      <c r="B6079" s="14" t="s">
        <v>19231</v>
      </c>
      <c r="C6079" s="7" t="s">
        <v>19248</v>
      </c>
      <c r="D6079" s="15" t="s">
        <v>19232</v>
      </c>
      <c r="E6079" s="3" t="s">
        <v>3</v>
      </c>
      <c r="F6079" s="3" t="s">
        <v>338</v>
      </c>
      <c r="G6079" s="4">
        <v>42970</v>
      </c>
      <c r="H6079" s="3">
        <v>0</v>
      </c>
      <c r="I6079" s="5">
        <f t="shared" ref="I6079:I6084" si="519">IF(OR(C6079=C6080,C6079=C6078),1,0)</f>
        <v>0</v>
      </c>
      <c r="J6079" s="5">
        <f t="shared" ref="J6079:J6084" si="520">IF(OR(I6079=0,L6079=0),1,0)</f>
        <v>1</v>
      </c>
      <c r="K6079" s="5">
        <f t="shared" ref="K6079:K6084" si="521">1-J6079</f>
        <v>0</v>
      </c>
      <c r="L6079" s="5" t="str">
        <f>IF(I6079=0,"",COUNTIF($C$2:$C6079,$C6079)-1)</f>
        <v/>
      </c>
      <c r="M6079" s="6" t="str">
        <f t="shared" ref="M6079:M6084" si="522">IF(ISERROR(IF(L6079+1=L6080,M6080,L6079)),"",IF(L6079+1=L6080,M6080,L6079))</f>
        <v/>
      </c>
      <c r="N6079" s="5" t="str">
        <f t="shared" ref="N6079:N6084" si="523">IF(I6079=0,"",IF(C6079=C6078,G6079-G6078,0))</f>
        <v/>
      </c>
    </row>
    <row r="6080" spans="1:14" x14ac:dyDescent="0.35">
      <c r="A6080" s="14" t="s">
        <v>19233</v>
      </c>
      <c r="B6080" s="14" t="s">
        <v>19234</v>
      </c>
      <c r="C6080" s="7" t="s">
        <v>19249</v>
      </c>
      <c r="D6080" s="15" t="s">
        <v>19235</v>
      </c>
      <c r="E6080" s="3" t="s">
        <v>3</v>
      </c>
      <c r="F6080" s="3" t="s">
        <v>109</v>
      </c>
      <c r="G6080" s="4">
        <v>42970</v>
      </c>
      <c r="H6080" s="3">
        <v>0</v>
      </c>
      <c r="I6080" s="5">
        <f t="shared" si="519"/>
        <v>0</v>
      </c>
      <c r="J6080" s="5">
        <f t="shared" si="520"/>
        <v>1</v>
      </c>
      <c r="K6080" s="5">
        <f t="shared" si="521"/>
        <v>0</v>
      </c>
      <c r="L6080" s="5" t="str">
        <f>IF(I6080=0,"",COUNTIF($C$2:$C6080,$C6080)-1)</f>
        <v/>
      </c>
      <c r="M6080" s="6" t="str">
        <f t="shared" si="522"/>
        <v/>
      </c>
      <c r="N6080" s="5" t="str">
        <f t="shared" si="523"/>
        <v/>
      </c>
    </row>
    <row r="6081" spans="1:14" x14ac:dyDescent="0.35">
      <c r="A6081" s="14" t="s">
        <v>19236</v>
      </c>
      <c r="B6081" s="14" t="s">
        <v>19237</v>
      </c>
      <c r="C6081" s="7" t="s">
        <v>19250</v>
      </c>
      <c r="D6081" s="15" t="s">
        <v>19238</v>
      </c>
      <c r="E6081" s="3" t="s">
        <v>3</v>
      </c>
      <c r="F6081" s="3" t="s">
        <v>30</v>
      </c>
      <c r="G6081" s="4">
        <v>42970</v>
      </c>
      <c r="H6081" s="3">
        <v>0</v>
      </c>
      <c r="I6081" s="5">
        <f t="shared" si="519"/>
        <v>0</v>
      </c>
      <c r="J6081" s="5">
        <f t="shared" si="520"/>
        <v>1</v>
      </c>
      <c r="K6081" s="5">
        <f t="shared" si="521"/>
        <v>0</v>
      </c>
      <c r="L6081" s="5" t="str">
        <f>IF(I6081=0,"",COUNTIF($C$2:$C6081,$C6081)-1)</f>
        <v/>
      </c>
      <c r="M6081" s="6" t="str">
        <f t="shared" si="522"/>
        <v/>
      </c>
      <c r="N6081" s="5" t="str">
        <f t="shared" si="523"/>
        <v/>
      </c>
    </row>
    <row r="6082" spans="1:14" x14ac:dyDescent="0.35">
      <c r="A6082" s="14" t="s">
        <v>19239</v>
      </c>
      <c r="B6082" s="14" t="s">
        <v>19240</v>
      </c>
      <c r="C6082" s="7" t="s">
        <v>19251</v>
      </c>
      <c r="D6082" s="15" t="s">
        <v>19241</v>
      </c>
      <c r="E6082" s="3" t="s">
        <v>3</v>
      </c>
      <c r="F6082" s="3" t="s">
        <v>354</v>
      </c>
      <c r="G6082" s="4">
        <v>42970</v>
      </c>
      <c r="H6082" s="3">
        <v>0</v>
      </c>
      <c r="I6082" s="5">
        <f t="shared" si="519"/>
        <v>0</v>
      </c>
      <c r="J6082" s="5">
        <f t="shared" si="520"/>
        <v>1</v>
      </c>
      <c r="K6082" s="5">
        <f t="shared" si="521"/>
        <v>0</v>
      </c>
      <c r="L6082" s="5" t="str">
        <f>IF(I6082=0,"",COUNTIF($C$2:$C6082,$C6082)-1)</f>
        <v/>
      </c>
      <c r="M6082" s="6" t="str">
        <f t="shared" si="522"/>
        <v/>
      </c>
      <c r="N6082" s="5" t="str">
        <f t="shared" si="523"/>
        <v/>
      </c>
    </row>
    <row r="6083" spans="1:14" x14ac:dyDescent="0.35">
      <c r="A6083" s="14" t="s">
        <v>19242</v>
      </c>
      <c r="B6083" s="14" t="s">
        <v>19243</v>
      </c>
      <c r="C6083" s="7" t="s">
        <v>19252</v>
      </c>
      <c r="D6083" s="15" t="s">
        <v>19244</v>
      </c>
      <c r="E6083" s="3" t="s">
        <v>3</v>
      </c>
      <c r="F6083" s="3" t="s">
        <v>1588</v>
      </c>
      <c r="G6083" s="4">
        <v>42970</v>
      </c>
      <c r="H6083" s="3">
        <v>0</v>
      </c>
      <c r="I6083" s="5">
        <f t="shared" si="519"/>
        <v>0</v>
      </c>
      <c r="J6083" s="5">
        <f t="shared" si="520"/>
        <v>1</v>
      </c>
      <c r="K6083" s="5">
        <f t="shared" si="521"/>
        <v>0</v>
      </c>
      <c r="L6083" s="5" t="str">
        <f>IF(I6083=0,"",COUNTIF($C$2:$C6083,$C6083)-1)</f>
        <v/>
      </c>
      <c r="M6083" s="6" t="str">
        <f t="shared" si="522"/>
        <v/>
      </c>
      <c r="N6083" s="5" t="str">
        <f t="shared" si="523"/>
        <v/>
      </c>
    </row>
    <row r="6084" spans="1:14" x14ac:dyDescent="0.35">
      <c r="A6084" s="14" t="s">
        <v>19245</v>
      </c>
      <c r="B6084" s="14" t="s">
        <v>19246</v>
      </c>
      <c r="C6084" s="7" t="s">
        <v>19253</v>
      </c>
      <c r="D6084" s="15" t="s">
        <v>19247</v>
      </c>
      <c r="E6084" s="3" t="s">
        <v>3</v>
      </c>
      <c r="F6084" s="3" t="s">
        <v>16</v>
      </c>
      <c r="G6084" s="4">
        <v>42970</v>
      </c>
      <c r="H6084" s="3">
        <v>0</v>
      </c>
      <c r="I6084" s="5">
        <f t="shared" si="519"/>
        <v>0</v>
      </c>
      <c r="J6084" s="5">
        <f t="shared" si="520"/>
        <v>1</v>
      </c>
      <c r="K6084" s="5">
        <f t="shared" si="521"/>
        <v>0</v>
      </c>
      <c r="L6084" s="5" t="str">
        <f>IF(I6084=0,"",COUNTIF($C$2:$C6084,$C6084)-1)</f>
        <v/>
      </c>
      <c r="M6084" s="6" t="str">
        <f t="shared" si="522"/>
        <v/>
      </c>
      <c r="N6084" s="5" t="str">
        <f t="shared" si="523"/>
        <v/>
      </c>
    </row>
    <row r="6085" spans="1:14" x14ac:dyDescent="0.35">
      <c r="A6085" s="14" t="s">
        <v>19254</v>
      </c>
      <c r="B6085" s="14" t="s">
        <v>19255</v>
      </c>
      <c r="C6085" s="7" t="s">
        <v>19269</v>
      </c>
      <c r="D6085" s="15" t="s">
        <v>19256</v>
      </c>
      <c r="E6085" s="3" t="s">
        <v>3</v>
      </c>
      <c r="F6085" s="3" t="s">
        <v>109</v>
      </c>
      <c r="G6085" s="4">
        <v>42971</v>
      </c>
      <c r="H6085" s="3">
        <v>0</v>
      </c>
      <c r="I6085" s="5">
        <f t="shared" ref="I6085:I6089" si="524">IF(OR(C6085=C6086,C6085=C6084),1,0)</f>
        <v>0</v>
      </c>
      <c r="J6085" s="5">
        <f t="shared" ref="J6085:J6089" si="525">IF(OR(I6085=0,L6085=0),1,0)</f>
        <v>1</v>
      </c>
      <c r="K6085" s="5">
        <f t="shared" ref="K6085:K6089" si="526">1-J6085</f>
        <v>0</v>
      </c>
      <c r="L6085" s="5" t="str">
        <f>IF(I6085=0,"",COUNTIF($C$2:$C6085,$C6085)-1)</f>
        <v/>
      </c>
      <c r="M6085" s="6" t="str">
        <f t="shared" ref="M6085:M6089" si="527">IF(ISERROR(IF(L6085+1=L6086,M6086,L6085)),"",IF(L6085+1=L6086,M6086,L6085))</f>
        <v/>
      </c>
      <c r="N6085" s="5" t="str">
        <f t="shared" ref="N6085:N6089" si="528">IF(I6085=0,"",IF(C6085=C6084,G6085-G6084,0))</f>
        <v/>
      </c>
    </row>
    <row r="6086" spans="1:14" x14ac:dyDescent="0.35">
      <c r="A6086" s="14" t="s">
        <v>19257</v>
      </c>
      <c r="B6086" s="14" t="s">
        <v>19258</v>
      </c>
      <c r="C6086" s="7" t="s">
        <v>19270</v>
      </c>
      <c r="D6086" s="15" t="s">
        <v>19259</v>
      </c>
      <c r="E6086" s="3" t="s">
        <v>3</v>
      </c>
      <c r="F6086" s="3" t="s">
        <v>30</v>
      </c>
      <c r="G6086" s="4">
        <v>42971</v>
      </c>
      <c r="H6086" s="3">
        <v>0</v>
      </c>
      <c r="I6086" s="5">
        <f t="shared" si="524"/>
        <v>0</v>
      </c>
      <c r="J6086" s="5">
        <f t="shared" si="525"/>
        <v>1</v>
      </c>
      <c r="K6086" s="5">
        <f t="shared" si="526"/>
        <v>0</v>
      </c>
      <c r="L6086" s="5" t="str">
        <f>IF(I6086=0,"",COUNTIF($C$2:$C6086,$C6086)-1)</f>
        <v/>
      </c>
      <c r="M6086" s="6" t="str">
        <f t="shared" si="527"/>
        <v/>
      </c>
      <c r="N6086" s="5" t="str">
        <f t="shared" si="528"/>
        <v/>
      </c>
    </row>
    <row r="6087" spans="1:14" x14ac:dyDescent="0.35">
      <c r="A6087" s="14" t="s">
        <v>19260</v>
      </c>
      <c r="B6087" s="14" t="s">
        <v>19261</v>
      </c>
      <c r="C6087" s="7" t="s">
        <v>19271</v>
      </c>
      <c r="D6087" s="15" t="s">
        <v>19262</v>
      </c>
      <c r="E6087" s="3" t="s">
        <v>3</v>
      </c>
      <c r="F6087" s="3" t="s">
        <v>338</v>
      </c>
      <c r="G6087" s="4">
        <v>42971</v>
      </c>
      <c r="H6087" s="3">
        <v>0</v>
      </c>
      <c r="I6087" s="5">
        <f t="shared" si="524"/>
        <v>0</v>
      </c>
      <c r="J6087" s="5">
        <f t="shared" si="525"/>
        <v>1</v>
      </c>
      <c r="K6087" s="5">
        <f t="shared" si="526"/>
        <v>0</v>
      </c>
      <c r="L6087" s="5" t="str">
        <f>IF(I6087=0,"",COUNTIF($C$2:$C6087,$C6087)-1)</f>
        <v/>
      </c>
      <c r="M6087" s="6" t="str">
        <f t="shared" si="527"/>
        <v/>
      </c>
      <c r="N6087" s="5" t="str">
        <f t="shared" si="528"/>
        <v/>
      </c>
    </row>
    <row r="6088" spans="1:14" x14ac:dyDescent="0.35">
      <c r="A6088" s="14" t="s">
        <v>19263</v>
      </c>
      <c r="B6088" s="14" t="s">
        <v>19264</v>
      </c>
      <c r="C6088" s="7" t="s">
        <v>19272</v>
      </c>
      <c r="D6088" s="15" t="s">
        <v>19265</v>
      </c>
      <c r="E6088" s="3" t="s">
        <v>3</v>
      </c>
      <c r="F6088" s="3" t="s">
        <v>338</v>
      </c>
      <c r="G6088" s="4">
        <v>42971</v>
      </c>
      <c r="H6088" s="3">
        <v>0</v>
      </c>
      <c r="I6088" s="5">
        <f t="shared" si="524"/>
        <v>0</v>
      </c>
      <c r="J6088" s="5">
        <f t="shared" si="525"/>
        <v>1</v>
      </c>
      <c r="K6088" s="5">
        <f t="shared" si="526"/>
        <v>0</v>
      </c>
      <c r="L6088" s="5" t="str">
        <f>IF(I6088=0,"",COUNTIF($C$2:$C6088,$C6088)-1)</f>
        <v/>
      </c>
      <c r="M6088" s="6" t="str">
        <f t="shared" si="527"/>
        <v/>
      </c>
      <c r="N6088" s="5" t="str">
        <f t="shared" si="528"/>
        <v/>
      </c>
    </row>
    <row r="6089" spans="1:14" x14ac:dyDescent="0.35">
      <c r="A6089" s="14" t="s">
        <v>19266</v>
      </c>
      <c r="B6089" s="14" t="s">
        <v>19267</v>
      </c>
      <c r="C6089" s="7" t="s">
        <v>19273</v>
      </c>
      <c r="D6089" s="15" t="s">
        <v>19268</v>
      </c>
      <c r="E6089" s="3" t="s">
        <v>3</v>
      </c>
      <c r="F6089" s="3" t="s">
        <v>338</v>
      </c>
      <c r="G6089" s="4">
        <v>42971</v>
      </c>
      <c r="H6089" s="3">
        <v>0</v>
      </c>
      <c r="I6089" s="5">
        <f t="shared" si="524"/>
        <v>0</v>
      </c>
      <c r="J6089" s="5">
        <f t="shared" si="525"/>
        <v>1</v>
      </c>
      <c r="K6089" s="5">
        <f t="shared" si="526"/>
        <v>0</v>
      </c>
      <c r="L6089" s="5" t="str">
        <f>IF(I6089=0,"",COUNTIF($C$2:$C6089,$C6089)-1)</f>
        <v/>
      </c>
      <c r="M6089" s="6" t="str">
        <f t="shared" si="527"/>
        <v/>
      </c>
      <c r="N6089" s="5" t="str">
        <f t="shared" si="528"/>
        <v/>
      </c>
    </row>
    <row r="6090" spans="1:14" x14ac:dyDescent="0.35">
      <c r="A6090" s="14" t="s">
        <v>19274</v>
      </c>
      <c r="B6090" s="14" t="s">
        <v>19275</v>
      </c>
      <c r="C6090" s="7" t="s">
        <v>19328</v>
      </c>
      <c r="D6090" s="15" t="s">
        <v>19276</v>
      </c>
      <c r="E6090" s="3" t="s">
        <v>3</v>
      </c>
      <c r="F6090" s="3" t="s">
        <v>1588</v>
      </c>
      <c r="G6090" s="4">
        <v>42972</v>
      </c>
      <c r="H6090" s="3">
        <v>0</v>
      </c>
      <c r="I6090" s="5">
        <f t="shared" ref="I6090:I6107" si="529">IF(OR(C6090=C6091,C6090=C6089),1,0)</f>
        <v>0</v>
      </c>
      <c r="J6090" s="5">
        <f t="shared" ref="J6090:J6107" si="530">IF(OR(I6090=0,L6090=0),1,0)</f>
        <v>1</v>
      </c>
      <c r="K6090" s="5">
        <f t="shared" ref="K6090:K6107" si="531">1-J6090</f>
        <v>0</v>
      </c>
      <c r="L6090" s="5" t="str">
        <f>IF(I6090=0,"",COUNTIF($C$2:$C6090,$C6090)-1)</f>
        <v/>
      </c>
      <c r="M6090" s="6" t="str">
        <f t="shared" ref="M6090:M6107" si="532">IF(ISERROR(IF(L6090+1=L6091,M6091,L6090)),"",IF(L6090+1=L6091,M6091,L6090))</f>
        <v/>
      </c>
      <c r="N6090" s="5" t="str">
        <f t="shared" ref="N6090:N6107" si="533">IF(I6090=0,"",IF(C6090=C6089,G6090-G6089,0))</f>
        <v/>
      </c>
    </row>
    <row r="6091" spans="1:14" x14ac:dyDescent="0.35">
      <c r="A6091" s="14" t="s">
        <v>19277</v>
      </c>
      <c r="B6091" s="14" t="s">
        <v>19278</v>
      </c>
      <c r="C6091" s="7" t="s">
        <v>19329</v>
      </c>
      <c r="D6091" s="15" t="s">
        <v>19279</v>
      </c>
      <c r="E6091" s="3" t="s">
        <v>3</v>
      </c>
      <c r="F6091" s="3" t="s">
        <v>70</v>
      </c>
      <c r="G6091" s="4">
        <v>42972</v>
      </c>
      <c r="H6091" s="3">
        <v>0</v>
      </c>
      <c r="I6091" s="5">
        <f t="shared" si="529"/>
        <v>0</v>
      </c>
      <c r="J6091" s="5">
        <f t="shared" si="530"/>
        <v>1</v>
      </c>
      <c r="K6091" s="5">
        <f t="shared" si="531"/>
        <v>0</v>
      </c>
      <c r="L6091" s="5" t="str">
        <f>IF(I6091=0,"",COUNTIF($C$2:$C6091,$C6091)-1)</f>
        <v/>
      </c>
      <c r="M6091" s="6" t="str">
        <f t="shared" si="532"/>
        <v/>
      </c>
      <c r="N6091" s="5" t="str">
        <f t="shared" si="533"/>
        <v/>
      </c>
    </row>
    <row r="6092" spans="1:14" x14ac:dyDescent="0.35">
      <c r="A6092" s="14" t="s">
        <v>19280</v>
      </c>
      <c r="B6092" s="14" t="s">
        <v>19281</v>
      </c>
      <c r="C6092" s="7" t="s">
        <v>19330</v>
      </c>
      <c r="D6092" s="15" t="s">
        <v>19282</v>
      </c>
      <c r="E6092" s="3" t="s">
        <v>3</v>
      </c>
      <c r="F6092" s="3" t="s">
        <v>109</v>
      </c>
      <c r="G6092" s="4">
        <v>42972</v>
      </c>
      <c r="H6092" s="3">
        <v>0</v>
      </c>
      <c r="I6092" s="5">
        <f t="shared" si="529"/>
        <v>0</v>
      </c>
      <c r="J6092" s="5">
        <f t="shared" si="530"/>
        <v>1</v>
      </c>
      <c r="K6092" s="5">
        <f t="shared" si="531"/>
        <v>0</v>
      </c>
      <c r="L6092" s="5" t="str">
        <f>IF(I6092=0,"",COUNTIF($C$2:$C6092,$C6092)-1)</f>
        <v/>
      </c>
      <c r="M6092" s="6" t="str">
        <f t="shared" si="532"/>
        <v/>
      </c>
      <c r="N6092" s="5" t="str">
        <f t="shared" si="533"/>
        <v/>
      </c>
    </row>
    <row r="6093" spans="1:14" x14ac:dyDescent="0.35">
      <c r="A6093" s="14" t="s">
        <v>19283</v>
      </c>
      <c r="B6093" s="14" t="s">
        <v>19284</v>
      </c>
      <c r="C6093" s="7" t="s">
        <v>19331</v>
      </c>
      <c r="D6093" s="15" t="s">
        <v>19285</v>
      </c>
      <c r="E6093" s="3" t="s">
        <v>3</v>
      </c>
      <c r="F6093" s="3" t="s">
        <v>338</v>
      </c>
      <c r="G6093" s="4">
        <v>42972</v>
      </c>
      <c r="H6093" s="3">
        <v>0</v>
      </c>
      <c r="I6093" s="5">
        <f t="shared" si="529"/>
        <v>0</v>
      </c>
      <c r="J6093" s="5">
        <f t="shared" si="530"/>
        <v>1</v>
      </c>
      <c r="K6093" s="5">
        <f t="shared" si="531"/>
        <v>0</v>
      </c>
      <c r="L6093" s="5" t="str">
        <f>IF(I6093=0,"",COUNTIF($C$2:$C6093,$C6093)-1)</f>
        <v/>
      </c>
      <c r="M6093" s="6" t="str">
        <f t="shared" si="532"/>
        <v/>
      </c>
      <c r="N6093" s="5" t="str">
        <f t="shared" si="533"/>
        <v/>
      </c>
    </row>
    <row r="6094" spans="1:14" x14ac:dyDescent="0.35">
      <c r="A6094" s="14" t="s">
        <v>19286</v>
      </c>
      <c r="B6094" s="14" t="s">
        <v>19287</v>
      </c>
      <c r="C6094" s="7" t="s">
        <v>19332</v>
      </c>
      <c r="D6094" s="15" t="s">
        <v>19288</v>
      </c>
      <c r="E6094" s="3" t="s">
        <v>3</v>
      </c>
      <c r="F6094" s="3" t="s">
        <v>109</v>
      </c>
      <c r="G6094" s="4">
        <v>42972</v>
      </c>
      <c r="H6094" s="3">
        <v>0</v>
      </c>
      <c r="I6094" s="5">
        <f t="shared" si="529"/>
        <v>0</v>
      </c>
      <c r="J6094" s="5">
        <f t="shared" si="530"/>
        <v>1</v>
      </c>
      <c r="K6094" s="5">
        <f t="shared" si="531"/>
        <v>0</v>
      </c>
      <c r="L6094" s="5" t="str">
        <f>IF(I6094=0,"",COUNTIF($C$2:$C6094,$C6094)-1)</f>
        <v/>
      </c>
      <c r="M6094" s="6" t="str">
        <f t="shared" si="532"/>
        <v/>
      </c>
      <c r="N6094" s="5" t="str">
        <f t="shared" si="533"/>
        <v/>
      </c>
    </row>
    <row r="6095" spans="1:14" x14ac:dyDescent="0.35">
      <c r="A6095" s="14" t="s">
        <v>19289</v>
      </c>
      <c r="B6095" s="14" t="s">
        <v>19290</v>
      </c>
      <c r="C6095" s="7" t="s">
        <v>19333</v>
      </c>
      <c r="D6095" s="15" t="s">
        <v>19291</v>
      </c>
      <c r="E6095" s="3" t="s">
        <v>3</v>
      </c>
      <c r="F6095" s="3" t="s">
        <v>354</v>
      </c>
      <c r="G6095" s="4">
        <v>42972</v>
      </c>
      <c r="H6095" s="3">
        <v>0</v>
      </c>
      <c r="I6095" s="5">
        <f t="shared" si="529"/>
        <v>0</v>
      </c>
      <c r="J6095" s="5">
        <f t="shared" si="530"/>
        <v>1</v>
      </c>
      <c r="K6095" s="5">
        <f t="shared" si="531"/>
        <v>0</v>
      </c>
      <c r="L6095" s="5" t="str">
        <f>IF(I6095=0,"",COUNTIF($C$2:$C6095,$C6095)-1)</f>
        <v/>
      </c>
      <c r="M6095" s="6" t="str">
        <f t="shared" si="532"/>
        <v/>
      </c>
      <c r="N6095" s="5" t="str">
        <f t="shared" si="533"/>
        <v/>
      </c>
    </row>
    <row r="6096" spans="1:14" x14ac:dyDescent="0.35">
      <c r="A6096" s="14" t="s">
        <v>19292</v>
      </c>
      <c r="B6096" s="14" t="s">
        <v>19293</v>
      </c>
      <c r="C6096" s="7" t="s">
        <v>19334</v>
      </c>
      <c r="D6096" s="15" t="s">
        <v>19294</v>
      </c>
      <c r="E6096" s="3" t="s">
        <v>3</v>
      </c>
      <c r="F6096" s="3" t="s">
        <v>109</v>
      </c>
      <c r="G6096" s="4">
        <v>42973</v>
      </c>
      <c r="H6096" s="3">
        <v>0</v>
      </c>
      <c r="I6096" s="5">
        <f t="shared" si="529"/>
        <v>0</v>
      </c>
      <c r="J6096" s="5">
        <f t="shared" si="530"/>
        <v>1</v>
      </c>
      <c r="K6096" s="5">
        <f t="shared" si="531"/>
        <v>0</v>
      </c>
      <c r="L6096" s="5" t="str">
        <f>IF(I6096=0,"",COUNTIF($C$2:$C6096,$C6096)-1)</f>
        <v/>
      </c>
      <c r="M6096" s="6" t="str">
        <f t="shared" si="532"/>
        <v/>
      </c>
      <c r="N6096" s="5" t="str">
        <f t="shared" si="533"/>
        <v/>
      </c>
    </row>
    <row r="6097" spans="1:14" x14ac:dyDescent="0.35">
      <c r="A6097" s="14" t="s">
        <v>19295</v>
      </c>
      <c r="B6097" s="14" t="s">
        <v>19296</v>
      </c>
      <c r="C6097" s="7" t="s">
        <v>19335</v>
      </c>
      <c r="D6097" s="15" t="s">
        <v>19297</v>
      </c>
      <c r="E6097" s="3" t="s">
        <v>3</v>
      </c>
      <c r="F6097" s="3" t="s">
        <v>109</v>
      </c>
      <c r="G6097" s="4">
        <v>42973</v>
      </c>
      <c r="H6097" s="3">
        <v>0</v>
      </c>
      <c r="I6097" s="5">
        <f t="shared" si="529"/>
        <v>0</v>
      </c>
      <c r="J6097" s="5">
        <f t="shared" si="530"/>
        <v>1</v>
      </c>
      <c r="K6097" s="5">
        <f t="shared" si="531"/>
        <v>0</v>
      </c>
      <c r="L6097" s="5" t="str">
        <f>IF(I6097=0,"",COUNTIF($C$2:$C6097,$C6097)-1)</f>
        <v/>
      </c>
      <c r="M6097" s="6" t="str">
        <f t="shared" si="532"/>
        <v/>
      </c>
      <c r="N6097" s="5" t="str">
        <f t="shared" si="533"/>
        <v/>
      </c>
    </row>
    <row r="6098" spans="1:14" x14ac:dyDescent="0.35">
      <c r="A6098" s="14" t="s">
        <v>19298</v>
      </c>
      <c r="B6098" s="14" t="s">
        <v>19299</v>
      </c>
      <c r="C6098" s="7" t="s">
        <v>19336</v>
      </c>
      <c r="D6098" s="15" t="s">
        <v>19300</v>
      </c>
      <c r="E6098" s="3" t="s">
        <v>3</v>
      </c>
      <c r="F6098" s="3" t="s">
        <v>338</v>
      </c>
      <c r="G6098" s="4">
        <v>42973</v>
      </c>
      <c r="H6098" s="3">
        <v>0</v>
      </c>
      <c r="I6098" s="5">
        <f t="shared" si="529"/>
        <v>0</v>
      </c>
      <c r="J6098" s="5">
        <f t="shared" si="530"/>
        <v>1</v>
      </c>
      <c r="K6098" s="5">
        <f t="shared" si="531"/>
        <v>0</v>
      </c>
      <c r="L6098" s="5" t="str">
        <f>IF(I6098=0,"",COUNTIF($C$2:$C6098,$C6098)-1)</f>
        <v/>
      </c>
      <c r="M6098" s="6" t="str">
        <f t="shared" si="532"/>
        <v/>
      </c>
      <c r="N6098" s="5" t="str">
        <f t="shared" si="533"/>
        <v/>
      </c>
    </row>
    <row r="6099" spans="1:14" x14ac:dyDescent="0.35">
      <c r="A6099" s="14" t="s">
        <v>19301</v>
      </c>
      <c r="B6099" s="14" t="s">
        <v>19302</v>
      </c>
      <c r="C6099" s="7" t="s">
        <v>19337</v>
      </c>
      <c r="D6099" s="15" t="s">
        <v>19303</v>
      </c>
      <c r="E6099" s="3" t="s">
        <v>3</v>
      </c>
      <c r="F6099" s="3" t="s">
        <v>338</v>
      </c>
      <c r="G6099" s="4">
        <v>42973</v>
      </c>
      <c r="H6099" s="3">
        <v>0</v>
      </c>
      <c r="I6099" s="5">
        <f t="shared" si="529"/>
        <v>0</v>
      </c>
      <c r="J6099" s="5">
        <f t="shared" si="530"/>
        <v>1</v>
      </c>
      <c r="K6099" s="5">
        <f t="shared" si="531"/>
        <v>0</v>
      </c>
      <c r="L6099" s="5" t="str">
        <f>IF(I6099=0,"",COUNTIF($C$2:$C6099,$C6099)-1)</f>
        <v/>
      </c>
      <c r="M6099" s="6" t="str">
        <f t="shared" si="532"/>
        <v/>
      </c>
      <c r="N6099" s="5" t="str">
        <f t="shared" si="533"/>
        <v/>
      </c>
    </row>
    <row r="6100" spans="1:14" x14ac:dyDescent="0.35">
      <c r="A6100" s="14" t="s">
        <v>19304</v>
      </c>
      <c r="B6100" s="14" t="s">
        <v>19305</v>
      </c>
      <c r="C6100" s="7" t="s">
        <v>19338</v>
      </c>
      <c r="D6100" s="15" t="s">
        <v>19306</v>
      </c>
      <c r="E6100" s="3" t="s">
        <v>3</v>
      </c>
      <c r="F6100" s="3" t="s">
        <v>70</v>
      </c>
      <c r="G6100" s="4">
        <v>42973</v>
      </c>
      <c r="H6100" s="3">
        <v>0</v>
      </c>
      <c r="I6100" s="5">
        <f t="shared" si="529"/>
        <v>0</v>
      </c>
      <c r="J6100" s="5">
        <f t="shared" si="530"/>
        <v>1</v>
      </c>
      <c r="K6100" s="5">
        <f t="shared" si="531"/>
        <v>0</v>
      </c>
      <c r="L6100" s="5" t="str">
        <f>IF(I6100=0,"",COUNTIF($C$2:$C6100,$C6100)-1)</f>
        <v/>
      </c>
      <c r="M6100" s="6" t="str">
        <f t="shared" si="532"/>
        <v/>
      </c>
      <c r="N6100" s="5" t="str">
        <f t="shared" si="533"/>
        <v/>
      </c>
    </row>
    <row r="6101" spans="1:14" x14ac:dyDescent="0.35">
      <c r="A6101" s="14" t="s">
        <v>19307</v>
      </c>
      <c r="B6101" s="14" t="s">
        <v>19308</v>
      </c>
      <c r="C6101" s="7" t="s">
        <v>19339</v>
      </c>
      <c r="D6101" s="15" t="s">
        <v>19309</v>
      </c>
      <c r="E6101" s="3" t="s">
        <v>3</v>
      </c>
      <c r="F6101" s="3" t="s">
        <v>338</v>
      </c>
      <c r="G6101" s="4">
        <v>42973</v>
      </c>
      <c r="H6101" s="3">
        <v>0</v>
      </c>
      <c r="I6101" s="5">
        <f t="shared" si="529"/>
        <v>0</v>
      </c>
      <c r="J6101" s="5">
        <f t="shared" si="530"/>
        <v>1</v>
      </c>
      <c r="K6101" s="5">
        <f t="shared" si="531"/>
        <v>0</v>
      </c>
      <c r="L6101" s="5" t="str">
        <f>IF(I6101=0,"",COUNTIF($C$2:$C6101,$C6101)-1)</f>
        <v/>
      </c>
      <c r="M6101" s="6" t="str">
        <f t="shared" si="532"/>
        <v/>
      </c>
      <c r="N6101" s="5" t="str">
        <f t="shared" si="533"/>
        <v/>
      </c>
    </row>
    <row r="6102" spans="1:14" x14ac:dyDescent="0.35">
      <c r="A6102" s="14" t="s">
        <v>19310</v>
      </c>
      <c r="B6102" s="14" t="s">
        <v>19311</v>
      </c>
      <c r="C6102" s="7" t="s">
        <v>19340</v>
      </c>
      <c r="D6102" s="15" t="s">
        <v>19312</v>
      </c>
      <c r="E6102" s="3" t="s">
        <v>3</v>
      </c>
      <c r="F6102" s="3" t="s">
        <v>198</v>
      </c>
      <c r="G6102" s="4">
        <v>42974</v>
      </c>
      <c r="H6102" s="3">
        <v>0</v>
      </c>
      <c r="I6102" s="5">
        <f t="shared" si="529"/>
        <v>0</v>
      </c>
      <c r="J6102" s="5">
        <f t="shared" si="530"/>
        <v>1</v>
      </c>
      <c r="K6102" s="5">
        <f t="shared" si="531"/>
        <v>0</v>
      </c>
      <c r="L6102" s="5" t="str">
        <f>IF(I6102=0,"",COUNTIF($C$2:$C6102,$C6102)-1)</f>
        <v/>
      </c>
      <c r="M6102" s="6" t="str">
        <f t="shared" si="532"/>
        <v/>
      </c>
      <c r="N6102" s="5" t="str">
        <f t="shared" si="533"/>
        <v/>
      </c>
    </row>
    <row r="6103" spans="1:14" x14ac:dyDescent="0.35">
      <c r="A6103" s="14" t="s">
        <v>19313</v>
      </c>
      <c r="B6103" s="14" t="s">
        <v>19314</v>
      </c>
      <c r="C6103" s="7" t="s">
        <v>19341</v>
      </c>
      <c r="D6103" s="15" t="s">
        <v>19315</v>
      </c>
      <c r="E6103" s="3" t="s">
        <v>3</v>
      </c>
      <c r="F6103" s="3" t="s">
        <v>20</v>
      </c>
      <c r="G6103" s="4">
        <v>42974</v>
      </c>
      <c r="H6103" s="3">
        <v>0</v>
      </c>
      <c r="I6103" s="5">
        <f t="shared" si="529"/>
        <v>0</v>
      </c>
      <c r="J6103" s="5">
        <f t="shared" si="530"/>
        <v>1</v>
      </c>
      <c r="K6103" s="5">
        <f t="shared" si="531"/>
        <v>0</v>
      </c>
      <c r="L6103" s="5" t="str">
        <f>IF(I6103=0,"",COUNTIF($C$2:$C6103,$C6103)-1)</f>
        <v/>
      </c>
      <c r="M6103" s="6" t="str">
        <f t="shared" si="532"/>
        <v/>
      </c>
      <c r="N6103" s="5" t="str">
        <f t="shared" si="533"/>
        <v/>
      </c>
    </row>
    <row r="6104" spans="1:14" x14ac:dyDescent="0.35">
      <c r="A6104" s="14" t="s">
        <v>19316</v>
      </c>
      <c r="B6104" s="14" t="s">
        <v>19317</v>
      </c>
      <c r="C6104" s="7" t="s">
        <v>19250</v>
      </c>
      <c r="D6104" s="15" t="s">
        <v>19318</v>
      </c>
      <c r="E6104" s="3" t="s">
        <v>3</v>
      </c>
      <c r="F6104" s="3" t="s">
        <v>20</v>
      </c>
      <c r="G6104" s="4">
        <v>42974</v>
      </c>
      <c r="H6104" s="3">
        <v>0</v>
      </c>
      <c r="I6104" s="5">
        <f t="shared" si="529"/>
        <v>0</v>
      </c>
      <c r="J6104" s="5">
        <f t="shared" si="530"/>
        <v>1</v>
      </c>
      <c r="K6104" s="5">
        <f t="shared" si="531"/>
        <v>0</v>
      </c>
      <c r="L6104" s="5" t="str">
        <f>IF(I6104=0,"",COUNTIF($C$2:$C6104,$C6104)-1)</f>
        <v/>
      </c>
      <c r="M6104" s="6" t="str">
        <f t="shared" si="532"/>
        <v/>
      </c>
      <c r="N6104" s="5" t="str">
        <f t="shared" si="533"/>
        <v/>
      </c>
    </row>
    <row r="6105" spans="1:14" x14ac:dyDescent="0.35">
      <c r="A6105" s="14" t="s">
        <v>19319</v>
      </c>
      <c r="B6105" s="14" t="s">
        <v>19320</v>
      </c>
      <c r="C6105" s="7" t="s">
        <v>19342</v>
      </c>
      <c r="D6105" s="15" t="s">
        <v>19321</v>
      </c>
      <c r="E6105" s="3" t="s">
        <v>3</v>
      </c>
      <c r="F6105" s="3" t="s">
        <v>17457</v>
      </c>
      <c r="G6105" s="4">
        <v>42974</v>
      </c>
      <c r="H6105" s="3">
        <v>0</v>
      </c>
      <c r="I6105" s="5">
        <f t="shared" si="529"/>
        <v>0</v>
      </c>
      <c r="J6105" s="5">
        <f t="shared" si="530"/>
        <v>1</v>
      </c>
      <c r="K6105" s="5">
        <f t="shared" si="531"/>
        <v>0</v>
      </c>
      <c r="L6105" s="5" t="str">
        <f>IF(I6105=0,"",COUNTIF($C$2:$C6105,$C6105)-1)</f>
        <v/>
      </c>
      <c r="M6105" s="6" t="str">
        <f t="shared" si="532"/>
        <v/>
      </c>
      <c r="N6105" s="5" t="str">
        <f t="shared" si="533"/>
        <v/>
      </c>
    </row>
    <row r="6106" spans="1:14" x14ac:dyDescent="0.35">
      <c r="A6106" s="14" t="s">
        <v>19322</v>
      </c>
      <c r="B6106" s="14" t="s">
        <v>19323</v>
      </c>
      <c r="C6106" s="7" t="s">
        <v>19343</v>
      </c>
      <c r="D6106" s="15" t="s">
        <v>19324</v>
      </c>
      <c r="E6106" s="3" t="s">
        <v>3</v>
      </c>
      <c r="F6106" s="3" t="s">
        <v>338</v>
      </c>
      <c r="G6106" s="4">
        <v>42974</v>
      </c>
      <c r="H6106" s="3">
        <v>0</v>
      </c>
      <c r="I6106" s="5">
        <f t="shared" si="529"/>
        <v>0</v>
      </c>
      <c r="J6106" s="5">
        <f t="shared" si="530"/>
        <v>1</v>
      </c>
      <c r="K6106" s="5">
        <f t="shared" si="531"/>
        <v>0</v>
      </c>
      <c r="L6106" s="5" t="str">
        <f>IF(I6106=0,"",COUNTIF($C$2:$C6106,$C6106)-1)</f>
        <v/>
      </c>
      <c r="M6106" s="6" t="str">
        <f t="shared" si="532"/>
        <v/>
      </c>
      <c r="N6106" s="5" t="str">
        <f t="shared" si="533"/>
        <v/>
      </c>
    </row>
    <row r="6107" spans="1:14" x14ac:dyDescent="0.35">
      <c r="A6107" s="14" t="s">
        <v>19325</v>
      </c>
      <c r="B6107" s="14" t="s">
        <v>19326</v>
      </c>
      <c r="C6107" s="7" t="s">
        <v>19344</v>
      </c>
      <c r="D6107" s="15" t="s">
        <v>19327</v>
      </c>
      <c r="E6107" s="3" t="s">
        <v>3</v>
      </c>
      <c r="F6107" s="3" t="s">
        <v>198</v>
      </c>
      <c r="G6107" s="4">
        <v>42974</v>
      </c>
      <c r="H6107" s="3">
        <v>0</v>
      </c>
      <c r="I6107" s="5">
        <f t="shared" si="529"/>
        <v>0</v>
      </c>
      <c r="J6107" s="5">
        <f t="shared" si="530"/>
        <v>1</v>
      </c>
      <c r="K6107" s="5">
        <f t="shared" si="531"/>
        <v>0</v>
      </c>
      <c r="L6107" s="5" t="str">
        <f>IF(I6107=0,"",COUNTIF($C$2:$C6107,$C6107)-1)</f>
        <v/>
      </c>
      <c r="M6107" s="6" t="str">
        <f t="shared" si="532"/>
        <v/>
      </c>
      <c r="N6107" s="5" t="str">
        <f t="shared" si="533"/>
        <v/>
      </c>
    </row>
    <row r="6108" spans="1:14" x14ac:dyDescent="0.35">
      <c r="A6108" s="14" t="s">
        <v>19345</v>
      </c>
      <c r="B6108" s="14" t="s">
        <v>19346</v>
      </c>
      <c r="C6108" s="7" t="s">
        <v>19378</v>
      </c>
      <c r="D6108" s="15" t="s">
        <v>19347</v>
      </c>
      <c r="E6108" s="3" t="s">
        <v>3</v>
      </c>
      <c r="F6108" s="3" t="s">
        <v>17457</v>
      </c>
      <c r="G6108" s="4">
        <v>42975</v>
      </c>
      <c r="H6108" s="3">
        <v>0</v>
      </c>
      <c r="I6108" s="5">
        <f t="shared" ref="I6108:I6118" si="534">IF(OR(C6108=C6109,C6108=C6107),1,0)</f>
        <v>0</v>
      </c>
      <c r="J6108" s="5">
        <f t="shared" ref="J6108:J6118" si="535">IF(OR(I6108=0,L6108=0),1,0)</f>
        <v>1</v>
      </c>
      <c r="K6108" s="5">
        <f t="shared" ref="K6108:K6118" si="536">1-J6108</f>
        <v>0</v>
      </c>
      <c r="L6108" s="5" t="str">
        <f>IF(I6108=0,"",COUNTIF($C$2:$C6108,$C6108)-1)</f>
        <v/>
      </c>
      <c r="M6108" s="6" t="str">
        <f t="shared" ref="M6108:M6118" si="537">IF(ISERROR(IF(L6108+1=L6109,M6109,L6108)),"",IF(L6108+1=L6109,M6109,L6108))</f>
        <v/>
      </c>
      <c r="N6108" s="5" t="str">
        <f t="shared" ref="N6108:N6118" si="538">IF(I6108=0,"",IF(C6108=C6107,G6108-G6107,0))</f>
        <v/>
      </c>
    </row>
    <row r="6109" spans="1:14" x14ac:dyDescent="0.35">
      <c r="A6109" s="14" t="s">
        <v>19348</v>
      </c>
      <c r="B6109" s="14" t="s">
        <v>19349</v>
      </c>
      <c r="C6109" s="7" t="s">
        <v>19379</v>
      </c>
      <c r="D6109" s="15" t="s">
        <v>19350</v>
      </c>
      <c r="E6109" s="3" t="s">
        <v>3</v>
      </c>
      <c r="F6109" s="3" t="s">
        <v>16</v>
      </c>
      <c r="G6109" s="4">
        <v>42975</v>
      </c>
      <c r="H6109" s="3">
        <v>0</v>
      </c>
      <c r="I6109" s="5">
        <f t="shared" si="534"/>
        <v>0</v>
      </c>
      <c r="J6109" s="5">
        <f t="shared" si="535"/>
        <v>1</v>
      </c>
      <c r="K6109" s="5">
        <f t="shared" si="536"/>
        <v>0</v>
      </c>
      <c r="L6109" s="5" t="str">
        <f>IF(I6109=0,"",COUNTIF($C$2:$C6109,$C6109)-1)</f>
        <v/>
      </c>
      <c r="M6109" s="6" t="str">
        <f t="shared" si="537"/>
        <v/>
      </c>
      <c r="N6109" s="5" t="str">
        <f t="shared" si="538"/>
        <v/>
      </c>
    </row>
    <row r="6110" spans="1:14" x14ac:dyDescent="0.35">
      <c r="A6110" s="14" t="s">
        <v>19351</v>
      </c>
      <c r="B6110" s="14" t="s">
        <v>19352</v>
      </c>
      <c r="C6110" s="7" t="s">
        <v>19380</v>
      </c>
      <c r="D6110" s="15" t="s">
        <v>19353</v>
      </c>
      <c r="E6110" s="3" t="s">
        <v>3</v>
      </c>
      <c r="F6110" s="3" t="s">
        <v>4</v>
      </c>
      <c r="G6110" s="4">
        <v>42975</v>
      </c>
      <c r="H6110" s="3">
        <v>0</v>
      </c>
      <c r="I6110" s="5">
        <f t="shared" si="534"/>
        <v>0</v>
      </c>
      <c r="J6110" s="5">
        <f t="shared" si="535"/>
        <v>1</v>
      </c>
      <c r="K6110" s="5">
        <f t="shared" si="536"/>
        <v>0</v>
      </c>
      <c r="L6110" s="5" t="str">
        <f>IF(I6110=0,"",COUNTIF($C$2:$C6110,$C6110)-1)</f>
        <v/>
      </c>
      <c r="M6110" s="6" t="str">
        <f t="shared" si="537"/>
        <v/>
      </c>
      <c r="N6110" s="5" t="str">
        <f t="shared" si="538"/>
        <v/>
      </c>
    </row>
    <row r="6111" spans="1:14" x14ac:dyDescent="0.35">
      <c r="A6111" s="14" t="s">
        <v>19354</v>
      </c>
      <c r="B6111" s="14" t="s">
        <v>19355</v>
      </c>
      <c r="C6111" s="7" t="s">
        <v>19381</v>
      </c>
      <c r="D6111" s="15" t="s">
        <v>19356</v>
      </c>
      <c r="E6111" s="3" t="s">
        <v>3</v>
      </c>
      <c r="F6111" s="3" t="s">
        <v>70</v>
      </c>
      <c r="G6111" s="4">
        <v>42975</v>
      </c>
      <c r="H6111" s="3">
        <v>0</v>
      </c>
      <c r="I6111" s="5">
        <f t="shared" si="534"/>
        <v>0</v>
      </c>
      <c r="J6111" s="5">
        <f t="shared" si="535"/>
        <v>1</v>
      </c>
      <c r="K6111" s="5">
        <f t="shared" si="536"/>
        <v>0</v>
      </c>
      <c r="L6111" s="5" t="str">
        <f>IF(I6111=0,"",COUNTIF($C$2:$C6111,$C6111)-1)</f>
        <v/>
      </c>
      <c r="M6111" s="6" t="str">
        <f t="shared" si="537"/>
        <v/>
      </c>
      <c r="N6111" s="5" t="str">
        <f t="shared" si="538"/>
        <v/>
      </c>
    </row>
    <row r="6112" spans="1:14" x14ac:dyDescent="0.35">
      <c r="A6112" s="14" t="s">
        <v>19357</v>
      </c>
      <c r="B6112" s="14" t="s">
        <v>19358</v>
      </c>
      <c r="C6112" s="7" t="s">
        <v>19382</v>
      </c>
      <c r="D6112" s="15" t="s">
        <v>19359</v>
      </c>
      <c r="E6112" s="3" t="s">
        <v>3</v>
      </c>
      <c r="F6112" s="3" t="s">
        <v>1588</v>
      </c>
      <c r="G6112" s="4">
        <v>42975</v>
      </c>
      <c r="H6112" s="3">
        <v>0</v>
      </c>
      <c r="I6112" s="5">
        <f t="shared" si="534"/>
        <v>0</v>
      </c>
      <c r="J6112" s="5">
        <f t="shared" si="535"/>
        <v>1</v>
      </c>
      <c r="K6112" s="5">
        <f t="shared" si="536"/>
        <v>0</v>
      </c>
      <c r="L6112" s="5" t="str">
        <f>IF(I6112=0,"",COUNTIF($C$2:$C6112,$C6112)-1)</f>
        <v/>
      </c>
      <c r="M6112" s="6" t="str">
        <f t="shared" si="537"/>
        <v/>
      </c>
      <c r="N6112" s="5" t="str">
        <f t="shared" si="538"/>
        <v/>
      </c>
    </row>
    <row r="6113" spans="1:14" x14ac:dyDescent="0.35">
      <c r="A6113" s="14" t="s">
        <v>19360</v>
      </c>
      <c r="B6113" s="14" t="s">
        <v>19361</v>
      </c>
      <c r="C6113" s="7" t="s">
        <v>19383</v>
      </c>
      <c r="D6113" s="15" t="s">
        <v>19362</v>
      </c>
      <c r="E6113" s="3" t="s">
        <v>3</v>
      </c>
      <c r="F6113" s="3" t="s">
        <v>70</v>
      </c>
      <c r="G6113" s="4">
        <v>42975</v>
      </c>
      <c r="H6113" s="3">
        <v>0</v>
      </c>
      <c r="I6113" s="5">
        <f t="shared" si="534"/>
        <v>0</v>
      </c>
      <c r="J6113" s="5">
        <f t="shared" si="535"/>
        <v>1</v>
      </c>
      <c r="K6113" s="5">
        <f t="shared" si="536"/>
        <v>0</v>
      </c>
      <c r="L6113" s="5" t="str">
        <f>IF(I6113=0,"",COUNTIF($C$2:$C6113,$C6113)-1)</f>
        <v/>
      </c>
      <c r="M6113" s="6" t="str">
        <f t="shared" si="537"/>
        <v/>
      </c>
      <c r="N6113" s="5" t="str">
        <f t="shared" si="538"/>
        <v/>
      </c>
    </row>
    <row r="6114" spans="1:14" x14ac:dyDescent="0.35">
      <c r="A6114" s="14" t="s">
        <v>19363</v>
      </c>
      <c r="B6114" s="14" t="s">
        <v>19364</v>
      </c>
      <c r="C6114" s="7" t="s">
        <v>19384</v>
      </c>
      <c r="D6114" s="15" t="s">
        <v>19365</v>
      </c>
      <c r="E6114" s="3" t="s">
        <v>3</v>
      </c>
      <c r="F6114" s="3" t="s">
        <v>30</v>
      </c>
      <c r="G6114" s="4">
        <v>42976</v>
      </c>
      <c r="H6114" s="3">
        <v>0</v>
      </c>
      <c r="I6114" s="5">
        <f t="shared" si="534"/>
        <v>0</v>
      </c>
      <c r="J6114" s="5">
        <f t="shared" si="535"/>
        <v>1</v>
      </c>
      <c r="K6114" s="5">
        <f t="shared" si="536"/>
        <v>0</v>
      </c>
      <c r="L6114" s="5" t="str">
        <f>IF(I6114=0,"",COUNTIF($C$2:$C6114,$C6114)-1)</f>
        <v/>
      </c>
      <c r="M6114" s="6" t="str">
        <f t="shared" si="537"/>
        <v/>
      </c>
      <c r="N6114" s="5" t="str">
        <f t="shared" si="538"/>
        <v/>
      </c>
    </row>
    <row r="6115" spans="1:14" x14ac:dyDescent="0.35">
      <c r="A6115" s="14" t="s">
        <v>19366</v>
      </c>
      <c r="B6115" s="14" t="s">
        <v>19367</v>
      </c>
      <c r="C6115" s="7" t="s">
        <v>19385</v>
      </c>
      <c r="D6115" s="15" t="s">
        <v>19368</v>
      </c>
      <c r="E6115" s="3" t="s">
        <v>3</v>
      </c>
      <c r="F6115" s="3" t="s">
        <v>109</v>
      </c>
      <c r="G6115" s="4">
        <v>42976</v>
      </c>
      <c r="H6115" s="3">
        <v>0</v>
      </c>
      <c r="I6115" s="5">
        <f t="shared" si="534"/>
        <v>0</v>
      </c>
      <c r="J6115" s="5">
        <f t="shared" si="535"/>
        <v>1</v>
      </c>
      <c r="K6115" s="5">
        <f t="shared" si="536"/>
        <v>0</v>
      </c>
      <c r="L6115" s="5" t="str">
        <f>IF(I6115=0,"",COUNTIF($C$2:$C6115,$C6115)-1)</f>
        <v/>
      </c>
      <c r="M6115" s="6" t="str">
        <f t="shared" si="537"/>
        <v/>
      </c>
      <c r="N6115" s="5" t="str">
        <f t="shared" si="538"/>
        <v/>
      </c>
    </row>
    <row r="6116" spans="1:14" x14ac:dyDescent="0.35">
      <c r="A6116" s="14" t="s">
        <v>19369</v>
      </c>
      <c r="B6116" s="14" t="s">
        <v>19370</v>
      </c>
      <c r="C6116" s="7" t="s">
        <v>19386</v>
      </c>
      <c r="D6116" s="15" t="s">
        <v>19371</v>
      </c>
      <c r="E6116" s="3" t="s">
        <v>3</v>
      </c>
      <c r="F6116" s="3" t="s">
        <v>109</v>
      </c>
      <c r="G6116" s="4">
        <v>42976</v>
      </c>
      <c r="H6116" s="3">
        <v>0</v>
      </c>
      <c r="I6116" s="5">
        <f t="shared" si="534"/>
        <v>0</v>
      </c>
      <c r="J6116" s="5">
        <f t="shared" si="535"/>
        <v>1</v>
      </c>
      <c r="K6116" s="5">
        <f t="shared" si="536"/>
        <v>0</v>
      </c>
      <c r="L6116" s="5" t="str">
        <f>IF(I6116=0,"",COUNTIF($C$2:$C6116,$C6116)-1)</f>
        <v/>
      </c>
      <c r="M6116" s="6" t="str">
        <f t="shared" si="537"/>
        <v/>
      </c>
      <c r="N6116" s="5" t="str">
        <f t="shared" si="538"/>
        <v/>
      </c>
    </row>
    <row r="6117" spans="1:14" x14ac:dyDescent="0.35">
      <c r="A6117" s="14" t="s">
        <v>19372</v>
      </c>
      <c r="B6117" s="14" t="s">
        <v>19373</v>
      </c>
      <c r="C6117" s="7" t="s">
        <v>19387</v>
      </c>
      <c r="D6117" s="15" t="s">
        <v>19374</v>
      </c>
      <c r="E6117" s="3" t="s">
        <v>3</v>
      </c>
      <c r="F6117" s="3" t="s">
        <v>70</v>
      </c>
      <c r="G6117" s="4">
        <v>42976</v>
      </c>
      <c r="H6117" s="3">
        <v>0</v>
      </c>
      <c r="I6117" s="5">
        <f t="shared" si="534"/>
        <v>0</v>
      </c>
      <c r="J6117" s="5">
        <f t="shared" si="535"/>
        <v>1</v>
      </c>
      <c r="K6117" s="5">
        <f t="shared" si="536"/>
        <v>0</v>
      </c>
      <c r="L6117" s="5" t="str">
        <f>IF(I6117=0,"",COUNTIF($C$2:$C6117,$C6117)-1)</f>
        <v/>
      </c>
      <c r="M6117" s="6" t="str">
        <f t="shared" si="537"/>
        <v/>
      </c>
      <c r="N6117" s="5" t="str">
        <f t="shared" si="538"/>
        <v/>
      </c>
    </row>
    <row r="6118" spans="1:14" x14ac:dyDescent="0.35">
      <c r="A6118" s="14" t="s">
        <v>19375</v>
      </c>
      <c r="B6118" s="14" t="s">
        <v>19376</v>
      </c>
      <c r="C6118" s="7" t="s">
        <v>19388</v>
      </c>
      <c r="D6118" s="15" t="s">
        <v>19377</v>
      </c>
      <c r="E6118" s="3" t="s">
        <v>3</v>
      </c>
      <c r="F6118" s="3" t="s">
        <v>4</v>
      </c>
      <c r="G6118" s="4">
        <v>42976</v>
      </c>
      <c r="H6118" s="3">
        <v>1</v>
      </c>
      <c r="I6118" s="5">
        <f t="shared" si="534"/>
        <v>0</v>
      </c>
      <c r="J6118" s="5">
        <f t="shared" si="535"/>
        <v>1</v>
      </c>
      <c r="K6118" s="5">
        <f t="shared" si="536"/>
        <v>0</v>
      </c>
      <c r="L6118" s="5" t="str">
        <f>IF(I6118=0,"",COUNTIF($C$2:$C6118,$C6118)-1)</f>
        <v/>
      </c>
      <c r="M6118" s="6" t="str">
        <f t="shared" si="537"/>
        <v/>
      </c>
      <c r="N6118" s="5" t="str">
        <f t="shared" si="538"/>
        <v/>
      </c>
    </row>
    <row r="6119" spans="1:14" x14ac:dyDescent="0.35">
      <c r="A6119" s="14" t="s">
        <v>19389</v>
      </c>
      <c r="B6119" s="14" t="s">
        <v>19390</v>
      </c>
      <c r="C6119" s="7" t="s">
        <v>19404</v>
      </c>
      <c r="D6119" s="15" t="s">
        <v>19391</v>
      </c>
      <c r="E6119" s="3" t="s">
        <v>3</v>
      </c>
      <c r="F6119" s="3" t="s">
        <v>16</v>
      </c>
      <c r="G6119" s="4">
        <v>42977</v>
      </c>
      <c r="H6119" s="3">
        <v>0</v>
      </c>
      <c r="I6119" s="5">
        <f t="shared" ref="I6119:I6123" si="539">IF(OR(C6119=C6120,C6119=C6118),1,0)</f>
        <v>0</v>
      </c>
      <c r="J6119" s="5">
        <f t="shared" ref="J6119:J6123" si="540">IF(OR(I6119=0,L6119=0),1,0)</f>
        <v>1</v>
      </c>
      <c r="K6119" s="5">
        <f t="shared" ref="K6119:K6123" si="541">1-J6119</f>
        <v>0</v>
      </c>
      <c r="L6119" s="5" t="str">
        <f>IF(I6119=0,"",COUNTIF($C$2:$C6119,$C6119)-1)</f>
        <v/>
      </c>
      <c r="M6119" s="6" t="str">
        <f t="shared" ref="M6119:M6123" si="542">IF(ISERROR(IF(L6119+1=L6120,M6120,L6119)),"",IF(L6119+1=L6120,M6120,L6119))</f>
        <v/>
      </c>
      <c r="N6119" s="5" t="str">
        <f t="shared" ref="N6119:N6123" si="543">IF(I6119=0,"",IF(C6119=C6118,G6119-G6118,0))</f>
        <v/>
      </c>
    </row>
    <row r="6120" spans="1:14" x14ac:dyDescent="0.35">
      <c r="A6120" s="14" t="s">
        <v>19392</v>
      </c>
      <c r="B6120" s="14" t="s">
        <v>19393</v>
      </c>
      <c r="C6120" s="7" t="s">
        <v>19405</v>
      </c>
      <c r="D6120" s="15" t="s">
        <v>19394</v>
      </c>
      <c r="E6120" s="3" t="s">
        <v>3</v>
      </c>
      <c r="F6120" s="3" t="s">
        <v>70</v>
      </c>
      <c r="G6120" s="4">
        <v>42977</v>
      </c>
      <c r="H6120" s="3">
        <v>0</v>
      </c>
      <c r="I6120" s="5">
        <f t="shared" si="539"/>
        <v>0</v>
      </c>
      <c r="J6120" s="5">
        <f t="shared" si="540"/>
        <v>1</v>
      </c>
      <c r="K6120" s="5">
        <f t="shared" si="541"/>
        <v>0</v>
      </c>
      <c r="L6120" s="5" t="str">
        <f>IF(I6120=0,"",COUNTIF($C$2:$C6120,$C6120)-1)</f>
        <v/>
      </c>
      <c r="M6120" s="6" t="str">
        <f t="shared" si="542"/>
        <v/>
      </c>
      <c r="N6120" s="5" t="str">
        <f t="shared" si="543"/>
        <v/>
      </c>
    </row>
    <row r="6121" spans="1:14" x14ac:dyDescent="0.35">
      <c r="A6121" s="14" t="s">
        <v>19395</v>
      </c>
      <c r="B6121" s="14" t="s">
        <v>19396</v>
      </c>
      <c r="C6121" s="7" t="s">
        <v>19406</v>
      </c>
      <c r="D6121" s="15" t="s">
        <v>19397</v>
      </c>
      <c r="E6121" s="3" t="s">
        <v>3</v>
      </c>
      <c r="F6121" s="3" t="s">
        <v>30</v>
      </c>
      <c r="G6121" s="4">
        <v>42977</v>
      </c>
      <c r="H6121" s="3">
        <v>0</v>
      </c>
      <c r="I6121" s="5">
        <f t="shared" si="539"/>
        <v>0</v>
      </c>
      <c r="J6121" s="5">
        <f t="shared" si="540"/>
        <v>1</v>
      </c>
      <c r="K6121" s="5">
        <f t="shared" si="541"/>
        <v>0</v>
      </c>
      <c r="L6121" s="5" t="str">
        <f>IF(I6121=0,"",COUNTIF($C$2:$C6121,$C6121)-1)</f>
        <v/>
      </c>
      <c r="M6121" s="6" t="str">
        <f t="shared" si="542"/>
        <v/>
      </c>
      <c r="N6121" s="5" t="str">
        <f t="shared" si="543"/>
        <v/>
      </c>
    </row>
    <row r="6122" spans="1:14" x14ac:dyDescent="0.35">
      <c r="A6122" s="14" t="s">
        <v>19398</v>
      </c>
      <c r="B6122" s="14" t="s">
        <v>19399</v>
      </c>
      <c r="C6122" s="7" t="s">
        <v>19407</v>
      </c>
      <c r="D6122" s="15" t="s">
        <v>19400</v>
      </c>
      <c r="E6122" s="3" t="s">
        <v>3</v>
      </c>
      <c r="F6122" s="3" t="s">
        <v>70</v>
      </c>
      <c r="G6122" s="4">
        <v>42977</v>
      </c>
      <c r="H6122" s="3">
        <v>0</v>
      </c>
      <c r="I6122" s="5">
        <f t="shared" si="539"/>
        <v>0</v>
      </c>
      <c r="J6122" s="5">
        <f t="shared" si="540"/>
        <v>1</v>
      </c>
      <c r="K6122" s="5">
        <f t="shared" si="541"/>
        <v>0</v>
      </c>
      <c r="L6122" s="5" t="str">
        <f>IF(I6122=0,"",COUNTIF($C$2:$C6122,$C6122)-1)</f>
        <v/>
      </c>
      <c r="M6122" s="6" t="str">
        <f t="shared" si="542"/>
        <v/>
      </c>
      <c r="N6122" s="5" t="str">
        <f t="shared" si="543"/>
        <v/>
      </c>
    </row>
    <row r="6123" spans="1:14" x14ac:dyDescent="0.35">
      <c r="A6123" s="14" t="s">
        <v>19401</v>
      </c>
      <c r="B6123" s="14" t="s">
        <v>19402</v>
      </c>
      <c r="C6123" s="7" t="s">
        <v>19408</v>
      </c>
      <c r="D6123" s="15" t="s">
        <v>19403</v>
      </c>
      <c r="E6123" s="3" t="s">
        <v>3</v>
      </c>
      <c r="F6123" s="3" t="s">
        <v>109</v>
      </c>
      <c r="G6123" s="4">
        <v>42977</v>
      </c>
      <c r="H6123" s="3">
        <v>0</v>
      </c>
      <c r="I6123" s="5">
        <f t="shared" si="539"/>
        <v>0</v>
      </c>
      <c r="J6123" s="5">
        <f t="shared" si="540"/>
        <v>1</v>
      </c>
      <c r="K6123" s="5">
        <f t="shared" si="541"/>
        <v>0</v>
      </c>
      <c r="L6123" s="5" t="str">
        <f>IF(I6123=0,"",COUNTIF($C$2:$C6123,$C6123)-1)</f>
        <v/>
      </c>
      <c r="M6123" s="6" t="str">
        <f t="shared" si="542"/>
        <v/>
      </c>
      <c r="N6123" s="5" t="str">
        <f t="shared" si="543"/>
        <v/>
      </c>
    </row>
    <row r="6124" spans="1:14" x14ac:dyDescent="0.35">
      <c r="A6124" s="14" t="s">
        <v>19409</v>
      </c>
      <c r="B6124" s="14" t="s">
        <v>19410</v>
      </c>
      <c r="C6124" s="7" t="s">
        <v>19427</v>
      </c>
      <c r="D6124" s="15" t="s">
        <v>19411</v>
      </c>
      <c r="E6124" s="3" t="s">
        <v>3</v>
      </c>
      <c r="F6124" s="3" t="s">
        <v>109</v>
      </c>
      <c r="G6124" s="4">
        <v>42978</v>
      </c>
      <c r="H6124" s="3">
        <v>0</v>
      </c>
      <c r="I6124" s="5">
        <f t="shared" ref="I6124:I6129" si="544">IF(OR(C6124=C6125,C6124=C6123),1,0)</f>
        <v>0</v>
      </c>
      <c r="J6124" s="5">
        <f t="shared" ref="J6124:J6129" si="545">IF(OR(I6124=0,L6124=0),1,0)</f>
        <v>1</v>
      </c>
      <c r="K6124" s="5">
        <f t="shared" ref="K6124:K6129" si="546">1-J6124</f>
        <v>0</v>
      </c>
      <c r="L6124" s="5" t="str">
        <f>IF(I6124=0,"",COUNTIF($C$2:$C6124,$C6124)-1)</f>
        <v/>
      </c>
      <c r="M6124" s="6" t="str">
        <f t="shared" ref="M6124:M6129" si="547">IF(ISERROR(IF(L6124+1=L6125,M6125,L6124)),"",IF(L6124+1=L6125,M6125,L6124))</f>
        <v/>
      </c>
      <c r="N6124" s="5" t="str">
        <f t="shared" ref="N6124:N6129" si="548">IF(I6124=0,"",IF(C6124=C6123,G6124-G6123,0))</f>
        <v/>
      </c>
    </row>
    <row r="6125" spans="1:14" x14ac:dyDescent="0.35">
      <c r="A6125" s="14" t="s">
        <v>19412</v>
      </c>
      <c r="B6125" s="14" t="s">
        <v>19413</v>
      </c>
      <c r="C6125" s="7" t="s">
        <v>19428</v>
      </c>
      <c r="D6125" s="15" t="s">
        <v>19414</v>
      </c>
      <c r="E6125" s="3" t="s">
        <v>3</v>
      </c>
      <c r="F6125" s="3" t="s">
        <v>4</v>
      </c>
      <c r="G6125" s="4">
        <v>42978</v>
      </c>
      <c r="H6125" s="3">
        <v>0</v>
      </c>
      <c r="I6125" s="5">
        <f t="shared" si="544"/>
        <v>0</v>
      </c>
      <c r="J6125" s="5">
        <f t="shared" si="545"/>
        <v>1</v>
      </c>
      <c r="K6125" s="5">
        <f t="shared" si="546"/>
        <v>0</v>
      </c>
      <c r="L6125" s="5" t="str">
        <f>IF(I6125=0,"",COUNTIF($C$2:$C6125,$C6125)-1)</f>
        <v/>
      </c>
      <c r="M6125" s="6" t="str">
        <f t="shared" si="547"/>
        <v/>
      </c>
      <c r="N6125" s="5" t="str">
        <f t="shared" si="548"/>
        <v/>
      </c>
    </row>
    <row r="6126" spans="1:14" x14ac:dyDescent="0.35">
      <c r="A6126" s="14" t="s">
        <v>19415</v>
      </c>
      <c r="B6126" s="14" t="s">
        <v>19416</v>
      </c>
      <c r="C6126" s="7" t="s">
        <v>19429</v>
      </c>
      <c r="D6126" s="15" t="s">
        <v>19417</v>
      </c>
      <c r="E6126" s="3" t="s">
        <v>3</v>
      </c>
      <c r="F6126" s="3" t="s">
        <v>354</v>
      </c>
      <c r="G6126" s="4">
        <v>42978</v>
      </c>
      <c r="H6126" s="3">
        <v>0</v>
      </c>
      <c r="I6126" s="5">
        <f t="shared" si="544"/>
        <v>0</v>
      </c>
      <c r="J6126" s="5">
        <f t="shared" si="545"/>
        <v>1</v>
      </c>
      <c r="K6126" s="5">
        <f t="shared" si="546"/>
        <v>0</v>
      </c>
      <c r="L6126" s="5" t="str">
        <f>IF(I6126=0,"",COUNTIF($C$2:$C6126,$C6126)-1)</f>
        <v/>
      </c>
      <c r="M6126" s="6" t="str">
        <f t="shared" si="547"/>
        <v/>
      </c>
      <c r="N6126" s="5" t="str">
        <f t="shared" si="548"/>
        <v/>
      </c>
    </row>
    <row r="6127" spans="1:14" x14ac:dyDescent="0.35">
      <c r="A6127" s="14" t="s">
        <v>19418</v>
      </c>
      <c r="B6127" s="14" t="s">
        <v>19419</v>
      </c>
      <c r="C6127" s="7" t="s">
        <v>19430</v>
      </c>
      <c r="D6127" s="15" t="s">
        <v>19420</v>
      </c>
      <c r="E6127" s="3" t="s">
        <v>3</v>
      </c>
      <c r="F6127" s="3" t="s">
        <v>109</v>
      </c>
      <c r="G6127" s="4">
        <v>42978</v>
      </c>
      <c r="H6127" s="3">
        <v>0</v>
      </c>
      <c r="I6127" s="5">
        <f t="shared" si="544"/>
        <v>0</v>
      </c>
      <c r="J6127" s="5">
        <f t="shared" si="545"/>
        <v>1</v>
      </c>
      <c r="K6127" s="5">
        <f t="shared" si="546"/>
        <v>0</v>
      </c>
      <c r="L6127" s="5" t="str">
        <f>IF(I6127=0,"",COUNTIF($C$2:$C6127,$C6127)-1)</f>
        <v/>
      </c>
      <c r="M6127" s="6" t="str">
        <f t="shared" si="547"/>
        <v/>
      </c>
      <c r="N6127" s="5" t="str">
        <f t="shared" si="548"/>
        <v/>
      </c>
    </row>
    <row r="6128" spans="1:14" x14ac:dyDescent="0.35">
      <c r="A6128" s="14" t="s">
        <v>19421</v>
      </c>
      <c r="B6128" s="14" t="s">
        <v>19422</v>
      </c>
      <c r="C6128" s="7" t="s">
        <v>19431</v>
      </c>
      <c r="D6128" s="15" t="s">
        <v>19423</v>
      </c>
      <c r="E6128" s="3" t="s">
        <v>3</v>
      </c>
      <c r="F6128" s="3" t="s">
        <v>30</v>
      </c>
      <c r="G6128" s="4">
        <v>42978</v>
      </c>
      <c r="H6128" s="3">
        <v>0</v>
      </c>
      <c r="I6128" s="5">
        <f t="shared" si="544"/>
        <v>0</v>
      </c>
      <c r="J6128" s="5">
        <f t="shared" si="545"/>
        <v>1</v>
      </c>
      <c r="K6128" s="5">
        <f t="shared" si="546"/>
        <v>0</v>
      </c>
      <c r="L6128" s="5" t="str">
        <f>IF(I6128=0,"",COUNTIF($C$2:$C6128,$C6128)-1)</f>
        <v/>
      </c>
      <c r="M6128" s="6" t="str">
        <f t="shared" si="547"/>
        <v/>
      </c>
      <c r="N6128" s="5" t="str">
        <f t="shared" si="548"/>
        <v/>
      </c>
    </row>
    <row r="6129" spans="1:14" x14ac:dyDescent="0.35">
      <c r="A6129" s="14" t="s">
        <v>19424</v>
      </c>
      <c r="B6129" s="14" t="s">
        <v>19425</v>
      </c>
      <c r="C6129" s="7" t="s">
        <v>19432</v>
      </c>
      <c r="D6129" s="15" t="s">
        <v>19426</v>
      </c>
      <c r="E6129" s="3" t="s">
        <v>3</v>
      </c>
      <c r="F6129" s="3" t="s">
        <v>30</v>
      </c>
      <c r="G6129" s="4">
        <v>42978</v>
      </c>
      <c r="H6129" s="3">
        <v>0</v>
      </c>
      <c r="I6129" s="5">
        <f t="shared" si="544"/>
        <v>0</v>
      </c>
      <c r="J6129" s="5">
        <f t="shared" si="545"/>
        <v>1</v>
      </c>
      <c r="K6129" s="5">
        <f t="shared" si="546"/>
        <v>0</v>
      </c>
      <c r="L6129" s="5" t="str">
        <f>IF(I6129=0,"",COUNTIF($C$2:$C6129,$C6129)-1)</f>
        <v/>
      </c>
      <c r="M6129" s="6" t="str">
        <f t="shared" si="547"/>
        <v/>
      </c>
      <c r="N6129" s="5" t="str">
        <f t="shared" si="548"/>
        <v/>
      </c>
    </row>
  </sheetData>
  <autoFilter ref="A1:N5066" xr:uid="{00000000-0009-0000-0000-000000000000}">
    <sortState ref="A2:N5931">
      <sortCondition ref="G1:G5066"/>
    </sortState>
  </autoFilter>
  <sortState ref="A2:N5992">
    <sortCondition ref="G5760"/>
  </sortState>
  <conditionalFormatting sqref="C1:C5685 C5840:C5848 C5949:C5955 C6130:C1048576">
    <cfRule type="duplicateValues" dxfId="1425" priority="1450"/>
  </conditionalFormatting>
  <conditionalFormatting sqref="C5686:C5767">
    <cfRule type="duplicateValues" dxfId="1424" priority="1448"/>
  </conditionalFormatting>
  <conditionalFormatting sqref="C1:C5767 C5840:C5848 C5949:C5955 C6130:C1048576">
    <cfRule type="duplicateValues" dxfId="1423" priority="1447"/>
  </conditionalFormatting>
  <conditionalFormatting sqref="C5768:C5783">
    <cfRule type="duplicateValues" dxfId="1422" priority="1442"/>
    <cfRule type="duplicateValues" dxfId="1421" priority="1440"/>
  </conditionalFormatting>
  <conditionalFormatting sqref="C5768:C5783">
    <cfRule type="duplicateValues" dxfId="1420" priority="1441"/>
  </conditionalFormatting>
  <conditionalFormatting sqref="C1:C5783 C5840:C5848 C5949:C5955 C6130:C1048576">
    <cfRule type="duplicateValues" dxfId="1419" priority="1439"/>
  </conditionalFormatting>
  <conditionalFormatting sqref="C5784:C5791">
    <cfRule type="duplicateValues" dxfId="1418" priority="1436"/>
    <cfRule type="duplicateValues" dxfId="1417" priority="1438"/>
  </conditionalFormatting>
  <conditionalFormatting sqref="C5784:C5791">
    <cfRule type="duplicateValues" dxfId="1416" priority="1437"/>
  </conditionalFormatting>
  <conditionalFormatting sqref="C5784:C5791">
    <cfRule type="duplicateValues" dxfId="1415" priority="1435"/>
  </conditionalFormatting>
  <conditionalFormatting sqref="C1:C5791 C5840:C5848 C5949:C5955 C6130:C1048576">
    <cfRule type="duplicateValues" dxfId="1414" priority="1434"/>
  </conditionalFormatting>
  <conditionalFormatting sqref="C5792:C5799">
    <cfRule type="duplicateValues" dxfId="1413" priority="1431"/>
    <cfRule type="duplicateValues" dxfId="1412" priority="1433"/>
  </conditionalFormatting>
  <conditionalFormatting sqref="C5792:C5799">
    <cfRule type="duplicateValues" dxfId="1411" priority="1432"/>
  </conditionalFormatting>
  <conditionalFormatting sqref="C5792:C5799">
    <cfRule type="duplicateValues" dxfId="1410" priority="1430"/>
  </conditionalFormatting>
  <conditionalFormatting sqref="C5792:C5799">
    <cfRule type="duplicateValues" dxfId="1409" priority="1429"/>
  </conditionalFormatting>
  <conditionalFormatting sqref="C1:C5799 C5840:C5848 C5949:C5955 C6130:C1048576">
    <cfRule type="duplicateValues" dxfId="1408" priority="1428"/>
  </conditionalFormatting>
  <conditionalFormatting sqref="C5800:C5824">
    <cfRule type="duplicateValues" dxfId="1407" priority="1425"/>
    <cfRule type="duplicateValues" dxfId="1406" priority="1427"/>
  </conditionalFormatting>
  <conditionalFormatting sqref="C5800:C5824">
    <cfRule type="duplicateValues" dxfId="1405" priority="1426"/>
  </conditionalFormatting>
  <conditionalFormatting sqref="C5800:C5824">
    <cfRule type="duplicateValues" dxfId="1404" priority="1424"/>
  </conditionalFormatting>
  <conditionalFormatting sqref="C5800:C5824">
    <cfRule type="duplicateValues" dxfId="1403" priority="1423"/>
  </conditionalFormatting>
  <conditionalFormatting sqref="C5800:C5824">
    <cfRule type="duplicateValues" dxfId="1402" priority="1422"/>
  </conditionalFormatting>
  <conditionalFormatting sqref="C1:C5824 C5840:C5848 C5949:C5955 C6130:C1048576">
    <cfRule type="duplicateValues" dxfId="1401" priority="1421"/>
  </conditionalFormatting>
  <conditionalFormatting sqref="C5825:C5832">
    <cfRule type="duplicateValues" dxfId="1400" priority="1418"/>
    <cfRule type="duplicateValues" dxfId="1399" priority="1420"/>
  </conditionalFormatting>
  <conditionalFormatting sqref="C5825:C5832">
    <cfRule type="duplicateValues" dxfId="1398" priority="1419"/>
  </conditionalFormatting>
  <conditionalFormatting sqref="C5825:C5832">
    <cfRule type="duplicateValues" dxfId="1397" priority="1417"/>
  </conditionalFormatting>
  <conditionalFormatting sqref="C5825:C5832">
    <cfRule type="duplicateValues" dxfId="1396" priority="1416"/>
  </conditionalFormatting>
  <conditionalFormatting sqref="C5825:C5832">
    <cfRule type="duplicateValues" dxfId="1395" priority="1415"/>
  </conditionalFormatting>
  <conditionalFormatting sqref="C5825:C5832">
    <cfRule type="duplicateValues" dxfId="1394" priority="1414"/>
  </conditionalFormatting>
  <conditionalFormatting sqref="C5833:C5848">
    <cfRule type="duplicateValues" dxfId="1393" priority="1411"/>
    <cfRule type="duplicateValues" dxfId="1392" priority="1413"/>
  </conditionalFormatting>
  <conditionalFormatting sqref="C5833:C5848">
    <cfRule type="duplicateValues" dxfId="1391" priority="1412"/>
  </conditionalFormatting>
  <conditionalFormatting sqref="C5833:C5848">
    <cfRule type="duplicateValues" dxfId="1390" priority="1410"/>
  </conditionalFormatting>
  <conditionalFormatting sqref="C5833:C5848">
    <cfRule type="duplicateValues" dxfId="1389" priority="1409"/>
  </conditionalFormatting>
  <conditionalFormatting sqref="C5833:C5848">
    <cfRule type="duplicateValues" dxfId="1388" priority="1408"/>
  </conditionalFormatting>
  <conditionalFormatting sqref="C5833:C5848">
    <cfRule type="duplicateValues" dxfId="1387" priority="1407"/>
  </conditionalFormatting>
  <conditionalFormatting sqref="C1:C5848 C5949:C5955 C6130:C1048576">
    <cfRule type="duplicateValues" dxfId="1386" priority="1406"/>
  </conditionalFormatting>
  <conditionalFormatting sqref="C5849:C5856">
    <cfRule type="duplicateValues" dxfId="1385" priority="1405"/>
  </conditionalFormatting>
  <conditionalFormatting sqref="C5849:C5856">
    <cfRule type="duplicateValues" dxfId="1384" priority="1404"/>
  </conditionalFormatting>
  <conditionalFormatting sqref="C5849:C5856">
    <cfRule type="duplicateValues" dxfId="1383" priority="1403"/>
  </conditionalFormatting>
  <conditionalFormatting sqref="C5849:C5856">
    <cfRule type="duplicateValues" dxfId="1382" priority="1402"/>
  </conditionalFormatting>
  <conditionalFormatting sqref="C5849:C5856">
    <cfRule type="duplicateValues" dxfId="1381" priority="1401"/>
  </conditionalFormatting>
  <conditionalFormatting sqref="C5849:C5856">
    <cfRule type="duplicateValues" dxfId="1380" priority="1400"/>
  </conditionalFormatting>
  <conditionalFormatting sqref="C5849:C5856">
    <cfRule type="duplicateValues" dxfId="1379" priority="1397"/>
    <cfRule type="duplicateValues" dxfId="1378" priority="1399"/>
  </conditionalFormatting>
  <conditionalFormatting sqref="C5849:C5856">
    <cfRule type="duplicateValues" dxfId="1377" priority="1398"/>
  </conditionalFormatting>
  <conditionalFormatting sqref="C5849:C5856">
    <cfRule type="duplicateValues" dxfId="1376" priority="1396"/>
  </conditionalFormatting>
  <conditionalFormatting sqref="C5849:C5856">
    <cfRule type="duplicateValues" dxfId="1375" priority="1395"/>
  </conditionalFormatting>
  <conditionalFormatting sqref="C5849:C5856">
    <cfRule type="duplicateValues" dxfId="1374" priority="1394"/>
  </conditionalFormatting>
  <conditionalFormatting sqref="C5849:C5856">
    <cfRule type="duplicateValues" dxfId="1373" priority="1393"/>
  </conditionalFormatting>
  <conditionalFormatting sqref="C5849:C5856">
    <cfRule type="duplicateValues" dxfId="1372" priority="1392"/>
  </conditionalFormatting>
  <conditionalFormatting sqref="C1:C5856 C5949:C5955 C6130:C1048576">
    <cfRule type="duplicateValues" dxfId="1371" priority="1391"/>
  </conditionalFormatting>
  <conditionalFormatting sqref="C5857:C5880">
    <cfRule type="duplicateValues" dxfId="1370" priority="1390"/>
  </conditionalFormatting>
  <conditionalFormatting sqref="C5857:C5880">
    <cfRule type="duplicateValues" dxfId="1369" priority="1389"/>
  </conditionalFormatting>
  <conditionalFormatting sqref="C5857:C5880">
    <cfRule type="duplicateValues" dxfId="1368" priority="1388"/>
  </conditionalFormatting>
  <conditionalFormatting sqref="C5857:C5880">
    <cfRule type="duplicateValues" dxfId="1367" priority="1387"/>
  </conditionalFormatting>
  <conditionalFormatting sqref="C5857:C5880">
    <cfRule type="duplicateValues" dxfId="1366" priority="1386"/>
  </conditionalFormatting>
  <conditionalFormatting sqref="C5857:C5880">
    <cfRule type="duplicateValues" dxfId="1365" priority="1385"/>
  </conditionalFormatting>
  <conditionalFormatting sqref="C5857:C5880">
    <cfRule type="duplicateValues" dxfId="1364" priority="1382"/>
    <cfRule type="duplicateValues" dxfId="1363" priority="1384"/>
  </conditionalFormatting>
  <conditionalFormatting sqref="C5857:C5880">
    <cfRule type="duplicateValues" dxfId="1362" priority="1383"/>
  </conditionalFormatting>
  <conditionalFormatting sqref="C5857:C5880">
    <cfRule type="duplicateValues" dxfId="1361" priority="1381"/>
  </conditionalFormatting>
  <conditionalFormatting sqref="C5857:C5880">
    <cfRule type="duplicateValues" dxfId="1360" priority="1380"/>
  </conditionalFormatting>
  <conditionalFormatting sqref="C5857:C5880">
    <cfRule type="duplicateValues" dxfId="1359" priority="1379"/>
  </conditionalFormatting>
  <conditionalFormatting sqref="C5857:C5880">
    <cfRule type="duplicateValues" dxfId="1358" priority="1378"/>
  </conditionalFormatting>
  <conditionalFormatting sqref="C5857:C5880">
    <cfRule type="duplicateValues" dxfId="1357" priority="1377"/>
  </conditionalFormatting>
  <conditionalFormatting sqref="C5857:C5880">
    <cfRule type="duplicateValues" dxfId="1356" priority="1376"/>
  </conditionalFormatting>
  <conditionalFormatting sqref="C1:C5880 C5949:C5955 C6130:C1048576">
    <cfRule type="duplicateValues" dxfId="1355" priority="1375"/>
  </conditionalFormatting>
  <conditionalFormatting sqref="C5881:C5894">
    <cfRule type="duplicateValues" dxfId="1354" priority="1374"/>
  </conditionalFormatting>
  <conditionalFormatting sqref="C5881:C5894">
    <cfRule type="duplicateValues" dxfId="1353" priority="1373"/>
  </conditionalFormatting>
  <conditionalFormatting sqref="C5881:C5894">
    <cfRule type="duplicateValues" dxfId="1352" priority="1372"/>
  </conditionalFormatting>
  <conditionalFormatting sqref="C5881:C5894">
    <cfRule type="duplicateValues" dxfId="1351" priority="1371"/>
  </conditionalFormatting>
  <conditionalFormatting sqref="C5881:C5894">
    <cfRule type="duplicateValues" dxfId="1350" priority="1370"/>
  </conditionalFormatting>
  <conditionalFormatting sqref="C5881:C5894">
    <cfRule type="duplicateValues" dxfId="1349" priority="1369"/>
  </conditionalFormatting>
  <conditionalFormatting sqref="C5881:C5894">
    <cfRule type="duplicateValues" dxfId="1348" priority="1366"/>
    <cfRule type="duplicateValues" dxfId="1347" priority="1368"/>
  </conditionalFormatting>
  <conditionalFormatting sqref="C5881:C5894">
    <cfRule type="duplicateValues" dxfId="1346" priority="1367"/>
  </conditionalFormatting>
  <conditionalFormatting sqref="C5881:C5894">
    <cfRule type="duplicateValues" dxfId="1345" priority="1365"/>
  </conditionalFormatting>
  <conditionalFormatting sqref="C5881:C5894">
    <cfRule type="duplicateValues" dxfId="1344" priority="1364"/>
  </conditionalFormatting>
  <conditionalFormatting sqref="C5881:C5894">
    <cfRule type="duplicateValues" dxfId="1343" priority="1363"/>
  </conditionalFormatting>
  <conditionalFormatting sqref="C5881:C5894">
    <cfRule type="duplicateValues" dxfId="1342" priority="1362"/>
  </conditionalFormatting>
  <conditionalFormatting sqref="C5881:C5894">
    <cfRule type="duplicateValues" dxfId="1341" priority="1361"/>
  </conditionalFormatting>
  <conditionalFormatting sqref="C5881:C5894">
    <cfRule type="duplicateValues" dxfId="1340" priority="1360"/>
  </conditionalFormatting>
  <conditionalFormatting sqref="C5881:C5894">
    <cfRule type="duplicateValues" dxfId="1339" priority="1359"/>
  </conditionalFormatting>
  <conditionalFormatting sqref="C1:C5894 C5949:C5955 C6130:C1048576">
    <cfRule type="duplicateValues" dxfId="1338" priority="1358"/>
  </conditionalFormatting>
  <conditionalFormatting sqref="C5895:C5901">
    <cfRule type="duplicateValues" dxfId="1337" priority="1357"/>
  </conditionalFormatting>
  <conditionalFormatting sqref="C5895:C5901">
    <cfRule type="duplicateValues" dxfId="1336" priority="1356"/>
  </conditionalFormatting>
  <conditionalFormatting sqref="C5895:C5901">
    <cfRule type="duplicateValues" dxfId="1335" priority="1355"/>
  </conditionalFormatting>
  <conditionalFormatting sqref="C5895:C5901">
    <cfRule type="duplicateValues" dxfId="1334" priority="1354"/>
  </conditionalFormatting>
  <conditionalFormatting sqref="C5895:C5901">
    <cfRule type="duplicateValues" dxfId="1333" priority="1353"/>
  </conditionalFormatting>
  <conditionalFormatting sqref="C5895:C5901">
    <cfRule type="duplicateValues" dxfId="1332" priority="1352"/>
  </conditionalFormatting>
  <conditionalFormatting sqref="C5895:C5901">
    <cfRule type="duplicateValues" dxfId="1331" priority="1349"/>
    <cfRule type="duplicateValues" dxfId="1330" priority="1351"/>
  </conditionalFormatting>
  <conditionalFormatting sqref="C5895:C5901">
    <cfRule type="duplicateValues" dxfId="1329" priority="1350"/>
  </conditionalFormatting>
  <conditionalFormatting sqref="C5895:C5901">
    <cfRule type="duplicateValues" dxfId="1328" priority="1348"/>
  </conditionalFormatting>
  <conditionalFormatting sqref="C5895:C5901">
    <cfRule type="duplicateValues" dxfId="1327" priority="1347"/>
  </conditionalFormatting>
  <conditionalFormatting sqref="C5895:C5901">
    <cfRule type="duplicateValues" dxfId="1326" priority="1346"/>
  </conditionalFormatting>
  <conditionalFormatting sqref="C5895:C5901">
    <cfRule type="duplicateValues" dxfId="1325" priority="1345"/>
  </conditionalFormatting>
  <conditionalFormatting sqref="C5895:C5901">
    <cfRule type="duplicateValues" dxfId="1324" priority="1344"/>
  </conditionalFormatting>
  <conditionalFormatting sqref="C5895:C5901">
    <cfRule type="duplicateValues" dxfId="1323" priority="1343"/>
  </conditionalFormatting>
  <conditionalFormatting sqref="C5895:C5901">
    <cfRule type="duplicateValues" dxfId="1322" priority="1342"/>
  </conditionalFormatting>
  <conditionalFormatting sqref="C5895:C5901">
    <cfRule type="duplicateValues" dxfId="1321" priority="1341"/>
  </conditionalFormatting>
  <conditionalFormatting sqref="C1:C5901 C5949:C5955 C6130:C1048576">
    <cfRule type="duplicateValues" dxfId="1320" priority="1340"/>
  </conditionalFormatting>
  <conditionalFormatting sqref="C5902:C5931">
    <cfRule type="duplicateValues" dxfId="1319" priority="1339"/>
  </conditionalFormatting>
  <conditionalFormatting sqref="C5902:C5931">
    <cfRule type="duplicateValues" dxfId="1318" priority="1338"/>
  </conditionalFormatting>
  <conditionalFormatting sqref="C5902:C5931">
    <cfRule type="duplicateValues" dxfId="1317" priority="1337"/>
  </conditionalFormatting>
  <conditionalFormatting sqref="C5902:C5931">
    <cfRule type="duplicateValues" dxfId="1316" priority="1336"/>
  </conditionalFormatting>
  <conditionalFormatting sqref="C5902:C5931">
    <cfRule type="duplicateValues" dxfId="1315" priority="1335"/>
  </conditionalFormatting>
  <conditionalFormatting sqref="C5902:C5931">
    <cfRule type="duplicateValues" dxfId="1314" priority="1334"/>
  </conditionalFormatting>
  <conditionalFormatting sqref="C5902:C5931">
    <cfRule type="duplicateValues" dxfId="1313" priority="1331"/>
    <cfRule type="duplicateValues" dxfId="1312" priority="1333"/>
  </conditionalFormatting>
  <conditionalFormatting sqref="C5902:C5931">
    <cfRule type="duplicateValues" dxfId="1311" priority="1332"/>
  </conditionalFormatting>
  <conditionalFormatting sqref="C5902:C5931">
    <cfRule type="duplicateValues" dxfId="1310" priority="1330"/>
  </conditionalFormatting>
  <conditionalFormatting sqref="C5902:C5931">
    <cfRule type="duplicateValues" dxfId="1309" priority="1329"/>
  </conditionalFormatting>
  <conditionalFormatting sqref="C5902:C5931">
    <cfRule type="duplicateValues" dxfId="1308" priority="1328"/>
  </conditionalFormatting>
  <conditionalFormatting sqref="C5902:C5931">
    <cfRule type="duplicateValues" dxfId="1307" priority="1327"/>
  </conditionalFormatting>
  <conditionalFormatting sqref="C5902:C5931">
    <cfRule type="duplicateValues" dxfId="1306" priority="1326"/>
  </conditionalFormatting>
  <conditionalFormatting sqref="C5902:C5931">
    <cfRule type="duplicateValues" dxfId="1305" priority="1325"/>
  </conditionalFormatting>
  <conditionalFormatting sqref="C5902:C5931">
    <cfRule type="duplicateValues" dxfId="1304" priority="1324"/>
  </conditionalFormatting>
  <conditionalFormatting sqref="C5902:C5931">
    <cfRule type="duplicateValues" dxfId="1303" priority="1323"/>
  </conditionalFormatting>
  <conditionalFormatting sqref="C5902:C5931">
    <cfRule type="duplicateValues" dxfId="1302" priority="1322"/>
  </conditionalFormatting>
  <conditionalFormatting sqref="C1:C5931 C5949:C5955 C6130:C1048576">
    <cfRule type="duplicateValues" dxfId="1301" priority="1321"/>
  </conditionalFormatting>
  <conditionalFormatting sqref="C5932:C5940">
    <cfRule type="duplicateValues" dxfId="1300" priority="1301"/>
  </conditionalFormatting>
  <conditionalFormatting sqref="C5932:C5940">
    <cfRule type="duplicateValues" dxfId="1299" priority="1300"/>
  </conditionalFormatting>
  <conditionalFormatting sqref="C5932:C5940">
    <cfRule type="duplicateValues" dxfId="1298" priority="1299"/>
  </conditionalFormatting>
  <conditionalFormatting sqref="C5932:C5940">
    <cfRule type="duplicateValues" dxfId="1297" priority="1298"/>
  </conditionalFormatting>
  <conditionalFormatting sqref="C5932:C5940">
    <cfRule type="duplicateValues" dxfId="1296" priority="1297"/>
  </conditionalFormatting>
  <conditionalFormatting sqref="C5932:C5940">
    <cfRule type="duplicateValues" dxfId="1295" priority="1296"/>
  </conditionalFormatting>
  <conditionalFormatting sqref="C5932:C5940">
    <cfRule type="duplicateValues" dxfId="1294" priority="1293"/>
    <cfRule type="duplicateValues" dxfId="1293" priority="1295"/>
  </conditionalFormatting>
  <conditionalFormatting sqref="C5932:C5940">
    <cfRule type="duplicateValues" dxfId="1292" priority="1294"/>
  </conditionalFormatting>
  <conditionalFormatting sqref="C5932:C5940">
    <cfRule type="duplicateValues" dxfId="1291" priority="1292"/>
  </conditionalFormatting>
  <conditionalFormatting sqref="C5932:C5940">
    <cfRule type="duplicateValues" dxfId="1290" priority="1291"/>
  </conditionalFormatting>
  <conditionalFormatting sqref="C5932:C5940">
    <cfRule type="duplicateValues" dxfId="1289" priority="1290"/>
  </conditionalFormatting>
  <conditionalFormatting sqref="C5932:C5940">
    <cfRule type="duplicateValues" dxfId="1288" priority="1289"/>
  </conditionalFormatting>
  <conditionalFormatting sqref="C5932:C5940">
    <cfRule type="duplicateValues" dxfId="1287" priority="1288"/>
  </conditionalFormatting>
  <conditionalFormatting sqref="C5932:C5940">
    <cfRule type="duplicateValues" dxfId="1286" priority="1287"/>
  </conditionalFormatting>
  <conditionalFormatting sqref="C5932:C5940">
    <cfRule type="duplicateValues" dxfId="1285" priority="1286"/>
  </conditionalFormatting>
  <conditionalFormatting sqref="C5932:C5940">
    <cfRule type="duplicateValues" dxfId="1284" priority="1285"/>
  </conditionalFormatting>
  <conditionalFormatting sqref="C5932:C5940">
    <cfRule type="duplicateValues" dxfId="1283" priority="1284"/>
  </conditionalFormatting>
  <conditionalFormatting sqref="C5932:C5940">
    <cfRule type="duplicateValues" dxfId="1282" priority="1283"/>
  </conditionalFormatting>
  <conditionalFormatting sqref="C1:C5940 C5949:C5955 C6130:C1048576">
    <cfRule type="duplicateValues" dxfId="1281" priority="1282"/>
  </conditionalFormatting>
  <conditionalFormatting sqref="C5941:C5955">
    <cfRule type="duplicateValues" dxfId="1280" priority="1281"/>
  </conditionalFormatting>
  <conditionalFormatting sqref="C5941:C5955">
    <cfRule type="duplicateValues" dxfId="1279" priority="1280"/>
  </conditionalFormatting>
  <conditionalFormatting sqref="C5941:C5955">
    <cfRule type="duplicateValues" dxfId="1278" priority="1279"/>
  </conditionalFormatting>
  <conditionalFormatting sqref="C5941:C5955">
    <cfRule type="duplicateValues" dxfId="1277" priority="1278"/>
  </conditionalFormatting>
  <conditionalFormatting sqref="C5941:C5955">
    <cfRule type="duplicateValues" dxfId="1276" priority="1277"/>
  </conditionalFormatting>
  <conditionalFormatting sqref="C5941:C5955">
    <cfRule type="duplicateValues" dxfId="1275" priority="1276"/>
  </conditionalFormatting>
  <conditionalFormatting sqref="C5941:C5955">
    <cfRule type="duplicateValues" dxfId="1274" priority="1273"/>
    <cfRule type="duplicateValues" dxfId="1273" priority="1275"/>
  </conditionalFormatting>
  <conditionalFormatting sqref="C5941:C5955">
    <cfRule type="duplicateValues" dxfId="1272" priority="1274"/>
  </conditionalFormatting>
  <conditionalFormatting sqref="C5941:C5955">
    <cfRule type="duplicateValues" dxfId="1271" priority="1272"/>
  </conditionalFormatting>
  <conditionalFormatting sqref="C5941:C5955">
    <cfRule type="duplicateValues" dxfId="1270" priority="1271"/>
  </conditionalFormatting>
  <conditionalFormatting sqref="C5941:C5955">
    <cfRule type="duplicateValues" dxfId="1269" priority="1270"/>
  </conditionalFormatting>
  <conditionalFormatting sqref="C5941:C5955">
    <cfRule type="duplicateValues" dxfId="1268" priority="1269"/>
  </conditionalFormatting>
  <conditionalFormatting sqref="C5941:C5955">
    <cfRule type="duplicateValues" dxfId="1267" priority="1268"/>
  </conditionalFormatting>
  <conditionalFormatting sqref="C5941:C5955">
    <cfRule type="duplicateValues" dxfId="1266" priority="1267"/>
  </conditionalFormatting>
  <conditionalFormatting sqref="C5941:C5955">
    <cfRule type="duplicateValues" dxfId="1265" priority="1266"/>
  </conditionalFormatting>
  <conditionalFormatting sqref="C5941:C5955">
    <cfRule type="duplicateValues" dxfId="1264" priority="1265"/>
  </conditionalFormatting>
  <conditionalFormatting sqref="C5941:C5955">
    <cfRule type="duplicateValues" dxfId="1263" priority="1264"/>
  </conditionalFormatting>
  <conditionalFormatting sqref="C5941:C5955">
    <cfRule type="duplicateValues" dxfId="1262" priority="1263"/>
  </conditionalFormatting>
  <conditionalFormatting sqref="C5941:C5955">
    <cfRule type="duplicateValues" dxfId="1261" priority="1262"/>
  </conditionalFormatting>
  <conditionalFormatting sqref="C1:C5955 C6130:C1048576">
    <cfRule type="duplicateValues" dxfId="1260" priority="1261"/>
  </conditionalFormatting>
  <conditionalFormatting sqref="C5956:C5963">
    <cfRule type="duplicateValues" dxfId="1259" priority="1260"/>
  </conditionalFormatting>
  <conditionalFormatting sqref="C5956:C5963">
    <cfRule type="duplicateValues" dxfId="1258" priority="1259"/>
  </conditionalFormatting>
  <conditionalFormatting sqref="C5956:C5963">
    <cfRule type="duplicateValues" dxfId="1257" priority="1258"/>
  </conditionalFormatting>
  <conditionalFormatting sqref="C5956:C5963">
    <cfRule type="duplicateValues" dxfId="1256" priority="1257"/>
  </conditionalFormatting>
  <conditionalFormatting sqref="C5956:C5963">
    <cfRule type="duplicateValues" dxfId="1255" priority="1256"/>
  </conditionalFormatting>
  <conditionalFormatting sqref="C5956:C5963">
    <cfRule type="duplicateValues" dxfId="1254" priority="1255"/>
  </conditionalFormatting>
  <conditionalFormatting sqref="C5956:C5963">
    <cfRule type="duplicateValues" dxfId="1253" priority="1254"/>
  </conditionalFormatting>
  <conditionalFormatting sqref="C5956:C5963">
    <cfRule type="duplicateValues" dxfId="1252" priority="1253"/>
  </conditionalFormatting>
  <conditionalFormatting sqref="C5956:C5963">
    <cfRule type="duplicateValues" dxfId="1251" priority="1252"/>
  </conditionalFormatting>
  <conditionalFormatting sqref="C5956:C5963">
    <cfRule type="duplicateValues" dxfId="1250" priority="1251"/>
  </conditionalFormatting>
  <conditionalFormatting sqref="C5956:C5963">
    <cfRule type="duplicateValues" dxfId="1249" priority="1250"/>
  </conditionalFormatting>
  <conditionalFormatting sqref="C5956:C5963">
    <cfRule type="duplicateValues" dxfId="1248" priority="1249"/>
  </conditionalFormatting>
  <conditionalFormatting sqref="C5956:C5963">
    <cfRule type="duplicateValues" dxfId="1247" priority="1248"/>
  </conditionalFormatting>
  <conditionalFormatting sqref="C5956:C5963">
    <cfRule type="duplicateValues" dxfId="1246" priority="1247"/>
  </conditionalFormatting>
  <conditionalFormatting sqref="C5956:C5963">
    <cfRule type="duplicateValues" dxfId="1245" priority="1246"/>
  </conditionalFormatting>
  <conditionalFormatting sqref="C5956:C5963">
    <cfRule type="duplicateValues" dxfId="1244" priority="1245"/>
  </conditionalFormatting>
  <conditionalFormatting sqref="C5956:C5963">
    <cfRule type="duplicateValues" dxfId="1243" priority="1244"/>
  </conditionalFormatting>
  <conditionalFormatting sqref="C5956:C5963">
    <cfRule type="duplicateValues" dxfId="1242" priority="1243"/>
  </conditionalFormatting>
  <conditionalFormatting sqref="C5956:C5963">
    <cfRule type="duplicateValues" dxfId="1241" priority="1242"/>
  </conditionalFormatting>
  <conditionalFormatting sqref="C5956:C5963">
    <cfRule type="duplicateValues" dxfId="1240" priority="1239"/>
    <cfRule type="duplicateValues" dxfId="1239" priority="1241"/>
  </conditionalFormatting>
  <conditionalFormatting sqref="C5956:C5963">
    <cfRule type="duplicateValues" dxfId="1238" priority="1240"/>
  </conditionalFormatting>
  <conditionalFormatting sqref="C5956:C5963">
    <cfRule type="duplicateValues" dxfId="1237" priority="1238"/>
  </conditionalFormatting>
  <conditionalFormatting sqref="C5956:C5963">
    <cfRule type="duplicateValues" dxfId="1236" priority="1237"/>
  </conditionalFormatting>
  <conditionalFormatting sqref="C5956:C5963">
    <cfRule type="duplicateValues" dxfId="1235" priority="1236"/>
  </conditionalFormatting>
  <conditionalFormatting sqref="C5956:C5963">
    <cfRule type="duplicateValues" dxfId="1234" priority="1235"/>
  </conditionalFormatting>
  <conditionalFormatting sqref="C5956:C5963">
    <cfRule type="duplicateValues" dxfId="1233" priority="1234"/>
  </conditionalFormatting>
  <conditionalFormatting sqref="C5956:C5963">
    <cfRule type="duplicateValues" dxfId="1232" priority="1233"/>
  </conditionalFormatting>
  <conditionalFormatting sqref="C5956:C5963">
    <cfRule type="duplicateValues" dxfId="1231" priority="1232"/>
  </conditionalFormatting>
  <conditionalFormatting sqref="C5956:C5963">
    <cfRule type="duplicateValues" dxfId="1230" priority="1231"/>
  </conditionalFormatting>
  <conditionalFormatting sqref="C5956:C5963">
    <cfRule type="duplicateValues" dxfId="1229" priority="1230"/>
  </conditionalFormatting>
  <conditionalFormatting sqref="C5956:C5963">
    <cfRule type="duplicateValues" dxfId="1228" priority="1229"/>
  </conditionalFormatting>
  <conditionalFormatting sqref="C5956:C5963">
    <cfRule type="duplicateValues" dxfId="1227" priority="1228"/>
  </conditionalFormatting>
  <conditionalFormatting sqref="C5956:C5963">
    <cfRule type="duplicateValues" dxfId="1226" priority="1227"/>
  </conditionalFormatting>
  <conditionalFormatting sqref="C1:C5963 C6130:C1048576">
    <cfRule type="duplicateValues" dxfId="1225" priority="1226"/>
  </conditionalFormatting>
  <conditionalFormatting sqref="C5964:C5991">
    <cfRule type="duplicateValues" dxfId="1224" priority="1225"/>
  </conditionalFormatting>
  <conditionalFormatting sqref="C5964:C5991">
    <cfRule type="duplicateValues" dxfId="1223" priority="1224"/>
  </conditionalFormatting>
  <conditionalFormatting sqref="C5964:C5991">
    <cfRule type="duplicateValues" dxfId="1222" priority="1223"/>
  </conditionalFormatting>
  <conditionalFormatting sqref="C5964:C5991">
    <cfRule type="duplicateValues" dxfId="1221" priority="1222"/>
  </conditionalFormatting>
  <conditionalFormatting sqref="C5964:C5991">
    <cfRule type="duplicateValues" dxfId="1220" priority="1221"/>
  </conditionalFormatting>
  <conditionalFormatting sqref="C5964:C5991">
    <cfRule type="duplicateValues" dxfId="1219" priority="1220"/>
  </conditionalFormatting>
  <conditionalFormatting sqref="C5964:C5991">
    <cfRule type="duplicateValues" dxfId="1218" priority="1219"/>
  </conditionalFormatting>
  <conditionalFormatting sqref="C5964:C5991">
    <cfRule type="duplicateValues" dxfId="1217" priority="1218"/>
  </conditionalFormatting>
  <conditionalFormatting sqref="C5964:C5991">
    <cfRule type="duplicateValues" dxfId="1216" priority="1217"/>
  </conditionalFormatting>
  <conditionalFormatting sqref="C5964:C5991">
    <cfRule type="duplicateValues" dxfId="1215" priority="1216"/>
  </conditionalFormatting>
  <conditionalFormatting sqref="C5964:C5991">
    <cfRule type="duplicateValues" dxfId="1214" priority="1215"/>
  </conditionalFormatting>
  <conditionalFormatting sqref="C5964:C5991">
    <cfRule type="duplicateValues" dxfId="1213" priority="1214"/>
  </conditionalFormatting>
  <conditionalFormatting sqref="C5964:C5991">
    <cfRule type="duplicateValues" dxfId="1212" priority="1213"/>
  </conditionalFormatting>
  <conditionalFormatting sqref="C5964:C5991">
    <cfRule type="duplicateValues" dxfId="1211" priority="1212"/>
  </conditionalFormatting>
  <conditionalFormatting sqref="C5964:C5991">
    <cfRule type="duplicateValues" dxfId="1210" priority="1211"/>
  </conditionalFormatting>
  <conditionalFormatting sqref="C5964:C5991">
    <cfRule type="duplicateValues" dxfId="1209" priority="1210"/>
  </conditionalFormatting>
  <conditionalFormatting sqref="C5964:C5991">
    <cfRule type="duplicateValues" dxfId="1208" priority="1209"/>
  </conditionalFormatting>
  <conditionalFormatting sqref="C5964:C5991">
    <cfRule type="duplicateValues" dxfId="1207" priority="1208"/>
  </conditionalFormatting>
  <conditionalFormatting sqref="C5964:C5991">
    <cfRule type="duplicateValues" dxfId="1206" priority="1207"/>
  </conditionalFormatting>
  <conditionalFormatting sqref="C5964:C5991">
    <cfRule type="duplicateValues" dxfId="1205" priority="1204"/>
    <cfRule type="duplicateValues" dxfId="1204" priority="1206"/>
  </conditionalFormatting>
  <conditionalFormatting sqref="C5964:C5991">
    <cfRule type="duplicateValues" dxfId="1203" priority="1205"/>
  </conditionalFormatting>
  <conditionalFormatting sqref="C5964:C5991">
    <cfRule type="duplicateValues" dxfId="1202" priority="1203"/>
  </conditionalFormatting>
  <conditionalFormatting sqref="C5964:C5991">
    <cfRule type="duplicateValues" dxfId="1201" priority="1202"/>
  </conditionalFormatting>
  <conditionalFormatting sqref="C5964:C5991">
    <cfRule type="duplicateValues" dxfId="1200" priority="1201"/>
  </conditionalFormatting>
  <conditionalFormatting sqref="C5964:C5991">
    <cfRule type="duplicateValues" dxfId="1199" priority="1200"/>
  </conditionalFormatting>
  <conditionalFormatting sqref="C5964:C5991">
    <cfRule type="duplicateValues" dxfId="1198" priority="1199"/>
  </conditionalFormatting>
  <conditionalFormatting sqref="C5964:C5991">
    <cfRule type="duplicateValues" dxfId="1197" priority="1198"/>
  </conditionalFormatting>
  <conditionalFormatting sqref="C5964:C5991">
    <cfRule type="duplicateValues" dxfId="1196" priority="1197"/>
  </conditionalFormatting>
  <conditionalFormatting sqref="C5964:C5991">
    <cfRule type="duplicateValues" dxfId="1195" priority="1196"/>
  </conditionalFormatting>
  <conditionalFormatting sqref="C5964:C5991">
    <cfRule type="duplicateValues" dxfId="1194" priority="1195"/>
  </conditionalFormatting>
  <conditionalFormatting sqref="C5964:C5991">
    <cfRule type="duplicateValues" dxfId="1193" priority="1194"/>
  </conditionalFormatting>
  <conditionalFormatting sqref="C5964:C5991">
    <cfRule type="duplicateValues" dxfId="1192" priority="1193"/>
  </conditionalFormatting>
  <conditionalFormatting sqref="C5964:C5991">
    <cfRule type="duplicateValues" dxfId="1191" priority="1192"/>
  </conditionalFormatting>
  <conditionalFormatting sqref="C5964:C5991">
    <cfRule type="duplicateValues" dxfId="1190" priority="1191"/>
  </conditionalFormatting>
  <conditionalFormatting sqref="C1:C5991 C6130:C1048576">
    <cfRule type="duplicateValues" dxfId="1189" priority="1190"/>
  </conditionalFormatting>
  <conditionalFormatting sqref="C5992:C5996">
    <cfRule type="duplicateValues" dxfId="1188" priority="1189"/>
  </conditionalFormatting>
  <conditionalFormatting sqref="C5992:C5996">
    <cfRule type="duplicateValues" dxfId="1187" priority="1188"/>
  </conditionalFormatting>
  <conditionalFormatting sqref="C5992:C5996">
    <cfRule type="duplicateValues" dxfId="1186" priority="1187"/>
  </conditionalFormatting>
  <conditionalFormatting sqref="C5992:C5996">
    <cfRule type="duplicateValues" dxfId="1185" priority="1186"/>
  </conditionalFormatting>
  <conditionalFormatting sqref="C5992:C5996">
    <cfRule type="duplicateValues" dxfId="1184" priority="1185"/>
  </conditionalFormatting>
  <conditionalFormatting sqref="C5992:C5996">
    <cfRule type="duplicateValues" dxfId="1183" priority="1184"/>
  </conditionalFormatting>
  <conditionalFormatting sqref="C5992:C5996">
    <cfRule type="duplicateValues" dxfId="1182" priority="1183"/>
  </conditionalFormatting>
  <conditionalFormatting sqref="C5992:C5996">
    <cfRule type="duplicateValues" dxfId="1181" priority="1182"/>
  </conditionalFormatting>
  <conditionalFormatting sqref="C5992:C5996">
    <cfRule type="duplicateValues" dxfId="1180" priority="1181"/>
  </conditionalFormatting>
  <conditionalFormatting sqref="C5992:C5996">
    <cfRule type="duplicateValues" dxfId="1179" priority="1180"/>
  </conditionalFormatting>
  <conditionalFormatting sqref="C5992:C5996">
    <cfRule type="duplicateValues" dxfId="1178" priority="1179"/>
  </conditionalFormatting>
  <conditionalFormatting sqref="C5992:C5996">
    <cfRule type="duplicateValues" dxfId="1177" priority="1178"/>
  </conditionalFormatting>
  <conditionalFormatting sqref="C5992:C5996">
    <cfRule type="duplicateValues" dxfId="1176" priority="1177"/>
  </conditionalFormatting>
  <conditionalFormatting sqref="C5992:C5996">
    <cfRule type="duplicateValues" dxfId="1175" priority="1176"/>
  </conditionalFormatting>
  <conditionalFormatting sqref="C5992:C5996">
    <cfRule type="duplicateValues" dxfId="1174" priority="1175"/>
  </conditionalFormatting>
  <conditionalFormatting sqref="C5992:C5996">
    <cfRule type="duplicateValues" dxfId="1173" priority="1174"/>
  </conditionalFormatting>
  <conditionalFormatting sqref="C5992:C5996">
    <cfRule type="duplicateValues" dxfId="1172" priority="1173"/>
  </conditionalFormatting>
  <conditionalFormatting sqref="C5992:C5996">
    <cfRule type="duplicateValues" dxfId="1171" priority="1172"/>
  </conditionalFormatting>
  <conditionalFormatting sqref="C5992:C5996">
    <cfRule type="duplicateValues" dxfId="1170" priority="1171"/>
  </conditionalFormatting>
  <conditionalFormatting sqref="C5992:C5996">
    <cfRule type="duplicateValues" dxfId="1169" priority="1168"/>
    <cfRule type="duplicateValues" dxfId="1168" priority="1170"/>
  </conditionalFormatting>
  <conditionalFormatting sqref="C5992:C5996">
    <cfRule type="duplicateValues" dxfId="1167" priority="1169"/>
  </conditionalFormatting>
  <conditionalFormatting sqref="C5992:C5996">
    <cfRule type="duplicateValues" dxfId="1166" priority="1167"/>
  </conditionalFormatting>
  <conditionalFormatting sqref="C5992:C5996">
    <cfRule type="duplicateValues" dxfId="1165" priority="1166"/>
  </conditionalFormatting>
  <conditionalFormatting sqref="C5992:C5996">
    <cfRule type="duplicateValues" dxfId="1164" priority="1165"/>
  </conditionalFormatting>
  <conditionalFormatting sqref="C5992:C5996">
    <cfRule type="duplicateValues" dxfId="1163" priority="1164"/>
  </conditionalFormatting>
  <conditionalFormatting sqref="C5992:C5996">
    <cfRule type="duplicateValues" dxfId="1162" priority="1163"/>
  </conditionalFormatting>
  <conditionalFormatting sqref="C5992:C5996">
    <cfRule type="duplicateValues" dxfId="1161" priority="1162"/>
  </conditionalFormatting>
  <conditionalFormatting sqref="C5992:C5996">
    <cfRule type="duplicateValues" dxfId="1160" priority="1161"/>
  </conditionalFormatting>
  <conditionalFormatting sqref="C5992:C5996">
    <cfRule type="duplicateValues" dxfId="1159" priority="1160"/>
  </conditionalFormatting>
  <conditionalFormatting sqref="C5992:C5996">
    <cfRule type="duplicateValues" dxfId="1158" priority="1159"/>
  </conditionalFormatting>
  <conditionalFormatting sqref="C5992:C5996">
    <cfRule type="duplicateValues" dxfId="1157" priority="1158"/>
  </conditionalFormatting>
  <conditionalFormatting sqref="C5992:C5996">
    <cfRule type="duplicateValues" dxfId="1156" priority="1157"/>
  </conditionalFormatting>
  <conditionalFormatting sqref="C5992:C5996">
    <cfRule type="duplicateValues" dxfId="1155" priority="1156"/>
  </conditionalFormatting>
  <conditionalFormatting sqref="C5992:C5996">
    <cfRule type="duplicateValues" dxfId="1154" priority="1155"/>
  </conditionalFormatting>
  <conditionalFormatting sqref="C5992:C5996">
    <cfRule type="duplicateValues" dxfId="1153" priority="1154"/>
  </conditionalFormatting>
  <conditionalFormatting sqref="C1:C5996 C6130:C1048576">
    <cfRule type="duplicateValues" dxfId="1152" priority="1153"/>
  </conditionalFormatting>
  <conditionalFormatting sqref="C5997:C6003">
    <cfRule type="duplicateValues" dxfId="1151" priority="1152"/>
  </conditionalFormatting>
  <conditionalFormatting sqref="C5997:C6003">
    <cfRule type="duplicateValues" dxfId="1150" priority="1151"/>
  </conditionalFormatting>
  <conditionalFormatting sqref="C5997:C6003">
    <cfRule type="duplicateValues" dxfId="1149" priority="1150"/>
  </conditionalFormatting>
  <conditionalFormatting sqref="C5997:C6003">
    <cfRule type="duplicateValues" dxfId="1148" priority="1149"/>
  </conditionalFormatting>
  <conditionalFormatting sqref="C5997:C6003">
    <cfRule type="duplicateValues" dxfId="1147" priority="1148"/>
  </conditionalFormatting>
  <conditionalFormatting sqref="C5997:C6003">
    <cfRule type="duplicateValues" dxfId="1146" priority="1147"/>
  </conditionalFormatting>
  <conditionalFormatting sqref="C5997:C6003">
    <cfRule type="duplicateValues" dxfId="1145" priority="1146"/>
  </conditionalFormatting>
  <conditionalFormatting sqref="C5997:C6003">
    <cfRule type="duplicateValues" dxfId="1144" priority="1145"/>
  </conditionalFormatting>
  <conditionalFormatting sqref="C5997:C6003">
    <cfRule type="duplicateValues" dxfId="1143" priority="1144"/>
  </conditionalFormatting>
  <conditionalFormatting sqref="C5997:C6003">
    <cfRule type="duplicateValues" dxfId="1142" priority="1143"/>
  </conditionalFormatting>
  <conditionalFormatting sqref="C5997:C6003">
    <cfRule type="duplicateValues" dxfId="1141" priority="1142"/>
  </conditionalFormatting>
  <conditionalFormatting sqref="C5997:C6003">
    <cfRule type="duplicateValues" dxfId="1140" priority="1141"/>
  </conditionalFormatting>
  <conditionalFormatting sqref="C5997:C6003">
    <cfRule type="duplicateValues" dxfId="1139" priority="1140"/>
  </conditionalFormatting>
  <conditionalFormatting sqref="C5997:C6003">
    <cfRule type="duplicateValues" dxfId="1138" priority="1139"/>
  </conditionalFormatting>
  <conditionalFormatting sqref="C5997:C6003">
    <cfRule type="duplicateValues" dxfId="1137" priority="1138"/>
  </conditionalFormatting>
  <conditionalFormatting sqref="C5997:C6003">
    <cfRule type="duplicateValues" dxfId="1136" priority="1137"/>
  </conditionalFormatting>
  <conditionalFormatting sqref="C5997:C6003">
    <cfRule type="duplicateValues" dxfId="1135" priority="1136"/>
  </conditionalFormatting>
  <conditionalFormatting sqref="C5997:C6003">
    <cfRule type="duplicateValues" dxfId="1134" priority="1135"/>
  </conditionalFormatting>
  <conditionalFormatting sqref="C5997:C6003">
    <cfRule type="duplicateValues" dxfId="1133" priority="1134"/>
  </conditionalFormatting>
  <conditionalFormatting sqref="C5997:C6003">
    <cfRule type="duplicateValues" dxfId="1132" priority="1131"/>
    <cfRule type="duplicateValues" dxfId="1131" priority="1133"/>
  </conditionalFormatting>
  <conditionalFormatting sqref="C5997:C6003">
    <cfRule type="duplicateValues" dxfId="1130" priority="1132"/>
  </conditionalFormatting>
  <conditionalFormatting sqref="C5997:C6003">
    <cfRule type="duplicateValues" dxfId="1129" priority="1130"/>
  </conditionalFormatting>
  <conditionalFormatting sqref="C5997:C6003">
    <cfRule type="duplicateValues" dxfId="1128" priority="1129"/>
  </conditionalFormatting>
  <conditionalFormatting sqref="C5997:C6003">
    <cfRule type="duplicateValues" dxfId="1127" priority="1128"/>
  </conditionalFormatting>
  <conditionalFormatting sqref="C5997:C6003">
    <cfRule type="duplicateValues" dxfId="1126" priority="1127"/>
  </conditionalFormatting>
  <conditionalFormatting sqref="C5997:C6003">
    <cfRule type="duplicateValues" dxfId="1125" priority="1126"/>
  </conditionalFormatting>
  <conditionalFormatting sqref="C5997:C6003">
    <cfRule type="duplicateValues" dxfId="1124" priority="1125"/>
  </conditionalFormatting>
  <conditionalFormatting sqref="C5997:C6003">
    <cfRule type="duplicateValues" dxfId="1123" priority="1124"/>
  </conditionalFormatting>
  <conditionalFormatting sqref="C5997:C6003">
    <cfRule type="duplicateValues" dxfId="1122" priority="1123"/>
  </conditionalFormatting>
  <conditionalFormatting sqref="C5997:C6003">
    <cfRule type="duplicateValues" dxfId="1121" priority="1122"/>
  </conditionalFormatting>
  <conditionalFormatting sqref="C5997:C6003">
    <cfRule type="duplicateValues" dxfId="1120" priority="1121"/>
  </conditionalFormatting>
  <conditionalFormatting sqref="C5997:C6003">
    <cfRule type="duplicateValues" dxfId="1119" priority="1120"/>
  </conditionalFormatting>
  <conditionalFormatting sqref="C5997:C6003">
    <cfRule type="duplicateValues" dxfId="1118" priority="1119"/>
  </conditionalFormatting>
  <conditionalFormatting sqref="C5997:C6003">
    <cfRule type="duplicateValues" dxfId="1117" priority="1118"/>
  </conditionalFormatting>
  <conditionalFormatting sqref="C5997:C6003">
    <cfRule type="duplicateValues" dxfId="1116" priority="1117"/>
  </conditionalFormatting>
  <conditionalFormatting sqref="C5997:C6003">
    <cfRule type="duplicateValues" dxfId="1115" priority="1116"/>
  </conditionalFormatting>
  <conditionalFormatting sqref="C1:C6003 C6130:C1048576">
    <cfRule type="duplicateValues" dxfId="1114" priority="1115"/>
  </conditionalFormatting>
  <conditionalFormatting sqref="C5997:C6003">
    <cfRule type="duplicateValues" dxfId="1113" priority="1114"/>
  </conditionalFormatting>
  <conditionalFormatting sqref="C5997:C6003">
    <cfRule type="duplicateValues" dxfId="1112" priority="1113"/>
  </conditionalFormatting>
  <conditionalFormatting sqref="C5997:C6003">
    <cfRule type="duplicateValues" dxfId="1111" priority="1112"/>
  </conditionalFormatting>
  <conditionalFormatting sqref="C5997:C6003">
    <cfRule type="duplicateValues" dxfId="1110" priority="1111"/>
  </conditionalFormatting>
  <conditionalFormatting sqref="C5997:C6003">
    <cfRule type="duplicateValues" dxfId="1109" priority="1110"/>
  </conditionalFormatting>
  <conditionalFormatting sqref="C5997:C6003">
    <cfRule type="duplicateValues" dxfId="1108" priority="1109"/>
  </conditionalFormatting>
  <conditionalFormatting sqref="C5997:C6003">
    <cfRule type="duplicateValues" dxfId="1107" priority="1108"/>
  </conditionalFormatting>
  <conditionalFormatting sqref="C5997:C6003">
    <cfRule type="duplicateValues" dxfId="1106" priority="1107"/>
  </conditionalFormatting>
  <conditionalFormatting sqref="C5997:C6003">
    <cfRule type="duplicateValues" dxfId="1105" priority="1106"/>
  </conditionalFormatting>
  <conditionalFormatting sqref="C5997:C6003">
    <cfRule type="duplicateValues" dxfId="1104" priority="1105"/>
  </conditionalFormatting>
  <conditionalFormatting sqref="C5997:C6003">
    <cfRule type="duplicateValues" dxfId="1103" priority="1104"/>
  </conditionalFormatting>
  <conditionalFormatting sqref="C5997:C6003">
    <cfRule type="duplicateValues" dxfId="1102" priority="1103"/>
  </conditionalFormatting>
  <conditionalFormatting sqref="C5997:C6003">
    <cfRule type="duplicateValues" dxfId="1101" priority="1102"/>
  </conditionalFormatting>
  <conditionalFormatting sqref="C5997:C6003">
    <cfRule type="duplicateValues" dxfId="1100" priority="1101"/>
  </conditionalFormatting>
  <conditionalFormatting sqref="C5997:C6003">
    <cfRule type="duplicateValues" dxfId="1099" priority="1100"/>
  </conditionalFormatting>
  <conditionalFormatting sqref="C5997:C6003">
    <cfRule type="duplicateValues" dxfId="1098" priority="1099"/>
  </conditionalFormatting>
  <conditionalFormatting sqref="C5997:C6003">
    <cfRule type="duplicateValues" dxfId="1097" priority="1098"/>
  </conditionalFormatting>
  <conditionalFormatting sqref="C5997:C6003">
    <cfRule type="duplicateValues" dxfId="1096" priority="1097"/>
  </conditionalFormatting>
  <conditionalFormatting sqref="C5997:C6003">
    <cfRule type="duplicateValues" dxfId="1095" priority="1096"/>
  </conditionalFormatting>
  <conditionalFormatting sqref="C5997:C6003">
    <cfRule type="duplicateValues" dxfId="1094" priority="1093"/>
    <cfRule type="duplicateValues" dxfId="1093" priority="1095"/>
  </conditionalFormatting>
  <conditionalFormatting sqref="C5997:C6003">
    <cfRule type="duplicateValues" dxfId="1092" priority="1094"/>
  </conditionalFormatting>
  <conditionalFormatting sqref="C5997:C6003">
    <cfRule type="duplicateValues" dxfId="1091" priority="1092"/>
  </conditionalFormatting>
  <conditionalFormatting sqref="C5997:C6003">
    <cfRule type="duplicateValues" dxfId="1090" priority="1091"/>
  </conditionalFormatting>
  <conditionalFormatting sqref="C5997:C6003">
    <cfRule type="duplicateValues" dxfId="1089" priority="1090"/>
  </conditionalFormatting>
  <conditionalFormatting sqref="C5997:C6003">
    <cfRule type="duplicateValues" dxfId="1088" priority="1089"/>
  </conditionalFormatting>
  <conditionalFormatting sqref="C5997:C6003">
    <cfRule type="duplicateValues" dxfId="1087" priority="1088"/>
  </conditionalFormatting>
  <conditionalFormatting sqref="C5997:C6003">
    <cfRule type="duplicateValues" dxfId="1086" priority="1087"/>
  </conditionalFormatting>
  <conditionalFormatting sqref="C5997:C6003">
    <cfRule type="duplicateValues" dxfId="1085" priority="1086"/>
  </conditionalFormatting>
  <conditionalFormatting sqref="C5997:C6003">
    <cfRule type="duplicateValues" dxfId="1084" priority="1085"/>
  </conditionalFormatting>
  <conditionalFormatting sqref="C5997:C6003">
    <cfRule type="duplicateValues" dxfId="1083" priority="1084"/>
  </conditionalFormatting>
  <conditionalFormatting sqref="C5997:C6003">
    <cfRule type="duplicateValues" dxfId="1082" priority="1083"/>
  </conditionalFormatting>
  <conditionalFormatting sqref="C5997:C6003">
    <cfRule type="duplicateValues" dxfId="1081" priority="1082"/>
  </conditionalFormatting>
  <conditionalFormatting sqref="C5997:C6003">
    <cfRule type="duplicateValues" dxfId="1080" priority="1081"/>
  </conditionalFormatting>
  <conditionalFormatting sqref="C5997:C6003">
    <cfRule type="duplicateValues" dxfId="1079" priority="1080"/>
  </conditionalFormatting>
  <conditionalFormatting sqref="C5997:C6003">
    <cfRule type="duplicateValues" dxfId="1078" priority="1079"/>
  </conditionalFormatting>
  <conditionalFormatting sqref="C5997:C6003">
    <cfRule type="duplicateValues" dxfId="1077" priority="1078"/>
  </conditionalFormatting>
  <conditionalFormatting sqref="C6004:C6010">
    <cfRule type="duplicateValues" dxfId="1076" priority="1077"/>
  </conditionalFormatting>
  <conditionalFormatting sqref="C6004:C6010">
    <cfRule type="duplicateValues" dxfId="1075" priority="1076"/>
  </conditionalFormatting>
  <conditionalFormatting sqref="C6004:C6010">
    <cfRule type="duplicateValues" dxfId="1074" priority="1075"/>
  </conditionalFormatting>
  <conditionalFormatting sqref="C6004:C6010">
    <cfRule type="duplicateValues" dxfId="1073" priority="1074"/>
  </conditionalFormatting>
  <conditionalFormatting sqref="C6004:C6010">
    <cfRule type="duplicateValues" dxfId="1072" priority="1073"/>
  </conditionalFormatting>
  <conditionalFormatting sqref="C6004:C6010">
    <cfRule type="duplicateValues" dxfId="1071" priority="1072"/>
  </conditionalFormatting>
  <conditionalFormatting sqref="C6004:C6010">
    <cfRule type="duplicateValues" dxfId="1070" priority="1071"/>
  </conditionalFormatting>
  <conditionalFormatting sqref="C6004:C6010">
    <cfRule type="duplicateValues" dxfId="1069" priority="1070"/>
  </conditionalFormatting>
  <conditionalFormatting sqref="C6004:C6010">
    <cfRule type="duplicateValues" dxfId="1068" priority="1069"/>
  </conditionalFormatting>
  <conditionalFormatting sqref="C6004:C6010">
    <cfRule type="duplicateValues" dxfId="1067" priority="1068"/>
  </conditionalFormatting>
  <conditionalFormatting sqref="C6004:C6010">
    <cfRule type="duplicateValues" dxfId="1066" priority="1067"/>
  </conditionalFormatting>
  <conditionalFormatting sqref="C6004:C6010">
    <cfRule type="duplicateValues" dxfId="1065" priority="1066"/>
  </conditionalFormatting>
  <conditionalFormatting sqref="C6004:C6010">
    <cfRule type="duplicateValues" dxfId="1064" priority="1065"/>
  </conditionalFormatting>
  <conditionalFormatting sqref="C6004:C6010">
    <cfRule type="duplicateValues" dxfId="1063" priority="1064"/>
  </conditionalFormatting>
  <conditionalFormatting sqref="C6004:C6010">
    <cfRule type="duplicateValues" dxfId="1062" priority="1063"/>
  </conditionalFormatting>
  <conditionalFormatting sqref="C6004:C6010">
    <cfRule type="duplicateValues" dxfId="1061" priority="1062"/>
  </conditionalFormatting>
  <conditionalFormatting sqref="C6004:C6010">
    <cfRule type="duplicateValues" dxfId="1060" priority="1061"/>
  </conditionalFormatting>
  <conditionalFormatting sqref="C6004:C6010">
    <cfRule type="duplicateValues" dxfId="1059" priority="1060"/>
  </conditionalFormatting>
  <conditionalFormatting sqref="C6004:C6010">
    <cfRule type="duplicateValues" dxfId="1058" priority="1059"/>
  </conditionalFormatting>
  <conditionalFormatting sqref="C6004:C6010">
    <cfRule type="duplicateValues" dxfId="1057" priority="1056"/>
    <cfRule type="duplicateValues" dxfId="1056" priority="1058"/>
  </conditionalFormatting>
  <conditionalFormatting sqref="C6004:C6010">
    <cfRule type="duplicateValues" dxfId="1055" priority="1057"/>
  </conditionalFormatting>
  <conditionalFormatting sqref="C6004:C6010">
    <cfRule type="duplicateValues" dxfId="1054" priority="1055"/>
  </conditionalFormatting>
  <conditionalFormatting sqref="C6004:C6010">
    <cfRule type="duplicateValues" dxfId="1053" priority="1054"/>
  </conditionalFormatting>
  <conditionalFormatting sqref="C6004:C6010">
    <cfRule type="duplicateValues" dxfId="1052" priority="1053"/>
  </conditionalFormatting>
  <conditionalFormatting sqref="C6004:C6010">
    <cfRule type="duplicateValues" dxfId="1051" priority="1052"/>
  </conditionalFormatting>
  <conditionalFormatting sqref="C6004:C6010">
    <cfRule type="duplicateValues" dxfId="1050" priority="1051"/>
  </conditionalFormatting>
  <conditionalFormatting sqref="C6004:C6010">
    <cfRule type="duplicateValues" dxfId="1049" priority="1050"/>
  </conditionalFormatting>
  <conditionalFormatting sqref="C6004:C6010">
    <cfRule type="duplicateValues" dxfId="1048" priority="1049"/>
  </conditionalFormatting>
  <conditionalFormatting sqref="C6004:C6010">
    <cfRule type="duplicateValues" dxfId="1047" priority="1048"/>
  </conditionalFormatting>
  <conditionalFormatting sqref="C6004:C6010">
    <cfRule type="duplicateValues" dxfId="1046" priority="1047"/>
  </conditionalFormatting>
  <conditionalFormatting sqref="C6004:C6010">
    <cfRule type="duplicateValues" dxfId="1045" priority="1046"/>
  </conditionalFormatting>
  <conditionalFormatting sqref="C6004:C6010">
    <cfRule type="duplicateValues" dxfId="1044" priority="1045"/>
  </conditionalFormatting>
  <conditionalFormatting sqref="C6004:C6010">
    <cfRule type="duplicateValues" dxfId="1043" priority="1044"/>
  </conditionalFormatting>
  <conditionalFormatting sqref="C6004:C6010">
    <cfRule type="duplicateValues" dxfId="1042" priority="1043"/>
  </conditionalFormatting>
  <conditionalFormatting sqref="C6004:C6010">
    <cfRule type="duplicateValues" dxfId="1041" priority="1042"/>
  </conditionalFormatting>
  <conditionalFormatting sqref="C6004:C6010">
    <cfRule type="duplicateValues" dxfId="1040" priority="1041"/>
  </conditionalFormatting>
  <conditionalFormatting sqref="C6004:C6010">
    <cfRule type="duplicateValues" dxfId="1039" priority="1040"/>
  </conditionalFormatting>
  <conditionalFormatting sqref="C6004:C6010">
    <cfRule type="duplicateValues" dxfId="1038" priority="1039"/>
  </conditionalFormatting>
  <conditionalFormatting sqref="C6004:C6010">
    <cfRule type="duplicateValues" dxfId="1037" priority="1038"/>
  </conditionalFormatting>
  <conditionalFormatting sqref="C6004:C6010">
    <cfRule type="duplicateValues" dxfId="1036" priority="1037"/>
  </conditionalFormatting>
  <conditionalFormatting sqref="C6004:C6010">
    <cfRule type="duplicateValues" dxfId="1035" priority="1036"/>
  </conditionalFormatting>
  <conditionalFormatting sqref="C6004:C6010">
    <cfRule type="duplicateValues" dxfId="1034" priority="1035"/>
  </conditionalFormatting>
  <conditionalFormatting sqref="C6004:C6010">
    <cfRule type="duplicateValues" dxfId="1033" priority="1034"/>
  </conditionalFormatting>
  <conditionalFormatting sqref="C6004:C6010">
    <cfRule type="duplicateValues" dxfId="1032" priority="1033"/>
  </conditionalFormatting>
  <conditionalFormatting sqref="C6004:C6010">
    <cfRule type="duplicateValues" dxfId="1031" priority="1032"/>
  </conditionalFormatting>
  <conditionalFormatting sqref="C6004:C6010">
    <cfRule type="duplicateValues" dxfId="1030" priority="1031"/>
  </conditionalFormatting>
  <conditionalFormatting sqref="C6004:C6010">
    <cfRule type="duplicateValues" dxfId="1029" priority="1030"/>
  </conditionalFormatting>
  <conditionalFormatting sqref="C6004:C6010">
    <cfRule type="duplicateValues" dxfId="1028" priority="1029"/>
  </conditionalFormatting>
  <conditionalFormatting sqref="C6004:C6010">
    <cfRule type="duplicateValues" dxfId="1027" priority="1028"/>
  </conditionalFormatting>
  <conditionalFormatting sqref="C6004:C6010">
    <cfRule type="duplicateValues" dxfId="1026" priority="1027"/>
  </conditionalFormatting>
  <conditionalFormatting sqref="C6004:C6010">
    <cfRule type="duplicateValues" dxfId="1025" priority="1026"/>
  </conditionalFormatting>
  <conditionalFormatting sqref="C6004:C6010">
    <cfRule type="duplicateValues" dxfId="1024" priority="1025"/>
  </conditionalFormatting>
  <conditionalFormatting sqref="C6004:C6010">
    <cfRule type="duplicateValues" dxfId="1023" priority="1024"/>
  </conditionalFormatting>
  <conditionalFormatting sqref="C6004:C6010">
    <cfRule type="duplicateValues" dxfId="1022" priority="1023"/>
  </conditionalFormatting>
  <conditionalFormatting sqref="C6004:C6010">
    <cfRule type="duplicateValues" dxfId="1021" priority="1022"/>
  </conditionalFormatting>
  <conditionalFormatting sqref="C6004:C6010">
    <cfRule type="duplicateValues" dxfId="1020" priority="1021"/>
  </conditionalFormatting>
  <conditionalFormatting sqref="C6004:C6010">
    <cfRule type="duplicateValues" dxfId="1019" priority="1018"/>
    <cfRule type="duplicateValues" dxfId="1018" priority="1020"/>
  </conditionalFormatting>
  <conditionalFormatting sqref="C6004:C6010">
    <cfRule type="duplicateValues" dxfId="1017" priority="1019"/>
  </conditionalFormatting>
  <conditionalFormatting sqref="C6004:C6010">
    <cfRule type="duplicateValues" dxfId="1016" priority="1017"/>
  </conditionalFormatting>
  <conditionalFormatting sqref="C6004:C6010">
    <cfRule type="duplicateValues" dxfId="1015" priority="1016"/>
  </conditionalFormatting>
  <conditionalFormatting sqref="C6004:C6010">
    <cfRule type="duplicateValues" dxfId="1014" priority="1015"/>
  </conditionalFormatting>
  <conditionalFormatting sqref="C6004:C6010">
    <cfRule type="duplicateValues" dxfId="1013" priority="1014"/>
  </conditionalFormatting>
  <conditionalFormatting sqref="C6004:C6010">
    <cfRule type="duplicateValues" dxfId="1012" priority="1013"/>
  </conditionalFormatting>
  <conditionalFormatting sqref="C6004:C6010">
    <cfRule type="duplicateValues" dxfId="1011" priority="1012"/>
  </conditionalFormatting>
  <conditionalFormatting sqref="C6004:C6010">
    <cfRule type="duplicateValues" dxfId="1010" priority="1011"/>
  </conditionalFormatting>
  <conditionalFormatting sqref="C6004:C6010">
    <cfRule type="duplicateValues" dxfId="1009" priority="1010"/>
  </conditionalFormatting>
  <conditionalFormatting sqref="C6004:C6010">
    <cfRule type="duplicateValues" dxfId="1008" priority="1009"/>
  </conditionalFormatting>
  <conditionalFormatting sqref="C6004:C6010">
    <cfRule type="duplicateValues" dxfId="1007" priority="1008"/>
  </conditionalFormatting>
  <conditionalFormatting sqref="C6004:C6010">
    <cfRule type="duplicateValues" dxfId="1006" priority="1007"/>
  </conditionalFormatting>
  <conditionalFormatting sqref="C6004:C6010">
    <cfRule type="duplicateValues" dxfId="1005" priority="1006"/>
  </conditionalFormatting>
  <conditionalFormatting sqref="C6004:C6010">
    <cfRule type="duplicateValues" dxfId="1004" priority="1005"/>
  </conditionalFormatting>
  <conditionalFormatting sqref="C6004:C6010">
    <cfRule type="duplicateValues" dxfId="1003" priority="1004"/>
  </conditionalFormatting>
  <conditionalFormatting sqref="C6004:C6010">
    <cfRule type="duplicateValues" dxfId="1002" priority="1003"/>
  </conditionalFormatting>
  <conditionalFormatting sqref="C1:C6010 C6130:C1048576">
    <cfRule type="duplicateValues" dxfId="1001" priority="1002"/>
  </conditionalFormatting>
  <conditionalFormatting sqref="C6011:C6029">
    <cfRule type="duplicateValues" dxfId="1000" priority="1001"/>
  </conditionalFormatting>
  <conditionalFormatting sqref="C6011:C6029">
    <cfRule type="duplicateValues" dxfId="999" priority="1000"/>
  </conditionalFormatting>
  <conditionalFormatting sqref="C6011:C6029">
    <cfRule type="duplicateValues" dxfId="998" priority="999"/>
  </conditionalFormatting>
  <conditionalFormatting sqref="C6011:C6029">
    <cfRule type="duplicateValues" dxfId="997" priority="998"/>
  </conditionalFormatting>
  <conditionalFormatting sqref="C6011:C6029">
    <cfRule type="duplicateValues" dxfId="996" priority="997"/>
  </conditionalFormatting>
  <conditionalFormatting sqref="C6011:C6029">
    <cfRule type="duplicateValues" dxfId="995" priority="996"/>
  </conditionalFormatting>
  <conditionalFormatting sqref="C6011:C6029">
    <cfRule type="duplicateValues" dxfId="994" priority="995"/>
  </conditionalFormatting>
  <conditionalFormatting sqref="C6011:C6029">
    <cfRule type="duplicateValues" dxfId="993" priority="994"/>
  </conditionalFormatting>
  <conditionalFormatting sqref="C6011:C6029">
    <cfRule type="duplicateValues" dxfId="992" priority="993"/>
  </conditionalFormatting>
  <conditionalFormatting sqref="C6011:C6029">
    <cfRule type="duplicateValues" dxfId="991" priority="992"/>
  </conditionalFormatting>
  <conditionalFormatting sqref="C6011:C6029">
    <cfRule type="duplicateValues" dxfId="990" priority="991"/>
  </conditionalFormatting>
  <conditionalFormatting sqref="C6011:C6029">
    <cfRule type="duplicateValues" dxfId="989" priority="990"/>
  </conditionalFormatting>
  <conditionalFormatting sqref="C6011:C6029">
    <cfRule type="duplicateValues" dxfId="988" priority="989"/>
  </conditionalFormatting>
  <conditionalFormatting sqref="C6011:C6029">
    <cfRule type="duplicateValues" dxfId="987" priority="988"/>
  </conditionalFormatting>
  <conditionalFormatting sqref="C6011:C6029">
    <cfRule type="duplicateValues" dxfId="986" priority="987"/>
  </conditionalFormatting>
  <conditionalFormatting sqref="C6011:C6029">
    <cfRule type="duplicateValues" dxfId="985" priority="986"/>
  </conditionalFormatting>
  <conditionalFormatting sqref="C6011:C6029">
    <cfRule type="duplicateValues" dxfId="984" priority="985"/>
  </conditionalFormatting>
  <conditionalFormatting sqref="C6011:C6029">
    <cfRule type="duplicateValues" dxfId="983" priority="984"/>
  </conditionalFormatting>
  <conditionalFormatting sqref="C6011:C6029">
    <cfRule type="duplicateValues" dxfId="982" priority="983"/>
  </conditionalFormatting>
  <conditionalFormatting sqref="C6011:C6029">
    <cfRule type="duplicateValues" dxfId="981" priority="980"/>
    <cfRule type="duplicateValues" dxfId="980" priority="982"/>
  </conditionalFormatting>
  <conditionalFormatting sqref="C6011:C6029">
    <cfRule type="duplicateValues" dxfId="979" priority="981"/>
  </conditionalFormatting>
  <conditionalFormatting sqref="C6011:C6029">
    <cfRule type="duplicateValues" dxfId="978" priority="979"/>
  </conditionalFormatting>
  <conditionalFormatting sqref="C6011:C6029">
    <cfRule type="duplicateValues" dxfId="977" priority="978"/>
  </conditionalFormatting>
  <conditionalFormatting sqref="C6011:C6029">
    <cfRule type="duplicateValues" dxfId="976" priority="977"/>
  </conditionalFormatting>
  <conditionalFormatting sqref="C6011:C6029">
    <cfRule type="duplicateValues" dxfId="975" priority="976"/>
  </conditionalFormatting>
  <conditionalFormatting sqref="C6011:C6029">
    <cfRule type="duplicateValues" dxfId="974" priority="975"/>
  </conditionalFormatting>
  <conditionalFormatting sqref="C6011:C6029">
    <cfRule type="duplicateValues" dxfId="973" priority="974"/>
  </conditionalFormatting>
  <conditionalFormatting sqref="C6011:C6029">
    <cfRule type="duplicateValues" dxfId="972" priority="973"/>
  </conditionalFormatting>
  <conditionalFormatting sqref="C6011:C6029">
    <cfRule type="duplicateValues" dxfId="971" priority="972"/>
  </conditionalFormatting>
  <conditionalFormatting sqref="C6011:C6029">
    <cfRule type="duplicateValues" dxfId="970" priority="971"/>
  </conditionalFormatting>
  <conditionalFormatting sqref="C6011:C6029">
    <cfRule type="duplicateValues" dxfId="969" priority="970"/>
  </conditionalFormatting>
  <conditionalFormatting sqref="C6011:C6029">
    <cfRule type="duplicateValues" dxfId="968" priority="969"/>
  </conditionalFormatting>
  <conditionalFormatting sqref="C6011:C6029">
    <cfRule type="duplicateValues" dxfId="967" priority="968"/>
  </conditionalFormatting>
  <conditionalFormatting sqref="C6011:C6029">
    <cfRule type="duplicateValues" dxfId="966" priority="967"/>
  </conditionalFormatting>
  <conditionalFormatting sqref="C6011:C6029">
    <cfRule type="duplicateValues" dxfId="965" priority="966"/>
  </conditionalFormatting>
  <conditionalFormatting sqref="C6011:C6029">
    <cfRule type="duplicateValues" dxfId="964" priority="965"/>
  </conditionalFormatting>
  <conditionalFormatting sqref="C6011:C6029">
    <cfRule type="duplicateValues" dxfId="963" priority="964"/>
  </conditionalFormatting>
  <conditionalFormatting sqref="C6011:C6029">
    <cfRule type="duplicateValues" dxfId="962" priority="963"/>
  </conditionalFormatting>
  <conditionalFormatting sqref="C6011:C6029">
    <cfRule type="duplicateValues" dxfId="961" priority="962"/>
  </conditionalFormatting>
  <conditionalFormatting sqref="C6011:C6029">
    <cfRule type="duplicateValues" dxfId="960" priority="961"/>
  </conditionalFormatting>
  <conditionalFormatting sqref="C6011:C6029">
    <cfRule type="duplicateValues" dxfId="959" priority="960"/>
  </conditionalFormatting>
  <conditionalFormatting sqref="C6011:C6029">
    <cfRule type="duplicateValues" dxfId="958" priority="959"/>
  </conditionalFormatting>
  <conditionalFormatting sqref="C6011:C6029">
    <cfRule type="duplicateValues" dxfId="957" priority="958"/>
  </conditionalFormatting>
  <conditionalFormatting sqref="C6011:C6029">
    <cfRule type="duplicateValues" dxfId="956" priority="957"/>
  </conditionalFormatting>
  <conditionalFormatting sqref="C6011:C6029">
    <cfRule type="duplicateValues" dxfId="955" priority="956"/>
  </conditionalFormatting>
  <conditionalFormatting sqref="C6011:C6029">
    <cfRule type="duplicateValues" dxfId="954" priority="955"/>
  </conditionalFormatting>
  <conditionalFormatting sqref="C6011:C6029">
    <cfRule type="duplicateValues" dxfId="953" priority="954"/>
  </conditionalFormatting>
  <conditionalFormatting sqref="C6011:C6029">
    <cfRule type="duplicateValues" dxfId="952" priority="953"/>
  </conditionalFormatting>
  <conditionalFormatting sqref="C6011:C6029">
    <cfRule type="duplicateValues" dxfId="951" priority="952"/>
  </conditionalFormatting>
  <conditionalFormatting sqref="C6011:C6029">
    <cfRule type="duplicateValues" dxfId="950" priority="951"/>
  </conditionalFormatting>
  <conditionalFormatting sqref="C6011:C6029">
    <cfRule type="duplicateValues" dxfId="949" priority="950"/>
  </conditionalFormatting>
  <conditionalFormatting sqref="C6011:C6029">
    <cfRule type="duplicateValues" dxfId="948" priority="949"/>
  </conditionalFormatting>
  <conditionalFormatting sqref="C6011:C6029">
    <cfRule type="duplicateValues" dxfId="947" priority="948"/>
  </conditionalFormatting>
  <conditionalFormatting sqref="C6011:C6029">
    <cfRule type="duplicateValues" dxfId="946" priority="947"/>
  </conditionalFormatting>
  <conditionalFormatting sqref="C6011:C6029">
    <cfRule type="duplicateValues" dxfId="945" priority="946"/>
  </conditionalFormatting>
  <conditionalFormatting sqref="C6011:C6029">
    <cfRule type="duplicateValues" dxfId="944" priority="945"/>
  </conditionalFormatting>
  <conditionalFormatting sqref="C6011:C6029">
    <cfRule type="duplicateValues" dxfId="943" priority="942"/>
    <cfRule type="duplicateValues" dxfId="942" priority="944"/>
  </conditionalFormatting>
  <conditionalFormatting sqref="C6011:C6029">
    <cfRule type="duplicateValues" dxfId="941" priority="943"/>
  </conditionalFormatting>
  <conditionalFormatting sqref="C6011:C6029">
    <cfRule type="duplicateValues" dxfId="940" priority="941"/>
  </conditionalFormatting>
  <conditionalFormatting sqref="C6011:C6029">
    <cfRule type="duplicateValues" dxfId="939" priority="940"/>
  </conditionalFormatting>
  <conditionalFormatting sqref="C6011:C6029">
    <cfRule type="duplicateValues" dxfId="938" priority="939"/>
  </conditionalFormatting>
  <conditionalFormatting sqref="C6011:C6029">
    <cfRule type="duplicateValues" dxfId="937" priority="938"/>
  </conditionalFormatting>
  <conditionalFormatting sqref="C6011:C6029">
    <cfRule type="duplicateValues" dxfId="936" priority="937"/>
  </conditionalFormatting>
  <conditionalFormatting sqref="C6011:C6029">
    <cfRule type="duplicateValues" dxfId="935" priority="936"/>
  </conditionalFormatting>
  <conditionalFormatting sqref="C6011:C6029">
    <cfRule type="duplicateValues" dxfId="934" priority="935"/>
  </conditionalFormatting>
  <conditionalFormatting sqref="C6011:C6029">
    <cfRule type="duplicateValues" dxfId="933" priority="934"/>
  </conditionalFormatting>
  <conditionalFormatting sqref="C6011:C6029">
    <cfRule type="duplicateValues" dxfId="932" priority="933"/>
  </conditionalFormatting>
  <conditionalFormatting sqref="C6011:C6029">
    <cfRule type="duplicateValues" dxfId="931" priority="932"/>
  </conditionalFormatting>
  <conditionalFormatting sqref="C6011:C6029">
    <cfRule type="duplicateValues" dxfId="930" priority="931"/>
  </conditionalFormatting>
  <conditionalFormatting sqref="C6011:C6029">
    <cfRule type="duplicateValues" dxfId="929" priority="930"/>
  </conditionalFormatting>
  <conditionalFormatting sqref="C6011:C6029">
    <cfRule type="duplicateValues" dxfId="928" priority="929"/>
  </conditionalFormatting>
  <conditionalFormatting sqref="C6011:C6029">
    <cfRule type="duplicateValues" dxfId="927" priority="928"/>
  </conditionalFormatting>
  <conditionalFormatting sqref="C6011:C6029">
    <cfRule type="duplicateValues" dxfId="926" priority="927"/>
  </conditionalFormatting>
  <conditionalFormatting sqref="C6011:C6029">
    <cfRule type="duplicateValues" dxfId="925" priority="926"/>
  </conditionalFormatting>
  <conditionalFormatting sqref="C1:C6029 C6130:C1048576">
    <cfRule type="duplicateValues" dxfId="924" priority="925"/>
  </conditionalFormatting>
  <conditionalFormatting sqref="C6030:C6035">
    <cfRule type="duplicateValues" dxfId="923" priority="924"/>
  </conditionalFormatting>
  <conditionalFormatting sqref="C6030:C6035">
    <cfRule type="duplicateValues" dxfId="922" priority="923"/>
  </conditionalFormatting>
  <conditionalFormatting sqref="C6030:C6035">
    <cfRule type="duplicateValues" dxfId="921" priority="922"/>
  </conditionalFormatting>
  <conditionalFormatting sqref="C6030:C6035">
    <cfRule type="duplicateValues" dxfId="920" priority="921"/>
  </conditionalFormatting>
  <conditionalFormatting sqref="C6030:C6035">
    <cfRule type="duplicateValues" dxfId="919" priority="920"/>
  </conditionalFormatting>
  <conditionalFormatting sqref="C6030:C6035">
    <cfRule type="duplicateValues" dxfId="918" priority="919"/>
  </conditionalFormatting>
  <conditionalFormatting sqref="C6030:C6035">
    <cfRule type="duplicateValues" dxfId="917" priority="918"/>
  </conditionalFormatting>
  <conditionalFormatting sqref="C6030:C6035">
    <cfRule type="duplicateValues" dxfId="916" priority="917"/>
  </conditionalFormatting>
  <conditionalFormatting sqref="C6030:C6035">
    <cfRule type="duplicateValues" dxfId="915" priority="916"/>
  </conditionalFormatting>
  <conditionalFormatting sqref="C6030:C6035">
    <cfRule type="duplicateValues" dxfId="914" priority="915"/>
  </conditionalFormatting>
  <conditionalFormatting sqref="C6030:C6035">
    <cfRule type="duplicateValues" dxfId="913" priority="914"/>
  </conditionalFormatting>
  <conditionalFormatting sqref="C6030:C6035">
    <cfRule type="duplicateValues" dxfId="912" priority="913"/>
  </conditionalFormatting>
  <conditionalFormatting sqref="C6030:C6035">
    <cfRule type="duplicateValues" dxfId="911" priority="912"/>
  </conditionalFormatting>
  <conditionalFormatting sqref="C6030:C6035">
    <cfRule type="duplicateValues" dxfId="910" priority="911"/>
  </conditionalFormatting>
  <conditionalFormatting sqref="C6030:C6035">
    <cfRule type="duplicateValues" dxfId="909" priority="910"/>
  </conditionalFormatting>
  <conditionalFormatting sqref="C6030:C6035">
    <cfRule type="duplicateValues" dxfId="908" priority="909"/>
  </conditionalFormatting>
  <conditionalFormatting sqref="C6030:C6035">
    <cfRule type="duplicateValues" dxfId="907" priority="908"/>
  </conditionalFormatting>
  <conditionalFormatting sqref="C6030:C6035">
    <cfRule type="duplicateValues" dxfId="906" priority="907"/>
  </conditionalFormatting>
  <conditionalFormatting sqref="C6030:C6035">
    <cfRule type="duplicateValues" dxfId="905" priority="906"/>
  </conditionalFormatting>
  <conditionalFormatting sqref="C6030:C6035">
    <cfRule type="duplicateValues" dxfId="904" priority="903"/>
    <cfRule type="duplicateValues" dxfId="903" priority="905"/>
  </conditionalFormatting>
  <conditionalFormatting sqref="C6030:C6035">
    <cfRule type="duplicateValues" dxfId="902" priority="904"/>
  </conditionalFormatting>
  <conditionalFormatting sqref="C6030:C6035">
    <cfRule type="duplicateValues" dxfId="901" priority="902"/>
  </conditionalFormatting>
  <conditionalFormatting sqref="C6030:C6035">
    <cfRule type="duplicateValues" dxfId="900" priority="901"/>
  </conditionalFormatting>
  <conditionalFormatting sqref="C6030:C6035">
    <cfRule type="duplicateValues" dxfId="899" priority="900"/>
  </conditionalFormatting>
  <conditionalFormatting sqref="C6030:C6035">
    <cfRule type="duplicateValues" dxfId="898" priority="899"/>
  </conditionalFormatting>
  <conditionalFormatting sqref="C6030:C6035">
    <cfRule type="duplicateValues" dxfId="897" priority="898"/>
  </conditionalFormatting>
  <conditionalFormatting sqref="C6030:C6035">
    <cfRule type="duplicateValues" dxfId="896" priority="897"/>
  </conditionalFormatting>
  <conditionalFormatting sqref="C6030:C6035">
    <cfRule type="duplicateValues" dxfId="895" priority="896"/>
  </conditionalFormatting>
  <conditionalFormatting sqref="C6030:C6035">
    <cfRule type="duplicateValues" dxfId="894" priority="895"/>
  </conditionalFormatting>
  <conditionalFormatting sqref="C6030:C6035">
    <cfRule type="duplicateValues" dxfId="893" priority="894"/>
  </conditionalFormatting>
  <conditionalFormatting sqref="C6030:C6035">
    <cfRule type="duplicateValues" dxfId="892" priority="893"/>
  </conditionalFormatting>
  <conditionalFormatting sqref="C6030:C6035">
    <cfRule type="duplicateValues" dxfId="891" priority="892"/>
  </conditionalFormatting>
  <conditionalFormatting sqref="C6030:C6035">
    <cfRule type="duplicateValues" dxfId="890" priority="891"/>
  </conditionalFormatting>
  <conditionalFormatting sqref="C6030:C6035">
    <cfRule type="duplicateValues" dxfId="889" priority="890"/>
  </conditionalFormatting>
  <conditionalFormatting sqref="C6030:C6035">
    <cfRule type="duplicateValues" dxfId="888" priority="889"/>
  </conditionalFormatting>
  <conditionalFormatting sqref="C6030:C6035">
    <cfRule type="duplicateValues" dxfId="887" priority="888"/>
  </conditionalFormatting>
  <conditionalFormatting sqref="C6030:C6035">
    <cfRule type="duplicateValues" dxfId="886" priority="887"/>
  </conditionalFormatting>
  <conditionalFormatting sqref="C6030:C6035">
    <cfRule type="duplicateValues" dxfId="885" priority="886"/>
  </conditionalFormatting>
  <conditionalFormatting sqref="C6030:C6035">
    <cfRule type="duplicateValues" dxfId="884" priority="885"/>
  </conditionalFormatting>
  <conditionalFormatting sqref="C6030:C6035">
    <cfRule type="duplicateValues" dxfId="883" priority="884"/>
  </conditionalFormatting>
  <conditionalFormatting sqref="C6030:C6035">
    <cfRule type="duplicateValues" dxfId="882" priority="883"/>
  </conditionalFormatting>
  <conditionalFormatting sqref="C6030:C6035">
    <cfRule type="duplicateValues" dxfId="881" priority="882"/>
  </conditionalFormatting>
  <conditionalFormatting sqref="C6030:C6035">
    <cfRule type="duplicateValues" dxfId="880" priority="881"/>
  </conditionalFormatting>
  <conditionalFormatting sqref="C6030:C6035">
    <cfRule type="duplicateValues" dxfId="879" priority="880"/>
  </conditionalFormatting>
  <conditionalFormatting sqref="C6030:C6035">
    <cfRule type="duplicateValues" dxfId="878" priority="879"/>
  </conditionalFormatting>
  <conditionalFormatting sqref="C6030:C6035">
    <cfRule type="duplicateValues" dxfId="877" priority="878"/>
  </conditionalFormatting>
  <conditionalFormatting sqref="C6030:C6035">
    <cfRule type="duplicateValues" dxfId="876" priority="877"/>
  </conditionalFormatting>
  <conditionalFormatting sqref="C6030:C6035">
    <cfRule type="duplicateValues" dxfId="875" priority="876"/>
  </conditionalFormatting>
  <conditionalFormatting sqref="C6030:C6035">
    <cfRule type="duplicateValues" dxfId="874" priority="875"/>
  </conditionalFormatting>
  <conditionalFormatting sqref="C6030:C6035">
    <cfRule type="duplicateValues" dxfId="873" priority="874"/>
  </conditionalFormatting>
  <conditionalFormatting sqref="C6030:C6035">
    <cfRule type="duplicateValues" dxfId="872" priority="873"/>
  </conditionalFormatting>
  <conditionalFormatting sqref="C6030:C6035">
    <cfRule type="duplicateValues" dxfId="871" priority="872"/>
  </conditionalFormatting>
  <conditionalFormatting sqref="C6030:C6035">
    <cfRule type="duplicateValues" dxfId="870" priority="871"/>
  </conditionalFormatting>
  <conditionalFormatting sqref="C6030:C6035">
    <cfRule type="duplicateValues" dxfId="869" priority="870"/>
  </conditionalFormatting>
  <conditionalFormatting sqref="C6030:C6035">
    <cfRule type="duplicateValues" dxfId="868" priority="869"/>
  </conditionalFormatting>
  <conditionalFormatting sqref="C6030:C6035">
    <cfRule type="duplicateValues" dxfId="867" priority="868"/>
  </conditionalFormatting>
  <conditionalFormatting sqref="C6030:C6035">
    <cfRule type="duplicateValues" dxfId="866" priority="865"/>
    <cfRule type="duplicateValues" dxfId="865" priority="867"/>
  </conditionalFormatting>
  <conditionalFormatting sqref="C6030:C6035">
    <cfRule type="duplicateValues" dxfId="864" priority="866"/>
  </conditionalFormatting>
  <conditionalFormatting sqref="C6030:C6035">
    <cfRule type="duplicateValues" dxfId="863" priority="864"/>
  </conditionalFormatting>
  <conditionalFormatting sqref="C6030:C6035">
    <cfRule type="duplicateValues" dxfId="862" priority="863"/>
  </conditionalFormatting>
  <conditionalFormatting sqref="C6030:C6035">
    <cfRule type="duplicateValues" dxfId="861" priority="862"/>
  </conditionalFormatting>
  <conditionalFormatting sqref="C6030:C6035">
    <cfRule type="duplicateValues" dxfId="860" priority="861"/>
  </conditionalFormatting>
  <conditionalFormatting sqref="C6030:C6035">
    <cfRule type="duplicateValues" dxfId="859" priority="860"/>
  </conditionalFormatting>
  <conditionalFormatting sqref="C6030:C6035">
    <cfRule type="duplicateValues" dxfId="858" priority="859"/>
  </conditionalFormatting>
  <conditionalFormatting sqref="C6030:C6035">
    <cfRule type="duplicateValues" dxfId="857" priority="858"/>
  </conditionalFormatting>
  <conditionalFormatting sqref="C6030:C6035">
    <cfRule type="duplicateValues" dxfId="856" priority="857"/>
  </conditionalFormatting>
  <conditionalFormatting sqref="C6030:C6035">
    <cfRule type="duplicateValues" dxfId="855" priority="856"/>
  </conditionalFormatting>
  <conditionalFormatting sqref="C6030:C6035">
    <cfRule type="duplicateValues" dxfId="854" priority="855"/>
  </conditionalFormatting>
  <conditionalFormatting sqref="C6030:C6035">
    <cfRule type="duplicateValues" dxfId="853" priority="854"/>
  </conditionalFormatting>
  <conditionalFormatting sqref="C6030:C6035">
    <cfRule type="duplicateValues" dxfId="852" priority="853"/>
  </conditionalFormatting>
  <conditionalFormatting sqref="C6030:C6035">
    <cfRule type="duplicateValues" dxfId="851" priority="852"/>
  </conditionalFormatting>
  <conditionalFormatting sqref="C6030:C6035">
    <cfRule type="duplicateValues" dxfId="850" priority="851"/>
  </conditionalFormatting>
  <conditionalFormatting sqref="C6030:C6035">
    <cfRule type="duplicateValues" dxfId="849" priority="850"/>
  </conditionalFormatting>
  <conditionalFormatting sqref="C6030:C6035">
    <cfRule type="duplicateValues" dxfId="848" priority="849"/>
  </conditionalFormatting>
  <conditionalFormatting sqref="C6030:C6035">
    <cfRule type="duplicateValues" dxfId="847" priority="848"/>
  </conditionalFormatting>
  <conditionalFormatting sqref="C6036:C6040">
    <cfRule type="duplicateValues" dxfId="846" priority="847"/>
  </conditionalFormatting>
  <conditionalFormatting sqref="C6036:C6040">
    <cfRule type="duplicateValues" dxfId="845" priority="846"/>
  </conditionalFormatting>
  <conditionalFormatting sqref="C6036:C6040">
    <cfRule type="duplicateValues" dxfId="844" priority="845"/>
  </conditionalFormatting>
  <conditionalFormatting sqref="C6036:C6040">
    <cfRule type="duplicateValues" dxfId="843" priority="844"/>
  </conditionalFormatting>
  <conditionalFormatting sqref="C6036:C6040">
    <cfRule type="duplicateValues" dxfId="842" priority="843"/>
  </conditionalFormatting>
  <conditionalFormatting sqref="C6036:C6040">
    <cfRule type="duplicateValues" dxfId="841" priority="842"/>
  </conditionalFormatting>
  <conditionalFormatting sqref="C6036:C6040">
    <cfRule type="duplicateValues" dxfId="840" priority="841"/>
  </conditionalFormatting>
  <conditionalFormatting sqref="C6036:C6040">
    <cfRule type="duplicateValues" dxfId="839" priority="840"/>
  </conditionalFormatting>
  <conditionalFormatting sqref="C6036:C6040">
    <cfRule type="duplicateValues" dxfId="838" priority="839"/>
  </conditionalFormatting>
  <conditionalFormatting sqref="C6036:C6040">
    <cfRule type="duplicateValues" dxfId="837" priority="838"/>
  </conditionalFormatting>
  <conditionalFormatting sqref="C6036:C6040">
    <cfRule type="duplicateValues" dxfId="836" priority="837"/>
  </conditionalFormatting>
  <conditionalFormatting sqref="C6036:C6040">
    <cfRule type="duplicateValues" dxfId="835" priority="836"/>
  </conditionalFormatting>
  <conditionalFormatting sqref="C6036:C6040">
    <cfRule type="duplicateValues" dxfId="834" priority="835"/>
  </conditionalFormatting>
  <conditionalFormatting sqref="C6036:C6040">
    <cfRule type="duplicateValues" dxfId="833" priority="834"/>
  </conditionalFormatting>
  <conditionalFormatting sqref="C6036:C6040">
    <cfRule type="duplicateValues" dxfId="832" priority="833"/>
  </conditionalFormatting>
  <conditionalFormatting sqref="C6036:C6040">
    <cfRule type="duplicateValues" dxfId="831" priority="832"/>
  </conditionalFormatting>
  <conditionalFormatting sqref="C6036:C6040">
    <cfRule type="duplicateValues" dxfId="830" priority="831"/>
  </conditionalFormatting>
  <conditionalFormatting sqref="C6036:C6040">
    <cfRule type="duplicateValues" dxfId="829" priority="830"/>
  </conditionalFormatting>
  <conditionalFormatting sqref="C6036:C6040">
    <cfRule type="duplicateValues" dxfId="828" priority="829"/>
  </conditionalFormatting>
  <conditionalFormatting sqref="C6036:C6040">
    <cfRule type="duplicateValues" dxfId="827" priority="826"/>
    <cfRule type="duplicateValues" dxfId="826" priority="828"/>
  </conditionalFormatting>
  <conditionalFormatting sqref="C6036:C6040">
    <cfRule type="duplicateValues" dxfId="825" priority="827"/>
  </conditionalFormatting>
  <conditionalFormatting sqref="C6036:C6040">
    <cfRule type="duplicateValues" dxfId="824" priority="825"/>
  </conditionalFormatting>
  <conditionalFormatting sqref="C6036:C6040">
    <cfRule type="duplicateValues" dxfId="823" priority="824"/>
  </conditionalFormatting>
  <conditionalFormatting sqref="C6036:C6040">
    <cfRule type="duplicateValues" dxfId="822" priority="823"/>
  </conditionalFormatting>
  <conditionalFormatting sqref="C6036:C6040">
    <cfRule type="duplicateValues" dxfId="821" priority="822"/>
  </conditionalFormatting>
  <conditionalFormatting sqref="C6036:C6040">
    <cfRule type="duplicateValues" dxfId="820" priority="821"/>
  </conditionalFormatting>
  <conditionalFormatting sqref="C6036:C6040">
    <cfRule type="duplicateValues" dxfId="819" priority="820"/>
  </conditionalFormatting>
  <conditionalFormatting sqref="C6036:C6040">
    <cfRule type="duplicateValues" dxfId="818" priority="819"/>
  </conditionalFormatting>
  <conditionalFormatting sqref="C6036:C6040">
    <cfRule type="duplicateValues" dxfId="817" priority="818"/>
  </conditionalFormatting>
  <conditionalFormatting sqref="C6036:C6040">
    <cfRule type="duplicateValues" dxfId="816" priority="817"/>
  </conditionalFormatting>
  <conditionalFormatting sqref="C6036:C6040">
    <cfRule type="duplicateValues" dxfId="815" priority="816"/>
  </conditionalFormatting>
  <conditionalFormatting sqref="C6036:C6040">
    <cfRule type="duplicateValues" dxfId="814" priority="815"/>
  </conditionalFormatting>
  <conditionalFormatting sqref="C6036:C6040">
    <cfRule type="duplicateValues" dxfId="813" priority="814"/>
  </conditionalFormatting>
  <conditionalFormatting sqref="C6036:C6040">
    <cfRule type="duplicateValues" dxfId="812" priority="813"/>
  </conditionalFormatting>
  <conditionalFormatting sqref="C6036:C6040">
    <cfRule type="duplicateValues" dxfId="811" priority="812"/>
  </conditionalFormatting>
  <conditionalFormatting sqref="C6036:C6040">
    <cfRule type="duplicateValues" dxfId="810" priority="811"/>
  </conditionalFormatting>
  <conditionalFormatting sqref="C6036:C6040">
    <cfRule type="duplicateValues" dxfId="809" priority="810"/>
  </conditionalFormatting>
  <conditionalFormatting sqref="C6036:C6040">
    <cfRule type="duplicateValues" dxfId="808" priority="809"/>
  </conditionalFormatting>
  <conditionalFormatting sqref="C6036:C6040">
    <cfRule type="duplicateValues" dxfId="807" priority="808"/>
  </conditionalFormatting>
  <conditionalFormatting sqref="C6036:C6040">
    <cfRule type="duplicateValues" dxfId="806" priority="807"/>
  </conditionalFormatting>
  <conditionalFormatting sqref="C6036:C6040">
    <cfRule type="duplicateValues" dxfId="805" priority="806"/>
  </conditionalFormatting>
  <conditionalFormatting sqref="C6036:C6040">
    <cfRule type="duplicateValues" dxfId="804" priority="805"/>
  </conditionalFormatting>
  <conditionalFormatting sqref="C6036:C6040">
    <cfRule type="duplicateValues" dxfId="803" priority="804"/>
  </conditionalFormatting>
  <conditionalFormatting sqref="C6036:C6040">
    <cfRule type="duplicateValues" dxfId="802" priority="803"/>
  </conditionalFormatting>
  <conditionalFormatting sqref="C6036:C6040">
    <cfRule type="duplicateValues" dxfId="801" priority="802"/>
  </conditionalFormatting>
  <conditionalFormatting sqref="C6036:C6040">
    <cfRule type="duplicateValues" dxfId="800" priority="801"/>
  </conditionalFormatting>
  <conditionalFormatting sqref="C6036:C6040">
    <cfRule type="duplicateValues" dxfId="799" priority="800"/>
  </conditionalFormatting>
  <conditionalFormatting sqref="C6036:C6040">
    <cfRule type="duplicateValues" dxfId="798" priority="799"/>
  </conditionalFormatting>
  <conditionalFormatting sqref="C6036:C6040">
    <cfRule type="duplicateValues" dxfId="797" priority="798"/>
  </conditionalFormatting>
  <conditionalFormatting sqref="C6036:C6040">
    <cfRule type="duplicateValues" dxfId="796" priority="797"/>
  </conditionalFormatting>
  <conditionalFormatting sqref="C6036:C6040">
    <cfRule type="duplicateValues" dxfId="795" priority="796"/>
  </conditionalFormatting>
  <conditionalFormatting sqref="C6036:C6040">
    <cfRule type="duplicateValues" dxfId="794" priority="795"/>
  </conditionalFormatting>
  <conditionalFormatting sqref="C6036:C6040">
    <cfRule type="duplicateValues" dxfId="793" priority="794"/>
  </conditionalFormatting>
  <conditionalFormatting sqref="C6036:C6040">
    <cfRule type="duplicateValues" dxfId="792" priority="793"/>
  </conditionalFormatting>
  <conditionalFormatting sqref="C6036:C6040">
    <cfRule type="duplicateValues" dxfId="791" priority="792"/>
  </conditionalFormatting>
  <conditionalFormatting sqref="C6036:C6040">
    <cfRule type="duplicateValues" dxfId="790" priority="791"/>
  </conditionalFormatting>
  <conditionalFormatting sqref="C6036:C6040">
    <cfRule type="duplicateValues" dxfId="789" priority="788"/>
    <cfRule type="duplicateValues" dxfId="788" priority="790"/>
  </conditionalFormatting>
  <conditionalFormatting sqref="C6036:C6040">
    <cfRule type="duplicateValues" dxfId="787" priority="789"/>
  </conditionalFormatting>
  <conditionalFormatting sqref="C6036:C6040">
    <cfRule type="duplicateValues" dxfId="786" priority="787"/>
  </conditionalFormatting>
  <conditionalFormatting sqref="C6036:C6040">
    <cfRule type="duplicateValues" dxfId="785" priority="786"/>
  </conditionalFormatting>
  <conditionalFormatting sqref="C6036:C6040">
    <cfRule type="duplicateValues" dxfId="784" priority="785"/>
  </conditionalFormatting>
  <conditionalFormatting sqref="C6036:C6040">
    <cfRule type="duplicateValues" dxfId="783" priority="784"/>
  </conditionalFormatting>
  <conditionalFormatting sqref="C6036:C6040">
    <cfRule type="duplicateValues" dxfId="782" priority="783"/>
  </conditionalFormatting>
  <conditionalFormatting sqref="C6036:C6040">
    <cfRule type="duplicateValues" dxfId="781" priority="782"/>
  </conditionalFormatting>
  <conditionalFormatting sqref="C6036:C6040">
    <cfRule type="duplicateValues" dxfId="780" priority="781"/>
  </conditionalFormatting>
  <conditionalFormatting sqref="C6036:C6040">
    <cfRule type="duplicateValues" dxfId="779" priority="780"/>
  </conditionalFormatting>
  <conditionalFormatting sqref="C6036:C6040">
    <cfRule type="duplicateValues" dxfId="778" priority="779"/>
  </conditionalFormatting>
  <conditionalFormatting sqref="C6036:C6040">
    <cfRule type="duplicateValues" dxfId="777" priority="778"/>
  </conditionalFormatting>
  <conditionalFormatting sqref="C6036:C6040">
    <cfRule type="duplicateValues" dxfId="776" priority="777"/>
  </conditionalFormatting>
  <conditionalFormatting sqref="C6036:C6040">
    <cfRule type="duplicateValues" dxfId="775" priority="776"/>
  </conditionalFormatting>
  <conditionalFormatting sqref="C6036:C6040">
    <cfRule type="duplicateValues" dxfId="774" priority="775"/>
  </conditionalFormatting>
  <conditionalFormatting sqref="C6036:C6040">
    <cfRule type="duplicateValues" dxfId="773" priority="774"/>
  </conditionalFormatting>
  <conditionalFormatting sqref="C6036:C6040">
    <cfRule type="duplicateValues" dxfId="772" priority="773"/>
  </conditionalFormatting>
  <conditionalFormatting sqref="C6036:C6040">
    <cfRule type="duplicateValues" dxfId="771" priority="772"/>
  </conditionalFormatting>
  <conditionalFormatting sqref="C6036:C6040">
    <cfRule type="duplicateValues" dxfId="770" priority="771"/>
  </conditionalFormatting>
  <conditionalFormatting sqref="C6041:C6045">
    <cfRule type="duplicateValues" dxfId="769" priority="770"/>
  </conditionalFormatting>
  <conditionalFormatting sqref="C6041:C6045">
    <cfRule type="duplicateValues" dxfId="768" priority="769"/>
  </conditionalFormatting>
  <conditionalFormatting sqref="C6041:C6045">
    <cfRule type="duplicateValues" dxfId="767" priority="768"/>
  </conditionalFormatting>
  <conditionalFormatting sqref="C6041:C6045">
    <cfRule type="duplicateValues" dxfId="766" priority="767"/>
  </conditionalFormatting>
  <conditionalFormatting sqref="C6041:C6045">
    <cfRule type="duplicateValues" dxfId="765" priority="766"/>
  </conditionalFormatting>
  <conditionalFormatting sqref="C6041:C6045">
    <cfRule type="duplicateValues" dxfId="764" priority="765"/>
  </conditionalFormatting>
  <conditionalFormatting sqref="C6041:C6045">
    <cfRule type="duplicateValues" dxfId="763" priority="764"/>
  </conditionalFormatting>
  <conditionalFormatting sqref="C6041:C6045">
    <cfRule type="duplicateValues" dxfId="762" priority="763"/>
  </conditionalFormatting>
  <conditionalFormatting sqref="C6041:C6045">
    <cfRule type="duplicateValues" dxfId="761" priority="762"/>
  </conditionalFormatting>
  <conditionalFormatting sqref="C6041:C6045">
    <cfRule type="duplicateValues" dxfId="760" priority="761"/>
  </conditionalFormatting>
  <conditionalFormatting sqref="C6041:C6045">
    <cfRule type="duplicateValues" dxfId="759" priority="760"/>
  </conditionalFormatting>
  <conditionalFormatting sqref="C6041:C6045">
    <cfRule type="duplicateValues" dxfId="758" priority="759"/>
  </conditionalFormatting>
  <conditionalFormatting sqref="C6041:C6045">
    <cfRule type="duplicateValues" dxfId="757" priority="758"/>
  </conditionalFormatting>
  <conditionalFormatting sqref="C6041:C6045">
    <cfRule type="duplicateValues" dxfId="756" priority="757"/>
  </conditionalFormatting>
  <conditionalFormatting sqref="C6041:C6045">
    <cfRule type="duplicateValues" dxfId="755" priority="756"/>
  </conditionalFormatting>
  <conditionalFormatting sqref="C6041:C6045">
    <cfRule type="duplicateValues" dxfId="754" priority="755"/>
  </conditionalFormatting>
  <conditionalFormatting sqref="C6041:C6045">
    <cfRule type="duplicateValues" dxfId="753" priority="754"/>
  </conditionalFormatting>
  <conditionalFormatting sqref="C6041:C6045">
    <cfRule type="duplicateValues" dxfId="752" priority="753"/>
  </conditionalFormatting>
  <conditionalFormatting sqref="C6041:C6045">
    <cfRule type="duplicateValues" dxfId="751" priority="752"/>
  </conditionalFormatting>
  <conditionalFormatting sqref="C6041:C6045">
    <cfRule type="duplicateValues" dxfId="750" priority="749"/>
    <cfRule type="duplicateValues" dxfId="749" priority="751"/>
  </conditionalFormatting>
  <conditionalFormatting sqref="C6041:C6045">
    <cfRule type="duplicateValues" dxfId="748" priority="750"/>
  </conditionalFormatting>
  <conditionalFormatting sqref="C6041:C6045">
    <cfRule type="duplicateValues" dxfId="747" priority="748"/>
  </conditionalFormatting>
  <conditionalFormatting sqref="C6041:C6045">
    <cfRule type="duplicateValues" dxfId="746" priority="747"/>
  </conditionalFormatting>
  <conditionalFormatting sqref="C6041:C6045">
    <cfRule type="duplicateValues" dxfId="745" priority="746"/>
  </conditionalFormatting>
  <conditionalFormatting sqref="C6041:C6045">
    <cfRule type="duplicateValues" dxfId="744" priority="745"/>
  </conditionalFormatting>
  <conditionalFormatting sqref="C6041:C6045">
    <cfRule type="duplicateValues" dxfId="743" priority="744"/>
  </conditionalFormatting>
  <conditionalFormatting sqref="C6041:C6045">
    <cfRule type="duplicateValues" dxfId="742" priority="743"/>
  </conditionalFormatting>
  <conditionalFormatting sqref="C6041:C6045">
    <cfRule type="duplicateValues" dxfId="741" priority="742"/>
  </conditionalFormatting>
  <conditionalFormatting sqref="C6041:C6045">
    <cfRule type="duplicateValues" dxfId="740" priority="741"/>
  </conditionalFormatting>
  <conditionalFormatting sqref="C6041:C6045">
    <cfRule type="duplicateValues" dxfId="739" priority="740"/>
  </conditionalFormatting>
  <conditionalFormatting sqref="C6041:C6045">
    <cfRule type="duplicateValues" dxfId="738" priority="739"/>
  </conditionalFormatting>
  <conditionalFormatting sqref="C6041:C6045">
    <cfRule type="duplicateValues" dxfId="737" priority="738"/>
  </conditionalFormatting>
  <conditionalFormatting sqref="C6041:C6045">
    <cfRule type="duplicateValues" dxfId="736" priority="737"/>
  </conditionalFormatting>
  <conditionalFormatting sqref="C6041:C6045">
    <cfRule type="duplicateValues" dxfId="735" priority="736"/>
  </conditionalFormatting>
  <conditionalFormatting sqref="C6041:C6045">
    <cfRule type="duplicateValues" dxfId="734" priority="735"/>
  </conditionalFormatting>
  <conditionalFormatting sqref="C6041:C6045">
    <cfRule type="duplicateValues" dxfId="733" priority="734"/>
  </conditionalFormatting>
  <conditionalFormatting sqref="C6041:C6045">
    <cfRule type="duplicateValues" dxfId="732" priority="733"/>
  </conditionalFormatting>
  <conditionalFormatting sqref="C6041:C6045">
    <cfRule type="duplicateValues" dxfId="731" priority="732"/>
  </conditionalFormatting>
  <conditionalFormatting sqref="C6041:C6045">
    <cfRule type="duplicateValues" dxfId="730" priority="731"/>
  </conditionalFormatting>
  <conditionalFormatting sqref="C6041:C6045">
    <cfRule type="duplicateValues" dxfId="729" priority="730"/>
  </conditionalFormatting>
  <conditionalFormatting sqref="C6041:C6045">
    <cfRule type="duplicateValues" dxfId="728" priority="729"/>
  </conditionalFormatting>
  <conditionalFormatting sqref="C6041:C6045">
    <cfRule type="duplicateValues" dxfId="727" priority="728"/>
  </conditionalFormatting>
  <conditionalFormatting sqref="C6041:C6045">
    <cfRule type="duplicateValues" dxfId="726" priority="727"/>
  </conditionalFormatting>
  <conditionalFormatting sqref="C6041:C6045">
    <cfRule type="duplicateValues" dxfId="725" priority="726"/>
  </conditionalFormatting>
  <conditionalFormatting sqref="C6041:C6045">
    <cfRule type="duplicateValues" dxfId="724" priority="725"/>
  </conditionalFormatting>
  <conditionalFormatting sqref="C6041:C6045">
    <cfRule type="duplicateValues" dxfId="723" priority="724"/>
  </conditionalFormatting>
  <conditionalFormatting sqref="C6041:C6045">
    <cfRule type="duplicateValues" dxfId="722" priority="723"/>
  </conditionalFormatting>
  <conditionalFormatting sqref="C6041:C6045">
    <cfRule type="duplicateValues" dxfId="721" priority="722"/>
  </conditionalFormatting>
  <conditionalFormatting sqref="C6041:C6045">
    <cfRule type="duplicateValues" dxfId="720" priority="721"/>
  </conditionalFormatting>
  <conditionalFormatting sqref="C6041:C6045">
    <cfRule type="duplicateValues" dxfId="719" priority="720"/>
  </conditionalFormatting>
  <conditionalFormatting sqref="C6041:C6045">
    <cfRule type="duplicateValues" dxfId="718" priority="719"/>
  </conditionalFormatting>
  <conditionalFormatting sqref="C6041:C6045">
    <cfRule type="duplicateValues" dxfId="717" priority="718"/>
  </conditionalFormatting>
  <conditionalFormatting sqref="C6041:C6045">
    <cfRule type="duplicateValues" dxfId="716" priority="717"/>
  </conditionalFormatting>
  <conditionalFormatting sqref="C6041:C6045">
    <cfRule type="duplicateValues" dxfId="715" priority="716"/>
  </conditionalFormatting>
  <conditionalFormatting sqref="C6041:C6045">
    <cfRule type="duplicateValues" dxfId="714" priority="715"/>
  </conditionalFormatting>
  <conditionalFormatting sqref="C6041:C6045">
    <cfRule type="duplicateValues" dxfId="713" priority="714"/>
  </conditionalFormatting>
  <conditionalFormatting sqref="C6041:C6045">
    <cfRule type="duplicateValues" dxfId="712" priority="711"/>
    <cfRule type="duplicateValues" dxfId="711" priority="713"/>
  </conditionalFormatting>
  <conditionalFormatting sqref="C6041:C6045">
    <cfRule type="duplicateValues" dxfId="710" priority="712"/>
  </conditionalFormatting>
  <conditionalFormatting sqref="C6041:C6045">
    <cfRule type="duplicateValues" dxfId="709" priority="710"/>
  </conditionalFormatting>
  <conditionalFormatting sqref="C6041:C6045">
    <cfRule type="duplicateValues" dxfId="708" priority="709"/>
  </conditionalFormatting>
  <conditionalFormatting sqref="C6041:C6045">
    <cfRule type="duplicateValues" dxfId="707" priority="708"/>
  </conditionalFormatting>
  <conditionalFormatting sqref="C6041:C6045">
    <cfRule type="duplicateValues" dxfId="706" priority="707"/>
  </conditionalFormatting>
  <conditionalFormatting sqref="C6041:C6045">
    <cfRule type="duplicateValues" dxfId="705" priority="706"/>
  </conditionalFormatting>
  <conditionalFormatting sqref="C6041:C6045">
    <cfRule type="duplicateValues" dxfId="704" priority="705"/>
  </conditionalFormatting>
  <conditionalFormatting sqref="C6041:C6045">
    <cfRule type="duplicateValues" dxfId="703" priority="704"/>
  </conditionalFormatting>
  <conditionalFormatting sqref="C6041:C6045">
    <cfRule type="duplicateValues" dxfId="702" priority="703"/>
  </conditionalFormatting>
  <conditionalFormatting sqref="C6041:C6045">
    <cfRule type="duplicateValues" dxfId="701" priority="702"/>
  </conditionalFormatting>
  <conditionalFormatting sqref="C6041:C6045">
    <cfRule type="duplicateValues" dxfId="700" priority="701"/>
  </conditionalFormatting>
  <conditionalFormatting sqref="C6041:C6045">
    <cfRule type="duplicateValues" dxfId="699" priority="700"/>
  </conditionalFormatting>
  <conditionalFormatting sqref="C6041:C6045">
    <cfRule type="duplicateValues" dxfId="698" priority="699"/>
  </conditionalFormatting>
  <conditionalFormatting sqref="C6041:C6045">
    <cfRule type="duplicateValues" dxfId="697" priority="698"/>
  </conditionalFormatting>
  <conditionalFormatting sqref="C6041:C6045">
    <cfRule type="duplicateValues" dxfId="696" priority="697"/>
  </conditionalFormatting>
  <conditionalFormatting sqref="C6041:C6045">
    <cfRule type="duplicateValues" dxfId="695" priority="696"/>
  </conditionalFormatting>
  <conditionalFormatting sqref="C6041:C6045">
    <cfRule type="duplicateValues" dxfId="694" priority="695"/>
  </conditionalFormatting>
  <conditionalFormatting sqref="C6041:C6045">
    <cfRule type="duplicateValues" dxfId="693" priority="694"/>
  </conditionalFormatting>
  <conditionalFormatting sqref="C6046:C6051">
    <cfRule type="duplicateValues" dxfId="692" priority="693"/>
  </conditionalFormatting>
  <conditionalFormatting sqref="C6046:C6051">
    <cfRule type="duplicateValues" dxfId="691" priority="692"/>
  </conditionalFormatting>
  <conditionalFormatting sqref="C6046:C6051">
    <cfRule type="duplicateValues" dxfId="690" priority="691"/>
  </conditionalFormatting>
  <conditionalFormatting sqref="C6046:C6051">
    <cfRule type="duplicateValues" dxfId="689" priority="690"/>
  </conditionalFormatting>
  <conditionalFormatting sqref="C6046:C6051">
    <cfRule type="duplicateValues" dxfId="688" priority="689"/>
  </conditionalFormatting>
  <conditionalFormatting sqref="C6046:C6051">
    <cfRule type="duplicateValues" dxfId="687" priority="688"/>
  </conditionalFormatting>
  <conditionalFormatting sqref="C6046:C6051">
    <cfRule type="duplicateValues" dxfId="686" priority="687"/>
  </conditionalFormatting>
  <conditionalFormatting sqref="C6046:C6051">
    <cfRule type="duplicateValues" dxfId="685" priority="686"/>
  </conditionalFormatting>
  <conditionalFormatting sqref="C6046:C6051">
    <cfRule type="duplicateValues" dxfId="684" priority="685"/>
  </conditionalFormatting>
  <conditionalFormatting sqref="C6046:C6051">
    <cfRule type="duplicateValues" dxfId="683" priority="684"/>
  </conditionalFormatting>
  <conditionalFormatting sqref="C6046:C6051">
    <cfRule type="duplicateValues" dxfId="682" priority="683"/>
  </conditionalFormatting>
  <conditionalFormatting sqref="C6046:C6051">
    <cfRule type="duplicateValues" dxfId="681" priority="682"/>
  </conditionalFormatting>
  <conditionalFormatting sqref="C6046:C6051">
    <cfRule type="duplicateValues" dxfId="680" priority="681"/>
  </conditionalFormatting>
  <conditionalFormatting sqref="C6046:C6051">
    <cfRule type="duplicateValues" dxfId="679" priority="680"/>
  </conditionalFormatting>
  <conditionalFormatting sqref="C6046:C6051">
    <cfRule type="duplicateValues" dxfId="678" priority="679"/>
  </conditionalFormatting>
  <conditionalFormatting sqref="C6046:C6051">
    <cfRule type="duplicateValues" dxfId="677" priority="678"/>
  </conditionalFormatting>
  <conditionalFormatting sqref="C6046:C6051">
    <cfRule type="duplicateValues" dxfId="676" priority="677"/>
  </conditionalFormatting>
  <conditionalFormatting sqref="C6046:C6051">
    <cfRule type="duplicateValues" dxfId="675" priority="676"/>
  </conditionalFormatting>
  <conditionalFormatting sqref="C6046:C6051">
    <cfRule type="duplicateValues" dxfId="674" priority="675"/>
  </conditionalFormatting>
  <conditionalFormatting sqref="C6046:C6051">
    <cfRule type="duplicateValues" dxfId="673" priority="672"/>
    <cfRule type="duplicateValues" dxfId="672" priority="674"/>
  </conditionalFormatting>
  <conditionalFormatting sqref="C6046:C6051">
    <cfRule type="duplicateValues" dxfId="671" priority="673"/>
  </conditionalFormatting>
  <conditionalFormatting sqref="C6046:C6051">
    <cfRule type="duplicateValues" dxfId="670" priority="671"/>
  </conditionalFormatting>
  <conditionalFormatting sqref="C6046:C6051">
    <cfRule type="duplicateValues" dxfId="669" priority="670"/>
  </conditionalFormatting>
  <conditionalFormatting sqref="C6046:C6051">
    <cfRule type="duplicateValues" dxfId="668" priority="669"/>
  </conditionalFormatting>
  <conditionalFormatting sqref="C6046:C6051">
    <cfRule type="duplicateValues" dxfId="667" priority="668"/>
  </conditionalFormatting>
  <conditionalFormatting sqref="C6046:C6051">
    <cfRule type="duplicateValues" dxfId="666" priority="667"/>
  </conditionalFormatting>
  <conditionalFormatting sqref="C6046:C6051">
    <cfRule type="duplicateValues" dxfId="665" priority="666"/>
  </conditionalFormatting>
  <conditionalFormatting sqref="C6046:C6051">
    <cfRule type="duplicateValues" dxfId="664" priority="665"/>
  </conditionalFormatting>
  <conditionalFormatting sqref="C6046:C6051">
    <cfRule type="duplicateValues" dxfId="663" priority="664"/>
  </conditionalFormatting>
  <conditionalFormatting sqref="C6046:C6051">
    <cfRule type="duplicateValues" dxfId="662" priority="663"/>
  </conditionalFormatting>
  <conditionalFormatting sqref="C6046:C6051">
    <cfRule type="duplicateValues" dxfId="661" priority="662"/>
  </conditionalFormatting>
  <conditionalFormatting sqref="C6046:C6051">
    <cfRule type="duplicateValues" dxfId="660" priority="661"/>
  </conditionalFormatting>
  <conditionalFormatting sqref="C6046:C6051">
    <cfRule type="duplicateValues" dxfId="659" priority="660"/>
  </conditionalFormatting>
  <conditionalFormatting sqref="C6046:C6051">
    <cfRule type="duplicateValues" dxfId="658" priority="659"/>
  </conditionalFormatting>
  <conditionalFormatting sqref="C6046:C6051">
    <cfRule type="duplicateValues" dxfId="657" priority="658"/>
  </conditionalFormatting>
  <conditionalFormatting sqref="C6046:C6051">
    <cfRule type="duplicateValues" dxfId="656" priority="657"/>
  </conditionalFormatting>
  <conditionalFormatting sqref="C6046:C6051">
    <cfRule type="duplicateValues" dxfId="655" priority="656"/>
  </conditionalFormatting>
  <conditionalFormatting sqref="C6046:C6051">
    <cfRule type="duplicateValues" dxfId="654" priority="655"/>
  </conditionalFormatting>
  <conditionalFormatting sqref="C6046:C6051">
    <cfRule type="duplicateValues" dxfId="653" priority="654"/>
  </conditionalFormatting>
  <conditionalFormatting sqref="C6046:C6051">
    <cfRule type="duplicateValues" dxfId="652" priority="653"/>
  </conditionalFormatting>
  <conditionalFormatting sqref="C6046:C6051">
    <cfRule type="duplicateValues" dxfId="651" priority="652"/>
  </conditionalFormatting>
  <conditionalFormatting sqref="C6046:C6051">
    <cfRule type="duplicateValues" dxfId="650" priority="651"/>
  </conditionalFormatting>
  <conditionalFormatting sqref="C6046:C6051">
    <cfRule type="duplicateValues" dxfId="649" priority="650"/>
  </conditionalFormatting>
  <conditionalFormatting sqref="C6046:C6051">
    <cfRule type="duplicateValues" dxfId="648" priority="649"/>
  </conditionalFormatting>
  <conditionalFormatting sqref="C6046:C6051">
    <cfRule type="duplicateValues" dxfId="647" priority="648"/>
  </conditionalFormatting>
  <conditionalFormatting sqref="C6046:C6051">
    <cfRule type="duplicateValues" dxfId="646" priority="647"/>
  </conditionalFormatting>
  <conditionalFormatting sqref="C6046:C6051">
    <cfRule type="duplicateValues" dxfId="645" priority="646"/>
  </conditionalFormatting>
  <conditionalFormatting sqref="C6046:C6051">
    <cfRule type="duplicateValues" dxfId="644" priority="645"/>
  </conditionalFormatting>
  <conditionalFormatting sqref="C6046:C6051">
    <cfRule type="duplicateValues" dxfId="643" priority="644"/>
  </conditionalFormatting>
  <conditionalFormatting sqref="C6046:C6051">
    <cfRule type="duplicateValues" dxfId="642" priority="643"/>
  </conditionalFormatting>
  <conditionalFormatting sqref="C6046:C6051">
    <cfRule type="duplicateValues" dxfId="641" priority="642"/>
  </conditionalFormatting>
  <conditionalFormatting sqref="C6046:C6051">
    <cfRule type="duplicateValues" dxfId="640" priority="641"/>
  </conditionalFormatting>
  <conditionalFormatting sqref="C6046:C6051">
    <cfRule type="duplicateValues" dxfId="639" priority="640"/>
  </conditionalFormatting>
  <conditionalFormatting sqref="C6046:C6051">
    <cfRule type="duplicateValues" dxfId="638" priority="639"/>
  </conditionalFormatting>
  <conditionalFormatting sqref="C6046:C6051">
    <cfRule type="duplicateValues" dxfId="637" priority="638"/>
  </conditionalFormatting>
  <conditionalFormatting sqref="C6046:C6051">
    <cfRule type="duplicateValues" dxfId="636" priority="637"/>
  </conditionalFormatting>
  <conditionalFormatting sqref="C6046:C6051">
    <cfRule type="duplicateValues" dxfId="635" priority="634"/>
    <cfRule type="duplicateValues" dxfId="634" priority="636"/>
  </conditionalFormatting>
  <conditionalFormatting sqref="C6046:C6051">
    <cfRule type="duplicateValues" dxfId="633" priority="635"/>
  </conditionalFormatting>
  <conditionalFormatting sqref="C6046:C6051">
    <cfRule type="duplicateValues" dxfId="632" priority="633"/>
  </conditionalFormatting>
  <conditionalFormatting sqref="C6046:C6051">
    <cfRule type="duplicateValues" dxfId="631" priority="632"/>
  </conditionalFormatting>
  <conditionalFormatting sqref="C6046:C6051">
    <cfRule type="duplicateValues" dxfId="630" priority="631"/>
  </conditionalFormatting>
  <conditionalFormatting sqref="C6046:C6051">
    <cfRule type="duplicateValues" dxfId="629" priority="630"/>
  </conditionalFormatting>
  <conditionalFormatting sqref="C6046:C6051">
    <cfRule type="duplicateValues" dxfId="628" priority="629"/>
  </conditionalFormatting>
  <conditionalFormatting sqref="C6046:C6051">
    <cfRule type="duplicateValues" dxfId="627" priority="628"/>
  </conditionalFormatting>
  <conditionalFormatting sqref="C6046:C6051">
    <cfRule type="duplicateValues" dxfId="626" priority="627"/>
  </conditionalFormatting>
  <conditionalFormatting sqref="C6046:C6051">
    <cfRule type="duplicateValues" dxfId="625" priority="626"/>
  </conditionalFormatting>
  <conditionalFormatting sqref="C6046:C6051">
    <cfRule type="duplicateValues" dxfId="624" priority="625"/>
  </conditionalFormatting>
  <conditionalFormatting sqref="C6046:C6051">
    <cfRule type="duplicateValues" dxfId="623" priority="624"/>
  </conditionalFormatting>
  <conditionalFormatting sqref="C6046:C6051">
    <cfRule type="duplicateValues" dxfId="622" priority="623"/>
  </conditionalFormatting>
  <conditionalFormatting sqref="C6046:C6051">
    <cfRule type="duplicateValues" dxfId="621" priority="622"/>
  </conditionalFormatting>
  <conditionalFormatting sqref="C6046:C6051">
    <cfRule type="duplicateValues" dxfId="620" priority="621"/>
  </conditionalFormatting>
  <conditionalFormatting sqref="C6046:C6051">
    <cfRule type="duplicateValues" dxfId="619" priority="620"/>
  </conditionalFormatting>
  <conditionalFormatting sqref="C6046:C6051">
    <cfRule type="duplicateValues" dxfId="618" priority="619"/>
  </conditionalFormatting>
  <conditionalFormatting sqref="C6046:C6051">
    <cfRule type="duplicateValues" dxfId="617" priority="618"/>
  </conditionalFormatting>
  <conditionalFormatting sqref="C6046:C6051">
    <cfRule type="duplicateValues" dxfId="616" priority="617"/>
  </conditionalFormatting>
  <conditionalFormatting sqref="C6052:C6073">
    <cfRule type="duplicateValues" dxfId="615" priority="616"/>
  </conditionalFormatting>
  <conditionalFormatting sqref="C6052:C6073">
    <cfRule type="duplicateValues" dxfId="614" priority="615"/>
  </conditionalFormatting>
  <conditionalFormatting sqref="C6052:C6073">
    <cfRule type="duplicateValues" dxfId="613" priority="614"/>
  </conditionalFormatting>
  <conditionalFormatting sqref="C6052:C6073">
    <cfRule type="duplicateValues" dxfId="612" priority="613"/>
  </conditionalFormatting>
  <conditionalFormatting sqref="C6052:C6073">
    <cfRule type="duplicateValues" dxfId="611" priority="612"/>
  </conditionalFormatting>
  <conditionalFormatting sqref="C6052:C6073">
    <cfRule type="duplicateValues" dxfId="610" priority="611"/>
  </conditionalFormatting>
  <conditionalFormatting sqref="C6052:C6073">
    <cfRule type="duplicateValues" dxfId="609" priority="610"/>
  </conditionalFormatting>
  <conditionalFormatting sqref="C6052:C6073">
    <cfRule type="duplicateValues" dxfId="608" priority="609"/>
  </conditionalFormatting>
  <conditionalFormatting sqref="C6052:C6073">
    <cfRule type="duplicateValues" dxfId="607" priority="608"/>
  </conditionalFormatting>
  <conditionalFormatting sqref="C6052:C6073">
    <cfRule type="duplicateValues" dxfId="606" priority="607"/>
  </conditionalFormatting>
  <conditionalFormatting sqref="C6052:C6073">
    <cfRule type="duplicateValues" dxfId="605" priority="606"/>
  </conditionalFormatting>
  <conditionalFormatting sqref="C6052:C6073">
    <cfRule type="duplicateValues" dxfId="604" priority="605"/>
  </conditionalFormatting>
  <conditionalFormatting sqref="C6052:C6073">
    <cfRule type="duplicateValues" dxfId="603" priority="604"/>
  </conditionalFormatting>
  <conditionalFormatting sqref="C6052:C6073">
    <cfRule type="duplicateValues" dxfId="602" priority="603"/>
  </conditionalFormatting>
  <conditionalFormatting sqref="C6052:C6073">
    <cfRule type="duplicateValues" dxfId="601" priority="602"/>
  </conditionalFormatting>
  <conditionalFormatting sqref="C6052:C6073">
    <cfRule type="duplicateValues" dxfId="600" priority="601"/>
  </conditionalFormatting>
  <conditionalFormatting sqref="C6052:C6073">
    <cfRule type="duplicateValues" dxfId="599" priority="600"/>
  </conditionalFormatting>
  <conditionalFormatting sqref="C6052:C6073">
    <cfRule type="duplicateValues" dxfId="598" priority="599"/>
  </conditionalFormatting>
  <conditionalFormatting sqref="C6052:C6073">
    <cfRule type="duplicateValues" dxfId="597" priority="598"/>
  </conditionalFormatting>
  <conditionalFormatting sqref="C6052:C6073">
    <cfRule type="duplicateValues" dxfId="596" priority="595"/>
    <cfRule type="duplicateValues" dxfId="595" priority="597"/>
  </conditionalFormatting>
  <conditionalFormatting sqref="C6052:C6073">
    <cfRule type="duplicateValues" dxfId="594" priority="596"/>
  </conditionalFormatting>
  <conditionalFormatting sqref="C6052:C6073">
    <cfRule type="duplicateValues" dxfId="593" priority="594"/>
  </conditionalFormatting>
  <conditionalFormatting sqref="C6052:C6073">
    <cfRule type="duplicateValues" dxfId="592" priority="593"/>
  </conditionalFormatting>
  <conditionalFormatting sqref="C6052:C6073">
    <cfRule type="duplicateValues" dxfId="591" priority="592"/>
  </conditionalFormatting>
  <conditionalFormatting sqref="C6052:C6073">
    <cfRule type="duplicateValues" dxfId="590" priority="591"/>
  </conditionalFormatting>
  <conditionalFormatting sqref="C6052:C6073">
    <cfRule type="duplicateValues" dxfId="589" priority="590"/>
  </conditionalFormatting>
  <conditionalFormatting sqref="C6052:C6073">
    <cfRule type="duplicateValues" dxfId="588" priority="589"/>
  </conditionalFormatting>
  <conditionalFormatting sqref="C6052:C6073">
    <cfRule type="duplicateValues" dxfId="587" priority="588"/>
  </conditionalFormatting>
  <conditionalFormatting sqref="C6052:C6073">
    <cfRule type="duplicateValues" dxfId="586" priority="587"/>
  </conditionalFormatting>
  <conditionalFormatting sqref="C6052:C6073">
    <cfRule type="duplicateValues" dxfId="585" priority="586"/>
  </conditionalFormatting>
  <conditionalFormatting sqref="C6052:C6073">
    <cfRule type="duplicateValues" dxfId="584" priority="585"/>
  </conditionalFormatting>
  <conditionalFormatting sqref="C6052:C6073">
    <cfRule type="duplicateValues" dxfId="583" priority="584"/>
  </conditionalFormatting>
  <conditionalFormatting sqref="C6052:C6073">
    <cfRule type="duplicateValues" dxfId="582" priority="583"/>
  </conditionalFormatting>
  <conditionalFormatting sqref="C6052:C6073">
    <cfRule type="duplicateValues" dxfId="581" priority="582"/>
  </conditionalFormatting>
  <conditionalFormatting sqref="C6052:C6073">
    <cfRule type="duplicateValues" dxfId="580" priority="581"/>
  </conditionalFormatting>
  <conditionalFormatting sqref="C6052:C6073">
    <cfRule type="duplicateValues" dxfId="579" priority="580"/>
  </conditionalFormatting>
  <conditionalFormatting sqref="C6052:C6073">
    <cfRule type="duplicateValues" dxfId="578" priority="579"/>
  </conditionalFormatting>
  <conditionalFormatting sqref="C6052:C6073">
    <cfRule type="duplicateValues" dxfId="577" priority="578"/>
  </conditionalFormatting>
  <conditionalFormatting sqref="C6052:C6073">
    <cfRule type="duplicateValues" dxfId="576" priority="577"/>
  </conditionalFormatting>
  <conditionalFormatting sqref="C6052:C6073">
    <cfRule type="duplicateValues" dxfId="575" priority="576"/>
  </conditionalFormatting>
  <conditionalFormatting sqref="C6052:C6073">
    <cfRule type="duplicateValues" dxfId="574" priority="575"/>
  </conditionalFormatting>
  <conditionalFormatting sqref="C6052:C6073">
    <cfRule type="duplicateValues" dxfId="573" priority="574"/>
  </conditionalFormatting>
  <conditionalFormatting sqref="C6052:C6073">
    <cfRule type="duplicateValues" dxfId="572" priority="573"/>
  </conditionalFormatting>
  <conditionalFormatting sqref="C6052:C6073">
    <cfRule type="duplicateValues" dxfId="571" priority="572"/>
  </conditionalFormatting>
  <conditionalFormatting sqref="C6052:C6073">
    <cfRule type="duplicateValues" dxfId="570" priority="571"/>
  </conditionalFormatting>
  <conditionalFormatting sqref="C6052:C6073">
    <cfRule type="duplicateValues" dxfId="569" priority="570"/>
  </conditionalFormatting>
  <conditionalFormatting sqref="C6052:C6073">
    <cfRule type="duplicateValues" dxfId="568" priority="569"/>
  </conditionalFormatting>
  <conditionalFormatting sqref="C6052:C6073">
    <cfRule type="duplicateValues" dxfId="567" priority="568"/>
  </conditionalFormatting>
  <conditionalFormatting sqref="C6052:C6073">
    <cfRule type="duplicateValues" dxfId="566" priority="567"/>
  </conditionalFormatting>
  <conditionalFormatting sqref="C6052:C6073">
    <cfRule type="duplicateValues" dxfId="565" priority="566"/>
  </conditionalFormatting>
  <conditionalFormatting sqref="C6052:C6073">
    <cfRule type="duplicateValues" dxfId="564" priority="565"/>
  </conditionalFormatting>
  <conditionalFormatting sqref="C6052:C6073">
    <cfRule type="duplicateValues" dxfId="563" priority="564"/>
  </conditionalFormatting>
  <conditionalFormatting sqref="C6052:C6073">
    <cfRule type="duplicateValues" dxfId="562" priority="563"/>
  </conditionalFormatting>
  <conditionalFormatting sqref="C6052:C6073">
    <cfRule type="duplicateValues" dxfId="561" priority="562"/>
  </conditionalFormatting>
  <conditionalFormatting sqref="C6052:C6073">
    <cfRule type="duplicateValues" dxfId="560" priority="561"/>
  </conditionalFormatting>
  <conditionalFormatting sqref="C6052:C6073">
    <cfRule type="duplicateValues" dxfId="559" priority="560"/>
  </conditionalFormatting>
  <conditionalFormatting sqref="C6052:C6073">
    <cfRule type="duplicateValues" dxfId="558" priority="557"/>
    <cfRule type="duplicateValues" dxfId="557" priority="559"/>
  </conditionalFormatting>
  <conditionalFormatting sqref="C6052:C6073">
    <cfRule type="duplicateValues" dxfId="556" priority="558"/>
  </conditionalFormatting>
  <conditionalFormatting sqref="C6052:C6073">
    <cfRule type="duplicateValues" dxfId="555" priority="556"/>
  </conditionalFormatting>
  <conditionalFormatting sqref="C6052:C6073">
    <cfRule type="duplicateValues" dxfId="554" priority="555"/>
  </conditionalFormatting>
  <conditionalFormatting sqref="C6052:C6073">
    <cfRule type="duplicateValues" dxfId="553" priority="554"/>
  </conditionalFormatting>
  <conditionalFormatting sqref="C6052:C6073">
    <cfRule type="duplicateValues" dxfId="552" priority="553"/>
  </conditionalFormatting>
  <conditionalFormatting sqref="C6052:C6073">
    <cfRule type="duplicateValues" dxfId="551" priority="552"/>
  </conditionalFormatting>
  <conditionalFormatting sqref="C6052:C6073">
    <cfRule type="duplicateValues" dxfId="550" priority="551"/>
  </conditionalFormatting>
  <conditionalFormatting sqref="C6052:C6073">
    <cfRule type="duplicateValues" dxfId="549" priority="550"/>
  </conditionalFormatting>
  <conditionalFormatting sqref="C6052:C6073">
    <cfRule type="duplicateValues" dxfId="548" priority="549"/>
  </conditionalFormatting>
  <conditionalFormatting sqref="C6052:C6073">
    <cfRule type="duplicateValues" dxfId="547" priority="548"/>
  </conditionalFormatting>
  <conditionalFormatting sqref="C6052:C6073">
    <cfRule type="duplicateValues" dxfId="546" priority="547"/>
  </conditionalFormatting>
  <conditionalFormatting sqref="C6052:C6073">
    <cfRule type="duplicateValues" dxfId="545" priority="546"/>
  </conditionalFormatting>
  <conditionalFormatting sqref="C6052:C6073">
    <cfRule type="duplicateValues" dxfId="544" priority="545"/>
  </conditionalFormatting>
  <conditionalFormatting sqref="C6052:C6073">
    <cfRule type="duplicateValues" dxfId="543" priority="544"/>
  </conditionalFormatting>
  <conditionalFormatting sqref="C6052:C6073">
    <cfRule type="duplicateValues" dxfId="542" priority="543"/>
  </conditionalFormatting>
  <conditionalFormatting sqref="C6052:C6073">
    <cfRule type="duplicateValues" dxfId="541" priority="542"/>
  </conditionalFormatting>
  <conditionalFormatting sqref="C6052:C6073">
    <cfRule type="duplicateValues" dxfId="540" priority="541"/>
  </conditionalFormatting>
  <conditionalFormatting sqref="C6052:C6073">
    <cfRule type="duplicateValues" dxfId="539" priority="540"/>
  </conditionalFormatting>
  <conditionalFormatting sqref="C6074:C6078">
    <cfRule type="duplicateValues" dxfId="538" priority="539"/>
  </conditionalFormatting>
  <conditionalFormatting sqref="C6074:C6078">
    <cfRule type="duplicateValues" dxfId="537" priority="538"/>
  </conditionalFormatting>
  <conditionalFormatting sqref="C6074:C6078">
    <cfRule type="duplicateValues" dxfId="536" priority="537"/>
  </conditionalFormatting>
  <conditionalFormatting sqref="C6074:C6078">
    <cfRule type="duplicateValues" dxfId="535" priority="536"/>
  </conditionalFormatting>
  <conditionalFormatting sqref="C6074:C6078">
    <cfRule type="duplicateValues" dxfId="534" priority="535"/>
  </conditionalFormatting>
  <conditionalFormatting sqref="C6074:C6078">
    <cfRule type="duplicateValues" dxfId="533" priority="534"/>
  </conditionalFormatting>
  <conditionalFormatting sqref="C6074:C6078">
    <cfRule type="duplicateValues" dxfId="532" priority="533"/>
  </conditionalFormatting>
  <conditionalFormatting sqref="C6074:C6078">
    <cfRule type="duplicateValues" dxfId="531" priority="532"/>
  </conditionalFormatting>
  <conditionalFormatting sqref="C6074:C6078">
    <cfRule type="duplicateValues" dxfId="530" priority="531"/>
  </conditionalFormatting>
  <conditionalFormatting sqref="C6074:C6078">
    <cfRule type="duplicateValues" dxfId="529" priority="530"/>
  </conditionalFormatting>
  <conditionalFormatting sqref="C6074:C6078">
    <cfRule type="duplicateValues" dxfId="528" priority="529"/>
  </conditionalFormatting>
  <conditionalFormatting sqref="C6074:C6078">
    <cfRule type="duplicateValues" dxfId="527" priority="528"/>
  </conditionalFormatting>
  <conditionalFormatting sqref="C6074:C6078">
    <cfRule type="duplicateValues" dxfId="526" priority="527"/>
  </conditionalFormatting>
  <conditionalFormatting sqref="C6074:C6078">
    <cfRule type="duplicateValues" dxfId="525" priority="526"/>
  </conditionalFormatting>
  <conditionalFormatting sqref="C6074:C6078">
    <cfRule type="duplicateValues" dxfId="524" priority="525"/>
  </conditionalFormatting>
  <conditionalFormatting sqref="C6074:C6078">
    <cfRule type="duplicateValues" dxfId="523" priority="524"/>
  </conditionalFormatting>
  <conditionalFormatting sqref="C6074:C6078">
    <cfRule type="duplicateValues" dxfId="522" priority="523"/>
  </conditionalFormatting>
  <conditionalFormatting sqref="C6074:C6078">
    <cfRule type="duplicateValues" dxfId="521" priority="522"/>
  </conditionalFormatting>
  <conditionalFormatting sqref="C6074:C6078">
    <cfRule type="duplicateValues" dxfId="520" priority="521"/>
  </conditionalFormatting>
  <conditionalFormatting sqref="C6074:C6078">
    <cfRule type="duplicateValues" dxfId="519" priority="518"/>
    <cfRule type="duplicateValues" dxfId="518" priority="520"/>
  </conditionalFormatting>
  <conditionalFormatting sqref="C6074:C6078">
    <cfRule type="duplicateValues" dxfId="517" priority="519"/>
  </conditionalFormatting>
  <conditionalFormatting sqref="C6074:C6078">
    <cfRule type="duplicateValues" dxfId="516" priority="517"/>
  </conditionalFormatting>
  <conditionalFormatting sqref="C6074:C6078">
    <cfRule type="duplicateValues" dxfId="515" priority="516"/>
  </conditionalFormatting>
  <conditionalFormatting sqref="C6074:C6078">
    <cfRule type="duplicateValues" dxfId="514" priority="515"/>
  </conditionalFormatting>
  <conditionalFormatting sqref="C6074:C6078">
    <cfRule type="duplicateValues" dxfId="513" priority="514"/>
  </conditionalFormatting>
  <conditionalFormatting sqref="C6074:C6078">
    <cfRule type="duplicateValues" dxfId="512" priority="513"/>
  </conditionalFormatting>
  <conditionalFormatting sqref="C6074:C6078">
    <cfRule type="duplicateValues" dxfId="511" priority="512"/>
  </conditionalFormatting>
  <conditionalFormatting sqref="C6074:C6078">
    <cfRule type="duplicateValues" dxfId="510" priority="511"/>
  </conditionalFormatting>
  <conditionalFormatting sqref="C6074:C6078">
    <cfRule type="duplicateValues" dxfId="509" priority="510"/>
  </conditionalFormatting>
  <conditionalFormatting sqref="C6074:C6078">
    <cfRule type="duplicateValues" dxfId="508" priority="509"/>
  </conditionalFormatting>
  <conditionalFormatting sqref="C6074:C6078">
    <cfRule type="duplicateValues" dxfId="507" priority="508"/>
  </conditionalFormatting>
  <conditionalFormatting sqref="C6074:C6078">
    <cfRule type="duplicateValues" dxfId="506" priority="507"/>
  </conditionalFormatting>
  <conditionalFormatting sqref="C6074:C6078">
    <cfRule type="duplicateValues" dxfId="505" priority="506"/>
  </conditionalFormatting>
  <conditionalFormatting sqref="C6074:C6078">
    <cfRule type="duplicateValues" dxfId="504" priority="505"/>
  </conditionalFormatting>
  <conditionalFormatting sqref="C6074:C6078">
    <cfRule type="duplicateValues" dxfId="503" priority="504"/>
  </conditionalFormatting>
  <conditionalFormatting sqref="C6074:C6078">
    <cfRule type="duplicateValues" dxfId="502" priority="503"/>
  </conditionalFormatting>
  <conditionalFormatting sqref="C6074:C6078">
    <cfRule type="duplicateValues" dxfId="501" priority="502"/>
  </conditionalFormatting>
  <conditionalFormatting sqref="C6074:C6078">
    <cfRule type="duplicateValues" dxfId="500" priority="501"/>
  </conditionalFormatting>
  <conditionalFormatting sqref="C6074:C6078">
    <cfRule type="duplicateValues" dxfId="499" priority="500"/>
  </conditionalFormatting>
  <conditionalFormatting sqref="C6074:C6078">
    <cfRule type="duplicateValues" dxfId="498" priority="499"/>
  </conditionalFormatting>
  <conditionalFormatting sqref="C6074:C6078">
    <cfRule type="duplicateValues" dxfId="497" priority="498"/>
  </conditionalFormatting>
  <conditionalFormatting sqref="C6074:C6078">
    <cfRule type="duplicateValues" dxfId="496" priority="497"/>
  </conditionalFormatting>
  <conditionalFormatting sqref="C6074:C6078">
    <cfRule type="duplicateValues" dxfId="495" priority="496"/>
  </conditionalFormatting>
  <conditionalFormatting sqref="C6074:C6078">
    <cfRule type="duplicateValues" dxfId="494" priority="495"/>
  </conditionalFormatting>
  <conditionalFormatting sqref="C6074:C6078">
    <cfRule type="duplicateValues" dxfId="493" priority="494"/>
  </conditionalFormatting>
  <conditionalFormatting sqref="C6074:C6078">
    <cfRule type="duplicateValues" dxfId="492" priority="493"/>
  </conditionalFormatting>
  <conditionalFormatting sqref="C6074:C6078">
    <cfRule type="duplicateValues" dxfId="491" priority="492"/>
  </conditionalFormatting>
  <conditionalFormatting sqref="C6074:C6078">
    <cfRule type="duplicateValues" dxfId="490" priority="491"/>
  </conditionalFormatting>
  <conditionalFormatting sqref="C6074:C6078">
    <cfRule type="duplicateValues" dxfId="489" priority="490"/>
  </conditionalFormatting>
  <conditionalFormatting sqref="C6074:C6078">
    <cfRule type="duplicateValues" dxfId="488" priority="489"/>
  </conditionalFormatting>
  <conditionalFormatting sqref="C6074:C6078">
    <cfRule type="duplicateValues" dxfId="487" priority="488"/>
  </conditionalFormatting>
  <conditionalFormatting sqref="C6074:C6078">
    <cfRule type="duplicateValues" dxfId="486" priority="487"/>
  </conditionalFormatting>
  <conditionalFormatting sqref="C6074:C6078">
    <cfRule type="duplicateValues" dxfId="485" priority="486"/>
  </conditionalFormatting>
  <conditionalFormatting sqref="C6074:C6078">
    <cfRule type="duplicateValues" dxfId="484" priority="485"/>
  </conditionalFormatting>
  <conditionalFormatting sqref="C6074:C6078">
    <cfRule type="duplicateValues" dxfId="483" priority="484"/>
  </conditionalFormatting>
  <conditionalFormatting sqref="C6074:C6078">
    <cfRule type="duplicateValues" dxfId="482" priority="483"/>
  </conditionalFormatting>
  <conditionalFormatting sqref="C6074:C6078">
    <cfRule type="duplicateValues" dxfId="481" priority="480"/>
    <cfRule type="duplicateValues" dxfId="480" priority="482"/>
  </conditionalFormatting>
  <conditionalFormatting sqref="C6074:C6078">
    <cfRule type="duplicateValues" dxfId="479" priority="481"/>
  </conditionalFormatting>
  <conditionalFormatting sqref="C6074:C6078">
    <cfRule type="duplicateValues" dxfId="478" priority="479"/>
  </conditionalFormatting>
  <conditionalFormatting sqref="C6074:C6078">
    <cfRule type="duplicateValues" dxfId="477" priority="478"/>
  </conditionalFormatting>
  <conditionalFormatting sqref="C6074:C6078">
    <cfRule type="duplicateValues" dxfId="476" priority="477"/>
  </conditionalFormatting>
  <conditionalFormatting sqref="C6074:C6078">
    <cfRule type="duplicateValues" dxfId="475" priority="476"/>
  </conditionalFormatting>
  <conditionalFormatting sqref="C6074:C6078">
    <cfRule type="duplicateValues" dxfId="474" priority="475"/>
  </conditionalFormatting>
  <conditionalFormatting sqref="C6074:C6078">
    <cfRule type="duplicateValues" dxfId="473" priority="474"/>
  </conditionalFormatting>
  <conditionalFormatting sqref="C6074:C6078">
    <cfRule type="duplicateValues" dxfId="472" priority="473"/>
  </conditionalFormatting>
  <conditionalFormatting sqref="C6074:C6078">
    <cfRule type="duplicateValues" dxfId="471" priority="472"/>
  </conditionalFormatting>
  <conditionalFormatting sqref="C6074:C6078">
    <cfRule type="duplicateValues" dxfId="470" priority="471"/>
  </conditionalFormatting>
  <conditionalFormatting sqref="C6074:C6078">
    <cfRule type="duplicateValues" dxfId="469" priority="470"/>
  </conditionalFormatting>
  <conditionalFormatting sqref="C6074:C6078">
    <cfRule type="duplicateValues" dxfId="468" priority="469"/>
  </conditionalFormatting>
  <conditionalFormatting sqref="C6074:C6078">
    <cfRule type="duplicateValues" dxfId="467" priority="468"/>
  </conditionalFormatting>
  <conditionalFormatting sqref="C6074:C6078">
    <cfRule type="duplicateValues" dxfId="466" priority="467"/>
  </conditionalFormatting>
  <conditionalFormatting sqref="C6074:C6078">
    <cfRule type="duplicateValues" dxfId="465" priority="466"/>
  </conditionalFormatting>
  <conditionalFormatting sqref="C6074:C6078">
    <cfRule type="duplicateValues" dxfId="464" priority="465"/>
  </conditionalFormatting>
  <conditionalFormatting sqref="C6074:C6078">
    <cfRule type="duplicateValues" dxfId="463" priority="464"/>
  </conditionalFormatting>
  <conditionalFormatting sqref="C6074:C6078">
    <cfRule type="duplicateValues" dxfId="462" priority="463"/>
  </conditionalFormatting>
  <conditionalFormatting sqref="C6079:C6084">
    <cfRule type="duplicateValues" dxfId="461" priority="462"/>
  </conditionalFormatting>
  <conditionalFormatting sqref="C6079:C6084">
    <cfRule type="duplicateValues" dxfId="460" priority="461"/>
  </conditionalFormatting>
  <conditionalFormatting sqref="C6079:C6084">
    <cfRule type="duplicateValues" dxfId="459" priority="460"/>
  </conditionalFormatting>
  <conditionalFormatting sqref="C6079:C6084">
    <cfRule type="duplicateValues" dxfId="458" priority="459"/>
  </conditionalFormatting>
  <conditionalFormatting sqref="C6079:C6084">
    <cfRule type="duplicateValues" dxfId="457" priority="458"/>
  </conditionalFormatting>
  <conditionalFormatting sqref="C6079:C6084">
    <cfRule type="duplicateValues" dxfId="456" priority="457"/>
  </conditionalFormatting>
  <conditionalFormatting sqref="C6079:C6084">
    <cfRule type="duplicateValues" dxfId="455" priority="456"/>
  </conditionalFormatting>
  <conditionalFormatting sqref="C6079:C6084">
    <cfRule type="duplicateValues" dxfId="454" priority="455"/>
  </conditionalFormatting>
  <conditionalFormatting sqref="C6079:C6084">
    <cfRule type="duplicateValues" dxfId="453" priority="454"/>
  </conditionalFormatting>
  <conditionalFormatting sqref="C6079:C6084">
    <cfRule type="duplicateValues" dxfId="452" priority="453"/>
  </conditionalFormatting>
  <conditionalFormatting sqref="C6079:C6084">
    <cfRule type="duplicateValues" dxfId="451" priority="452"/>
  </conditionalFormatting>
  <conditionalFormatting sqref="C6079:C6084">
    <cfRule type="duplicateValues" dxfId="450" priority="451"/>
  </conditionalFormatting>
  <conditionalFormatting sqref="C6079:C6084">
    <cfRule type="duplicateValues" dxfId="449" priority="450"/>
  </conditionalFormatting>
  <conditionalFormatting sqref="C6079:C6084">
    <cfRule type="duplicateValues" dxfId="448" priority="449"/>
  </conditionalFormatting>
  <conditionalFormatting sqref="C6079:C6084">
    <cfRule type="duplicateValues" dxfId="447" priority="448"/>
  </conditionalFormatting>
  <conditionalFormatting sqref="C6079:C6084">
    <cfRule type="duplicateValues" dxfId="446" priority="447"/>
  </conditionalFormatting>
  <conditionalFormatting sqref="C6079:C6084">
    <cfRule type="duplicateValues" dxfId="445" priority="446"/>
  </conditionalFormatting>
  <conditionalFormatting sqref="C6079:C6084">
    <cfRule type="duplicateValues" dxfId="444" priority="445"/>
  </conditionalFormatting>
  <conditionalFormatting sqref="C6079:C6084">
    <cfRule type="duplicateValues" dxfId="443" priority="444"/>
  </conditionalFormatting>
  <conditionalFormatting sqref="C6079:C6084">
    <cfRule type="duplicateValues" dxfId="442" priority="441"/>
    <cfRule type="duplicateValues" dxfId="441" priority="443"/>
  </conditionalFormatting>
  <conditionalFormatting sqref="C6079:C6084">
    <cfRule type="duplicateValues" dxfId="440" priority="442"/>
  </conditionalFormatting>
  <conditionalFormatting sqref="C6079:C6084">
    <cfRule type="duplicateValues" dxfId="439" priority="440"/>
  </conditionalFormatting>
  <conditionalFormatting sqref="C6079:C6084">
    <cfRule type="duplicateValues" dxfId="438" priority="439"/>
  </conditionalFormatting>
  <conditionalFormatting sqref="C6079:C6084">
    <cfRule type="duplicateValues" dxfId="437" priority="438"/>
  </conditionalFormatting>
  <conditionalFormatting sqref="C6079:C6084">
    <cfRule type="duplicateValues" dxfId="436" priority="437"/>
  </conditionalFormatting>
  <conditionalFormatting sqref="C6079:C6084">
    <cfRule type="duplicateValues" dxfId="435" priority="436"/>
  </conditionalFormatting>
  <conditionalFormatting sqref="C6079:C6084">
    <cfRule type="duplicateValues" dxfId="434" priority="435"/>
  </conditionalFormatting>
  <conditionalFormatting sqref="C6079:C6084">
    <cfRule type="duplicateValues" dxfId="433" priority="434"/>
  </conditionalFormatting>
  <conditionalFormatting sqref="C6079:C6084">
    <cfRule type="duplicateValues" dxfId="432" priority="433"/>
  </conditionalFormatting>
  <conditionalFormatting sqref="C6079:C6084">
    <cfRule type="duplicateValues" dxfId="431" priority="432"/>
  </conditionalFormatting>
  <conditionalFormatting sqref="C6079:C6084">
    <cfRule type="duplicateValues" dxfId="430" priority="431"/>
  </conditionalFormatting>
  <conditionalFormatting sqref="C6079:C6084">
    <cfRule type="duplicateValues" dxfId="429" priority="430"/>
  </conditionalFormatting>
  <conditionalFormatting sqref="C6079:C6084">
    <cfRule type="duplicateValues" dxfId="428" priority="429"/>
  </conditionalFormatting>
  <conditionalFormatting sqref="C6079:C6084">
    <cfRule type="duplicateValues" dxfId="427" priority="428"/>
  </conditionalFormatting>
  <conditionalFormatting sqref="C6079:C6084">
    <cfRule type="duplicateValues" dxfId="426" priority="427"/>
  </conditionalFormatting>
  <conditionalFormatting sqref="C6079:C6084">
    <cfRule type="duplicateValues" dxfId="425" priority="426"/>
  </conditionalFormatting>
  <conditionalFormatting sqref="C6079:C6084">
    <cfRule type="duplicateValues" dxfId="424" priority="425"/>
  </conditionalFormatting>
  <conditionalFormatting sqref="C6079:C6084">
    <cfRule type="duplicateValues" dxfId="423" priority="424"/>
  </conditionalFormatting>
  <conditionalFormatting sqref="C6079:C6084">
    <cfRule type="duplicateValues" dxfId="422" priority="423"/>
  </conditionalFormatting>
  <conditionalFormatting sqref="C6079:C6084">
    <cfRule type="duplicateValues" dxfId="421" priority="422"/>
  </conditionalFormatting>
  <conditionalFormatting sqref="C6079:C6084">
    <cfRule type="duplicateValues" dxfId="420" priority="421"/>
  </conditionalFormatting>
  <conditionalFormatting sqref="C6079:C6084">
    <cfRule type="duplicateValues" dxfId="419" priority="420"/>
  </conditionalFormatting>
  <conditionalFormatting sqref="C6079:C6084">
    <cfRule type="duplicateValues" dxfId="418" priority="419"/>
  </conditionalFormatting>
  <conditionalFormatting sqref="C6079:C6084">
    <cfRule type="duplicateValues" dxfId="417" priority="418"/>
  </conditionalFormatting>
  <conditionalFormatting sqref="C6079:C6084">
    <cfRule type="duplicateValues" dxfId="416" priority="417"/>
  </conditionalFormatting>
  <conditionalFormatting sqref="C6079:C6084">
    <cfRule type="duplicateValues" dxfId="415" priority="416"/>
  </conditionalFormatting>
  <conditionalFormatting sqref="C6079:C6084">
    <cfRule type="duplicateValues" dxfId="414" priority="415"/>
  </conditionalFormatting>
  <conditionalFormatting sqref="C6079:C6084">
    <cfRule type="duplicateValues" dxfId="413" priority="414"/>
  </conditionalFormatting>
  <conditionalFormatting sqref="C6079:C6084">
    <cfRule type="duplicateValues" dxfId="412" priority="413"/>
  </conditionalFormatting>
  <conditionalFormatting sqref="C6079:C6084">
    <cfRule type="duplicateValues" dxfId="411" priority="412"/>
  </conditionalFormatting>
  <conditionalFormatting sqref="C6079:C6084">
    <cfRule type="duplicateValues" dxfId="410" priority="411"/>
  </conditionalFormatting>
  <conditionalFormatting sqref="C6079:C6084">
    <cfRule type="duplicateValues" dxfId="409" priority="410"/>
  </conditionalFormatting>
  <conditionalFormatting sqref="C6079:C6084">
    <cfRule type="duplicateValues" dxfId="408" priority="409"/>
  </conditionalFormatting>
  <conditionalFormatting sqref="C6079:C6084">
    <cfRule type="duplicateValues" dxfId="407" priority="408"/>
  </conditionalFormatting>
  <conditionalFormatting sqref="C6079:C6084">
    <cfRule type="duplicateValues" dxfId="406" priority="407"/>
  </conditionalFormatting>
  <conditionalFormatting sqref="C6079:C6084">
    <cfRule type="duplicateValues" dxfId="405" priority="406"/>
  </conditionalFormatting>
  <conditionalFormatting sqref="C6079:C6084">
    <cfRule type="duplicateValues" dxfId="404" priority="403"/>
    <cfRule type="duplicateValues" dxfId="403" priority="405"/>
  </conditionalFormatting>
  <conditionalFormatting sqref="C6079:C6084">
    <cfRule type="duplicateValues" dxfId="402" priority="404"/>
  </conditionalFormatting>
  <conditionalFormatting sqref="C6079:C6084">
    <cfRule type="duplicateValues" dxfId="401" priority="402"/>
  </conditionalFormatting>
  <conditionalFormatting sqref="C6079:C6084">
    <cfRule type="duplicateValues" dxfId="400" priority="401"/>
  </conditionalFormatting>
  <conditionalFormatting sqref="C6079:C6084">
    <cfRule type="duplicateValues" dxfId="399" priority="400"/>
  </conditionalFormatting>
  <conditionalFormatting sqref="C6079:C6084">
    <cfRule type="duplicateValues" dxfId="398" priority="399"/>
  </conditionalFormatting>
  <conditionalFormatting sqref="C6079:C6084">
    <cfRule type="duplicateValues" dxfId="397" priority="398"/>
  </conditionalFormatting>
  <conditionalFormatting sqref="C6079:C6084">
    <cfRule type="duplicateValues" dxfId="396" priority="397"/>
  </conditionalFormatting>
  <conditionalFormatting sqref="C6079:C6084">
    <cfRule type="duplicateValues" dxfId="395" priority="396"/>
  </conditionalFormatting>
  <conditionalFormatting sqref="C6079:C6084">
    <cfRule type="duplicateValues" dxfId="394" priority="395"/>
  </conditionalFormatting>
  <conditionalFormatting sqref="C6079:C6084">
    <cfRule type="duplicateValues" dxfId="393" priority="394"/>
  </conditionalFormatting>
  <conditionalFormatting sqref="C6079:C6084">
    <cfRule type="duplicateValues" dxfId="392" priority="393"/>
  </conditionalFormatting>
  <conditionalFormatting sqref="C6079:C6084">
    <cfRule type="duplicateValues" dxfId="391" priority="392"/>
  </conditionalFormatting>
  <conditionalFormatting sqref="C6079:C6084">
    <cfRule type="duplicateValues" dxfId="390" priority="391"/>
  </conditionalFormatting>
  <conditionalFormatting sqref="C6079:C6084">
    <cfRule type="duplicateValues" dxfId="389" priority="390"/>
  </conditionalFormatting>
  <conditionalFormatting sqref="C6079:C6084">
    <cfRule type="duplicateValues" dxfId="388" priority="389"/>
  </conditionalFormatting>
  <conditionalFormatting sqref="C6079:C6084">
    <cfRule type="duplicateValues" dxfId="387" priority="388"/>
  </conditionalFormatting>
  <conditionalFormatting sqref="C6079:C6084">
    <cfRule type="duplicateValues" dxfId="386" priority="387"/>
  </conditionalFormatting>
  <conditionalFormatting sqref="C6079:C6084">
    <cfRule type="duplicateValues" dxfId="385" priority="386"/>
  </conditionalFormatting>
  <conditionalFormatting sqref="C6085:C6089">
    <cfRule type="duplicateValues" dxfId="384" priority="385"/>
  </conditionalFormatting>
  <conditionalFormatting sqref="C6085:C6089">
    <cfRule type="duplicateValues" dxfId="383" priority="384"/>
  </conditionalFormatting>
  <conditionalFormatting sqref="C6085:C6089">
    <cfRule type="duplicateValues" dxfId="382" priority="383"/>
  </conditionalFormatting>
  <conditionalFormatting sqref="C6085:C6089">
    <cfRule type="duplicateValues" dxfId="381" priority="382"/>
  </conditionalFormatting>
  <conditionalFormatting sqref="C6085:C6089">
    <cfRule type="duplicateValues" dxfId="380" priority="381"/>
  </conditionalFormatting>
  <conditionalFormatting sqref="C6085:C6089">
    <cfRule type="duplicateValues" dxfId="379" priority="380"/>
  </conditionalFormatting>
  <conditionalFormatting sqref="C6085:C6089">
    <cfRule type="duplicateValues" dxfId="378" priority="379"/>
  </conditionalFormatting>
  <conditionalFormatting sqref="C6085:C6089">
    <cfRule type="duplicateValues" dxfId="377" priority="378"/>
  </conditionalFormatting>
  <conditionalFormatting sqref="C6085:C6089">
    <cfRule type="duplicateValues" dxfId="376" priority="377"/>
  </conditionalFormatting>
  <conditionalFormatting sqref="C6085:C6089">
    <cfRule type="duplicateValues" dxfId="375" priority="376"/>
  </conditionalFormatting>
  <conditionalFormatting sqref="C6085:C6089">
    <cfRule type="duplicateValues" dxfId="374" priority="375"/>
  </conditionalFormatting>
  <conditionalFormatting sqref="C6085:C6089">
    <cfRule type="duplicateValues" dxfId="373" priority="374"/>
  </conditionalFormatting>
  <conditionalFormatting sqref="C6085:C6089">
    <cfRule type="duplicateValues" dxfId="372" priority="373"/>
  </conditionalFormatting>
  <conditionalFormatting sqref="C6085:C6089">
    <cfRule type="duplicateValues" dxfId="371" priority="372"/>
  </conditionalFormatting>
  <conditionalFormatting sqref="C6085:C6089">
    <cfRule type="duplicateValues" dxfId="370" priority="371"/>
  </conditionalFormatting>
  <conditionalFormatting sqref="C6085:C6089">
    <cfRule type="duplicateValues" dxfId="369" priority="370"/>
  </conditionalFormatting>
  <conditionalFormatting sqref="C6085:C6089">
    <cfRule type="duplicateValues" dxfId="368" priority="369"/>
  </conditionalFormatting>
  <conditionalFormatting sqref="C6085:C6089">
    <cfRule type="duplicateValues" dxfId="367" priority="368"/>
  </conditionalFormatting>
  <conditionalFormatting sqref="C6085:C6089">
    <cfRule type="duplicateValues" dxfId="366" priority="367"/>
  </conditionalFormatting>
  <conditionalFormatting sqref="C6085:C6089">
    <cfRule type="duplicateValues" dxfId="365" priority="364"/>
    <cfRule type="duplicateValues" dxfId="364" priority="366"/>
  </conditionalFormatting>
  <conditionalFormatting sqref="C6085:C6089">
    <cfRule type="duplicateValues" dxfId="363" priority="365"/>
  </conditionalFormatting>
  <conditionalFormatting sqref="C6085:C6089">
    <cfRule type="duplicateValues" dxfId="362" priority="363"/>
  </conditionalFormatting>
  <conditionalFormatting sqref="C6085:C6089">
    <cfRule type="duplicateValues" dxfId="361" priority="362"/>
  </conditionalFormatting>
  <conditionalFormatting sqref="C6085:C6089">
    <cfRule type="duplicateValues" dxfId="360" priority="361"/>
  </conditionalFormatting>
  <conditionalFormatting sqref="C6085:C6089">
    <cfRule type="duplicateValues" dxfId="359" priority="360"/>
  </conditionalFormatting>
  <conditionalFormatting sqref="C6085:C6089">
    <cfRule type="duplicateValues" dxfId="358" priority="359"/>
  </conditionalFormatting>
  <conditionalFormatting sqref="C6085:C6089">
    <cfRule type="duplicateValues" dxfId="357" priority="358"/>
  </conditionalFormatting>
  <conditionalFormatting sqref="C6085:C6089">
    <cfRule type="duplicateValues" dxfId="356" priority="357"/>
  </conditionalFormatting>
  <conditionalFormatting sqref="C6085:C6089">
    <cfRule type="duplicateValues" dxfId="355" priority="356"/>
  </conditionalFormatting>
  <conditionalFormatting sqref="C6085:C6089">
    <cfRule type="duplicateValues" dxfId="354" priority="355"/>
  </conditionalFormatting>
  <conditionalFormatting sqref="C6085:C6089">
    <cfRule type="duplicateValues" dxfId="353" priority="354"/>
  </conditionalFormatting>
  <conditionalFormatting sqref="C6085:C6089">
    <cfRule type="duplicateValues" dxfId="352" priority="353"/>
  </conditionalFormatting>
  <conditionalFormatting sqref="C6085:C6089">
    <cfRule type="duplicateValues" dxfId="351" priority="352"/>
  </conditionalFormatting>
  <conditionalFormatting sqref="C6085:C6089">
    <cfRule type="duplicateValues" dxfId="350" priority="351"/>
  </conditionalFormatting>
  <conditionalFormatting sqref="C6085:C6089">
    <cfRule type="duplicateValues" dxfId="349" priority="350"/>
  </conditionalFormatting>
  <conditionalFormatting sqref="C6085:C6089">
    <cfRule type="duplicateValues" dxfId="348" priority="349"/>
  </conditionalFormatting>
  <conditionalFormatting sqref="C6085:C6089">
    <cfRule type="duplicateValues" dxfId="347" priority="348"/>
  </conditionalFormatting>
  <conditionalFormatting sqref="C6085:C6089">
    <cfRule type="duplicateValues" dxfId="346" priority="347"/>
  </conditionalFormatting>
  <conditionalFormatting sqref="C6085:C6089">
    <cfRule type="duplicateValues" dxfId="345" priority="346"/>
  </conditionalFormatting>
  <conditionalFormatting sqref="C6085:C6089">
    <cfRule type="duplicateValues" dxfId="344" priority="345"/>
  </conditionalFormatting>
  <conditionalFormatting sqref="C6085:C6089">
    <cfRule type="duplicateValues" dxfId="343" priority="344"/>
  </conditionalFormatting>
  <conditionalFormatting sqref="C6085:C6089">
    <cfRule type="duplicateValues" dxfId="342" priority="343"/>
  </conditionalFormatting>
  <conditionalFormatting sqref="C6085:C6089">
    <cfRule type="duplicateValues" dxfId="341" priority="342"/>
  </conditionalFormatting>
  <conditionalFormatting sqref="C6085:C6089">
    <cfRule type="duplicateValues" dxfId="340" priority="341"/>
  </conditionalFormatting>
  <conditionalFormatting sqref="C6085:C6089">
    <cfRule type="duplicateValues" dxfId="339" priority="340"/>
  </conditionalFormatting>
  <conditionalFormatting sqref="C6085:C6089">
    <cfRule type="duplicateValues" dxfId="338" priority="339"/>
  </conditionalFormatting>
  <conditionalFormatting sqref="C6085:C6089">
    <cfRule type="duplicateValues" dxfId="337" priority="338"/>
  </conditionalFormatting>
  <conditionalFormatting sqref="C6085:C6089">
    <cfRule type="duplicateValues" dxfId="336" priority="337"/>
  </conditionalFormatting>
  <conditionalFormatting sqref="C6085:C6089">
    <cfRule type="duplicateValues" dxfId="335" priority="336"/>
  </conditionalFormatting>
  <conditionalFormatting sqref="C6085:C6089">
    <cfRule type="duplicateValues" dxfId="334" priority="335"/>
  </conditionalFormatting>
  <conditionalFormatting sqref="C6085:C6089">
    <cfRule type="duplicateValues" dxfId="333" priority="334"/>
  </conditionalFormatting>
  <conditionalFormatting sqref="C6085:C6089">
    <cfRule type="duplicateValues" dxfId="332" priority="333"/>
  </conditionalFormatting>
  <conditionalFormatting sqref="C6085:C6089">
    <cfRule type="duplicateValues" dxfId="331" priority="332"/>
  </conditionalFormatting>
  <conditionalFormatting sqref="C6085:C6089">
    <cfRule type="duplicateValues" dxfId="330" priority="331"/>
  </conditionalFormatting>
  <conditionalFormatting sqref="C6085:C6089">
    <cfRule type="duplicateValues" dxfId="329" priority="330"/>
  </conditionalFormatting>
  <conditionalFormatting sqref="C6085:C6089">
    <cfRule type="duplicateValues" dxfId="328" priority="329"/>
  </conditionalFormatting>
  <conditionalFormatting sqref="C6085:C6089">
    <cfRule type="duplicateValues" dxfId="327" priority="326"/>
    <cfRule type="duplicateValues" dxfId="326" priority="328"/>
  </conditionalFormatting>
  <conditionalFormatting sqref="C6085:C6089">
    <cfRule type="duplicateValues" dxfId="325" priority="327"/>
  </conditionalFormatting>
  <conditionalFormatting sqref="C6085:C6089">
    <cfRule type="duplicateValues" dxfId="324" priority="325"/>
  </conditionalFormatting>
  <conditionalFormatting sqref="C6085:C6089">
    <cfRule type="duplicateValues" dxfId="323" priority="324"/>
  </conditionalFormatting>
  <conditionalFormatting sqref="C6085:C6089">
    <cfRule type="duplicateValues" dxfId="322" priority="323"/>
  </conditionalFormatting>
  <conditionalFormatting sqref="C6085:C6089">
    <cfRule type="duplicateValues" dxfId="321" priority="322"/>
  </conditionalFormatting>
  <conditionalFormatting sqref="C6085:C6089">
    <cfRule type="duplicateValues" dxfId="320" priority="321"/>
  </conditionalFormatting>
  <conditionalFormatting sqref="C6085:C6089">
    <cfRule type="duplicateValues" dxfId="319" priority="320"/>
  </conditionalFormatting>
  <conditionalFormatting sqref="C6085:C6089">
    <cfRule type="duplicateValues" dxfId="318" priority="319"/>
  </conditionalFormatting>
  <conditionalFormatting sqref="C6085:C6089">
    <cfRule type="duplicateValues" dxfId="317" priority="318"/>
  </conditionalFormatting>
  <conditionalFormatting sqref="C6085:C6089">
    <cfRule type="duplicateValues" dxfId="316" priority="317"/>
  </conditionalFormatting>
  <conditionalFormatting sqref="C6085:C6089">
    <cfRule type="duplicateValues" dxfId="315" priority="316"/>
  </conditionalFormatting>
  <conditionalFormatting sqref="C6085:C6089">
    <cfRule type="duplicateValues" dxfId="314" priority="315"/>
  </conditionalFormatting>
  <conditionalFormatting sqref="C6085:C6089">
    <cfRule type="duplicateValues" dxfId="313" priority="314"/>
  </conditionalFormatting>
  <conditionalFormatting sqref="C6085:C6089">
    <cfRule type="duplicateValues" dxfId="312" priority="313"/>
  </conditionalFormatting>
  <conditionalFormatting sqref="C6085:C6089">
    <cfRule type="duplicateValues" dxfId="311" priority="312"/>
  </conditionalFormatting>
  <conditionalFormatting sqref="C6085:C6089">
    <cfRule type="duplicateValues" dxfId="310" priority="311"/>
  </conditionalFormatting>
  <conditionalFormatting sqref="C6085:C6089">
    <cfRule type="duplicateValues" dxfId="309" priority="310"/>
  </conditionalFormatting>
  <conditionalFormatting sqref="C6085:C6089">
    <cfRule type="duplicateValues" dxfId="308" priority="309"/>
  </conditionalFormatting>
  <conditionalFormatting sqref="C6090:C6107">
    <cfRule type="duplicateValues" dxfId="307" priority="308"/>
  </conditionalFormatting>
  <conditionalFormatting sqref="C6090:C6107">
    <cfRule type="duplicateValues" dxfId="306" priority="307"/>
  </conditionalFormatting>
  <conditionalFormatting sqref="C6090:C6107">
    <cfRule type="duplicateValues" dxfId="305" priority="306"/>
  </conditionalFormatting>
  <conditionalFormatting sqref="C6090:C6107">
    <cfRule type="duplicateValues" dxfId="304" priority="305"/>
  </conditionalFormatting>
  <conditionalFormatting sqref="C6090:C6107">
    <cfRule type="duplicateValues" dxfId="303" priority="304"/>
  </conditionalFormatting>
  <conditionalFormatting sqref="C6090:C6107">
    <cfRule type="duplicateValues" dxfId="302" priority="303"/>
  </conditionalFormatting>
  <conditionalFormatting sqref="C6090:C6107">
    <cfRule type="duplicateValues" dxfId="301" priority="302"/>
  </conditionalFormatting>
  <conditionalFormatting sqref="C6090:C6107">
    <cfRule type="duplicateValues" dxfId="300" priority="301"/>
  </conditionalFormatting>
  <conditionalFormatting sqref="C6090:C6107">
    <cfRule type="duplicateValues" dxfId="299" priority="300"/>
  </conditionalFormatting>
  <conditionalFormatting sqref="C6090:C6107">
    <cfRule type="duplicateValues" dxfId="298" priority="299"/>
  </conditionalFormatting>
  <conditionalFormatting sqref="C6090:C6107">
    <cfRule type="duplicateValues" dxfId="297" priority="298"/>
  </conditionalFormatting>
  <conditionalFormatting sqref="C6090:C6107">
    <cfRule type="duplicateValues" dxfId="296" priority="297"/>
  </conditionalFormatting>
  <conditionalFormatting sqref="C6090:C6107">
    <cfRule type="duplicateValues" dxfId="295" priority="296"/>
  </conditionalFormatting>
  <conditionalFormatting sqref="C6090:C6107">
    <cfRule type="duplicateValues" dxfId="294" priority="295"/>
  </conditionalFormatting>
  <conditionalFormatting sqref="C6090:C6107">
    <cfRule type="duplicateValues" dxfId="293" priority="294"/>
  </conditionalFormatting>
  <conditionalFormatting sqref="C6090:C6107">
    <cfRule type="duplicateValues" dxfId="292" priority="293"/>
  </conditionalFormatting>
  <conditionalFormatting sqref="C6090:C6107">
    <cfRule type="duplicateValues" dxfId="291" priority="292"/>
  </conditionalFormatting>
  <conditionalFormatting sqref="C6090:C6107">
    <cfRule type="duplicateValues" dxfId="290" priority="291"/>
  </conditionalFormatting>
  <conditionalFormatting sqref="C6090:C6107">
    <cfRule type="duplicateValues" dxfId="289" priority="290"/>
  </conditionalFormatting>
  <conditionalFormatting sqref="C6090:C6107">
    <cfRule type="duplicateValues" dxfId="288" priority="287"/>
    <cfRule type="duplicateValues" dxfId="287" priority="289"/>
  </conditionalFormatting>
  <conditionalFormatting sqref="C6090:C6107">
    <cfRule type="duplicateValues" dxfId="286" priority="288"/>
  </conditionalFormatting>
  <conditionalFormatting sqref="C6090:C6107">
    <cfRule type="duplicateValues" dxfId="285" priority="286"/>
  </conditionalFormatting>
  <conditionalFormatting sqref="C6090:C6107">
    <cfRule type="duplicateValues" dxfId="284" priority="285"/>
  </conditionalFormatting>
  <conditionalFormatting sqref="C6090:C6107">
    <cfRule type="duplicateValues" dxfId="283" priority="284"/>
  </conditionalFormatting>
  <conditionalFormatting sqref="C6090:C6107">
    <cfRule type="duplicateValues" dxfId="282" priority="283"/>
  </conditionalFormatting>
  <conditionalFormatting sqref="C6090:C6107">
    <cfRule type="duplicateValues" dxfId="281" priority="282"/>
  </conditionalFormatting>
  <conditionalFormatting sqref="C6090:C6107">
    <cfRule type="duplicateValues" dxfId="280" priority="281"/>
  </conditionalFormatting>
  <conditionalFormatting sqref="C6090:C6107">
    <cfRule type="duplicateValues" dxfId="279" priority="280"/>
  </conditionalFormatting>
  <conditionalFormatting sqref="C6090:C6107">
    <cfRule type="duplicateValues" dxfId="278" priority="279"/>
  </conditionalFormatting>
  <conditionalFormatting sqref="C6090:C6107">
    <cfRule type="duplicateValues" dxfId="277" priority="278"/>
  </conditionalFormatting>
  <conditionalFormatting sqref="C6090:C6107">
    <cfRule type="duplicateValues" dxfId="276" priority="277"/>
  </conditionalFormatting>
  <conditionalFormatting sqref="C6090:C6107">
    <cfRule type="duplicateValues" dxfId="275" priority="276"/>
  </conditionalFormatting>
  <conditionalFormatting sqref="C6090:C6107">
    <cfRule type="duplicateValues" dxfId="274" priority="275"/>
  </conditionalFormatting>
  <conditionalFormatting sqref="C6090:C6107">
    <cfRule type="duplicateValues" dxfId="273" priority="274"/>
  </conditionalFormatting>
  <conditionalFormatting sqref="C6090:C6107">
    <cfRule type="duplicateValues" dxfId="272" priority="273"/>
  </conditionalFormatting>
  <conditionalFormatting sqref="C6090:C6107">
    <cfRule type="duplicateValues" dxfId="271" priority="272"/>
  </conditionalFormatting>
  <conditionalFormatting sqref="C6090:C6107">
    <cfRule type="duplicateValues" dxfId="270" priority="271"/>
  </conditionalFormatting>
  <conditionalFormatting sqref="C6090:C6107">
    <cfRule type="duplicateValues" dxfId="269" priority="270"/>
  </conditionalFormatting>
  <conditionalFormatting sqref="C6090:C6107">
    <cfRule type="duplicateValues" dxfId="268" priority="269"/>
  </conditionalFormatting>
  <conditionalFormatting sqref="C6090:C6107">
    <cfRule type="duplicateValues" dxfId="267" priority="268"/>
  </conditionalFormatting>
  <conditionalFormatting sqref="C6090:C6107">
    <cfRule type="duplicateValues" dxfId="266" priority="267"/>
  </conditionalFormatting>
  <conditionalFormatting sqref="C6090:C6107">
    <cfRule type="duplicateValues" dxfId="265" priority="266"/>
  </conditionalFormatting>
  <conditionalFormatting sqref="C6090:C6107">
    <cfRule type="duplicateValues" dxfId="264" priority="265"/>
  </conditionalFormatting>
  <conditionalFormatting sqref="C6090:C6107">
    <cfRule type="duplicateValues" dxfId="263" priority="264"/>
  </conditionalFormatting>
  <conditionalFormatting sqref="C6090:C6107">
    <cfRule type="duplicateValues" dxfId="262" priority="263"/>
  </conditionalFormatting>
  <conditionalFormatting sqref="C6090:C6107">
    <cfRule type="duplicateValues" dxfId="261" priority="262"/>
  </conditionalFormatting>
  <conditionalFormatting sqref="C6090:C6107">
    <cfRule type="duplicateValues" dxfId="260" priority="261"/>
  </conditionalFormatting>
  <conditionalFormatting sqref="C6090:C6107">
    <cfRule type="duplicateValues" dxfId="259" priority="260"/>
  </conditionalFormatting>
  <conditionalFormatting sqref="C6090:C6107">
    <cfRule type="duplicateValues" dxfId="258" priority="259"/>
  </conditionalFormatting>
  <conditionalFormatting sqref="C6090:C6107">
    <cfRule type="duplicateValues" dxfId="257" priority="258"/>
  </conditionalFormatting>
  <conditionalFormatting sqref="C6090:C6107">
    <cfRule type="duplicateValues" dxfId="256" priority="257"/>
  </conditionalFormatting>
  <conditionalFormatting sqref="C6090:C6107">
    <cfRule type="duplicateValues" dxfId="255" priority="256"/>
  </conditionalFormatting>
  <conditionalFormatting sqref="C6090:C6107">
    <cfRule type="duplicateValues" dxfId="254" priority="255"/>
  </conditionalFormatting>
  <conditionalFormatting sqref="C6090:C6107">
    <cfRule type="duplicateValues" dxfId="253" priority="254"/>
  </conditionalFormatting>
  <conditionalFormatting sqref="C6090:C6107">
    <cfRule type="duplicateValues" dxfId="252" priority="253"/>
  </conditionalFormatting>
  <conditionalFormatting sqref="C6090:C6107">
    <cfRule type="duplicateValues" dxfId="251" priority="252"/>
  </conditionalFormatting>
  <conditionalFormatting sqref="C6090:C6107">
    <cfRule type="duplicateValues" dxfId="250" priority="249"/>
    <cfRule type="duplicateValues" dxfId="249" priority="251"/>
  </conditionalFormatting>
  <conditionalFormatting sqref="C6090:C6107">
    <cfRule type="duplicateValues" dxfId="248" priority="250"/>
  </conditionalFormatting>
  <conditionalFormatting sqref="C6090:C6107">
    <cfRule type="duplicateValues" dxfId="247" priority="248"/>
  </conditionalFormatting>
  <conditionalFormatting sqref="C6090:C6107">
    <cfRule type="duplicateValues" dxfId="246" priority="247"/>
  </conditionalFormatting>
  <conditionalFormatting sqref="C6090:C6107">
    <cfRule type="duplicateValues" dxfId="245" priority="246"/>
  </conditionalFormatting>
  <conditionalFormatting sqref="C6090:C6107">
    <cfRule type="duplicateValues" dxfId="244" priority="245"/>
  </conditionalFormatting>
  <conditionalFormatting sqref="C6090:C6107">
    <cfRule type="duplicateValues" dxfId="243" priority="244"/>
  </conditionalFormatting>
  <conditionalFormatting sqref="C6090:C6107">
    <cfRule type="duplicateValues" dxfId="242" priority="243"/>
  </conditionalFormatting>
  <conditionalFormatting sqref="C6090:C6107">
    <cfRule type="duplicateValues" dxfId="241" priority="242"/>
  </conditionalFormatting>
  <conditionalFormatting sqref="C6090:C6107">
    <cfRule type="duplicateValues" dxfId="240" priority="241"/>
  </conditionalFormatting>
  <conditionalFormatting sqref="C6090:C6107">
    <cfRule type="duplicateValues" dxfId="239" priority="240"/>
  </conditionalFormatting>
  <conditionalFormatting sqref="C6090:C6107">
    <cfRule type="duplicateValues" dxfId="238" priority="239"/>
  </conditionalFormatting>
  <conditionalFormatting sqref="C6090:C6107">
    <cfRule type="duplicateValues" dxfId="237" priority="238"/>
  </conditionalFormatting>
  <conditionalFormatting sqref="C6090:C6107">
    <cfRule type="duplicateValues" dxfId="236" priority="237"/>
  </conditionalFormatting>
  <conditionalFormatting sqref="C6090:C6107">
    <cfRule type="duplicateValues" dxfId="235" priority="236"/>
  </conditionalFormatting>
  <conditionalFormatting sqref="C6090:C6107">
    <cfRule type="duplicateValues" dxfId="234" priority="235"/>
  </conditionalFormatting>
  <conditionalFormatting sqref="C6090:C6107">
    <cfRule type="duplicateValues" dxfId="233" priority="234"/>
  </conditionalFormatting>
  <conditionalFormatting sqref="C6090:C6107">
    <cfRule type="duplicateValues" dxfId="232" priority="233"/>
  </conditionalFormatting>
  <conditionalFormatting sqref="C6090:C6107">
    <cfRule type="duplicateValues" dxfId="231" priority="232"/>
  </conditionalFormatting>
  <conditionalFormatting sqref="C6108:C6118">
    <cfRule type="duplicateValues" dxfId="230" priority="231"/>
  </conditionalFormatting>
  <conditionalFormatting sqref="C6108:C6118">
    <cfRule type="duplicateValues" dxfId="229" priority="230"/>
  </conditionalFormatting>
  <conditionalFormatting sqref="C6108:C6118">
    <cfRule type="duplicateValues" dxfId="228" priority="229"/>
  </conditionalFormatting>
  <conditionalFormatting sqref="C6108:C6118">
    <cfRule type="duplicateValues" dxfId="227" priority="228"/>
  </conditionalFormatting>
  <conditionalFormatting sqref="C6108:C6118">
    <cfRule type="duplicateValues" dxfId="226" priority="227"/>
  </conditionalFormatting>
  <conditionalFormatting sqref="C6108:C6118">
    <cfRule type="duplicateValues" dxfId="225" priority="226"/>
  </conditionalFormatting>
  <conditionalFormatting sqref="C6108:C6118">
    <cfRule type="duplicateValues" dxfId="224" priority="225"/>
  </conditionalFormatting>
  <conditionalFormatting sqref="C6108:C6118">
    <cfRule type="duplicateValues" dxfId="223" priority="224"/>
  </conditionalFormatting>
  <conditionalFormatting sqref="C6108:C6118">
    <cfRule type="duplicateValues" dxfId="222" priority="223"/>
  </conditionalFormatting>
  <conditionalFormatting sqref="C6108:C6118">
    <cfRule type="duplicateValues" dxfId="221" priority="222"/>
  </conditionalFormatting>
  <conditionalFormatting sqref="C6108:C6118">
    <cfRule type="duplicateValues" dxfId="220" priority="221"/>
  </conditionalFormatting>
  <conditionalFormatting sqref="C6108:C6118">
    <cfRule type="duplicateValues" dxfId="219" priority="220"/>
  </conditionalFormatting>
  <conditionalFormatting sqref="C6108:C6118">
    <cfRule type="duplicateValues" dxfId="218" priority="219"/>
  </conditionalFormatting>
  <conditionalFormatting sqref="C6108:C6118">
    <cfRule type="duplicateValues" dxfId="217" priority="218"/>
  </conditionalFormatting>
  <conditionalFormatting sqref="C6108:C6118">
    <cfRule type="duplicateValues" dxfId="216" priority="217"/>
  </conditionalFormatting>
  <conditionalFormatting sqref="C6108:C6118">
    <cfRule type="duplicateValues" dxfId="215" priority="216"/>
  </conditionalFormatting>
  <conditionalFormatting sqref="C6108:C6118">
    <cfRule type="duplicateValues" dxfId="214" priority="215"/>
  </conditionalFormatting>
  <conditionalFormatting sqref="C6108:C6118">
    <cfRule type="duplicateValues" dxfId="213" priority="214"/>
  </conditionalFormatting>
  <conditionalFormatting sqref="C6108:C6118">
    <cfRule type="duplicateValues" dxfId="212" priority="213"/>
  </conditionalFormatting>
  <conditionalFormatting sqref="C6108:C6118">
    <cfRule type="duplicateValues" dxfId="211" priority="210"/>
    <cfRule type="duplicateValues" dxfId="210" priority="212"/>
  </conditionalFormatting>
  <conditionalFormatting sqref="C6108:C6118">
    <cfRule type="duplicateValues" dxfId="209" priority="211"/>
  </conditionalFormatting>
  <conditionalFormatting sqref="C6108:C6118">
    <cfRule type="duplicateValues" dxfId="208" priority="209"/>
  </conditionalFormatting>
  <conditionalFormatting sqref="C6108:C6118">
    <cfRule type="duplicateValues" dxfId="207" priority="208"/>
  </conditionalFormatting>
  <conditionalFormatting sqref="C6108:C6118">
    <cfRule type="duplicateValues" dxfId="206" priority="207"/>
  </conditionalFormatting>
  <conditionalFormatting sqref="C6108:C6118">
    <cfRule type="duplicateValues" dxfId="205" priority="206"/>
  </conditionalFormatting>
  <conditionalFormatting sqref="C6108:C6118">
    <cfRule type="duplicateValues" dxfId="204" priority="205"/>
  </conditionalFormatting>
  <conditionalFormatting sqref="C6108:C6118">
    <cfRule type="duplicateValues" dxfId="203" priority="204"/>
  </conditionalFormatting>
  <conditionalFormatting sqref="C6108:C6118">
    <cfRule type="duplicateValues" dxfId="202" priority="203"/>
  </conditionalFormatting>
  <conditionalFormatting sqref="C6108:C6118">
    <cfRule type="duplicateValues" dxfId="201" priority="202"/>
  </conditionalFormatting>
  <conditionalFormatting sqref="C6108:C6118">
    <cfRule type="duplicateValues" dxfId="200" priority="201"/>
  </conditionalFormatting>
  <conditionalFormatting sqref="C6108:C6118">
    <cfRule type="duplicateValues" dxfId="199" priority="200"/>
  </conditionalFormatting>
  <conditionalFormatting sqref="C6108:C6118">
    <cfRule type="duplicateValues" dxfId="198" priority="199"/>
  </conditionalFormatting>
  <conditionalFormatting sqref="C6108:C6118">
    <cfRule type="duplicateValues" dxfId="197" priority="198"/>
  </conditionalFormatting>
  <conditionalFormatting sqref="C6108:C6118">
    <cfRule type="duplicateValues" dxfId="196" priority="197"/>
  </conditionalFormatting>
  <conditionalFormatting sqref="C6108:C6118">
    <cfRule type="duplicateValues" dxfId="195" priority="196"/>
  </conditionalFormatting>
  <conditionalFormatting sqref="C6108:C6118">
    <cfRule type="duplicateValues" dxfId="194" priority="195"/>
  </conditionalFormatting>
  <conditionalFormatting sqref="C6108:C6118">
    <cfRule type="duplicateValues" dxfId="193" priority="194"/>
  </conditionalFormatting>
  <conditionalFormatting sqref="C6108:C6118">
    <cfRule type="duplicateValues" dxfId="192" priority="193"/>
  </conditionalFormatting>
  <conditionalFormatting sqref="C6108:C6118">
    <cfRule type="duplicateValues" dxfId="191" priority="192"/>
  </conditionalFormatting>
  <conditionalFormatting sqref="C6108:C6118">
    <cfRule type="duplicateValues" dxfId="190" priority="191"/>
  </conditionalFormatting>
  <conditionalFormatting sqref="C6108:C6118">
    <cfRule type="duplicateValues" dxfId="189" priority="190"/>
  </conditionalFormatting>
  <conditionalFormatting sqref="C6108:C6118">
    <cfRule type="duplicateValues" dxfId="188" priority="189"/>
  </conditionalFormatting>
  <conditionalFormatting sqref="C6108:C6118">
    <cfRule type="duplicateValues" dxfId="187" priority="188"/>
  </conditionalFormatting>
  <conditionalFormatting sqref="C6108:C6118">
    <cfRule type="duplicateValues" dxfId="186" priority="187"/>
  </conditionalFormatting>
  <conditionalFormatting sqref="C6108:C6118">
    <cfRule type="duplicateValues" dxfId="185" priority="186"/>
  </conditionalFormatting>
  <conditionalFormatting sqref="C6108:C6118">
    <cfRule type="duplicateValues" dxfId="184" priority="185"/>
  </conditionalFormatting>
  <conditionalFormatting sqref="C6108:C6118">
    <cfRule type="duplicateValues" dxfId="183" priority="184"/>
  </conditionalFormatting>
  <conditionalFormatting sqref="C6108:C6118">
    <cfRule type="duplicateValues" dxfId="182" priority="183"/>
  </conditionalFormatting>
  <conditionalFormatting sqref="C6108:C6118">
    <cfRule type="duplicateValues" dxfId="181" priority="182"/>
  </conditionalFormatting>
  <conditionalFormatting sqref="C6108:C6118">
    <cfRule type="duplicateValues" dxfId="180" priority="181"/>
  </conditionalFormatting>
  <conditionalFormatting sqref="C6108:C6118">
    <cfRule type="duplicateValues" dxfId="179" priority="180"/>
  </conditionalFormatting>
  <conditionalFormatting sqref="C6108:C6118">
    <cfRule type="duplicateValues" dxfId="178" priority="179"/>
  </conditionalFormatting>
  <conditionalFormatting sqref="C6108:C6118">
    <cfRule type="duplicateValues" dxfId="177" priority="178"/>
  </conditionalFormatting>
  <conditionalFormatting sqref="C6108:C6118">
    <cfRule type="duplicateValues" dxfId="176" priority="177"/>
  </conditionalFormatting>
  <conditionalFormatting sqref="C6108:C6118">
    <cfRule type="duplicateValues" dxfId="175" priority="176"/>
  </conditionalFormatting>
  <conditionalFormatting sqref="C6108:C6118">
    <cfRule type="duplicateValues" dxfId="174" priority="175"/>
  </conditionalFormatting>
  <conditionalFormatting sqref="C6108:C6118">
    <cfRule type="duplicateValues" dxfId="173" priority="172"/>
    <cfRule type="duplicateValues" dxfId="172" priority="174"/>
  </conditionalFormatting>
  <conditionalFormatting sqref="C6108:C6118">
    <cfRule type="duplicateValues" dxfId="171" priority="173"/>
  </conditionalFormatting>
  <conditionalFormatting sqref="C6108:C6118">
    <cfRule type="duplicateValues" dxfId="170" priority="171"/>
  </conditionalFormatting>
  <conditionalFormatting sqref="C6108:C6118">
    <cfRule type="duplicateValues" dxfId="169" priority="170"/>
  </conditionalFormatting>
  <conditionalFormatting sqref="C6108:C6118">
    <cfRule type="duplicateValues" dxfId="168" priority="169"/>
  </conditionalFormatting>
  <conditionalFormatting sqref="C6108:C6118">
    <cfRule type="duplicateValues" dxfId="167" priority="168"/>
  </conditionalFormatting>
  <conditionalFormatting sqref="C6108:C6118">
    <cfRule type="duplicateValues" dxfId="166" priority="167"/>
  </conditionalFormatting>
  <conditionalFormatting sqref="C6108:C6118">
    <cfRule type="duplicateValues" dxfId="165" priority="166"/>
  </conditionalFormatting>
  <conditionalFormatting sqref="C6108:C6118">
    <cfRule type="duplicateValues" dxfId="164" priority="165"/>
  </conditionalFormatting>
  <conditionalFormatting sqref="C6108:C6118">
    <cfRule type="duplicateValues" dxfId="163" priority="164"/>
  </conditionalFormatting>
  <conditionalFormatting sqref="C6108:C6118">
    <cfRule type="duplicateValues" dxfId="162" priority="163"/>
  </conditionalFormatting>
  <conditionalFormatting sqref="C6108:C6118">
    <cfRule type="duplicateValues" dxfId="161" priority="162"/>
  </conditionalFormatting>
  <conditionalFormatting sqref="C6108:C6118">
    <cfRule type="duplicateValues" dxfId="160" priority="161"/>
  </conditionalFormatting>
  <conditionalFormatting sqref="C6108:C6118">
    <cfRule type="duplicateValues" dxfId="159" priority="160"/>
  </conditionalFormatting>
  <conditionalFormatting sqref="C6108:C6118">
    <cfRule type="duplicateValues" dxfId="158" priority="159"/>
  </conditionalFormatting>
  <conditionalFormatting sqref="C6108:C6118">
    <cfRule type="duplicateValues" dxfId="157" priority="158"/>
  </conditionalFormatting>
  <conditionalFormatting sqref="C6108:C6118">
    <cfRule type="duplicateValues" dxfId="156" priority="157"/>
  </conditionalFormatting>
  <conditionalFormatting sqref="C6108:C6118">
    <cfRule type="duplicateValues" dxfId="155" priority="156"/>
  </conditionalFormatting>
  <conditionalFormatting sqref="C6108:C6118">
    <cfRule type="duplicateValues" dxfId="154" priority="155"/>
  </conditionalFormatting>
  <conditionalFormatting sqref="C6119:C6123">
    <cfRule type="duplicateValues" dxfId="153" priority="154"/>
  </conditionalFormatting>
  <conditionalFormatting sqref="C6119:C6123">
    <cfRule type="duplicateValues" dxfId="152" priority="153"/>
  </conditionalFormatting>
  <conditionalFormatting sqref="C6119:C6123">
    <cfRule type="duplicateValues" dxfId="151" priority="152"/>
  </conditionalFormatting>
  <conditionalFormatting sqref="C6119:C6123">
    <cfRule type="duplicateValues" dxfId="150" priority="151"/>
  </conditionalFormatting>
  <conditionalFormatting sqref="C6119:C6123">
    <cfRule type="duplicateValues" dxfId="149" priority="150"/>
  </conditionalFormatting>
  <conditionalFormatting sqref="C6119:C6123">
    <cfRule type="duplicateValues" dxfId="148" priority="149"/>
  </conditionalFormatting>
  <conditionalFormatting sqref="C6119:C6123">
    <cfRule type="duplicateValues" dxfId="147" priority="148"/>
  </conditionalFormatting>
  <conditionalFormatting sqref="C6119:C6123">
    <cfRule type="duplicateValues" dxfId="146" priority="147"/>
  </conditionalFormatting>
  <conditionalFormatting sqref="C6119:C6123">
    <cfRule type="duplicateValues" dxfId="145" priority="146"/>
  </conditionalFormatting>
  <conditionalFormatting sqref="C6119:C6123">
    <cfRule type="duplicateValues" dxfId="144" priority="145"/>
  </conditionalFormatting>
  <conditionalFormatting sqref="C6119:C6123">
    <cfRule type="duplicateValues" dxfId="143" priority="144"/>
  </conditionalFormatting>
  <conditionalFormatting sqref="C6119:C6123">
    <cfRule type="duplicateValues" dxfId="142" priority="143"/>
  </conditionalFormatting>
  <conditionalFormatting sqref="C6119:C6123">
    <cfRule type="duplicateValues" dxfId="141" priority="142"/>
  </conditionalFormatting>
  <conditionalFormatting sqref="C6119:C6123">
    <cfRule type="duplicateValues" dxfId="140" priority="141"/>
  </conditionalFormatting>
  <conditionalFormatting sqref="C6119:C6123">
    <cfRule type="duplicateValues" dxfId="139" priority="140"/>
  </conditionalFormatting>
  <conditionalFormatting sqref="C6119:C6123">
    <cfRule type="duplicateValues" dxfId="138" priority="139"/>
  </conditionalFormatting>
  <conditionalFormatting sqref="C6119:C6123">
    <cfRule type="duplicateValues" dxfId="137" priority="138"/>
  </conditionalFormatting>
  <conditionalFormatting sqref="C6119:C6123">
    <cfRule type="duplicateValues" dxfId="136" priority="137"/>
  </conditionalFormatting>
  <conditionalFormatting sqref="C6119:C6123">
    <cfRule type="duplicateValues" dxfId="135" priority="136"/>
  </conditionalFormatting>
  <conditionalFormatting sqref="C6119:C6123">
    <cfRule type="duplicateValues" dxfId="134" priority="133"/>
    <cfRule type="duplicateValues" dxfId="133" priority="135"/>
  </conditionalFormatting>
  <conditionalFormatting sqref="C6119:C6123">
    <cfRule type="duplicateValues" dxfId="132" priority="134"/>
  </conditionalFormatting>
  <conditionalFormatting sqref="C6119:C6123">
    <cfRule type="duplicateValues" dxfId="131" priority="132"/>
  </conditionalFormatting>
  <conditionalFormatting sqref="C6119:C6123">
    <cfRule type="duplicateValues" dxfId="130" priority="131"/>
  </conditionalFormatting>
  <conditionalFormatting sqref="C6119:C6123">
    <cfRule type="duplicateValues" dxfId="129" priority="130"/>
  </conditionalFormatting>
  <conditionalFormatting sqref="C6119:C6123">
    <cfRule type="duplicateValues" dxfId="128" priority="129"/>
  </conditionalFormatting>
  <conditionalFormatting sqref="C6119:C6123">
    <cfRule type="duplicateValues" dxfId="127" priority="128"/>
  </conditionalFormatting>
  <conditionalFormatting sqref="C6119:C6123">
    <cfRule type="duplicateValues" dxfId="126" priority="127"/>
  </conditionalFormatting>
  <conditionalFormatting sqref="C6119:C6123">
    <cfRule type="duplicateValues" dxfId="125" priority="126"/>
  </conditionalFormatting>
  <conditionalFormatting sqref="C6119:C6123">
    <cfRule type="duplicateValues" dxfId="124" priority="125"/>
  </conditionalFormatting>
  <conditionalFormatting sqref="C6119:C6123">
    <cfRule type="duplicateValues" dxfId="123" priority="124"/>
  </conditionalFormatting>
  <conditionalFormatting sqref="C6119:C6123">
    <cfRule type="duplicateValues" dxfId="122" priority="123"/>
  </conditionalFormatting>
  <conditionalFormatting sqref="C6119:C6123">
    <cfRule type="duplicateValues" dxfId="121" priority="122"/>
  </conditionalFormatting>
  <conditionalFormatting sqref="C6119:C6123">
    <cfRule type="duplicateValues" dxfId="120" priority="121"/>
  </conditionalFormatting>
  <conditionalFormatting sqref="C6119:C6123">
    <cfRule type="duplicateValues" dxfId="119" priority="120"/>
  </conditionalFormatting>
  <conditionalFormatting sqref="C6119:C6123">
    <cfRule type="duplicateValues" dxfId="118" priority="119"/>
  </conditionalFormatting>
  <conditionalFormatting sqref="C6119:C6123">
    <cfRule type="duplicateValues" dxfId="117" priority="118"/>
  </conditionalFormatting>
  <conditionalFormatting sqref="C6119:C6123">
    <cfRule type="duplicateValues" dxfId="116" priority="117"/>
  </conditionalFormatting>
  <conditionalFormatting sqref="C6119:C6123">
    <cfRule type="duplicateValues" dxfId="115" priority="116"/>
  </conditionalFormatting>
  <conditionalFormatting sqref="C6119:C6123">
    <cfRule type="duplicateValues" dxfId="114" priority="115"/>
  </conditionalFormatting>
  <conditionalFormatting sqref="C6119:C6123">
    <cfRule type="duplicateValues" dxfId="113" priority="114"/>
  </conditionalFormatting>
  <conditionalFormatting sqref="C6119:C6123">
    <cfRule type="duplicateValues" dxfId="112" priority="113"/>
  </conditionalFormatting>
  <conditionalFormatting sqref="C6119:C6123">
    <cfRule type="duplicateValues" dxfId="111" priority="112"/>
  </conditionalFormatting>
  <conditionalFormatting sqref="C6119:C6123">
    <cfRule type="duplicateValues" dxfId="110" priority="111"/>
  </conditionalFormatting>
  <conditionalFormatting sqref="C6119:C6123">
    <cfRule type="duplicateValues" dxfId="109" priority="110"/>
  </conditionalFormatting>
  <conditionalFormatting sqref="C6119:C6123">
    <cfRule type="duplicateValues" dxfId="108" priority="109"/>
  </conditionalFormatting>
  <conditionalFormatting sqref="C6119:C6123">
    <cfRule type="duplicateValues" dxfId="107" priority="108"/>
  </conditionalFormatting>
  <conditionalFormatting sqref="C6119:C6123">
    <cfRule type="duplicateValues" dxfId="106" priority="107"/>
  </conditionalFormatting>
  <conditionalFormatting sqref="C6119:C6123">
    <cfRule type="duplicateValues" dxfId="105" priority="106"/>
  </conditionalFormatting>
  <conditionalFormatting sqref="C6119:C6123">
    <cfRule type="duplicateValues" dxfId="104" priority="105"/>
  </conditionalFormatting>
  <conditionalFormatting sqref="C6119:C6123">
    <cfRule type="duplicateValues" dxfId="103" priority="104"/>
  </conditionalFormatting>
  <conditionalFormatting sqref="C6119:C6123">
    <cfRule type="duplicateValues" dxfId="102" priority="103"/>
  </conditionalFormatting>
  <conditionalFormatting sqref="C6119:C6123">
    <cfRule type="duplicateValues" dxfId="101" priority="102"/>
  </conditionalFormatting>
  <conditionalFormatting sqref="C6119:C6123">
    <cfRule type="duplicateValues" dxfId="100" priority="101"/>
  </conditionalFormatting>
  <conditionalFormatting sqref="C6119:C6123">
    <cfRule type="duplicateValues" dxfId="99" priority="100"/>
  </conditionalFormatting>
  <conditionalFormatting sqref="C6119:C6123">
    <cfRule type="duplicateValues" dxfId="98" priority="99"/>
  </conditionalFormatting>
  <conditionalFormatting sqref="C6119:C6123">
    <cfRule type="duplicateValues" dxfId="97" priority="98"/>
  </conditionalFormatting>
  <conditionalFormatting sqref="C6119:C6123">
    <cfRule type="duplicateValues" dxfId="96" priority="95"/>
    <cfRule type="duplicateValues" dxfId="95" priority="97"/>
  </conditionalFormatting>
  <conditionalFormatting sqref="C6119:C6123">
    <cfRule type="duplicateValues" dxfId="94" priority="96"/>
  </conditionalFormatting>
  <conditionalFormatting sqref="C6119:C6123">
    <cfRule type="duplicateValues" dxfId="93" priority="94"/>
  </conditionalFormatting>
  <conditionalFormatting sqref="C6119:C6123">
    <cfRule type="duplicateValues" dxfId="92" priority="93"/>
  </conditionalFormatting>
  <conditionalFormatting sqref="C6119:C6123">
    <cfRule type="duplicateValues" dxfId="91" priority="92"/>
  </conditionalFormatting>
  <conditionalFormatting sqref="C6119:C6123">
    <cfRule type="duplicateValues" dxfId="90" priority="91"/>
  </conditionalFormatting>
  <conditionalFormatting sqref="C6119:C6123">
    <cfRule type="duplicateValues" dxfId="89" priority="90"/>
  </conditionalFormatting>
  <conditionalFormatting sqref="C6119:C6123">
    <cfRule type="duplicateValues" dxfId="88" priority="89"/>
  </conditionalFormatting>
  <conditionalFormatting sqref="C6119:C6123">
    <cfRule type="duplicateValues" dxfId="87" priority="88"/>
  </conditionalFormatting>
  <conditionalFormatting sqref="C6119:C6123">
    <cfRule type="duplicateValues" dxfId="86" priority="87"/>
  </conditionalFormatting>
  <conditionalFormatting sqref="C6119:C6123">
    <cfRule type="duplicateValues" dxfId="85" priority="86"/>
  </conditionalFormatting>
  <conditionalFormatting sqref="C6119:C6123">
    <cfRule type="duplicateValues" dxfId="84" priority="85"/>
  </conditionalFormatting>
  <conditionalFormatting sqref="C6119:C6123">
    <cfRule type="duplicateValues" dxfId="83" priority="84"/>
  </conditionalFormatting>
  <conditionalFormatting sqref="C6119:C6123">
    <cfRule type="duplicateValues" dxfId="82" priority="83"/>
  </conditionalFormatting>
  <conditionalFormatting sqref="C6119:C6123">
    <cfRule type="duplicateValues" dxfId="81" priority="82"/>
  </conditionalFormatting>
  <conditionalFormatting sqref="C6119:C6123">
    <cfRule type="duplicateValues" dxfId="80" priority="81"/>
  </conditionalFormatting>
  <conditionalFormatting sqref="C6119:C6123">
    <cfRule type="duplicateValues" dxfId="79" priority="80"/>
  </conditionalFormatting>
  <conditionalFormatting sqref="C6119:C6123">
    <cfRule type="duplicateValues" dxfId="78" priority="79"/>
  </conditionalFormatting>
  <conditionalFormatting sqref="C6119:C6123">
    <cfRule type="duplicateValues" dxfId="77" priority="78"/>
  </conditionalFormatting>
  <conditionalFormatting sqref="C6124:C6129">
    <cfRule type="duplicateValues" dxfId="76" priority="77"/>
  </conditionalFormatting>
  <conditionalFormatting sqref="C6124:C6129">
    <cfRule type="duplicateValues" dxfId="75" priority="76"/>
  </conditionalFormatting>
  <conditionalFormatting sqref="C6124:C6129">
    <cfRule type="duplicateValues" dxfId="74" priority="75"/>
  </conditionalFormatting>
  <conditionalFormatting sqref="C6124:C6129">
    <cfRule type="duplicateValues" dxfId="73" priority="74"/>
  </conditionalFormatting>
  <conditionalFormatting sqref="C6124:C6129">
    <cfRule type="duplicateValues" dxfId="72" priority="73"/>
  </conditionalFormatting>
  <conditionalFormatting sqref="C6124:C6129">
    <cfRule type="duplicateValues" dxfId="71" priority="72"/>
  </conditionalFormatting>
  <conditionalFormatting sqref="C6124:C6129">
    <cfRule type="duplicateValues" dxfId="70" priority="71"/>
  </conditionalFormatting>
  <conditionalFormatting sqref="C6124:C6129">
    <cfRule type="duplicateValues" dxfId="69" priority="70"/>
  </conditionalFormatting>
  <conditionalFormatting sqref="C6124:C6129">
    <cfRule type="duplicateValues" dxfId="68" priority="69"/>
  </conditionalFormatting>
  <conditionalFormatting sqref="C6124:C6129">
    <cfRule type="duplicateValues" dxfId="67" priority="68"/>
  </conditionalFormatting>
  <conditionalFormatting sqref="C6124:C6129">
    <cfRule type="duplicateValues" dxfId="66" priority="67"/>
  </conditionalFormatting>
  <conditionalFormatting sqref="C6124:C6129">
    <cfRule type="duplicateValues" dxfId="65" priority="66"/>
  </conditionalFormatting>
  <conditionalFormatting sqref="C6124:C6129">
    <cfRule type="duplicateValues" dxfId="64" priority="65"/>
  </conditionalFormatting>
  <conditionalFormatting sqref="C6124:C6129">
    <cfRule type="duplicateValues" dxfId="63" priority="64"/>
  </conditionalFormatting>
  <conditionalFormatting sqref="C6124:C6129">
    <cfRule type="duplicateValues" dxfId="62" priority="63"/>
  </conditionalFormatting>
  <conditionalFormatting sqref="C6124:C6129">
    <cfRule type="duplicateValues" dxfId="61" priority="62"/>
  </conditionalFormatting>
  <conditionalFormatting sqref="C6124:C6129">
    <cfRule type="duplicateValues" dxfId="60" priority="61"/>
  </conditionalFormatting>
  <conditionalFormatting sqref="C6124:C6129">
    <cfRule type="duplicateValues" dxfId="59" priority="60"/>
  </conditionalFormatting>
  <conditionalFormatting sqref="C6124:C6129">
    <cfRule type="duplicateValues" dxfId="58" priority="59"/>
  </conditionalFormatting>
  <conditionalFormatting sqref="C6124:C6129">
    <cfRule type="duplicateValues" dxfId="57" priority="56"/>
    <cfRule type="duplicateValues" dxfId="56" priority="58"/>
  </conditionalFormatting>
  <conditionalFormatting sqref="C6124:C6129">
    <cfRule type="duplicateValues" dxfId="55" priority="57"/>
  </conditionalFormatting>
  <conditionalFormatting sqref="C6124:C6129">
    <cfRule type="duplicateValues" dxfId="54" priority="55"/>
  </conditionalFormatting>
  <conditionalFormatting sqref="C6124:C6129">
    <cfRule type="duplicateValues" dxfId="53" priority="54"/>
  </conditionalFormatting>
  <conditionalFormatting sqref="C6124:C6129">
    <cfRule type="duplicateValues" dxfId="52" priority="53"/>
  </conditionalFormatting>
  <conditionalFormatting sqref="C6124:C6129">
    <cfRule type="duplicateValues" dxfId="51" priority="52"/>
  </conditionalFormatting>
  <conditionalFormatting sqref="C6124:C6129">
    <cfRule type="duplicateValues" dxfId="50" priority="51"/>
  </conditionalFormatting>
  <conditionalFormatting sqref="C6124:C6129">
    <cfRule type="duplicateValues" dxfId="49" priority="50"/>
  </conditionalFormatting>
  <conditionalFormatting sqref="C6124:C6129">
    <cfRule type="duplicateValues" dxfId="48" priority="49"/>
  </conditionalFormatting>
  <conditionalFormatting sqref="C6124:C6129">
    <cfRule type="duplicateValues" dxfId="47" priority="48"/>
  </conditionalFormatting>
  <conditionalFormatting sqref="C6124:C6129">
    <cfRule type="duplicateValues" dxfId="46" priority="47"/>
  </conditionalFormatting>
  <conditionalFormatting sqref="C6124:C6129">
    <cfRule type="duplicateValues" dxfId="45" priority="46"/>
  </conditionalFormatting>
  <conditionalFormatting sqref="C6124:C6129">
    <cfRule type="duplicateValues" dxfId="44" priority="45"/>
  </conditionalFormatting>
  <conditionalFormatting sqref="C6124:C6129">
    <cfRule type="duplicateValues" dxfId="43" priority="44"/>
  </conditionalFormatting>
  <conditionalFormatting sqref="C6124:C6129">
    <cfRule type="duplicateValues" dxfId="42" priority="43"/>
  </conditionalFormatting>
  <conditionalFormatting sqref="C6124:C6129">
    <cfRule type="duplicateValues" dxfId="41" priority="42"/>
  </conditionalFormatting>
  <conditionalFormatting sqref="C6124:C6129">
    <cfRule type="duplicateValues" dxfId="40" priority="41"/>
  </conditionalFormatting>
  <conditionalFormatting sqref="C6124:C6129">
    <cfRule type="duplicateValues" dxfId="39" priority="40"/>
  </conditionalFormatting>
  <conditionalFormatting sqref="C6124:C6129">
    <cfRule type="duplicateValues" dxfId="38" priority="39"/>
  </conditionalFormatting>
  <conditionalFormatting sqref="C6124:C6129">
    <cfRule type="duplicateValues" dxfId="37" priority="38"/>
  </conditionalFormatting>
  <conditionalFormatting sqref="C6124:C6129">
    <cfRule type="duplicateValues" dxfId="36" priority="37"/>
  </conditionalFormatting>
  <conditionalFormatting sqref="C6124:C6129">
    <cfRule type="duplicateValues" dxfId="35" priority="36"/>
  </conditionalFormatting>
  <conditionalFormatting sqref="C6124:C6129">
    <cfRule type="duplicateValues" dxfId="34" priority="35"/>
  </conditionalFormatting>
  <conditionalFormatting sqref="C6124:C6129">
    <cfRule type="duplicateValues" dxfId="33" priority="34"/>
  </conditionalFormatting>
  <conditionalFormatting sqref="C6124:C6129">
    <cfRule type="duplicateValues" dxfId="32" priority="33"/>
  </conditionalFormatting>
  <conditionalFormatting sqref="C6124:C6129">
    <cfRule type="duplicateValues" dxfId="31" priority="32"/>
  </conditionalFormatting>
  <conditionalFormatting sqref="C6124:C6129">
    <cfRule type="duplicateValues" dxfId="30" priority="31"/>
  </conditionalFormatting>
  <conditionalFormatting sqref="C6124:C6129">
    <cfRule type="duplicateValues" dxfId="29" priority="30"/>
  </conditionalFormatting>
  <conditionalFormatting sqref="C6124:C6129">
    <cfRule type="duplicateValues" dxfId="28" priority="29"/>
  </conditionalFormatting>
  <conditionalFormatting sqref="C6124:C6129">
    <cfRule type="duplicateValues" dxfId="27" priority="28"/>
  </conditionalFormatting>
  <conditionalFormatting sqref="C6124:C6129">
    <cfRule type="duplicateValues" dxfId="26" priority="27"/>
  </conditionalFormatting>
  <conditionalFormatting sqref="C6124:C6129">
    <cfRule type="duplicateValues" dxfId="25" priority="26"/>
  </conditionalFormatting>
  <conditionalFormatting sqref="C6124:C6129">
    <cfRule type="duplicateValues" dxfId="24" priority="25"/>
  </conditionalFormatting>
  <conditionalFormatting sqref="C6124:C6129">
    <cfRule type="duplicateValues" dxfId="23" priority="24"/>
  </conditionalFormatting>
  <conditionalFormatting sqref="C6124:C6129">
    <cfRule type="duplicateValues" dxfId="22" priority="23"/>
  </conditionalFormatting>
  <conditionalFormatting sqref="C6124:C6129">
    <cfRule type="duplicateValues" dxfId="21" priority="22"/>
  </conditionalFormatting>
  <conditionalFormatting sqref="C6124:C6129">
    <cfRule type="duplicateValues" dxfId="20" priority="21"/>
  </conditionalFormatting>
  <conditionalFormatting sqref="C6124:C6129">
    <cfRule type="duplicateValues" dxfId="19" priority="18"/>
    <cfRule type="duplicateValues" dxfId="18" priority="20"/>
  </conditionalFormatting>
  <conditionalFormatting sqref="C6124:C6129">
    <cfRule type="duplicateValues" dxfId="17" priority="19"/>
  </conditionalFormatting>
  <conditionalFormatting sqref="C6124:C6129">
    <cfRule type="duplicateValues" dxfId="16" priority="17"/>
  </conditionalFormatting>
  <conditionalFormatting sqref="C6124:C6129">
    <cfRule type="duplicateValues" dxfId="15" priority="16"/>
  </conditionalFormatting>
  <conditionalFormatting sqref="C6124:C6129">
    <cfRule type="duplicateValues" dxfId="14" priority="15"/>
  </conditionalFormatting>
  <conditionalFormatting sqref="C6124:C6129">
    <cfRule type="duplicateValues" dxfId="13" priority="14"/>
  </conditionalFormatting>
  <conditionalFormatting sqref="C6124:C6129">
    <cfRule type="duplicateValues" dxfId="12" priority="13"/>
  </conditionalFormatting>
  <conditionalFormatting sqref="C6124:C6129">
    <cfRule type="duplicateValues" dxfId="11" priority="12"/>
  </conditionalFormatting>
  <conditionalFormatting sqref="C6124:C6129">
    <cfRule type="duplicateValues" dxfId="10" priority="11"/>
  </conditionalFormatting>
  <conditionalFormatting sqref="C6124:C6129">
    <cfRule type="duplicateValues" dxfId="9" priority="10"/>
  </conditionalFormatting>
  <conditionalFormatting sqref="C6124:C6129">
    <cfRule type="duplicateValues" dxfId="8" priority="9"/>
  </conditionalFormatting>
  <conditionalFormatting sqref="C6124:C6129">
    <cfRule type="duplicateValues" dxfId="7" priority="8"/>
  </conditionalFormatting>
  <conditionalFormatting sqref="C6124:C6129">
    <cfRule type="duplicateValues" dxfId="6" priority="7"/>
  </conditionalFormatting>
  <conditionalFormatting sqref="C6124:C6129">
    <cfRule type="duplicateValues" dxfId="5" priority="6"/>
  </conditionalFormatting>
  <conditionalFormatting sqref="C6124:C6129">
    <cfRule type="duplicateValues" dxfId="4" priority="5"/>
  </conditionalFormatting>
  <conditionalFormatting sqref="C6124:C6129">
    <cfRule type="duplicateValues" dxfId="3" priority="4"/>
  </conditionalFormatting>
  <conditionalFormatting sqref="C6124:C6129">
    <cfRule type="duplicateValues" dxfId="2" priority="3"/>
  </conditionalFormatting>
  <conditionalFormatting sqref="C6124:C6129">
    <cfRule type="duplicateValues" dxfId="1" priority="2"/>
  </conditionalFormatting>
  <conditionalFormatting sqref="C6124:C6129">
    <cfRule type="duplicateValues" dxfId="0" priority="1"/>
  </conditionalFormatting>
  <hyperlinks>
    <hyperlink ref="B506" r:id="rId1" xr:uid="{00000000-0004-0000-0000-000000000000}"/>
    <hyperlink ref="B1757" r:id="rId2" xr:uid="{00000000-0004-0000-0000-000001000000}"/>
    <hyperlink ref="B1767" r:id="rId3" xr:uid="{00000000-0004-0000-0000-000002000000}"/>
    <hyperlink ref="B1773" r:id="rId4" xr:uid="{00000000-0004-0000-0000-000003000000}"/>
    <hyperlink ref="B1779" r:id="rId5" xr:uid="{00000000-0004-0000-0000-000004000000}"/>
    <hyperlink ref="C1791" r:id="rId6" display="https://www.wearemitu.com/mitu-world/kali-uchis-is-straight-outta-colombia-and-she-aint-gonna-let-you-forget-it/" xr:uid="{00000000-0004-0000-0000-000005000000}"/>
    <hyperlink ref="C1786" r:id="rId7" display="https://www.wearemitu.com/mitu-voice/foods-mexicans-cannot-eat-without-limon/" xr:uid="{00000000-0004-0000-0000-000006000000}"/>
    <hyperlink ref="C1789" r:id="rId8" display="https://www.wearemitu.com/mitu-voice/times-vicente-fernandez-dgaf/" xr:uid="{00000000-0004-0000-0000-000007000000}"/>
    <hyperlink ref="B1815" r:id="rId9" xr:uid="{00000000-0004-0000-0000-000008000000}"/>
    <hyperlink ref="B1809" r:id="rId10" xr:uid="{00000000-0004-0000-0000-000009000000}"/>
    <hyperlink ref="C1922" r:id="rId11" display="https://www.wearemitu.com/mitu-voice/this-former-gangster-retells-what-his-life-was-like-from-gangs-to-prison-to-an-acting-career-in-a-dramatic-spoken-word-show/" xr:uid="{00000000-0004-0000-0000-00000A000000}"/>
    <hyperlink ref="C2071" r:id="rId12" display="https://www.wearemitu.com/mitu-voice/7-selena-quintanilla-outfits-you-could-totally-pull-off-today/" xr:uid="{00000000-0004-0000-0000-00000B000000}"/>
    <hyperlink ref="C2063" r:id="rId13" display="https://www.wearemitu.com/mitu-voice/the-many-many-faces-of-chisme/" xr:uid="{00000000-0004-0000-0000-00000C000000}"/>
    <hyperlink ref="C2098" r:id="rId14" display="https://www.wearemitu.com/mitu-world/these-frida-themed-birthday-parties-put-the-feliz-in-feliz-cumpleanos/" xr:uid="{00000000-0004-0000-0000-00000D000000}"/>
    <hyperlink ref="C755" r:id="rId15" display="https://www.wearemitu.com/mitu-voice/love-songs-broken-heart/" xr:uid="{00000000-0004-0000-0000-00000E000000}"/>
    <hyperlink ref="C1201" r:id="rId16" display="https://www.wearemitu.com/mitu-world/these-mexican-women-have-found-an-incredible-way-to-fight-back-against-cat-callers-and-youll-never-guess-how/" xr:uid="{00000000-0004-0000-0000-00000F000000}"/>
    <hyperlink ref="B4168" r:id="rId17" xr:uid="{00000000-0004-0000-0000-000010000000}"/>
  </hyperlinks>
  <pageMargins left="0.7" right="0.7" top="0.75" bottom="0.75" header="0.3" footer="0.3"/>
  <pageSetup orientation="portrait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LinkData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Galvis</dc:creator>
  <cp:lastModifiedBy>Marco Galvis</cp:lastModifiedBy>
  <dcterms:created xsi:type="dcterms:W3CDTF">2016-05-18T21:28:22Z</dcterms:created>
  <dcterms:modified xsi:type="dcterms:W3CDTF">2017-09-01T18:01:06Z</dcterms:modified>
</cp:coreProperties>
</file>