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ENOVO\Desktop\İsmail Barkın ÖZEROL – Mustafa Ozan SALMANLI\"/>
    </mc:Choice>
  </mc:AlternateContent>
  <xr:revisionPtr revIDLastSave="0" documentId="13_ncr:1_{940DE357-F171-475F-9930-0B9DA3BB14F4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Okul" sheetId="1" r:id="rId1"/>
    <sheet name="Muhasebe" sheetId="2" r:id="rId2"/>
  </sheets>
  <calcPr calcId="181029"/>
  <extLst>
    <ext uri="GoogleSheetsCustomDataVersion1">
      <go:sheetsCustomData xmlns:go="http://customooxmlschemas.google.com/" r:id="" roundtripDataSignature="AMtx7mgp7bYtXVQTHeC6Y8i+3NU+kTD7Rg=="/>
    </ext>
  </extLst>
</workbook>
</file>

<file path=xl/calcChain.xml><?xml version="1.0" encoding="utf-8"?>
<calcChain xmlns="http://schemas.openxmlformats.org/spreadsheetml/2006/main">
  <c r="H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9" i="2" l="1"/>
</calcChain>
</file>

<file path=xl/sharedStrings.xml><?xml version="1.0" encoding="utf-8"?>
<sst xmlns="http://schemas.openxmlformats.org/spreadsheetml/2006/main" count="244" uniqueCount="70">
  <si>
    <t>Adım</t>
  </si>
  <si>
    <t>Proje Faz</t>
  </si>
  <si>
    <t>Geliştirme Alanı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</si>
  <si>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</si>
  <si>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</si>
  <si>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</si>
  <si>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</si>
  <si>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</si>
  <si>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</si>
  <si>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</si>
  <si>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Analiz</t>
  </si>
  <si>
    <t>Frontend</t>
  </si>
  <si>
    <t>Mevcut WEB sitesi</t>
  </si>
  <si>
    <t>Arayüz analizi</t>
  </si>
  <si>
    <t>Mevcut muhasebe modülü sayfa tasarımı ve içerik yönünden analiz edilecek.</t>
  </si>
  <si>
    <t>Backend</t>
  </si>
  <si>
    <t>İçerik analizi</t>
  </si>
  <si>
    <t>DB</t>
  </si>
  <si>
    <t>Veri tabanı analizi</t>
  </si>
  <si>
    <t>Yetkili Kullanıcı / Muhasebe Rolü</t>
  </si>
  <si>
    <t>Talep edilen sisteme yönelik admin paneli arayüz tasarımı için idarenin belirleyeceği yetkili/yetkililer ile birlikte detaylı analiz ve tasarım çalışması yapılacak.</t>
  </si>
  <si>
    <t>Tümü</t>
  </si>
  <si>
    <t>Dökümantasyon</t>
  </si>
  <si>
    <t>Analiz çalışmaları doğrultusunda proje tasarım dökümanı hazırlanarak onay alınacak.</t>
  </si>
  <si>
    <t>Tasarım</t>
  </si>
  <si>
    <t>Mock-up hazırlama</t>
  </si>
  <si>
    <t>İhtiyaç ve talepler doğrultusunda ilgili tüm ekranlar için mock-up çalışması yapılacak.</t>
  </si>
  <si>
    <t>Geliştirme</t>
  </si>
  <si>
    <t>Gider Ekranları</t>
  </si>
  <si>
    <t>Onaylanan dökümana istinaden arayüz geliştirmeleri yapılacak</t>
  </si>
  <si>
    <t>Onaylanan dökümana istinaden backend geliştirmeleri yapılacak</t>
  </si>
  <si>
    <t>Onaylanan dökümana istinaden DB geliştirmeleri yapılacak</t>
  </si>
  <si>
    <t>Gelir Ekranları</t>
  </si>
  <si>
    <t>Ödemeler Ekranları</t>
  </si>
  <si>
    <t>Öğrenci Taksit Ekranları</t>
  </si>
  <si>
    <t>Kasa Ekranları</t>
  </si>
  <si>
    <t>Alacak Ekranları</t>
  </si>
  <si>
    <t>Borç Ekranları</t>
  </si>
  <si>
    <t>Ön Kayıt (İndirim) Ekranı</t>
  </si>
  <si>
    <t>Mobil Ekranlar</t>
  </si>
  <si>
    <t>Test</t>
  </si>
  <si>
    <t>Tüm ekranlar ve fonksiyonalite proje ekibi ve kullanıcılardan oluşan bir ekiple test edilecek.</t>
  </si>
  <si>
    <t>Toplam tutar</t>
  </si>
  <si>
    <t>Proje faz</t>
  </si>
  <si>
    <t>Arayüz Analizi</t>
  </si>
  <si>
    <t>İçerik Analizi</t>
  </si>
  <si>
    <t>Mevcut uygulama arayüz tasarımı yönünden analiz edilecek.</t>
  </si>
  <si>
    <t>Mevcut uygulama içerik yönünden analiz edilecek.</t>
  </si>
  <si>
    <t xml:space="preserve"> Forntend</t>
  </si>
  <si>
    <t>Mevcut WEB Sitesi</t>
  </si>
  <si>
    <t>Admin ve Kullanıcı Paneli</t>
  </si>
  <si>
    <t>Sisteme yönelik ürünler modülü için backend ve frontend geliştirmeleri yapılacak.</t>
  </si>
  <si>
    <t>Canlı Geçiş Hazırlık</t>
  </si>
  <si>
    <t>Sitenin Yayına Alınması</t>
  </si>
  <si>
    <t>Son kontroller ve canlı geçiş hazırlıkları tamamlanarak WEB sitesi yayına alınacak</t>
  </si>
  <si>
    <t>Duzenleme-Guncelleme  Modülü</t>
  </si>
  <si>
    <t>Sisteme yönelik duzenleme-guncelleme modülü için backend ve frontend geliştirmeleri yapılacak.</t>
  </si>
  <si>
    <t>Sepet Modülü</t>
  </si>
  <si>
    <t>Sisteme yönelik sepet modülü için backend ve frontend geliştirmeleri yapılacak.</t>
  </si>
  <si>
    <t>Sisteme yönelik kullanici modülü için backend ve frontend geliştirmeleri yapılacak.</t>
  </si>
  <si>
    <t>Dosya Modülü</t>
  </si>
  <si>
    <t>Backend  Frontend</t>
  </si>
  <si>
    <t xml:space="preserve">Backend   Frontend </t>
  </si>
  <si>
    <t>Backend   Frontend</t>
  </si>
  <si>
    <t>Kullanıcı-ADMIN Modülü</t>
  </si>
  <si>
    <t>Tahmini Maliyet</t>
  </si>
  <si>
    <t>Günlük Tutar KİŞİ BAŞI</t>
  </si>
  <si>
    <t>ŞİRKET GELİRİ</t>
  </si>
  <si>
    <t>Net Kar</t>
  </si>
  <si>
    <t>Toplam Ücret:1000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</si>
</sst>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₺&quot;* #,##0.00_-;\-&quot;₺&quot;* #,##0.00_-;_-&quot;₺&quot;* &quot;-&quot;??_-;_-@_-"/>
    <numFmt numFmtId="164" formatCode="_([$TRY]\ * #,##0.00_);_([$TRY]\ * \(#,##0.00\);_([$TRY]\ * &quot;-&quot;??_);_(@_)"/>
  </numFmts>
  <fonts count="17" x14ac:knownFonts="1">
    <font>
      <sz val="11"/>
      <color theme="1"/>
      <name val="Arial"/>
    </font>
    <font>
      <sz val="11"/>
      <color rgb="FF3F3F76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Arial"/>
    </font>
    <font>
      <sz val="11"/>
      <color theme="1"/>
      <name val="Calibri"/>
      <family val="2"/>
      <charset val="162"/>
    </font>
    <font>
      <b/>
      <sz val="18"/>
      <name val="Calibri"/>
      <family val="2"/>
      <charset val="162"/>
    </font>
    <font>
      <sz val="13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sz val="14"/>
      <color rgb="FF000000"/>
      <name val="Arial"/>
      <family val="2"/>
      <charset val="162"/>
    </font>
    <font>
      <b/>
      <sz val="14"/>
      <color theme="1"/>
      <name val="Arial"/>
      <family val="2"/>
      <charset val="162"/>
    </font>
    <font>
      <sz val="11"/>
      <color theme="1"/>
      <name val="Arial"/>
    </font>
    <font>
      <b/>
      <sz val="18"/>
      <color theme="1"/>
      <name val="Arial"/>
      <family val="2"/>
      <charset val="162"/>
    </font>
    <font>
      <b/>
      <sz val="18"/>
      <color theme="1"/>
      <name val="Calibri"/>
      <family val="2"/>
      <charset val="162"/>
      <scheme val="major"/>
    </font>
    <font>
      <sz val="16"/>
      <color theme="1"/>
      <name val="Calibri"/>
      <family val="2"/>
      <charset val="162"/>
    </font>
    <font>
      <b/>
      <sz val="18"/>
      <color theme="1"/>
      <name val="Calibri"/>
      <family val="2"/>
      <charset val="162"/>
    </font>
  </fonts>
  <fills count="1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FFCC99"/>
      </patternFill>
    </fill>
    <fill>
      <patternFill patternType="solid">
        <fgColor theme="4" tint="0.59999389629810485"/>
        <b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CC99"/>
      </patternFill>
    </fill>
    <fill>
      <patternFill patternType="solid">
        <fgColor rgb="FFCC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/>
    <xf numFmtId="164" fontId="1" fillId="2" borderId="1" xfId="0" applyNumberFormat="1" applyFont="1" applyFill="1" applyBorder="1"/>
    <xf numFmtId="0" fontId="4" fillId="0" borderId="0" xfId="0" applyFont="1" applyAlignment="1">
      <alignment wrapText="1"/>
    </xf>
    <xf numFmtId="164" fontId="1" fillId="4" borderId="1" xfId="0" applyNumberFormat="1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7" borderId="6" xfId="0" applyFont="1" applyFill="1" applyBorder="1" applyAlignment="1">
      <alignment horizontal="center" textRotation="90" wrapText="1"/>
    </xf>
    <xf numFmtId="0" fontId="9" fillId="0" borderId="6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9" fillId="9" borderId="6" xfId="0" applyFont="1" applyFill="1" applyBorder="1" applyAlignment="1">
      <alignment wrapText="1"/>
    </xf>
    <xf numFmtId="0" fontId="9" fillId="10" borderId="6" xfId="0" applyFont="1" applyFill="1" applyBorder="1" applyAlignment="1">
      <alignment wrapText="1"/>
    </xf>
    <xf numFmtId="0" fontId="8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13" fillId="11" borderId="6" xfId="0" applyFont="1" applyFill="1" applyBorder="1" applyAlignment="1">
      <alignment textRotation="90" wrapText="1"/>
    </xf>
    <xf numFmtId="0" fontId="14" fillId="11" borderId="6" xfId="0" applyFont="1" applyFill="1" applyBorder="1" applyAlignment="1">
      <alignment textRotation="90" wrapText="1"/>
    </xf>
    <xf numFmtId="44" fontId="11" fillId="8" borderId="6" xfId="1" applyFont="1" applyFill="1" applyBorder="1" applyAlignment="1">
      <alignment wrapText="1"/>
    </xf>
    <xf numFmtId="44" fontId="11" fillId="10" borderId="6" xfId="1" applyFont="1" applyFill="1" applyBorder="1" applyAlignment="1">
      <alignment wrapText="1"/>
    </xf>
    <xf numFmtId="44" fontId="11" fillId="6" borderId="6" xfId="1" applyFont="1" applyFill="1" applyBorder="1" applyAlignment="1">
      <alignment wrapText="1"/>
    </xf>
    <xf numFmtId="44" fontId="11" fillId="6" borderId="6" xfId="1" applyFont="1" applyFill="1" applyBorder="1" applyAlignment="1"/>
    <xf numFmtId="44" fontId="11" fillId="9" borderId="6" xfId="1" applyFont="1" applyFill="1" applyBorder="1" applyAlignment="1">
      <alignment wrapText="1"/>
    </xf>
    <xf numFmtId="44" fontId="11" fillId="12" borderId="6" xfId="1" applyFont="1" applyFill="1" applyBorder="1" applyAlignment="1">
      <alignment wrapText="1"/>
    </xf>
    <xf numFmtId="44" fontId="11" fillId="13" borderId="6" xfId="1" applyFont="1" applyFill="1" applyBorder="1" applyAlignment="1">
      <alignment wrapText="1"/>
    </xf>
    <xf numFmtId="44" fontId="11" fillId="14" borderId="6" xfId="1" applyFont="1" applyFill="1" applyBorder="1" applyAlignment="1">
      <alignment wrapText="1"/>
    </xf>
    <xf numFmtId="44" fontId="11" fillId="15" borderId="6" xfId="1" applyFont="1" applyFill="1" applyBorder="1" applyAlignment="1">
      <alignment wrapText="1"/>
    </xf>
    <xf numFmtId="0" fontId="15" fillId="0" borderId="0" xfId="0" applyFont="1" applyAlignment="1">
      <alignment wrapText="1"/>
    </xf>
    <xf numFmtId="0" fontId="16" fillId="5" borderId="4" xfId="0" applyFont="1" applyFill="1" applyBorder="1" applyAlignment="1">
      <alignment horizontal="center" textRotation="90" wrapText="1"/>
    </xf>
    <xf numFmtId="0" fontId="16" fillId="5" borderId="5" xfId="0" applyFont="1" applyFill="1" applyBorder="1" applyAlignment="1">
      <alignment horizontal="center" textRotation="90" wrapText="1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colors>
    <mruColors>
      <color rgb="FFCC3300"/>
      <color rgb="FF3399FF"/>
      <color rgb="FF66FFFF"/>
      <color rgb="FF0066CC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70" zoomScaleNormal="70" workbookViewId="0">
      <selection activeCell="M4" sqref="M4"/>
    </sheetView>
  </sheetViews>
  <sheetFormatPr defaultColWidth="12.625" defaultRowHeight="15" customHeight="1" x14ac:dyDescent="0.2"/>
  <cols>
    <col min="1" max="1" width="15" customWidth="1"/>
    <col min="2" max="2" width="18.625" customWidth="1"/>
    <col min="3" max="3" width="13.25" customWidth="1"/>
    <col min="4" max="4" width="10.5" customWidth="1"/>
    <col min="5" max="5" width="16.25" customWidth="1"/>
    <col min="6" max="6" width="59.375" customWidth="1"/>
    <col min="7" max="7" width="9" customWidth="1"/>
    <col min="8" max="8" width="12" customWidth="1"/>
    <col min="9" max="9" width="12.75" customWidth="1"/>
    <col min="10" max="10" width="19.25" customWidth="1"/>
    <col min="11" max="12" width="14.75" bestFit="1" customWidth="1"/>
  </cols>
  <sheetData>
    <row r="1" spans="1:26" ht="83.25" customHeight="1" x14ac:dyDescent="0.2">
      <c r="A1" s="35" t="s">
        <v>0</v>
      </c>
      <c r="B1" s="36" t="s">
        <v>43</v>
      </c>
      <c r="C1" s="16" t="s">
        <v>1</v>
      </c>
      <c r="D1" s="16" t="s">
        <v>2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66</v>
      </c>
      <c r="J1" s="16" t="s">
        <v>65</v>
      </c>
      <c r="K1" s="24" t="s">
        <v>67</v>
      </c>
      <c r="L1" s="23" t="s">
        <v>68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9.5" customHeight="1" x14ac:dyDescent="0.35">
      <c r="A2" s="34">
        <v>1</v>
      </c>
      <c r="B2" s="34" t="s">
        <v>10</v>
      </c>
      <c r="C2" s="22" t="s">
        <v>48</v>
      </c>
      <c r="D2" s="22" t="s">
        <v>49</v>
      </c>
      <c r="E2" s="22" t="s">
        <v>44</v>
      </c>
      <c r="F2" s="22" t="s">
        <v>46</v>
      </c>
      <c r="G2" s="17">
        <v>2</v>
      </c>
      <c r="H2" s="18">
        <v>10</v>
      </c>
      <c r="I2" s="27">
        <v>125</v>
      </c>
      <c r="J2" s="25">
        <v>2500</v>
      </c>
      <c r="K2" s="33">
        <v>3750</v>
      </c>
      <c r="L2" s="30">
        <v>1250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9.5" customHeight="1" x14ac:dyDescent="0.35">
      <c r="A3" s="34">
        <v>2</v>
      </c>
      <c r="B3" s="34" t="s">
        <v>10</v>
      </c>
      <c r="C3" s="22" t="s">
        <v>15</v>
      </c>
      <c r="D3" s="22" t="s">
        <v>49</v>
      </c>
      <c r="E3" s="22" t="s">
        <v>45</v>
      </c>
      <c r="F3" s="22" t="s">
        <v>47</v>
      </c>
      <c r="G3" s="17">
        <v>2</v>
      </c>
      <c r="H3" s="17">
        <v>10</v>
      </c>
      <c r="I3" s="28">
        <v>120</v>
      </c>
      <c r="J3" s="25">
        <v>2400</v>
      </c>
      <c r="K3" s="33">
        <v>3650</v>
      </c>
      <c r="L3" s="30">
        <v>1250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9.5" customHeight="1" x14ac:dyDescent="0.35">
      <c r="A4" s="34">
        <v>3</v>
      </c>
      <c r="B4" s="34" t="s">
        <v>27</v>
      </c>
      <c r="C4" s="22" t="s">
        <v>63</v>
      </c>
      <c r="D4" s="22" t="s">
        <v>50</v>
      </c>
      <c r="E4" s="22" t="s">
        <v>64</v>
      </c>
      <c r="F4" s="22" t="s">
        <v>59</v>
      </c>
      <c r="G4" s="17">
        <v>2</v>
      </c>
      <c r="H4" s="17">
        <v>10</v>
      </c>
      <c r="I4" s="27">
        <v>130</v>
      </c>
      <c r="J4" s="25">
        <v>2600</v>
      </c>
      <c r="K4" s="33">
        <v>3850</v>
      </c>
      <c r="L4" s="30">
        <v>1250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9.5" customHeight="1" x14ac:dyDescent="0.35">
      <c r="A5" s="34">
        <v>4</v>
      </c>
      <c r="B5" s="34" t="s">
        <v>27</v>
      </c>
      <c r="C5" s="22" t="s">
        <v>63</v>
      </c>
      <c r="D5" s="22" t="s">
        <v>50</v>
      </c>
      <c r="E5" s="22" t="s">
        <v>57</v>
      </c>
      <c r="F5" s="22" t="s">
        <v>58</v>
      </c>
      <c r="G5" s="17">
        <v>2</v>
      </c>
      <c r="H5" s="17">
        <v>10</v>
      </c>
      <c r="I5" s="27">
        <v>140</v>
      </c>
      <c r="J5" s="25">
        <v>2800</v>
      </c>
      <c r="K5" s="33">
        <v>4050</v>
      </c>
      <c r="L5" s="30">
        <v>1250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9.5" customHeight="1" x14ac:dyDescent="0.35">
      <c r="A6" s="34">
        <v>5</v>
      </c>
      <c r="B6" s="34" t="s">
        <v>27</v>
      </c>
      <c r="C6" s="22" t="s">
        <v>62</v>
      </c>
      <c r="D6" s="22" t="s">
        <v>50</v>
      </c>
      <c r="E6" s="22" t="s">
        <v>60</v>
      </c>
      <c r="F6" s="22" t="s">
        <v>51</v>
      </c>
      <c r="G6" s="17">
        <v>2</v>
      </c>
      <c r="H6" s="17">
        <v>10</v>
      </c>
      <c r="I6" s="27">
        <v>125</v>
      </c>
      <c r="J6" s="25">
        <v>2500</v>
      </c>
      <c r="K6" s="33">
        <v>3750</v>
      </c>
      <c r="L6" s="30">
        <v>1250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9.5" customHeight="1" x14ac:dyDescent="0.35">
      <c r="A7" s="34">
        <v>6</v>
      </c>
      <c r="B7" s="34" t="s">
        <v>27</v>
      </c>
      <c r="C7" s="22" t="s">
        <v>61</v>
      </c>
      <c r="D7" s="22" t="s">
        <v>50</v>
      </c>
      <c r="E7" s="22" t="s">
        <v>55</v>
      </c>
      <c r="F7" s="22" t="s">
        <v>56</v>
      </c>
      <c r="G7" s="17">
        <v>2</v>
      </c>
      <c r="H7" s="17">
        <v>10</v>
      </c>
      <c r="I7" s="27">
        <v>110</v>
      </c>
      <c r="J7" s="25">
        <v>2200</v>
      </c>
      <c r="K7" s="33">
        <v>3350</v>
      </c>
      <c r="L7" s="30">
        <v>1250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9.5" customHeight="1" x14ac:dyDescent="0.35">
      <c r="A8" s="34">
        <v>7</v>
      </c>
      <c r="B8" s="34" t="s">
        <v>27</v>
      </c>
      <c r="C8" s="22" t="s">
        <v>40</v>
      </c>
      <c r="D8" s="22" t="s">
        <v>21</v>
      </c>
      <c r="E8" s="22" t="s">
        <v>40</v>
      </c>
      <c r="F8" s="22" t="s">
        <v>41</v>
      </c>
      <c r="G8" s="17">
        <v>2</v>
      </c>
      <c r="H8" s="17">
        <v>10</v>
      </c>
      <c r="I8" s="27">
        <v>145</v>
      </c>
      <c r="J8" s="25">
        <v>2900</v>
      </c>
      <c r="K8" s="33">
        <v>4150</v>
      </c>
      <c r="L8" s="30">
        <v>1250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9.5" customHeight="1" x14ac:dyDescent="0.35">
      <c r="A9" s="34">
        <v>8</v>
      </c>
      <c r="B9" s="34" t="s">
        <v>40</v>
      </c>
      <c r="C9" s="22" t="s">
        <v>52</v>
      </c>
      <c r="D9" s="22" t="s">
        <v>21</v>
      </c>
      <c r="E9" s="22" t="s">
        <v>53</v>
      </c>
      <c r="F9" s="22" t="s">
        <v>54</v>
      </c>
      <c r="G9" s="17">
        <v>2</v>
      </c>
      <c r="H9" s="17">
        <v>10</v>
      </c>
      <c r="I9" s="27">
        <v>105</v>
      </c>
      <c r="J9" s="25">
        <v>2100</v>
      </c>
      <c r="K9" s="33">
        <v>3350</v>
      </c>
      <c r="L9" s="30">
        <v>1250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9.5" customHeight="1" x14ac:dyDescent="0.25">
      <c r="A10" s="4"/>
      <c r="B10" s="4"/>
      <c r="C10" s="21"/>
      <c r="D10" s="21"/>
      <c r="E10" s="21"/>
      <c r="F10" s="21"/>
      <c r="G10" s="19">
        <v>16</v>
      </c>
      <c r="H10" s="20">
        <v>80</v>
      </c>
      <c r="I10" s="29" t="s">
        <v>69</v>
      </c>
      <c r="J10" s="26">
        <v>20000</v>
      </c>
      <c r="K10" s="31">
        <v>30000</v>
      </c>
      <c r="L10" s="32">
        <v>10000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9.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9.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9.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9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9.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9.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9.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9.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9.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9.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9.5" customHeight="1" x14ac:dyDescent="0.25">
      <c r="A21" s="4"/>
      <c r="B21" s="4"/>
      <c r="C21" s="4"/>
      <c r="D21" s="4"/>
      <c r="E21" s="4"/>
      <c r="F21" s="4"/>
      <c r="G21" s="15"/>
      <c r="H21" s="4"/>
      <c r="I21" s="14"/>
      <c r="J21" s="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9.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9.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9.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9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4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4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4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49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49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9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49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9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9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49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49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49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49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49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49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9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9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49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9.5" customHeight="1" x14ac:dyDescent="0.25">
      <c r="A49" s="4"/>
      <c r="B49" s="4"/>
      <c r="C49" s="4"/>
      <c r="D49" s="4"/>
      <c r="E49" s="4"/>
      <c r="F49" s="4"/>
      <c r="G49" s="4"/>
      <c r="H49" s="5"/>
      <c r="I49" s="4"/>
      <c r="J49" s="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9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49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49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49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7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9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7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9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9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7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9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49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7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49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49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9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7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49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7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49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7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49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49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49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7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49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7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49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7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49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7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49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7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49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7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49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7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49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7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9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7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49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7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49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7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49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7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9.5" customHeight="1" x14ac:dyDescent="0.25">
      <c r="A78" s="4"/>
      <c r="B78" s="4"/>
      <c r="C78" s="4"/>
      <c r="D78" s="4"/>
      <c r="E78" s="4"/>
      <c r="F78" s="4"/>
      <c r="G78" s="4"/>
      <c r="H78" s="5"/>
      <c r="I78" s="4"/>
      <c r="J78" s="7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49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7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49.5" customHeight="1" x14ac:dyDescent="0.25">
      <c r="A80" s="4"/>
      <c r="B80" s="4"/>
      <c r="C80" s="4"/>
      <c r="D80" s="4"/>
      <c r="E80" s="4"/>
      <c r="F80" s="4"/>
      <c r="G80" s="4"/>
      <c r="H80" s="5"/>
      <c r="I80" s="4"/>
      <c r="J80" s="7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49.5" customHeight="1" x14ac:dyDescent="0.25">
      <c r="A81" s="4"/>
      <c r="B81" s="4"/>
      <c r="C81" s="4"/>
      <c r="D81" s="4"/>
      <c r="E81" s="4"/>
      <c r="F81" s="4"/>
      <c r="G81" s="4"/>
      <c r="H81" s="5"/>
      <c r="I81" s="4"/>
      <c r="J81" s="7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49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7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49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7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49.5" customHeight="1" x14ac:dyDescent="0.25">
      <c r="A84" s="4"/>
      <c r="B84" s="4"/>
      <c r="C84" s="4"/>
      <c r="D84" s="4"/>
      <c r="E84" s="4"/>
      <c r="F84" s="4"/>
      <c r="G84" s="4"/>
      <c r="H84" s="5"/>
      <c r="I84" s="4"/>
      <c r="J84" s="7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49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7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49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7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49.5" customHeight="1" x14ac:dyDescent="0.25">
      <c r="A87" s="4"/>
      <c r="B87" s="4"/>
      <c r="C87" s="4"/>
      <c r="D87" s="4"/>
      <c r="E87" s="4"/>
      <c r="F87" s="4"/>
      <c r="G87" s="4"/>
      <c r="H87" s="5"/>
      <c r="I87" s="4"/>
      <c r="J87" s="7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49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7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49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7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49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49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7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58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7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49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7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49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7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49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7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49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49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7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49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7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49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7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49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7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49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7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49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7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49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7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49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7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49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7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9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7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9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7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49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7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49.5" customHeight="1" x14ac:dyDescent="0.25">
      <c r="A109" s="4"/>
      <c r="B109" s="4"/>
      <c r="C109" s="4"/>
      <c r="D109" s="4"/>
      <c r="E109" s="4"/>
      <c r="F109" s="4"/>
      <c r="G109" s="4"/>
      <c r="H109" s="5"/>
      <c r="I109" s="4"/>
      <c r="J109" s="7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49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9.5" customHeight="1" x14ac:dyDescent="0.25">
      <c r="A111" s="4"/>
      <c r="B111" s="4"/>
      <c r="C111" s="4"/>
      <c r="D111" s="4"/>
      <c r="E111" s="4"/>
      <c r="F111" s="4"/>
      <c r="G111" s="4"/>
      <c r="H111" s="5"/>
      <c r="I111" s="4"/>
      <c r="J111" s="7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49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7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9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7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49.5" customHeight="1" x14ac:dyDescent="0.25">
      <c r="A114" s="4"/>
      <c r="B114" s="4"/>
      <c r="C114" s="4"/>
      <c r="D114" s="4"/>
      <c r="E114" s="4"/>
      <c r="F114" s="4"/>
      <c r="G114" s="4"/>
      <c r="H114" s="5"/>
      <c r="I114" s="4"/>
      <c r="J114" s="7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49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7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49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7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9.5" customHeight="1" x14ac:dyDescent="0.25">
      <c r="A117" s="4"/>
      <c r="B117" s="4"/>
      <c r="C117" s="4"/>
      <c r="D117" s="4"/>
      <c r="E117" s="4"/>
      <c r="F117" s="4"/>
      <c r="G117" s="4"/>
      <c r="H117" s="5"/>
      <c r="I117" s="4"/>
      <c r="J117" s="7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49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7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49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7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49.5" customHeight="1" x14ac:dyDescent="0.25">
      <c r="A120" s="4"/>
      <c r="B120" s="4"/>
      <c r="C120" s="4"/>
      <c r="D120" s="4"/>
      <c r="E120" s="4"/>
      <c r="F120" s="4"/>
      <c r="G120" s="4"/>
      <c r="H120" s="5"/>
      <c r="I120" s="4"/>
      <c r="J120" s="7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9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7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49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7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49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49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49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49.5" customHeight="1" x14ac:dyDescent="0.25">
      <c r="A126" s="4"/>
      <c r="B126" s="4"/>
      <c r="C126" s="4"/>
      <c r="D126" s="4"/>
      <c r="E126" s="4"/>
      <c r="F126" s="4"/>
      <c r="G126" s="4"/>
      <c r="H126" s="5"/>
      <c r="I126" s="4"/>
      <c r="J126" s="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49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49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49.5" customHeight="1" x14ac:dyDescent="0.25">
      <c r="A129" s="4"/>
      <c r="B129" s="4"/>
      <c r="C129" s="4"/>
      <c r="D129" s="4"/>
      <c r="E129" s="4"/>
      <c r="F129" s="4"/>
      <c r="G129" s="4"/>
      <c r="H129" s="5"/>
      <c r="I129" s="4"/>
      <c r="J129" s="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49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7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49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7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49.5" customHeight="1" x14ac:dyDescent="0.25">
      <c r="A132" s="4"/>
      <c r="B132" s="4"/>
      <c r="C132" s="4"/>
      <c r="D132" s="4"/>
      <c r="E132" s="4"/>
      <c r="F132" s="4"/>
      <c r="G132" s="4"/>
      <c r="H132" s="5"/>
      <c r="I132" s="4"/>
      <c r="J132" s="7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49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7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49.5" customHeight="1" x14ac:dyDescent="0.25">
      <c r="A134" s="4"/>
      <c r="B134" s="4"/>
      <c r="C134" s="4"/>
      <c r="D134" s="4"/>
      <c r="E134" s="4"/>
      <c r="F134" s="4"/>
      <c r="G134" s="4"/>
      <c r="H134" s="5"/>
      <c r="I134" s="4"/>
      <c r="J134" s="7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49.5" customHeight="1" x14ac:dyDescent="0.25">
      <c r="A135" s="4"/>
      <c r="B135" s="4"/>
      <c r="C135" s="4"/>
      <c r="D135" s="4"/>
      <c r="E135" s="4"/>
      <c r="F135" s="4"/>
      <c r="G135" s="4"/>
      <c r="H135" s="5"/>
      <c r="I135" s="4"/>
      <c r="J135" s="7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49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7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49.5" customHeight="1" x14ac:dyDescent="0.25">
      <c r="A137" s="4"/>
      <c r="B137" s="4"/>
      <c r="C137" s="4"/>
      <c r="D137" s="4"/>
      <c r="E137" s="4"/>
      <c r="F137" s="4"/>
      <c r="G137" s="4"/>
      <c r="H137" s="5"/>
      <c r="I137" s="4"/>
      <c r="J137" s="7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49.5" customHeight="1" x14ac:dyDescent="0.25">
      <c r="A138" s="4"/>
      <c r="B138" s="4"/>
      <c r="C138" s="4"/>
      <c r="D138" s="4"/>
      <c r="E138" s="4"/>
      <c r="F138" s="4"/>
      <c r="G138" s="4"/>
      <c r="H138" s="5"/>
      <c r="I138" s="5"/>
      <c r="J138" s="7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49.5" customHeight="1" x14ac:dyDescent="0.25">
      <c r="A139" s="4"/>
      <c r="B139" s="4"/>
      <c r="C139" s="4"/>
      <c r="D139" s="4"/>
      <c r="E139" s="4"/>
      <c r="F139" s="4"/>
      <c r="G139" s="5"/>
      <c r="H139" s="5"/>
      <c r="I139" s="5"/>
      <c r="J139" s="7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49.5" customHeight="1" x14ac:dyDescent="0.25">
      <c r="A140" s="4"/>
      <c r="B140" s="4"/>
      <c r="C140" s="4"/>
      <c r="D140" s="4"/>
      <c r="E140" s="4"/>
      <c r="F140" s="4"/>
      <c r="G140" s="5"/>
      <c r="H140" s="5"/>
      <c r="I140" s="5"/>
      <c r="J140" s="7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49.5" customHeight="1" x14ac:dyDescent="0.25">
      <c r="A141" s="4"/>
      <c r="B141" s="4"/>
      <c r="C141" s="4"/>
      <c r="D141" s="4"/>
      <c r="E141" s="4"/>
      <c r="F141" s="4"/>
      <c r="G141" s="5"/>
      <c r="H141" s="5"/>
      <c r="I141" s="5"/>
      <c r="J141" s="7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49.5" customHeight="1" x14ac:dyDescent="0.25">
      <c r="A142" s="4"/>
      <c r="B142" s="4"/>
      <c r="C142" s="4"/>
      <c r="D142" s="4"/>
      <c r="E142" s="4"/>
      <c r="F142" s="4"/>
      <c r="G142" s="5"/>
      <c r="H142" s="4"/>
      <c r="I142" s="5"/>
      <c r="J142" s="7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49.5" customHeight="1" x14ac:dyDescent="0.25">
      <c r="A143" s="4"/>
      <c r="B143" s="4"/>
      <c r="C143" s="4"/>
      <c r="D143" s="4"/>
      <c r="E143" s="4"/>
      <c r="F143" s="4"/>
      <c r="G143" s="5"/>
      <c r="H143" s="5"/>
      <c r="I143" s="5"/>
      <c r="J143" s="7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49.5" customHeight="1" x14ac:dyDescent="0.25">
      <c r="A144" s="4"/>
      <c r="B144" s="4"/>
      <c r="C144" s="4"/>
      <c r="D144" s="4"/>
      <c r="E144" s="4"/>
      <c r="F144" s="4"/>
      <c r="G144" s="5"/>
      <c r="H144" s="5"/>
      <c r="I144" s="5"/>
      <c r="J144" s="7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49.5" customHeight="1" x14ac:dyDescent="0.25">
      <c r="A145" s="4"/>
      <c r="B145" s="4"/>
      <c r="C145" s="4"/>
      <c r="D145" s="4"/>
      <c r="E145" s="4"/>
      <c r="F145" s="4"/>
      <c r="G145" s="4"/>
      <c r="H145" s="5"/>
      <c r="I145" s="4"/>
      <c r="J145" s="7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49.5" customHeight="1" x14ac:dyDescent="0.25">
      <c r="A146" s="4"/>
      <c r="B146" s="4"/>
      <c r="C146" s="4"/>
      <c r="D146" s="4"/>
      <c r="E146" s="4"/>
      <c r="F146" s="4"/>
      <c r="G146" s="4"/>
      <c r="H146" s="5"/>
      <c r="I146" s="4"/>
      <c r="J146" s="7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49.5" customHeight="1" x14ac:dyDescent="0.25">
      <c r="A147" s="4"/>
      <c r="B147" s="4"/>
      <c r="C147" s="4"/>
      <c r="D147" s="4"/>
      <c r="E147" s="4"/>
      <c r="F147" s="4"/>
      <c r="G147" s="4"/>
      <c r="H147" s="5"/>
      <c r="I147" s="4"/>
      <c r="J147" s="7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49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7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49.5" customHeight="1" x14ac:dyDescent="0.25">
      <c r="A149" s="4"/>
      <c r="B149" s="4"/>
      <c r="C149" s="4"/>
      <c r="D149" s="4"/>
      <c r="E149" s="4"/>
      <c r="F149" s="4"/>
      <c r="G149" s="4"/>
      <c r="H149" s="5"/>
      <c r="I149" s="4"/>
      <c r="J149" s="7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49.5" customHeight="1" x14ac:dyDescent="0.25">
      <c r="A150" s="4"/>
      <c r="B150" s="4"/>
      <c r="C150" s="4"/>
      <c r="D150" s="4"/>
      <c r="E150" s="4"/>
      <c r="F150" s="4"/>
      <c r="G150" s="4"/>
      <c r="H150" s="5"/>
      <c r="I150" s="4"/>
      <c r="J150" s="7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49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7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49.5" customHeight="1" x14ac:dyDescent="0.25">
      <c r="A152" s="4"/>
      <c r="B152" s="4"/>
      <c r="C152" s="4"/>
      <c r="D152" s="4"/>
      <c r="E152" s="4"/>
      <c r="F152" s="4"/>
      <c r="G152" s="4"/>
      <c r="H152" s="5"/>
      <c r="I152" s="4"/>
      <c r="J152" s="7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49.5" customHeight="1" x14ac:dyDescent="0.25">
      <c r="A153" s="4"/>
      <c r="B153" s="4"/>
      <c r="C153" s="4"/>
      <c r="D153" s="4"/>
      <c r="E153" s="4"/>
      <c r="F153" s="4"/>
      <c r="G153" s="4"/>
      <c r="H153" s="5"/>
      <c r="I153" s="4"/>
      <c r="J153" s="7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49.5" customHeight="1" x14ac:dyDescent="0.25">
      <c r="A154" s="4"/>
      <c r="B154" s="4"/>
      <c r="C154" s="4"/>
      <c r="D154" s="4"/>
      <c r="E154" s="4"/>
      <c r="F154" s="4"/>
      <c r="G154" s="4"/>
      <c r="H154" s="5"/>
      <c r="I154" s="4"/>
      <c r="J154" s="7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49.5" customHeight="1" x14ac:dyDescent="0.25">
      <c r="A155" s="4"/>
      <c r="B155" s="4"/>
      <c r="C155" s="4"/>
      <c r="D155" s="4"/>
      <c r="E155" s="4"/>
      <c r="F155" s="4"/>
      <c r="G155" s="4"/>
      <c r="H155" s="5"/>
      <c r="I155" s="4"/>
      <c r="J155" s="7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9.5" customHeight="1" x14ac:dyDescent="0.25">
      <c r="A156" s="4"/>
      <c r="B156" s="4"/>
      <c r="C156" s="4"/>
      <c r="D156" s="4"/>
      <c r="E156" s="4"/>
      <c r="F156" s="4"/>
      <c r="G156" s="4"/>
      <c r="H156" s="5"/>
      <c r="I156" s="4"/>
      <c r="J156" s="7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49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7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49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7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49.5" customHeight="1" x14ac:dyDescent="0.25">
      <c r="A159" s="4"/>
      <c r="B159" s="4"/>
      <c r="C159" s="4"/>
      <c r="D159" s="4"/>
      <c r="E159" s="4"/>
      <c r="F159" s="4"/>
      <c r="G159" s="4"/>
      <c r="H159" s="5"/>
      <c r="I159" s="5"/>
      <c r="J159" s="7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49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7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49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7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9.5" customHeight="1" x14ac:dyDescent="0.25">
      <c r="A162" s="4"/>
      <c r="B162" s="4"/>
      <c r="C162" s="4"/>
      <c r="D162" s="4"/>
      <c r="E162" s="2"/>
      <c r="F162" s="4"/>
      <c r="G162" s="4"/>
      <c r="H162" s="5"/>
      <c r="I162" s="4"/>
      <c r="J162" s="7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49.5" customHeight="1" x14ac:dyDescent="0.25">
      <c r="A163" s="4"/>
      <c r="B163" s="4"/>
      <c r="C163" s="4"/>
      <c r="D163" s="4"/>
      <c r="E163" s="2"/>
      <c r="F163" s="4"/>
      <c r="G163" s="4"/>
      <c r="H163" s="4"/>
      <c r="I163" s="4"/>
      <c r="J163" s="7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49.5" customHeight="1" x14ac:dyDescent="0.25">
      <c r="A164" s="4"/>
      <c r="B164" s="4"/>
      <c r="C164" s="4"/>
      <c r="D164" s="4"/>
      <c r="E164" s="2"/>
      <c r="F164" s="4"/>
      <c r="G164" s="4"/>
      <c r="H164" s="4"/>
      <c r="I164" s="4"/>
      <c r="J164" s="7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49.5" customHeight="1" x14ac:dyDescent="0.25">
      <c r="A165" s="4"/>
      <c r="B165" s="4"/>
      <c r="C165" s="4"/>
      <c r="D165" s="4"/>
      <c r="E165" s="2"/>
      <c r="F165" s="4"/>
      <c r="G165" s="4"/>
      <c r="H165" s="5"/>
      <c r="I165" s="4"/>
      <c r="J165" s="7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49.5" customHeight="1" x14ac:dyDescent="0.25">
      <c r="A166" s="4"/>
      <c r="B166" s="4"/>
      <c r="C166" s="4"/>
      <c r="D166" s="4"/>
      <c r="E166" s="2"/>
      <c r="F166" s="4"/>
      <c r="G166" s="4"/>
      <c r="H166" s="4"/>
      <c r="I166" s="4"/>
      <c r="J166" s="7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49.5" customHeight="1" x14ac:dyDescent="0.25">
      <c r="A167" s="4"/>
      <c r="B167" s="4"/>
      <c r="C167" s="4"/>
      <c r="D167" s="4"/>
      <c r="E167" s="2"/>
      <c r="F167" s="4"/>
      <c r="G167" s="4"/>
      <c r="H167" s="4"/>
      <c r="I167" s="4"/>
      <c r="J167" s="7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49.5" customHeight="1" x14ac:dyDescent="0.25">
      <c r="A168" s="4"/>
      <c r="B168" s="4"/>
      <c r="C168" s="4"/>
      <c r="D168" s="4"/>
      <c r="E168" s="2"/>
      <c r="F168" s="4"/>
      <c r="G168" s="4"/>
      <c r="H168" s="5"/>
      <c r="I168" s="4"/>
      <c r="J168" s="7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49.5" customHeight="1" x14ac:dyDescent="0.25">
      <c r="A169" s="4"/>
      <c r="B169" s="4"/>
      <c r="C169" s="4"/>
      <c r="D169" s="4"/>
      <c r="E169" s="2"/>
      <c r="F169" s="4"/>
      <c r="G169" s="4"/>
      <c r="H169" s="4"/>
      <c r="I169" s="4"/>
      <c r="J169" s="7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49.5" customHeight="1" x14ac:dyDescent="0.25">
      <c r="A170" s="4"/>
      <c r="B170" s="4"/>
      <c r="C170" s="4"/>
      <c r="D170" s="4"/>
      <c r="E170" s="2"/>
      <c r="F170" s="4"/>
      <c r="G170" s="4"/>
      <c r="H170" s="4"/>
      <c r="I170" s="4"/>
      <c r="J170" s="7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49.5" customHeight="1" x14ac:dyDescent="0.25">
      <c r="A171" s="4"/>
      <c r="B171" s="4"/>
      <c r="C171" s="4"/>
      <c r="D171" s="4"/>
      <c r="E171" s="2"/>
      <c r="F171" s="4"/>
      <c r="G171" s="4"/>
      <c r="H171" s="4"/>
      <c r="I171" s="4"/>
      <c r="J171" s="7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49.5" customHeight="1" x14ac:dyDescent="0.25">
      <c r="A172" s="4"/>
      <c r="B172" s="4"/>
      <c r="C172" s="4"/>
      <c r="D172" s="4"/>
      <c r="E172" s="2"/>
      <c r="F172" s="4"/>
      <c r="G172" s="4"/>
      <c r="H172" s="4"/>
      <c r="I172" s="4"/>
      <c r="J172" s="7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49.5" customHeight="1" x14ac:dyDescent="0.25">
      <c r="A173" s="4"/>
      <c r="B173" s="4"/>
      <c r="C173" s="4"/>
      <c r="D173" s="4"/>
      <c r="E173" s="2"/>
      <c r="F173" s="4"/>
      <c r="G173" s="4"/>
      <c r="H173" s="4"/>
      <c r="I173" s="4"/>
      <c r="J173" s="7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49.5" customHeight="1" x14ac:dyDescent="0.25">
      <c r="A174" s="4"/>
      <c r="B174" s="4"/>
      <c r="C174" s="4"/>
      <c r="D174" s="4"/>
      <c r="E174" s="4"/>
      <c r="F174" s="4"/>
      <c r="G174" s="4"/>
      <c r="H174" s="5"/>
      <c r="I174" s="4"/>
      <c r="J174" s="7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49.5" customHeight="1" x14ac:dyDescent="0.25">
      <c r="A175" s="4"/>
      <c r="B175" s="4"/>
      <c r="C175" s="4"/>
      <c r="D175" s="4"/>
      <c r="E175" s="4"/>
      <c r="F175" s="4"/>
      <c r="G175" s="4"/>
      <c r="H175" s="5"/>
      <c r="I175" s="4"/>
      <c r="J175" s="7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49.5" customHeight="1" x14ac:dyDescent="0.25">
      <c r="A176" s="4"/>
      <c r="B176" s="4"/>
      <c r="C176" s="4"/>
      <c r="D176" s="4"/>
      <c r="E176" s="4"/>
      <c r="F176" s="4"/>
      <c r="G176" s="2"/>
      <c r="H176" s="2"/>
      <c r="I176" s="7"/>
      <c r="J176" s="7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49.5" customHeight="1" x14ac:dyDescent="0.25">
      <c r="A177" s="2"/>
      <c r="B177" s="2"/>
      <c r="C177" s="2"/>
      <c r="D177" s="2"/>
      <c r="E177" s="4"/>
      <c r="F177" s="2"/>
      <c r="G177" s="2"/>
      <c r="H177" s="2"/>
      <c r="I177" s="13"/>
      <c r="J177" s="1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49.5" customHeight="1" x14ac:dyDescent="0.25">
      <c r="A178" s="2"/>
      <c r="B178" s="2"/>
      <c r="C178" s="2"/>
      <c r="D178" s="2"/>
      <c r="E178" s="4"/>
      <c r="F178" s="2"/>
      <c r="G178" s="2"/>
      <c r="H178" s="2"/>
      <c r="I178" s="7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49.5" customHeight="1" x14ac:dyDescent="0.25">
      <c r="A179" s="2"/>
      <c r="B179" s="2"/>
      <c r="C179" s="2"/>
      <c r="D179" s="2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49.5" customHeight="1" x14ac:dyDescent="0.25">
      <c r="A180" s="2"/>
      <c r="B180" s="2"/>
      <c r="C180" s="2"/>
      <c r="D180" s="2"/>
      <c r="E180" s="4"/>
      <c r="F180" s="2"/>
      <c r="G180" s="2"/>
      <c r="H180" s="2"/>
      <c r="I180" s="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9.5" customHeight="1" x14ac:dyDescent="0.25">
      <c r="A181" s="2"/>
      <c r="B181" s="2"/>
      <c r="C181" s="2"/>
      <c r="D181" s="2"/>
      <c r="E181" s="4"/>
      <c r="F181" s="2"/>
      <c r="G181" s="11"/>
      <c r="H181" s="2"/>
      <c r="I181" s="7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49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49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49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49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49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49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49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49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49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49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49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49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49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49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49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49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49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49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49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49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49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49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49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49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49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49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49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49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49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49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49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49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49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49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49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49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49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49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49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49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49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49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49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49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49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49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49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49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49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49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49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49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49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49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49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49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49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49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49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49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49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49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49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49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49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49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49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49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49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49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49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49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49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49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49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49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49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49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49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49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49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49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49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49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49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49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49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49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49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49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49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49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49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49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49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49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49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49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49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49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49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49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49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49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49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49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49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49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49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49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49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49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49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49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49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49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49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49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49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49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49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49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49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49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49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49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49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49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49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49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49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49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49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49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49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49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49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49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49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49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49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49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49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49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49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49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49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49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49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49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49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49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49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49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49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49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49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49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49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49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49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49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49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49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49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49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49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49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49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49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49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49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49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49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49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49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49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49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49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49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49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49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49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49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49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49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49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49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49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49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49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49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49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49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49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49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49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49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49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49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49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49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49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49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49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49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49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49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49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49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49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49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49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49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49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49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49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49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49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49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49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49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49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49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49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49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49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49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49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49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49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49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49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49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49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49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49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49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49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49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49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49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49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49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49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49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49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49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49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49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49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49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49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49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49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49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49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49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49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49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49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49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49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49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49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49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49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49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49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49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49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49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49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49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49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49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49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49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49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49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49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49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49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49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49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49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49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49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49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49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49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49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49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49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49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49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49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49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49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49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49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49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49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49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49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49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49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49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49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49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49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49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49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49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49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49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49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49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49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49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49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49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49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49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49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49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49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49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49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49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49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49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49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49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49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49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49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49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49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49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49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49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49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49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49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49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49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49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49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49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49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49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49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49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49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49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49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49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49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49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49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49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49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49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49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49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49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49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49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49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49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49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49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49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49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49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49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49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49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49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49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49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49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49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49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49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49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49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49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49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49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49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49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49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49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49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49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49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49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49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49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49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49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49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49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49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49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49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49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49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49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49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49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49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49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49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49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49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49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49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49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49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49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49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49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49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49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49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49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49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49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49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49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49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49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49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49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49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49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49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49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49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49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49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49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49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49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49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49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49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49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49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49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49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49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49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49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49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49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49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49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49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49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49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49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49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49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49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49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49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49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49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49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49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49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49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49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49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49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49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49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49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49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49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49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49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49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49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49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49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49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49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49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49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49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49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49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49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49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49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49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49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49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49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49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49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49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49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49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49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49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49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49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49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49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49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49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49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49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49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49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49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49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49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49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49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49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49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49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49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49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49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49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49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49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49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49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49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49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49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49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49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49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49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49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49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49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49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49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49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49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49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49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49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49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49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49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49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49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49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49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49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49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49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49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49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49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49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49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49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49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49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49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49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49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49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49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49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49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49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49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49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49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49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49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49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49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49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49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49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49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49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49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49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49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49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49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49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49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49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49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49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49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49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49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49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49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49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49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49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49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49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49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49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49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49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49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49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49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49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49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49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49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49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49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49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49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49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49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49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49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49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49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49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49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49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49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49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49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49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49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49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49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49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49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49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49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49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49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49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49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49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49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49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49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49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49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49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49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49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49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49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49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49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49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49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49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49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49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49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49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49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49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49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49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49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49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49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49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49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49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49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49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49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49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49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49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49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49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49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49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49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49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49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49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49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49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49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49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49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49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49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49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49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49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49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49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49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49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49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49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49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49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49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49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49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49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49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49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49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49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49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49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49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49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49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49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49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49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49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49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49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49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49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49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49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49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49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49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49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49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49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49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49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49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49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49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49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49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49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49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49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49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49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49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49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49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49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49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49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49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49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49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49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49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49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49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49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49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49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49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49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49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49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49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49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49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49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49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49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49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49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49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49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49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49.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49.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49.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49.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49.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49.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49.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49.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49.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49.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49.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49.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49.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49.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49.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49.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49.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49.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49.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49.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49.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49.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49.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49.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49.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49.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49.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49.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49.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49.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49.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49.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49.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49.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4">
    <dataValidation type="list" allowBlank="1" showErrorMessage="1" sqref="B176" xr:uid="{00000000-0002-0000-0000-000000000000}">
      <formula1>"Analiz,Tasarım,Geliştirme,Test,Eğitim,Canlı Geçiş Hazırlık,Proje Destek"</formula1>
    </dataValidation>
    <dataValidation type="list" allowBlank="1" showErrorMessage="1" sqref="C175:C176" xr:uid="{00000000-0002-0000-0000-000001000000}">
      <formula1>"Backend,Frontend,DB,Tümü"</formula1>
    </dataValidation>
    <dataValidation type="list" allowBlank="1" showErrorMessage="1" sqref="B175" xr:uid="{00000000-0002-0000-0000-000002000000}">
      <formula1>"Analiz,Tasarım,Geliştirme,Test,Canlı Geçiş Hazırlık,Proje Destek"</formula1>
    </dataValidation>
    <dataValidation type="list" allowBlank="1" showErrorMessage="1" sqref="D175:D176" xr:uid="{00000000-0002-0000-0000-000003000000}">
      <formula1>"Mevcut WEB sitesi,Admin paneli,Ek modüller,Tümü"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7.875" customWidth="1"/>
    <col min="2" max="2" width="14.875" customWidth="1"/>
    <col min="3" max="3" width="15.5" customWidth="1"/>
    <col min="4" max="4" width="17" customWidth="1"/>
    <col min="5" max="5" width="28.625" customWidth="1"/>
    <col min="6" max="6" width="59.375" customWidth="1"/>
    <col min="7" max="7" width="9" customWidth="1"/>
    <col min="8" max="8" width="12" customWidth="1"/>
    <col min="9" max="9" width="12.75" customWidth="1"/>
    <col min="10" max="10" width="15.625" customWidth="1"/>
    <col min="11" max="26" width="8.625" customWidth="1"/>
  </cols>
  <sheetData>
    <row r="1" spans="1:26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6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4">
        <v>1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>
        <v>2</v>
      </c>
      <c r="H2" s="4">
        <v>3</v>
      </c>
      <c r="I2" s="4">
        <v>400</v>
      </c>
      <c r="J2" s="7">
        <f t="shared" ref="J2:J37" si="0">G2*H2*I2</f>
        <v>2400</v>
      </c>
    </row>
    <row r="3" spans="1:26" ht="14.25" customHeight="1" x14ac:dyDescent="0.25">
      <c r="A3" s="4">
        <v>2</v>
      </c>
      <c r="B3" s="4" t="s">
        <v>10</v>
      </c>
      <c r="C3" s="4" t="s">
        <v>15</v>
      </c>
      <c r="D3" s="4" t="s">
        <v>12</v>
      </c>
      <c r="E3" s="4" t="s">
        <v>16</v>
      </c>
      <c r="F3" s="4" t="s">
        <v>14</v>
      </c>
      <c r="G3" s="4">
        <v>2</v>
      </c>
      <c r="H3" s="4">
        <v>2</v>
      </c>
      <c r="I3" s="4">
        <v>600</v>
      </c>
      <c r="J3" s="7">
        <f t="shared" si="0"/>
        <v>2400</v>
      </c>
    </row>
    <row r="4" spans="1:26" ht="14.25" customHeight="1" x14ac:dyDescent="0.25">
      <c r="A4" s="4">
        <v>3</v>
      </c>
      <c r="B4" s="4" t="s">
        <v>10</v>
      </c>
      <c r="C4" s="4" t="s">
        <v>17</v>
      </c>
      <c r="D4" s="4" t="s">
        <v>12</v>
      </c>
      <c r="E4" s="4" t="s">
        <v>18</v>
      </c>
      <c r="F4" s="4" t="s">
        <v>14</v>
      </c>
      <c r="G4" s="4">
        <v>2</v>
      </c>
      <c r="H4" s="4">
        <v>1</v>
      </c>
      <c r="I4" s="4">
        <v>400</v>
      </c>
      <c r="J4" s="7">
        <f t="shared" si="0"/>
        <v>800</v>
      </c>
    </row>
    <row r="5" spans="1:26" ht="14.25" customHeight="1" x14ac:dyDescent="0.25">
      <c r="A5" s="4">
        <v>4</v>
      </c>
      <c r="B5" s="4" t="s">
        <v>10</v>
      </c>
      <c r="C5" s="4" t="s">
        <v>11</v>
      </c>
      <c r="D5" s="4" t="s">
        <v>19</v>
      </c>
      <c r="E5" s="4" t="s">
        <v>13</v>
      </c>
      <c r="F5" s="4" t="s">
        <v>20</v>
      </c>
      <c r="G5" s="4">
        <v>3</v>
      </c>
      <c r="H5" s="4">
        <v>3</v>
      </c>
      <c r="I5" s="4">
        <v>400</v>
      </c>
      <c r="J5" s="7">
        <f t="shared" si="0"/>
        <v>3600</v>
      </c>
    </row>
    <row r="6" spans="1:26" ht="14.25" customHeight="1" x14ac:dyDescent="0.25">
      <c r="A6" s="4">
        <v>5</v>
      </c>
      <c r="B6" s="4" t="s">
        <v>10</v>
      </c>
      <c r="C6" s="4" t="s">
        <v>15</v>
      </c>
      <c r="D6" s="4" t="s">
        <v>19</v>
      </c>
      <c r="E6" s="4" t="s">
        <v>16</v>
      </c>
      <c r="F6" s="4" t="s">
        <v>20</v>
      </c>
      <c r="G6" s="4">
        <v>2</v>
      </c>
      <c r="H6" s="4">
        <v>2</v>
      </c>
      <c r="I6" s="4">
        <v>600</v>
      </c>
      <c r="J6" s="7">
        <f t="shared" si="0"/>
        <v>2400</v>
      </c>
    </row>
    <row r="7" spans="1:26" ht="14.25" customHeight="1" x14ac:dyDescent="0.25">
      <c r="A7" s="4">
        <v>6</v>
      </c>
      <c r="B7" s="4" t="s">
        <v>10</v>
      </c>
      <c r="C7" s="4" t="s">
        <v>17</v>
      </c>
      <c r="D7" s="4" t="s">
        <v>19</v>
      </c>
      <c r="E7" s="4" t="s">
        <v>18</v>
      </c>
      <c r="F7" s="4" t="s">
        <v>20</v>
      </c>
      <c r="G7" s="4">
        <v>2</v>
      </c>
      <c r="H7" s="4">
        <v>2</v>
      </c>
      <c r="I7" s="4">
        <v>400</v>
      </c>
      <c r="J7" s="7">
        <f t="shared" si="0"/>
        <v>1600</v>
      </c>
    </row>
    <row r="8" spans="1:26" ht="14.25" customHeight="1" x14ac:dyDescent="0.25">
      <c r="A8" s="4">
        <v>7</v>
      </c>
      <c r="B8" s="4" t="s">
        <v>10</v>
      </c>
      <c r="C8" s="4" t="s">
        <v>21</v>
      </c>
      <c r="D8" s="4" t="s">
        <v>21</v>
      </c>
      <c r="E8" s="4" t="s">
        <v>22</v>
      </c>
      <c r="F8" s="4" t="s">
        <v>23</v>
      </c>
      <c r="G8" s="4">
        <v>3</v>
      </c>
      <c r="H8" s="4">
        <v>3</v>
      </c>
      <c r="I8" s="4">
        <v>600</v>
      </c>
      <c r="J8" s="7">
        <f t="shared" si="0"/>
        <v>5400</v>
      </c>
    </row>
    <row r="9" spans="1:26" ht="14.25" customHeight="1" x14ac:dyDescent="0.25">
      <c r="A9" s="4">
        <v>8</v>
      </c>
      <c r="B9" s="4" t="s">
        <v>24</v>
      </c>
      <c r="C9" s="4" t="s">
        <v>24</v>
      </c>
      <c r="D9" s="4" t="s">
        <v>21</v>
      </c>
      <c r="E9" s="4" t="s">
        <v>25</v>
      </c>
      <c r="F9" s="4" t="s">
        <v>26</v>
      </c>
      <c r="G9" s="4">
        <v>3</v>
      </c>
      <c r="H9" s="4">
        <v>2</v>
      </c>
      <c r="I9" s="4">
        <v>400</v>
      </c>
      <c r="J9" s="7">
        <f t="shared" si="0"/>
        <v>2400</v>
      </c>
    </row>
    <row r="10" spans="1:26" ht="14.25" customHeight="1" x14ac:dyDescent="0.25">
      <c r="A10" s="4">
        <v>9</v>
      </c>
      <c r="B10" s="4" t="s">
        <v>27</v>
      </c>
      <c r="C10" s="4" t="s">
        <v>11</v>
      </c>
      <c r="D10" s="4" t="s">
        <v>19</v>
      </c>
      <c r="E10" s="4" t="s">
        <v>28</v>
      </c>
      <c r="F10" s="4" t="s">
        <v>29</v>
      </c>
      <c r="G10" s="4">
        <v>2</v>
      </c>
      <c r="H10" s="4">
        <v>4</v>
      </c>
      <c r="I10" s="4">
        <v>400</v>
      </c>
      <c r="J10" s="7">
        <f t="shared" si="0"/>
        <v>3200</v>
      </c>
    </row>
    <row r="11" spans="1:26" ht="14.25" customHeight="1" x14ac:dyDescent="0.25">
      <c r="A11" s="4">
        <v>10</v>
      </c>
      <c r="B11" s="4" t="s">
        <v>27</v>
      </c>
      <c r="C11" s="4" t="s">
        <v>15</v>
      </c>
      <c r="D11" s="4" t="s">
        <v>19</v>
      </c>
      <c r="E11" s="4" t="s">
        <v>28</v>
      </c>
      <c r="F11" s="4" t="s">
        <v>30</v>
      </c>
      <c r="G11" s="4">
        <v>2</v>
      </c>
      <c r="H11" s="4">
        <v>3</v>
      </c>
      <c r="I11" s="4">
        <v>600</v>
      </c>
      <c r="J11" s="7">
        <f t="shared" si="0"/>
        <v>3600</v>
      </c>
    </row>
    <row r="12" spans="1:26" ht="14.25" customHeight="1" x14ac:dyDescent="0.25">
      <c r="A12" s="4">
        <v>11</v>
      </c>
      <c r="B12" s="4" t="s">
        <v>27</v>
      </c>
      <c r="C12" s="4" t="s">
        <v>17</v>
      </c>
      <c r="D12" s="4" t="s">
        <v>19</v>
      </c>
      <c r="E12" s="4" t="s">
        <v>28</v>
      </c>
      <c r="F12" s="4" t="s">
        <v>31</v>
      </c>
      <c r="G12" s="4">
        <v>2</v>
      </c>
      <c r="H12" s="4">
        <v>1</v>
      </c>
      <c r="I12" s="4">
        <v>400</v>
      </c>
      <c r="J12" s="7">
        <f t="shared" si="0"/>
        <v>800</v>
      </c>
    </row>
    <row r="13" spans="1:26" ht="14.25" customHeight="1" x14ac:dyDescent="0.25">
      <c r="A13" s="4">
        <v>12</v>
      </c>
      <c r="B13" s="4" t="s">
        <v>27</v>
      </c>
      <c r="C13" s="4" t="s">
        <v>11</v>
      </c>
      <c r="D13" s="4" t="s">
        <v>19</v>
      </c>
      <c r="E13" s="4" t="s">
        <v>32</v>
      </c>
      <c r="F13" s="4" t="s">
        <v>29</v>
      </c>
      <c r="G13" s="4">
        <v>2</v>
      </c>
      <c r="H13" s="4">
        <v>4</v>
      </c>
      <c r="I13" s="4">
        <v>400</v>
      </c>
      <c r="J13" s="7">
        <f t="shared" si="0"/>
        <v>3200</v>
      </c>
    </row>
    <row r="14" spans="1:26" ht="14.25" customHeight="1" x14ac:dyDescent="0.25">
      <c r="A14" s="4">
        <v>13</v>
      </c>
      <c r="B14" s="4" t="s">
        <v>27</v>
      </c>
      <c r="C14" s="4" t="s">
        <v>15</v>
      </c>
      <c r="D14" s="4" t="s">
        <v>19</v>
      </c>
      <c r="E14" s="4" t="s">
        <v>32</v>
      </c>
      <c r="F14" s="4" t="s">
        <v>30</v>
      </c>
      <c r="G14" s="4">
        <v>2</v>
      </c>
      <c r="H14" s="4">
        <v>3</v>
      </c>
      <c r="I14" s="4">
        <v>600</v>
      </c>
      <c r="J14" s="7">
        <f t="shared" si="0"/>
        <v>3600</v>
      </c>
    </row>
    <row r="15" spans="1:26" ht="14.25" customHeight="1" x14ac:dyDescent="0.25">
      <c r="A15" s="4">
        <v>14</v>
      </c>
      <c r="B15" s="4" t="s">
        <v>27</v>
      </c>
      <c r="C15" s="4" t="s">
        <v>17</v>
      </c>
      <c r="D15" s="4" t="s">
        <v>19</v>
      </c>
      <c r="E15" s="4" t="s">
        <v>32</v>
      </c>
      <c r="F15" s="4" t="s">
        <v>31</v>
      </c>
      <c r="G15" s="4">
        <v>2</v>
      </c>
      <c r="H15" s="4">
        <v>1</v>
      </c>
      <c r="I15" s="4">
        <v>400</v>
      </c>
      <c r="J15" s="7">
        <f t="shared" si="0"/>
        <v>800</v>
      </c>
    </row>
    <row r="16" spans="1:26" ht="14.25" customHeight="1" x14ac:dyDescent="0.25">
      <c r="A16" s="4">
        <v>15</v>
      </c>
      <c r="B16" s="4" t="s">
        <v>27</v>
      </c>
      <c r="C16" s="4" t="s">
        <v>11</v>
      </c>
      <c r="D16" s="4" t="s">
        <v>19</v>
      </c>
      <c r="E16" s="4" t="s">
        <v>33</v>
      </c>
      <c r="F16" s="4" t="s">
        <v>29</v>
      </c>
      <c r="G16" s="4">
        <v>2</v>
      </c>
      <c r="H16" s="4">
        <v>4</v>
      </c>
      <c r="I16" s="4">
        <v>400</v>
      </c>
      <c r="J16" s="7">
        <f t="shared" si="0"/>
        <v>3200</v>
      </c>
    </row>
    <row r="17" spans="1:10" ht="14.25" customHeight="1" x14ac:dyDescent="0.25">
      <c r="A17" s="4">
        <v>16</v>
      </c>
      <c r="B17" s="4" t="s">
        <v>27</v>
      </c>
      <c r="C17" s="4" t="s">
        <v>15</v>
      </c>
      <c r="D17" s="4" t="s">
        <v>19</v>
      </c>
      <c r="E17" s="4" t="s">
        <v>33</v>
      </c>
      <c r="F17" s="4" t="s">
        <v>30</v>
      </c>
      <c r="G17" s="4">
        <v>2</v>
      </c>
      <c r="H17" s="4">
        <v>3</v>
      </c>
      <c r="I17" s="4">
        <v>600</v>
      </c>
      <c r="J17" s="7">
        <f t="shared" si="0"/>
        <v>3600</v>
      </c>
    </row>
    <row r="18" spans="1:10" ht="14.25" customHeight="1" x14ac:dyDescent="0.25">
      <c r="A18" s="4">
        <v>17</v>
      </c>
      <c r="B18" s="4" t="s">
        <v>27</v>
      </c>
      <c r="C18" s="4" t="s">
        <v>17</v>
      </c>
      <c r="D18" s="4" t="s">
        <v>19</v>
      </c>
      <c r="E18" s="4" t="s">
        <v>33</v>
      </c>
      <c r="F18" s="4" t="s">
        <v>31</v>
      </c>
      <c r="G18" s="4">
        <v>2</v>
      </c>
      <c r="H18" s="4">
        <v>1</v>
      </c>
      <c r="I18" s="4">
        <v>400</v>
      </c>
      <c r="J18" s="7">
        <f t="shared" si="0"/>
        <v>800</v>
      </c>
    </row>
    <row r="19" spans="1:10" ht="14.25" customHeight="1" x14ac:dyDescent="0.25">
      <c r="A19" s="4">
        <v>18</v>
      </c>
      <c r="B19" s="4" t="s">
        <v>27</v>
      </c>
      <c r="C19" s="4" t="s">
        <v>11</v>
      </c>
      <c r="D19" s="4" t="s">
        <v>19</v>
      </c>
      <c r="E19" s="4" t="s">
        <v>34</v>
      </c>
      <c r="F19" s="4" t="s">
        <v>29</v>
      </c>
      <c r="G19" s="4">
        <v>2</v>
      </c>
      <c r="H19" s="4">
        <v>4</v>
      </c>
      <c r="I19" s="4">
        <v>400</v>
      </c>
      <c r="J19" s="7">
        <f t="shared" si="0"/>
        <v>3200</v>
      </c>
    </row>
    <row r="20" spans="1:10" ht="14.25" customHeight="1" x14ac:dyDescent="0.25">
      <c r="A20" s="4">
        <v>19</v>
      </c>
      <c r="B20" s="4" t="s">
        <v>27</v>
      </c>
      <c r="C20" s="4" t="s">
        <v>15</v>
      </c>
      <c r="D20" s="4" t="s">
        <v>19</v>
      </c>
      <c r="E20" s="4" t="s">
        <v>34</v>
      </c>
      <c r="F20" s="4" t="s">
        <v>30</v>
      </c>
      <c r="G20" s="4">
        <v>3</v>
      </c>
      <c r="H20" s="4">
        <v>3</v>
      </c>
      <c r="I20" s="4">
        <v>600</v>
      </c>
      <c r="J20" s="7">
        <f t="shared" si="0"/>
        <v>5400</v>
      </c>
    </row>
    <row r="21" spans="1:10" ht="14.25" customHeight="1" x14ac:dyDescent="0.25">
      <c r="A21" s="4">
        <v>20</v>
      </c>
      <c r="B21" s="4" t="s">
        <v>27</v>
      </c>
      <c r="C21" s="4" t="s">
        <v>17</v>
      </c>
      <c r="D21" s="4" t="s">
        <v>19</v>
      </c>
      <c r="E21" s="4" t="s">
        <v>34</v>
      </c>
      <c r="F21" s="4" t="s">
        <v>31</v>
      </c>
      <c r="G21" s="4">
        <v>2</v>
      </c>
      <c r="H21" s="4">
        <v>1</v>
      </c>
      <c r="I21" s="4">
        <v>400</v>
      </c>
      <c r="J21" s="7">
        <f t="shared" si="0"/>
        <v>800</v>
      </c>
    </row>
    <row r="22" spans="1:10" ht="14.25" customHeight="1" x14ac:dyDescent="0.25">
      <c r="A22" s="4">
        <v>21</v>
      </c>
      <c r="B22" s="4" t="s">
        <v>27</v>
      </c>
      <c r="C22" s="4" t="s">
        <v>11</v>
      </c>
      <c r="D22" s="4" t="s">
        <v>19</v>
      </c>
      <c r="E22" s="4" t="s">
        <v>35</v>
      </c>
      <c r="F22" s="4" t="s">
        <v>29</v>
      </c>
      <c r="G22" s="4">
        <v>2</v>
      </c>
      <c r="H22" s="4">
        <v>4</v>
      </c>
      <c r="I22" s="4">
        <v>400</v>
      </c>
      <c r="J22" s="7">
        <f t="shared" si="0"/>
        <v>3200</v>
      </c>
    </row>
    <row r="23" spans="1:10" ht="14.25" customHeight="1" x14ac:dyDescent="0.25">
      <c r="A23" s="4">
        <v>22</v>
      </c>
      <c r="B23" s="4" t="s">
        <v>27</v>
      </c>
      <c r="C23" s="4" t="s">
        <v>15</v>
      </c>
      <c r="D23" s="4" t="s">
        <v>19</v>
      </c>
      <c r="E23" s="4" t="s">
        <v>35</v>
      </c>
      <c r="F23" s="4" t="s">
        <v>30</v>
      </c>
      <c r="G23" s="4">
        <v>2</v>
      </c>
      <c r="H23" s="4">
        <v>3</v>
      </c>
      <c r="I23" s="4">
        <v>600</v>
      </c>
      <c r="J23" s="7">
        <f t="shared" si="0"/>
        <v>3600</v>
      </c>
    </row>
    <row r="24" spans="1:10" ht="14.25" customHeight="1" x14ac:dyDescent="0.25">
      <c r="A24" s="4">
        <v>23</v>
      </c>
      <c r="B24" s="4" t="s">
        <v>27</v>
      </c>
      <c r="C24" s="4" t="s">
        <v>17</v>
      </c>
      <c r="D24" s="4" t="s">
        <v>19</v>
      </c>
      <c r="E24" s="4" t="s">
        <v>35</v>
      </c>
      <c r="F24" s="4" t="s">
        <v>31</v>
      </c>
      <c r="G24" s="4">
        <v>2</v>
      </c>
      <c r="H24" s="4">
        <v>1</v>
      </c>
      <c r="I24" s="4">
        <v>400</v>
      </c>
      <c r="J24" s="7">
        <f t="shared" si="0"/>
        <v>800</v>
      </c>
    </row>
    <row r="25" spans="1:10" ht="14.25" customHeight="1" x14ac:dyDescent="0.25">
      <c r="A25" s="4">
        <v>24</v>
      </c>
      <c r="B25" s="4" t="s">
        <v>27</v>
      </c>
      <c r="C25" s="4" t="s">
        <v>11</v>
      </c>
      <c r="D25" s="4" t="s">
        <v>19</v>
      </c>
      <c r="E25" s="4" t="s">
        <v>36</v>
      </c>
      <c r="F25" s="4" t="s">
        <v>29</v>
      </c>
      <c r="G25" s="4">
        <v>2</v>
      </c>
      <c r="H25" s="4">
        <v>4</v>
      </c>
      <c r="I25" s="4">
        <v>400</v>
      </c>
      <c r="J25" s="7">
        <f t="shared" si="0"/>
        <v>3200</v>
      </c>
    </row>
    <row r="26" spans="1:10" ht="14.25" customHeight="1" x14ac:dyDescent="0.25">
      <c r="A26" s="4">
        <v>25</v>
      </c>
      <c r="B26" s="4" t="s">
        <v>27</v>
      </c>
      <c r="C26" s="4" t="s">
        <v>15</v>
      </c>
      <c r="D26" s="4" t="s">
        <v>19</v>
      </c>
      <c r="E26" s="4" t="s">
        <v>36</v>
      </c>
      <c r="F26" s="4" t="s">
        <v>30</v>
      </c>
      <c r="G26" s="4">
        <v>2</v>
      </c>
      <c r="H26" s="4">
        <v>3</v>
      </c>
      <c r="I26" s="4">
        <v>600</v>
      </c>
      <c r="J26" s="7">
        <f t="shared" si="0"/>
        <v>3600</v>
      </c>
    </row>
    <row r="27" spans="1:10" ht="14.25" customHeight="1" x14ac:dyDescent="0.25">
      <c r="A27" s="4">
        <v>26</v>
      </c>
      <c r="B27" s="4" t="s">
        <v>27</v>
      </c>
      <c r="C27" s="4" t="s">
        <v>17</v>
      </c>
      <c r="D27" s="4" t="s">
        <v>19</v>
      </c>
      <c r="E27" s="4" t="s">
        <v>36</v>
      </c>
      <c r="F27" s="4" t="s">
        <v>31</v>
      </c>
      <c r="G27" s="4">
        <v>2</v>
      </c>
      <c r="H27" s="4">
        <v>1</v>
      </c>
      <c r="I27" s="4">
        <v>400</v>
      </c>
      <c r="J27" s="7">
        <f t="shared" si="0"/>
        <v>800</v>
      </c>
    </row>
    <row r="28" spans="1:10" ht="14.25" customHeight="1" x14ac:dyDescent="0.25">
      <c r="A28" s="4">
        <v>27</v>
      </c>
      <c r="B28" s="4" t="s">
        <v>27</v>
      </c>
      <c r="C28" s="4" t="s">
        <v>11</v>
      </c>
      <c r="D28" s="4" t="s">
        <v>19</v>
      </c>
      <c r="E28" s="4" t="s">
        <v>37</v>
      </c>
      <c r="F28" s="4" t="s">
        <v>29</v>
      </c>
      <c r="G28" s="4">
        <v>2</v>
      </c>
      <c r="H28" s="4">
        <v>4</v>
      </c>
      <c r="I28" s="4">
        <v>400</v>
      </c>
      <c r="J28" s="7">
        <f t="shared" si="0"/>
        <v>3200</v>
      </c>
    </row>
    <row r="29" spans="1:10" ht="14.25" customHeight="1" x14ac:dyDescent="0.25">
      <c r="A29" s="4">
        <v>28</v>
      </c>
      <c r="B29" s="4" t="s">
        <v>27</v>
      </c>
      <c r="C29" s="4" t="s">
        <v>15</v>
      </c>
      <c r="D29" s="4" t="s">
        <v>19</v>
      </c>
      <c r="E29" s="4" t="s">
        <v>37</v>
      </c>
      <c r="F29" s="4" t="s">
        <v>30</v>
      </c>
      <c r="G29" s="4">
        <v>2</v>
      </c>
      <c r="H29" s="4">
        <v>3</v>
      </c>
      <c r="I29" s="4">
        <v>600</v>
      </c>
      <c r="J29" s="7">
        <f t="shared" si="0"/>
        <v>3600</v>
      </c>
    </row>
    <row r="30" spans="1:10" ht="14.25" customHeight="1" x14ac:dyDescent="0.25">
      <c r="A30" s="4">
        <v>29</v>
      </c>
      <c r="B30" s="4" t="s">
        <v>27</v>
      </c>
      <c r="C30" s="4" t="s">
        <v>17</v>
      </c>
      <c r="D30" s="4" t="s">
        <v>19</v>
      </c>
      <c r="E30" s="4" t="s">
        <v>37</v>
      </c>
      <c r="F30" s="4" t="s">
        <v>31</v>
      </c>
      <c r="G30" s="4">
        <v>2</v>
      </c>
      <c r="H30" s="4">
        <v>1</v>
      </c>
      <c r="I30" s="4">
        <v>400</v>
      </c>
      <c r="J30" s="7">
        <f t="shared" si="0"/>
        <v>800</v>
      </c>
    </row>
    <row r="31" spans="1:10" ht="14.25" customHeight="1" x14ac:dyDescent="0.25">
      <c r="A31" s="4">
        <v>30</v>
      </c>
      <c r="B31" s="4" t="s">
        <v>27</v>
      </c>
      <c r="C31" s="4" t="s">
        <v>11</v>
      </c>
      <c r="D31" s="4" t="s">
        <v>19</v>
      </c>
      <c r="E31" s="4" t="s">
        <v>38</v>
      </c>
      <c r="F31" s="4" t="s">
        <v>29</v>
      </c>
      <c r="G31" s="4">
        <v>2</v>
      </c>
      <c r="H31" s="4">
        <v>4</v>
      </c>
      <c r="I31" s="4">
        <v>400</v>
      </c>
      <c r="J31" s="7">
        <f t="shared" si="0"/>
        <v>3200</v>
      </c>
    </row>
    <row r="32" spans="1:10" ht="14.25" customHeight="1" x14ac:dyDescent="0.25">
      <c r="A32" s="4">
        <v>31</v>
      </c>
      <c r="B32" s="4" t="s">
        <v>27</v>
      </c>
      <c r="C32" s="4" t="s">
        <v>15</v>
      </c>
      <c r="D32" s="4" t="s">
        <v>19</v>
      </c>
      <c r="E32" s="4" t="s">
        <v>38</v>
      </c>
      <c r="F32" s="4" t="s">
        <v>30</v>
      </c>
      <c r="G32" s="4">
        <v>2</v>
      </c>
      <c r="H32" s="4">
        <v>3</v>
      </c>
      <c r="I32" s="4">
        <v>600</v>
      </c>
      <c r="J32" s="7">
        <f t="shared" si="0"/>
        <v>3600</v>
      </c>
    </row>
    <row r="33" spans="1:26" ht="14.25" customHeight="1" x14ac:dyDescent="0.25">
      <c r="A33" s="4">
        <v>32</v>
      </c>
      <c r="B33" s="4" t="s">
        <v>27</v>
      </c>
      <c r="C33" s="4" t="s">
        <v>17</v>
      </c>
      <c r="D33" s="4" t="s">
        <v>19</v>
      </c>
      <c r="E33" s="4" t="s">
        <v>38</v>
      </c>
      <c r="F33" s="4" t="s">
        <v>31</v>
      </c>
      <c r="G33" s="4">
        <v>2</v>
      </c>
      <c r="H33" s="4">
        <v>1</v>
      </c>
      <c r="I33" s="4">
        <v>400</v>
      </c>
      <c r="J33" s="7">
        <f t="shared" si="0"/>
        <v>800</v>
      </c>
    </row>
    <row r="34" spans="1:26" ht="14.25" customHeight="1" x14ac:dyDescent="0.25">
      <c r="A34" s="4">
        <v>33</v>
      </c>
      <c r="B34" s="4" t="s">
        <v>27</v>
      </c>
      <c r="C34" s="4" t="s">
        <v>11</v>
      </c>
      <c r="D34" s="4" t="s">
        <v>19</v>
      </c>
      <c r="E34" s="4" t="s">
        <v>39</v>
      </c>
      <c r="F34" s="4" t="s">
        <v>29</v>
      </c>
      <c r="G34" s="4">
        <v>3</v>
      </c>
      <c r="H34" s="4">
        <v>4</v>
      </c>
      <c r="I34" s="4">
        <v>400</v>
      </c>
      <c r="J34" s="7">
        <f t="shared" si="0"/>
        <v>4800</v>
      </c>
    </row>
    <row r="35" spans="1:26" ht="14.25" customHeight="1" x14ac:dyDescent="0.25">
      <c r="A35" s="4">
        <v>34</v>
      </c>
      <c r="B35" s="4" t="s">
        <v>27</v>
      </c>
      <c r="C35" s="4" t="s">
        <v>15</v>
      </c>
      <c r="D35" s="4" t="s">
        <v>19</v>
      </c>
      <c r="E35" s="4" t="s">
        <v>39</v>
      </c>
      <c r="F35" s="4" t="s">
        <v>30</v>
      </c>
      <c r="G35" s="4">
        <v>2</v>
      </c>
      <c r="H35" s="4">
        <v>3</v>
      </c>
      <c r="I35" s="4">
        <v>600</v>
      </c>
      <c r="J35" s="7">
        <f t="shared" si="0"/>
        <v>3600</v>
      </c>
    </row>
    <row r="36" spans="1:26" ht="14.25" customHeight="1" x14ac:dyDescent="0.25">
      <c r="A36" s="4">
        <v>35</v>
      </c>
      <c r="B36" s="4" t="s">
        <v>27</v>
      </c>
      <c r="C36" s="4" t="s">
        <v>17</v>
      </c>
      <c r="D36" s="4" t="s">
        <v>19</v>
      </c>
      <c r="E36" s="4" t="s">
        <v>39</v>
      </c>
      <c r="F36" s="4" t="s">
        <v>31</v>
      </c>
      <c r="G36" s="4">
        <v>2</v>
      </c>
      <c r="H36" s="4">
        <v>1</v>
      </c>
      <c r="I36" s="4">
        <v>400</v>
      </c>
      <c r="J36" s="7">
        <f t="shared" si="0"/>
        <v>800</v>
      </c>
    </row>
    <row r="37" spans="1:26" ht="49.5" customHeight="1" x14ac:dyDescent="0.25">
      <c r="A37" s="4">
        <v>36</v>
      </c>
      <c r="B37" s="4" t="s">
        <v>40</v>
      </c>
      <c r="C37" s="4" t="s">
        <v>21</v>
      </c>
      <c r="D37" s="4" t="s">
        <v>21</v>
      </c>
      <c r="E37" s="4" t="s">
        <v>40</v>
      </c>
      <c r="F37" s="4" t="s">
        <v>41</v>
      </c>
      <c r="G37" s="4">
        <v>3</v>
      </c>
      <c r="H37" s="8">
        <v>7</v>
      </c>
      <c r="I37" s="4">
        <v>400</v>
      </c>
      <c r="J37" s="7">
        <f t="shared" si="0"/>
        <v>8400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9"/>
      <c r="B38" s="9"/>
      <c r="C38" s="9"/>
      <c r="D38" s="9"/>
      <c r="E38" s="9"/>
      <c r="F38" s="9"/>
      <c r="G38" s="9"/>
      <c r="H38" s="9">
        <f>SUM(H2:H37)</f>
        <v>97</v>
      </c>
      <c r="I38" s="9"/>
      <c r="J38" s="9"/>
    </row>
    <row r="39" spans="1:26" ht="18.75" customHeight="1" x14ac:dyDescent="0.25">
      <c r="A39" s="9"/>
      <c r="B39" s="9"/>
      <c r="C39" s="9"/>
      <c r="D39" s="9"/>
      <c r="E39" s="9"/>
      <c r="F39" s="9"/>
      <c r="G39" s="9"/>
      <c r="H39" s="9"/>
      <c r="I39" s="1" t="s">
        <v>42</v>
      </c>
      <c r="J39" s="10">
        <f>SUM(J2:J37)</f>
        <v>101200</v>
      </c>
    </row>
    <row r="40" spans="1:26" ht="14.25" customHeight="1" x14ac:dyDescent="0.2"/>
    <row r="41" spans="1:26" ht="14.25" customHeight="1" x14ac:dyDescent="0.2"/>
    <row r="42" spans="1:26" ht="14.25" customHeight="1" x14ac:dyDescent="0.2"/>
    <row r="43" spans="1:26" ht="14.25" customHeight="1" x14ac:dyDescent="0.2"/>
    <row r="44" spans="1:26" ht="14.25" customHeight="1" x14ac:dyDescent="0.2"/>
    <row r="45" spans="1:26" ht="14.25" customHeight="1" x14ac:dyDescent="0.2"/>
    <row r="46" spans="1:26" ht="14.25" customHeight="1" x14ac:dyDescent="0.2"/>
    <row r="47" spans="1:26" ht="14.25" customHeight="1" x14ac:dyDescent="0.2"/>
    <row r="48" spans="1:2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Okul</vt:lpstr>
      <vt:lpstr>Muhasebe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 Arge Yazılım</dc:creator>
  <cp:lastModifiedBy>LENOVO</cp:lastModifiedBy>
  <cp:lastPrinted>2020-10-15T05:53:40Z</cp:lastPrinted>
  <dcterms:created xsi:type="dcterms:W3CDTF">2019-02-07T06:24:10Z</dcterms:created>
  <dcterms:modified xsi:type="dcterms:W3CDTF">2021-04-15T08:09:58Z</dcterms:modified>
</cp:coreProperties>
</file>