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codeName="ThisWorkbook"/>
  <mc:AlternateContent xmlns:mc="http://schemas.openxmlformats.org/markup-compatibility/2006">
    <mc:Choice Requires="x15">
      <x15ac:absPath xmlns:x15ac="http://schemas.microsoft.com/office/spreadsheetml/2010/11/ac" url="\\ad.liu.se\home\magna015\Documents\Grundläggande Statistik\VIS3\2\"/>
    </mc:Choice>
  </mc:AlternateContent>
  <xr:revisionPtr revIDLastSave="0" documentId="13_ncr:1_{E90F18DE-3C3E-4C3E-997A-C6EFB1C1C829}" xr6:coauthVersionLast="36" xr6:coauthVersionMax="36" xr10:uidLastSave="{00000000-0000-0000-0000-000000000000}"/>
  <bookViews>
    <workbookView xWindow="0" yWindow="0" windowWidth="28800" windowHeight="14175" xr2:uid="{00000000-000D-0000-FFFF-FFFF00000000}"/>
  </bookViews>
  <sheets>
    <sheet name="UF0506A1" sheetId="2" r:id="rId1"/>
  </sheets>
  <calcPr calcId="191029"/>
</workbook>
</file>

<file path=xl/calcChain.xml><?xml version="1.0" encoding="utf-8"?>
<calcChain xmlns="http://schemas.openxmlformats.org/spreadsheetml/2006/main">
  <c r="L68" i="2" l="1"/>
  <c r="L69" i="2"/>
  <c r="L70" i="2"/>
  <c r="L71" i="2"/>
  <c r="L72" i="2"/>
  <c r="L73" i="2"/>
  <c r="L74" i="2"/>
  <c r="L75" i="2"/>
  <c r="L76" i="2"/>
  <c r="L77" i="2"/>
  <c r="L78" i="2"/>
  <c r="L79" i="2"/>
  <c r="L67" i="2"/>
  <c r="L55" i="2"/>
  <c r="L56" i="2"/>
  <c r="L57" i="2"/>
  <c r="L58" i="2"/>
  <c r="L59" i="2"/>
  <c r="L60" i="2"/>
  <c r="L61" i="2"/>
  <c r="L62" i="2"/>
  <c r="L63" i="2"/>
  <c r="L64" i="2"/>
  <c r="L65" i="2"/>
  <c r="L66" i="2"/>
  <c r="L54" i="2"/>
  <c r="L42" i="2"/>
  <c r="L43" i="2"/>
  <c r="L44" i="2"/>
  <c r="L45" i="2"/>
  <c r="L46" i="2"/>
  <c r="L47" i="2"/>
  <c r="L48" i="2"/>
  <c r="L49" i="2"/>
  <c r="L50" i="2"/>
  <c r="L51" i="2"/>
  <c r="L52" i="2"/>
  <c r="L53" i="2"/>
  <c r="L41" i="2"/>
  <c r="L29" i="2"/>
  <c r="L30" i="2"/>
  <c r="L31" i="2"/>
  <c r="L32" i="2"/>
  <c r="L33" i="2"/>
  <c r="L34" i="2"/>
  <c r="L35" i="2"/>
  <c r="L36" i="2"/>
  <c r="L37" i="2"/>
  <c r="L38" i="2"/>
  <c r="L39" i="2"/>
  <c r="L40" i="2"/>
  <c r="L28" i="2"/>
  <c r="L16" i="2"/>
  <c r="L17" i="2"/>
  <c r="L18" i="2"/>
  <c r="L19" i="2"/>
  <c r="L20" i="2"/>
  <c r="L21" i="2"/>
  <c r="L22" i="2"/>
  <c r="L23" i="2"/>
  <c r="L24" i="2"/>
  <c r="L25" i="2"/>
  <c r="L26" i="2"/>
  <c r="L27" i="2"/>
  <c r="L15" i="2"/>
  <c r="L3" i="2"/>
  <c r="L4" i="2"/>
  <c r="L5" i="2"/>
  <c r="L6" i="2"/>
  <c r="L7" i="2"/>
  <c r="L8" i="2"/>
  <c r="L9" i="2"/>
  <c r="L10" i="2"/>
  <c r="L11" i="2"/>
  <c r="L12" i="2"/>
  <c r="L13" i="2"/>
  <c r="L14" i="2"/>
  <c r="L2" i="2"/>
</calcChain>
</file>

<file path=xl/sharedStrings.xml><?xml version="1.0" encoding="utf-8"?>
<sst xmlns="http://schemas.openxmlformats.org/spreadsheetml/2006/main" count="123" uniqueCount="32">
  <si>
    <t>16-24 år</t>
  </si>
  <si>
    <t>25-34 år</t>
  </si>
  <si>
    <t>35-44 år</t>
  </si>
  <si>
    <t>45-54 år</t>
  </si>
  <si>
    <t>55-64 år</t>
  </si>
  <si>
    <t>65-74 år</t>
  </si>
  <si>
    <t>förgymnasial utbildning kortare än 9 år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</si>
  <si>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</si>
  <si>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</si>
  <si>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</si>
  <si>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</si>
  <si>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</si>
  <si>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</si>
  <si>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</si>
  <si>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</si>
  <si>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</si>
  <si>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</si>
  <si>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</si>
  <si>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</si>
  <si>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</si>
  <si>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förgymnasial utbildning, 9 (10) år</t>
  </si>
  <si>
    <t>gymnasial utbildning, högst 2 år</t>
  </si>
  <si>
    <t>gymnasial utbildning, 3 år</t>
  </si>
  <si>
    <t>eftergymnasial utbildning, mindre än 3 år</t>
  </si>
  <si>
    <t>eftergymnasial utbildning, 3 år eller mer</t>
  </si>
  <si>
    <t>forskarutbildning</t>
  </si>
  <si>
    <t>uppgift om utbildningsnivå saknas</t>
  </si>
  <si>
    <t>utbildningsnivå</t>
  </si>
  <si>
    <t>årtal</t>
  </si>
  <si>
    <t>Procent</t>
  </si>
  <si>
    <t>År</t>
  </si>
  <si>
    <t>Ålder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</si>
</sst>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6">
    <xf numFmtId="0" fontId="0" fillId="0" borderId="0" xfId="0" applyFill="1" applyProtection="1"/>
    <xf numFmtId="0" fontId="1" fillId="0" borderId="0" xfId="0" applyFont="1" applyFill="1" applyProtection="1"/>
    <xf numFmtId="1" fontId="0" fillId="0" borderId="0" xfId="0" applyNumberFormat="1" applyFill="1" applyProtection="1"/>
    <xf numFmtId="0" fontId="0" fillId="0" borderId="0" xfId="0" applyFill="1" applyAlignment="1" applyProtection="1">
      <alignment wrapText="1"/>
    </xf>
    <xf numFmtId="0" fontId="1" fillId="0" borderId="0" xfId="0" applyNumberFormat="1" applyFont="1" applyFill="1" applyProtection="1"/>
    <xf numFmtId="169" fontId="0" fillId="0" borderId="0" xfId="0" applyNumberForma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1"/>
  <sheetViews>
    <sheetView tabSelected="1" workbookViewId="0">
      <selection activeCell="M2" sqref="M2"/>
    </sheetView>
  </sheetViews>
  <sheetFormatPr defaultRowHeight="15" x14ac:dyDescent="0.25"/>
  <cols>
    <col min="1" max="1" width="40.7109375" customWidth="1"/>
    <col min="2" max="2" width="7" customWidth="1"/>
    <col min="3" max="8" width="9.85546875" customWidth="1"/>
    <col min="12" max="12" width="10.5703125" bestFit="1" customWidth="1"/>
  </cols>
  <sheetData>
    <row r="1" spans="1:15" x14ac:dyDescent="0.25">
      <c r="A1" s="1" t="s">
        <v>27</v>
      </c>
      <c r="B1" s="1" t="s">
        <v>28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J1" s="1" t="s">
        <v>30</v>
      </c>
      <c r="K1" s="1" t="s">
        <v>31</v>
      </c>
      <c r="L1" s="1" t="s">
        <v>29</v>
      </c>
      <c r="M1" s="1"/>
      <c r="N1" s="1"/>
      <c r="O1" s="1"/>
    </row>
    <row r="2" spans="1:15" x14ac:dyDescent="0.25">
      <c r="A2" s="1" t="s">
        <v>6</v>
      </c>
      <c r="B2" s="1" t="s">
        <v>7</v>
      </c>
      <c r="C2" s="2">
        <v>2287</v>
      </c>
      <c r="D2" s="2">
        <v>11998</v>
      </c>
      <c r="E2" s="2">
        <v>22303</v>
      </c>
      <c r="F2" s="2">
        <v>122166</v>
      </c>
      <c r="G2" s="2">
        <v>294449</v>
      </c>
      <c r="H2" s="2">
        <v>347885</v>
      </c>
      <c r="J2" s="4">
        <v>2000</v>
      </c>
      <c r="K2" s="1">
        <v>20</v>
      </c>
      <c r="L2" s="5">
        <f>((C54+C67+C80)/(C2+C15+C28+C41+C54+C67+C80+C93))*100</f>
        <v>13.35035086421794</v>
      </c>
      <c r="M2" s="2"/>
      <c r="N2" s="2"/>
      <c r="O2" s="2"/>
    </row>
    <row r="3" spans="1:15" x14ac:dyDescent="0.25">
      <c r="B3" s="1" t="s">
        <v>8</v>
      </c>
      <c r="C3" s="2">
        <v>2358</v>
      </c>
      <c r="D3" s="2">
        <v>11560</v>
      </c>
      <c r="E3" s="2">
        <v>21463</v>
      </c>
      <c r="F3" s="2">
        <v>99797</v>
      </c>
      <c r="G3" s="2">
        <v>285343</v>
      </c>
      <c r="H3" s="2">
        <v>334012</v>
      </c>
      <c r="J3" s="4">
        <v>2001</v>
      </c>
      <c r="K3" s="1">
        <v>20</v>
      </c>
      <c r="L3" s="5">
        <f t="shared" ref="L3:L14" si="0">((C55+C68+C81)/(C3+C16+C29+C42+C55+C68+C81+C94))*100</f>
        <v>13.349480983817763</v>
      </c>
      <c r="M3" s="2"/>
      <c r="N3" s="2"/>
      <c r="O3" s="2"/>
    </row>
    <row r="4" spans="1:15" x14ac:dyDescent="0.25">
      <c r="B4" s="1" t="s">
        <v>9</v>
      </c>
      <c r="C4" s="2">
        <v>4122</v>
      </c>
      <c r="D4" s="2">
        <v>12090</v>
      </c>
      <c r="E4" s="2">
        <v>21186</v>
      </c>
      <c r="F4" s="2">
        <v>80740</v>
      </c>
      <c r="G4" s="2">
        <v>273873</v>
      </c>
      <c r="H4" s="2">
        <v>321847</v>
      </c>
      <c r="J4" s="4">
        <v>2002</v>
      </c>
      <c r="K4" s="1">
        <v>20</v>
      </c>
      <c r="L4" s="5">
        <f t="shared" si="0"/>
        <v>13.686103152626833</v>
      </c>
      <c r="M4" s="2"/>
      <c r="N4" s="2"/>
      <c r="O4" s="2"/>
    </row>
    <row r="5" spans="1:15" x14ac:dyDescent="0.25">
      <c r="B5" s="1" t="s">
        <v>10</v>
      </c>
      <c r="C5" s="2">
        <v>4904</v>
      </c>
      <c r="D5" s="2">
        <v>13516</v>
      </c>
      <c r="E5" s="2">
        <v>21962</v>
      </c>
      <c r="F5" s="2">
        <v>65572</v>
      </c>
      <c r="G5" s="2">
        <v>259429</v>
      </c>
      <c r="H5" s="2">
        <v>309830</v>
      </c>
      <c r="J5" s="4">
        <v>2003</v>
      </c>
      <c r="K5" s="1">
        <v>20</v>
      </c>
      <c r="L5" s="5">
        <f t="shared" si="0"/>
        <v>13.993181932540546</v>
      </c>
      <c r="M5" s="2"/>
      <c r="N5" s="2"/>
      <c r="O5" s="2"/>
    </row>
    <row r="6" spans="1:15" x14ac:dyDescent="0.25">
      <c r="B6" s="1" t="s">
        <v>11</v>
      </c>
      <c r="C6" s="2">
        <v>5565</v>
      </c>
      <c r="D6" s="2">
        <v>14387</v>
      </c>
      <c r="E6" s="2">
        <v>22224</v>
      </c>
      <c r="F6" s="2">
        <v>53701</v>
      </c>
      <c r="G6" s="2">
        <v>242058</v>
      </c>
      <c r="H6" s="2">
        <v>300315</v>
      </c>
      <c r="J6" s="4">
        <v>2004</v>
      </c>
      <c r="K6" s="1">
        <v>20</v>
      </c>
      <c r="L6" s="5">
        <f t="shared" si="0"/>
        <v>13.857162360104741</v>
      </c>
      <c r="M6" s="2"/>
      <c r="N6" s="2"/>
      <c r="O6" s="2"/>
    </row>
    <row r="7" spans="1:15" x14ac:dyDescent="0.25">
      <c r="B7" s="1" t="s">
        <v>12</v>
      </c>
      <c r="C7" s="2">
        <v>6113</v>
      </c>
      <c r="D7" s="2">
        <v>15408</v>
      </c>
      <c r="E7" s="2">
        <v>22370</v>
      </c>
      <c r="F7" s="2">
        <v>44845</v>
      </c>
      <c r="G7" s="2">
        <v>224405</v>
      </c>
      <c r="H7" s="2">
        <v>289501</v>
      </c>
      <c r="J7" s="4">
        <v>2005</v>
      </c>
      <c r="K7" s="1">
        <v>20</v>
      </c>
      <c r="L7" s="5">
        <f t="shared" si="0"/>
        <v>13.394499283305695</v>
      </c>
      <c r="M7" s="2"/>
      <c r="N7" s="2"/>
      <c r="O7" s="2"/>
    </row>
    <row r="8" spans="1:15" x14ac:dyDescent="0.25">
      <c r="B8" s="1" t="s">
        <v>13</v>
      </c>
      <c r="C8" s="2">
        <v>6247</v>
      </c>
      <c r="D8" s="2">
        <v>16837</v>
      </c>
      <c r="E8" s="2">
        <v>22936</v>
      </c>
      <c r="F8" s="2">
        <v>37777</v>
      </c>
      <c r="G8" s="2">
        <v>205496</v>
      </c>
      <c r="H8" s="2">
        <v>280228</v>
      </c>
      <c r="J8" s="4">
        <v>2006</v>
      </c>
      <c r="K8" s="1">
        <v>20</v>
      </c>
      <c r="L8" s="5">
        <f t="shared" si="0"/>
        <v>12.774555942348098</v>
      </c>
      <c r="M8" s="2"/>
      <c r="N8" s="2"/>
      <c r="O8" s="2"/>
    </row>
    <row r="9" spans="1:15" x14ac:dyDescent="0.25">
      <c r="B9" s="1" t="s">
        <v>14</v>
      </c>
      <c r="C9" s="2">
        <v>7718</v>
      </c>
      <c r="D9" s="2">
        <v>19433</v>
      </c>
      <c r="E9" s="2">
        <v>23972</v>
      </c>
      <c r="F9" s="2">
        <v>33611</v>
      </c>
      <c r="G9" s="2">
        <v>184293</v>
      </c>
      <c r="H9" s="2">
        <v>272675</v>
      </c>
      <c r="J9" s="4">
        <v>2007</v>
      </c>
      <c r="K9" s="1">
        <v>20</v>
      </c>
      <c r="L9" s="5">
        <f t="shared" si="0"/>
        <v>12.586429552768653</v>
      </c>
      <c r="M9" s="2"/>
      <c r="N9" s="2"/>
      <c r="O9" s="2"/>
    </row>
    <row r="10" spans="1:15" x14ac:dyDescent="0.25">
      <c r="B10" s="1" t="s">
        <v>15</v>
      </c>
      <c r="C10" s="2">
        <v>8087</v>
      </c>
      <c r="D10" s="2">
        <v>21403</v>
      </c>
      <c r="E10" s="2">
        <v>24974</v>
      </c>
      <c r="F10" s="2">
        <v>30910</v>
      </c>
      <c r="G10" s="2">
        <v>162501</v>
      </c>
      <c r="H10" s="2">
        <v>267361</v>
      </c>
      <c r="J10" s="4">
        <v>2008</v>
      </c>
      <c r="K10" s="1">
        <v>20</v>
      </c>
      <c r="L10" s="5">
        <f t="shared" si="0"/>
        <v>12.507777223922195</v>
      </c>
      <c r="M10" s="2"/>
      <c r="N10" s="2"/>
      <c r="O10" s="2"/>
    </row>
    <row r="11" spans="1:15" x14ac:dyDescent="0.25">
      <c r="B11" s="1" t="s">
        <v>16</v>
      </c>
      <c r="C11" s="2">
        <v>7924</v>
      </c>
      <c r="D11" s="2">
        <v>23108</v>
      </c>
      <c r="E11" s="2">
        <v>25882</v>
      </c>
      <c r="F11" s="2">
        <v>29390</v>
      </c>
      <c r="G11" s="2">
        <v>140236</v>
      </c>
      <c r="H11" s="2">
        <v>262640</v>
      </c>
      <c r="J11" s="4">
        <v>2009</v>
      </c>
      <c r="K11" s="1">
        <v>20</v>
      </c>
      <c r="L11" s="5">
        <f t="shared" si="0"/>
        <v>12.705905343945423</v>
      </c>
      <c r="M11" s="2"/>
      <c r="N11" s="2"/>
      <c r="O11" s="2"/>
    </row>
    <row r="12" spans="1:15" x14ac:dyDescent="0.25">
      <c r="B12" s="1" t="s">
        <v>17</v>
      </c>
      <c r="C12" s="2">
        <v>8331</v>
      </c>
      <c r="D12" s="2">
        <v>25126</v>
      </c>
      <c r="E12" s="2">
        <v>27139</v>
      </c>
      <c r="F12" s="2">
        <v>29155</v>
      </c>
      <c r="G12" s="2">
        <v>118388</v>
      </c>
      <c r="H12" s="2">
        <v>257840</v>
      </c>
      <c r="J12" s="4">
        <v>2010</v>
      </c>
      <c r="K12" s="1">
        <v>20</v>
      </c>
      <c r="L12" s="5">
        <f t="shared" si="0"/>
        <v>13.68823259675823</v>
      </c>
      <c r="M12" s="2"/>
      <c r="N12" s="2"/>
      <c r="O12" s="2"/>
    </row>
    <row r="13" spans="1:15" x14ac:dyDescent="0.25">
      <c r="B13" s="1" t="s">
        <v>18</v>
      </c>
      <c r="C13" s="2">
        <v>8922</v>
      </c>
      <c r="D13" s="2">
        <v>27100</v>
      </c>
      <c r="E13" s="2">
        <v>28310</v>
      </c>
      <c r="F13" s="2">
        <v>29430</v>
      </c>
      <c r="G13" s="2">
        <v>98268</v>
      </c>
      <c r="H13" s="2">
        <v>250679</v>
      </c>
      <c r="J13" s="4">
        <v>2011</v>
      </c>
      <c r="K13" s="1">
        <v>20</v>
      </c>
      <c r="L13" s="5">
        <f t="shared" si="0"/>
        <v>14.42592470784275</v>
      </c>
      <c r="M13" s="2"/>
      <c r="N13" s="2"/>
      <c r="O13" s="2"/>
    </row>
    <row r="14" spans="1:15" x14ac:dyDescent="0.25">
      <c r="B14" s="1" t="s">
        <v>19</v>
      </c>
      <c r="C14" s="2">
        <v>9206</v>
      </c>
      <c r="D14" s="2">
        <v>28301</v>
      </c>
      <c r="E14" s="2">
        <v>29626</v>
      </c>
      <c r="F14" s="2">
        <v>29721</v>
      </c>
      <c r="G14" s="2">
        <v>80668</v>
      </c>
      <c r="H14" s="2">
        <v>241291</v>
      </c>
      <c r="J14" s="4">
        <v>2012</v>
      </c>
      <c r="K14" s="1">
        <v>20</v>
      </c>
      <c r="L14" s="5">
        <f t="shared" si="0"/>
        <v>14.985588742888167</v>
      </c>
      <c r="M14" s="2"/>
      <c r="N14" s="2"/>
      <c r="O14" s="2"/>
    </row>
    <row r="15" spans="1:15" x14ac:dyDescent="0.25">
      <c r="A15" s="1" t="s">
        <v>20</v>
      </c>
      <c r="B15" s="1" t="s">
        <v>7</v>
      </c>
      <c r="C15" s="2">
        <v>381247</v>
      </c>
      <c r="D15" s="2">
        <v>111730</v>
      </c>
      <c r="E15" s="2">
        <v>164310</v>
      </c>
      <c r="F15" s="2">
        <v>162105</v>
      </c>
      <c r="G15" s="2">
        <v>77487</v>
      </c>
      <c r="H15" s="2">
        <v>43239</v>
      </c>
      <c r="J15" s="4">
        <v>2000</v>
      </c>
      <c r="K15" s="1">
        <v>30</v>
      </c>
      <c r="L15" s="5">
        <f>((D54+D67+D80)/(D2+D15+D28+D41+D54+D67+D80+D93))*100</f>
        <v>34.654591835061822</v>
      </c>
      <c r="M15" s="2"/>
      <c r="N15" s="2"/>
      <c r="O15" s="2"/>
    </row>
    <row r="16" spans="1:15" x14ac:dyDescent="0.25">
      <c r="B16" s="1" t="s">
        <v>8</v>
      </c>
      <c r="C16" s="2">
        <v>384800</v>
      </c>
      <c r="D16" s="2">
        <v>103450</v>
      </c>
      <c r="E16" s="2">
        <v>155582</v>
      </c>
      <c r="F16" s="2">
        <v>166566</v>
      </c>
      <c r="G16" s="2">
        <v>84241</v>
      </c>
      <c r="H16" s="2">
        <v>44002</v>
      </c>
      <c r="J16" s="4">
        <v>2001</v>
      </c>
      <c r="K16" s="1">
        <v>30</v>
      </c>
      <c r="L16" s="5">
        <f t="shared" ref="L16:L27" si="1">((D55+D68+D81)/(D3+D16+D29+D42+D55+D68+D81+D94))*100</f>
        <v>36.243004423171151</v>
      </c>
      <c r="M16" s="2"/>
      <c r="N16" s="2"/>
      <c r="O16" s="2"/>
    </row>
    <row r="17" spans="1:15" x14ac:dyDescent="0.25">
      <c r="B17" s="1" t="s">
        <v>9</v>
      </c>
      <c r="C17" s="2">
        <v>395698</v>
      </c>
      <c r="D17" s="2">
        <v>99361</v>
      </c>
      <c r="E17" s="2">
        <v>147189</v>
      </c>
      <c r="F17" s="2">
        <v>170630</v>
      </c>
      <c r="G17" s="2">
        <v>91397</v>
      </c>
      <c r="H17" s="2">
        <v>45213</v>
      </c>
      <c r="J17" s="4">
        <v>2002</v>
      </c>
      <c r="K17" s="1">
        <v>30</v>
      </c>
      <c r="L17" s="5">
        <f t="shared" si="1"/>
        <v>38.019704174746835</v>
      </c>
      <c r="M17" s="2"/>
      <c r="N17" s="2"/>
      <c r="O17" s="2"/>
    </row>
    <row r="18" spans="1:15" x14ac:dyDescent="0.25">
      <c r="B18" s="1" t="s">
        <v>10</v>
      </c>
      <c r="C18" s="2">
        <v>399886</v>
      </c>
      <c r="D18" s="2">
        <v>98675</v>
      </c>
      <c r="E18" s="2">
        <v>137626</v>
      </c>
      <c r="F18" s="2">
        <v>171974</v>
      </c>
      <c r="G18" s="2">
        <v>98768</v>
      </c>
      <c r="H18" s="2">
        <v>46482</v>
      </c>
      <c r="J18" s="4">
        <v>2003</v>
      </c>
      <c r="K18" s="1">
        <v>30</v>
      </c>
      <c r="L18" s="5">
        <f t="shared" si="1"/>
        <v>39.485723408528706</v>
      </c>
      <c r="M18" s="2"/>
      <c r="N18" s="2"/>
      <c r="O18" s="2"/>
    </row>
    <row r="19" spans="1:15" x14ac:dyDescent="0.25">
      <c r="B19" s="1" t="s">
        <v>11</v>
      </c>
      <c r="C19" s="2">
        <v>410112</v>
      </c>
      <c r="D19" s="2">
        <v>100169</v>
      </c>
      <c r="E19" s="2">
        <v>129199</v>
      </c>
      <c r="F19" s="2">
        <v>172093</v>
      </c>
      <c r="G19" s="2">
        <v>106345</v>
      </c>
      <c r="H19" s="2">
        <v>48173</v>
      </c>
      <c r="J19" s="4">
        <v>2004</v>
      </c>
      <c r="K19" s="1">
        <v>30</v>
      </c>
      <c r="L19" s="5">
        <f t="shared" si="1"/>
        <v>40.940177285739445</v>
      </c>
      <c r="M19" s="2"/>
      <c r="N19" s="2"/>
      <c r="O19" s="2"/>
    </row>
    <row r="20" spans="1:15" x14ac:dyDescent="0.25">
      <c r="B20" s="1" t="s">
        <v>12</v>
      </c>
      <c r="C20" s="2">
        <v>422954</v>
      </c>
      <c r="D20" s="2">
        <v>98035</v>
      </c>
      <c r="E20" s="2">
        <v>122505</v>
      </c>
      <c r="F20" s="2">
        <v>170896</v>
      </c>
      <c r="G20" s="2">
        <v>113848</v>
      </c>
      <c r="H20" s="2">
        <v>49683</v>
      </c>
      <c r="J20" s="4">
        <v>2005</v>
      </c>
      <c r="K20" s="1">
        <v>30</v>
      </c>
      <c r="L20" s="5">
        <f t="shared" si="1"/>
        <v>42.245722003193173</v>
      </c>
      <c r="M20" s="2"/>
      <c r="N20" s="2"/>
      <c r="O20" s="2"/>
    </row>
    <row r="21" spans="1:15" x14ac:dyDescent="0.25">
      <c r="B21" s="1" t="s">
        <v>13</v>
      </c>
      <c r="C21" s="2">
        <v>440637</v>
      </c>
      <c r="D21" s="2">
        <v>97149</v>
      </c>
      <c r="E21" s="2">
        <v>117098</v>
      </c>
      <c r="F21" s="2">
        <v>168899</v>
      </c>
      <c r="G21" s="2">
        <v>120705</v>
      </c>
      <c r="H21" s="2">
        <v>51735</v>
      </c>
      <c r="J21" s="4">
        <v>2006</v>
      </c>
      <c r="K21" s="1">
        <v>30</v>
      </c>
      <c r="L21" s="5">
        <f t="shared" si="1"/>
        <v>43.013483460734633</v>
      </c>
      <c r="M21" s="2"/>
      <c r="N21" s="2"/>
      <c r="O21" s="2"/>
    </row>
    <row r="22" spans="1:15" x14ac:dyDescent="0.25">
      <c r="B22" s="1" t="s">
        <v>14</v>
      </c>
      <c r="C22" s="2">
        <v>451666</v>
      </c>
      <c r="D22" s="2">
        <v>96730</v>
      </c>
      <c r="E22" s="2">
        <v>112572</v>
      </c>
      <c r="F22" s="2">
        <v>165591</v>
      </c>
      <c r="G22" s="2">
        <v>127792</v>
      </c>
      <c r="H22" s="2">
        <v>54619</v>
      </c>
      <c r="J22" s="4">
        <v>2007</v>
      </c>
      <c r="K22" s="1">
        <v>30</v>
      </c>
      <c r="L22" s="5">
        <f t="shared" si="1"/>
        <v>43.745104138620299</v>
      </c>
      <c r="M22" s="2"/>
      <c r="N22" s="2"/>
      <c r="O22" s="2"/>
    </row>
    <row r="23" spans="1:15" x14ac:dyDescent="0.25">
      <c r="B23" s="1" t="s">
        <v>15</v>
      </c>
      <c r="C23" s="2">
        <v>459654</v>
      </c>
      <c r="D23" s="2">
        <v>96611</v>
      </c>
      <c r="E23" s="2">
        <v>107335</v>
      </c>
      <c r="F23" s="2">
        <v>160349</v>
      </c>
      <c r="G23" s="2">
        <v>136530</v>
      </c>
      <c r="H23" s="2">
        <v>58751</v>
      </c>
      <c r="J23" s="4">
        <v>2008</v>
      </c>
      <c r="K23" s="1">
        <v>30</v>
      </c>
      <c r="L23" s="5">
        <f t="shared" si="1"/>
        <v>44.289651135850946</v>
      </c>
      <c r="M23" s="2"/>
      <c r="N23" s="2"/>
      <c r="O23" s="2"/>
    </row>
    <row r="24" spans="1:15" x14ac:dyDescent="0.25">
      <c r="B24" s="1" t="s">
        <v>16</v>
      </c>
      <c r="C24" s="2">
        <v>457774</v>
      </c>
      <c r="D24" s="2">
        <v>97018</v>
      </c>
      <c r="E24" s="2">
        <v>102024</v>
      </c>
      <c r="F24" s="2">
        <v>153948</v>
      </c>
      <c r="G24" s="2">
        <v>145662</v>
      </c>
      <c r="H24" s="2">
        <v>63833</v>
      </c>
      <c r="J24" s="4">
        <v>2009</v>
      </c>
      <c r="K24" s="1">
        <v>30</v>
      </c>
      <c r="L24" s="5">
        <f t="shared" si="1"/>
        <v>44.766319276836477</v>
      </c>
      <c r="M24" s="2"/>
      <c r="N24" s="2"/>
      <c r="O24" s="2"/>
    </row>
    <row r="25" spans="1:15" x14ac:dyDescent="0.25">
      <c r="B25" s="1" t="s">
        <v>17</v>
      </c>
      <c r="C25" s="2">
        <v>449833</v>
      </c>
      <c r="D25" s="2">
        <v>99174</v>
      </c>
      <c r="E25" s="2">
        <v>95287</v>
      </c>
      <c r="F25" s="2">
        <v>148436</v>
      </c>
      <c r="G25" s="2">
        <v>152392</v>
      </c>
      <c r="H25" s="2">
        <v>69488</v>
      </c>
      <c r="J25" s="4">
        <v>2010</v>
      </c>
      <c r="K25" s="1">
        <v>30</v>
      </c>
      <c r="L25" s="5">
        <f t="shared" si="1"/>
        <v>45.217358428310213</v>
      </c>
      <c r="M25" s="2"/>
      <c r="N25" s="2"/>
      <c r="O25" s="2"/>
    </row>
    <row r="26" spans="1:15" x14ac:dyDescent="0.25">
      <c r="B26" s="1" t="s">
        <v>18</v>
      </c>
      <c r="C26" s="2">
        <v>434108</v>
      </c>
      <c r="D26" s="2">
        <v>100648</v>
      </c>
      <c r="E26" s="2">
        <v>89850</v>
      </c>
      <c r="F26" s="2">
        <v>141639</v>
      </c>
      <c r="G26" s="2">
        <v>156719</v>
      </c>
      <c r="H26" s="2">
        <v>76091</v>
      </c>
      <c r="J26" s="4">
        <v>2011</v>
      </c>
      <c r="K26" s="1">
        <v>30</v>
      </c>
      <c r="L26" s="5">
        <f t="shared" si="1"/>
        <v>45.708991422981796</v>
      </c>
      <c r="M26" s="2"/>
      <c r="N26" s="2"/>
      <c r="O26" s="2"/>
    </row>
    <row r="27" spans="1:15" x14ac:dyDescent="0.25">
      <c r="B27" s="1" t="s">
        <v>19</v>
      </c>
      <c r="C27" s="2">
        <v>415251</v>
      </c>
      <c r="D27" s="2">
        <v>101159</v>
      </c>
      <c r="E27" s="2">
        <v>87082</v>
      </c>
      <c r="F27" s="2">
        <v>134426</v>
      </c>
      <c r="G27" s="2">
        <v>160312</v>
      </c>
      <c r="H27" s="2">
        <v>82721</v>
      </c>
      <c r="J27" s="4">
        <v>2012</v>
      </c>
      <c r="K27" s="1">
        <v>30</v>
      </c>
      <c r="L27" s="5">
        <f t="shared" si="1"/>
        <v>45.925399005619937</v>
      </c>
      <c r="M27" s="2"/>
      <c r="N27" s="2"/>
      <c r="O27" s="2"/>
    </row>
    <row r="28" spans="1:15" x14ac:dyDescent="0.25">
      <c r="A28" s="1" t="s">
        <v>21</v>
      </c>
      <c r="B28" s="1" t="s">
        <v>7</v>
      </c>
      <c r="C28" s="2">
        <v>32526</v>
      </c>
      <c r="D28" s="2">
        <v>385316</v>
      </c>
      <c r="E28" s="2">
        <v>470155</v>
      </c>
      <c r="F28" s="2">
        <v>404521</v>
      </c>
      <c r="G28" s="2">
        <v>298106</v>
      </c>
      <c r="H28" s="2">
        <v>173124</v>
      </c>
      <c r="J28" s="4">
        <v>2000</v>
      </c>
      <c r="K28" s="1">
        <v>40</v>
      </c>
      <c r="L28" s="5">
        <f>((E54+E67+E80)/(E2+E15+E28+E41+E54+E67+E80+E93))*100</f>
        <v>31.558844730329405</v>
      </c>
      <c r="M28" s="2"/>
      <c r="N28" s="2"/>
      <c r="O28" s="2"/>
    </row>
    <row r="29" spans="1:15" x14ac:dyDescent="0.25">
      <c r="B29" s="1" t="s">
        <v>8</v>
      </c>
      <c r="C29" s="2">
        <v>34342</v>
      </c>
      <c r="D29" s="2">
        <v>339768</v>
      </c>
      <c r="E29" s="2">
        <v>473316</v>
      </c>
      <c r="F29" s="2">
        <v>406148</v>
      </c>
      <c r="G29" s="2">
        <v>316556</v>
      </c>
      <c r="H29" s="2">
        <v>176772</v>
      </c>
      <c r="J29" s="4">
        <v>2001</v>
      </c>
      <c r="K29" s="1">
        <v>40</v>
      </c>
      <c r="L29" s="5">
        <f t="shared" ref="L29:L40" si="2">((E55+E68+E81)/(E3+E16+E29+E42+E55+E68+E81+E94))*100</f>
        <v>32.130536583785009</v>
      </c>
      <c r="M29" s="2"/>
      <c r="N29" s="2"/>
      <c r="O29" s="2"/>
    </row>
    <row r="30" spans="1:15" x14ac:dyDescent="0.25">
      <c r="B30" s="1" t="s">
        <v>9</v>
      </c>
      <c r="C30" s="2">
        <v>40452</v>
      </c>
      <c r="D30" s="2">
        <v>291008</v>
      </c>
      <c r="E30" s="2">
        <v>474347</v>
      </c>
      <c r="F30" s="2">
        <v>407333</v>
      </c>
      <c r="G30" s="2">
        <v>333701</v>
      </c>
      <c r="H30" s="2">
        <v>181274</v>
      </c>
      <c r="J30" s="4">
        <v>2002</v>
      </c>
      <c r="K30" s="1">
        <v>40</v>
      </c>
      <c r="L30" s="5">
        <f t="shared" si="2"/>
        <v>32.913332715293606</v>
      </c>
      <c r="M30" s="2"/>
      <c r="N30" s="2"/>
      <c r="O30" s="2"/>
    </row>
    <row r="31" spans="1:15" x14ac:dyDescent="0.25">
      <c r="B31" s="1" t="s">
        <v>10</v>
      </c>
      <c r="C31" s="2">
        <v>37312</v>
      </c>
      <c r="D31" s="2">
        <v>247997</v>
      </c>
      <c r="E31" s="2">
        <v>472005</v>
      </c>
      <c r="F31" s="2">
        <v>407389</v>
      </c>
      <c r="G31" s="2">
        <v>349239</v>
      </c>
      <c r="H31" s="2">
        <v>186990</v>
      </c>
      <c r="J31" s="4">
        <v>2003</v>
      </c>
      <c r="K31" s="1">
        <v>40</v>
      </c>
      <c r="L31" s="5">
        <f t="shared" si="2"/>
        <v>33.722017991814411</v>
      </c>
      <c r="M31" s="2"/>
      <c r="N31" s="2"/>
      <c r="O31" s="2"/>
    </row>
    <row r="32" spans="1:15" x14ac:dyDescent="0.25">
      <c r="B32" s="1" t="s">
        <v>11</v>
      </c>
      <c r="C32" s="2">
        <v>34948</v>
      </c>
      <c r="D32" s="2">
        <v>211335</v>
      </c>
      <c r="E32" s="2">
        <v>466108</v>
      </c>
      <c r="F32" s="2">
        <v>409123</v>
      </c>
      <c r="G32" s="2">
        <v>361697</v>
      </c>
      <c r="H32" s="2">
        <v>194294</v>
      </c>
      <c r="J32" s="4">
        <v>2004</v>
      </c>
      <c r="K32" s="1">
        <v>40</v>
      </c>
      <c r="L32" s="5">
        <f t="shared" si="2"/>
        <v>34.659965885689431</v>
      </c>
      <c r="M32" s="2"/>
      <c r="N32" s="2"/>
      <c r="O32" s="2"/>
    </row>
    <row r="33" spans="1:15" x14ac:dyDescent="0.25">
      <c r="B33" s="1" t="s">
        <v>12</v>
      </c>
      <c r="C33" s="2">
        <v>30185</v>
      </c>
      <c r="D33" s="2">
        <v>180328</v>
      </c>
      <c r="E33" s="2">
        <v>459565</v>
      </c>
      <c r="F33" s="2">
        <v>412286</v>
      </c>
      <c r="G33" s="2">
        <v>372285</v>
      </c>
      <c r="H33" s="2">
        <v>200841</v>
      </c>
      <c r="J33" s="4">
        <v>2005</v>
      </c>
      <c r="K33" s="1">
        <v>40</v>
      </c>
      <c r="L33" s="5">
        <f t="shared" si="2"/>
        <v>35.641460108823011</v>
      </c>
      <c r="M33" s="2"/>
      <c r="N33" s="2"/>
      <c r="O33" s="2"/>
    </row>
    <row r="34" spans="1:15" x14ac:dyDescent="0.25">
      <c r="B34" s="1" t="s">
        <v>13</v>
      </c>
      <c r="C34" s="2">
        <v>35261</v>
      </c>
      <c r="D34" s="2">
        <v>148945</v>
      </c>
      <c r="E34" s="2">
        <v>451612</v>
      </c>
      <c r="F34" s="2">
        <v>416882</v>
      </c>
      <c r="G34" s="2">
        <v>380493</v>
      </c>
      <c r="H34" s="2">
        <v>209180</v>
      </c>
      <c r="J34" s="4">
        <v>2006</v>
      </c>
      <c r="K34" s="1">
        <v>40</v>
      </c>
      <c r="L34" s="5">
        <f t="shared" si="2"/>
        <v>36.676920018420311</v>
      </c>
      <c r="M34" s="2"/>
      <c r="N34" s="2"/>
      <c r="O34" s="2"/>
    </row>
    <row r="35" spans="1:15" x14ac:dyDescent="0.25">
      <c r="B35" s="1" t="s">
        <v>14</v>
      </c>
      <c r="C35" s="2">
        <v>41537</v>
      </c>
      <c r="D35" s="2">
        <v>126254</v>
      </c>
      <c r="E35" s="2">
        <v>437290</v>
      </c>
      <c r="F35" s="2">
        <v>421438</v>
      </c>
      <c r="G35" s="2">
        <v>386572</v>
      </c>
      <c r="H35" s="2">
        <v>220622</v>
      </c>
      <c r="J35" s="4">
        <v>2007</v>
      </c>
      <c r="K35" s="1">
        <v>40</v>
      </c>
      <c r="L35" s="5">
        <f t="shared" si="2"/>
        <v>37.856874899378283</v>
      </c>
      <c r="M35" s="2"/>
      <c r="N35" s="2"/>
      <c r="O35" s="2"/>
    </row>
    <row r="36" spans="1:15" x14ac:dyDescent="0.25">
      <c r="B36" s="1" t="s">
        <v>15</v>
      </c>
      <c r="C36" s="2">
        <v>41661</v>
      </c>
      <c r="D36" s="2">
        <v>107760</v>
      </c>
      <c r="E36" s="2">
        <v>418196</v>
      </c>
      <c r="F36" s="2">
        <v>426804</v>
      </c>
      <c r="G36" s="2">
        <v>387968</v>
      </c>
      <c r="H36" s="2">
        <v>235605</v>
      </c>
      <c r="J36" s="4">
        <v>2008</v>
      </c>
      <c r="K36" s="1">
        <v>40</v>
      </c>
      <c r="L36" s="5">
        <f t="shared" si="2"/>
        <v>39.073884612989936</v>
      </c>
      <c r="M36" s="2"/>
      <c r="N36" s="2"/>
      <c r="O36" s="2"/>
    </row>
    <row r="37" spans="1:15" x14ac:dyDescent="0.25">
      <c r="B37" s="1" t="s">
        <v>16</v>
      </c>
      <c r="C37" s="2">
        <v>42593</v>
      </c>
      <c r="D37" s="2">
        <v>93007</v>
      </c>
      <c r="E37" s="2">
        <v>391350</v>
      </c>
      <c r="F37" s="2">
        <v>438012</v>
      </c>
      <c r="G37" s="2">
        <v>384103</v>
      </c>
      <c r="H37" s="2">
        <v>252318</v>
      </c>
      <c r="J37" s="4">
        <v>2009</v>
      </c>
      <c r="K37" s="1">
        <v>40</v>
      </c>
      <c r="L37" s="5">
        <f t="shared" si="2"/>
        <v>40.352261710073847</v>
      </c>
      <c r="M37" s="2"/>
      <c r="N37" s="2"/>
      <c r="O37" s="2"/>
    </row>
    <row r="38" spans="1:15" x14ac:dyDescent="0.25">
      <c r="B38" s="1" t="s">
        <v>17</v>
      </c>
      <c r="C38" s="2">
        <v>42702</v>
      </c>
      <c r="D38" s="2">
        <v>85742</v>
      </c>
      <c r="E38" s="2">
        <v>358578</v>
      </c>
      <c r="F38" s="2">
        <v>444179</v>
      </c>
      <c r="G38" s="2">
        <v>382137</v>
      </c>
      <c r="H38" s="2">
        <v>268774</v>
      </c>
      <c r="J38" s="4">
        <v>2010</v>
      </c>
      <c r="K38" s="1">
        <v>40</v>
      </c>
      <c r="L38" s="5">
        <f t="shared" si="2"/>
        <v>41.689889185045118</v>
      </c>
      <c r="M38" s="2"/>
      <c r="N38" s="2"/>
      <c r="O38" s="2"/>
    </row>
    <row r="39" spans="1:15" x14ac:dyDescent="0.25">
      <c r="B39" s="1" t="s">
        <v>18</v>
      </c>
      <c r="C39" s="2">
        <v>42342</v>
      </c>
      <c r="D39" s="2">
        <v>85042</v>
      </c>
      <c r="E39" s="2">
        <v>322811</v>
      </c>
      <c r="F39" s="2">
        <v>448557</v>
      </c>
      <c r="G39" s="2">
        <v>383726</v>
      </c>
      <c r="H39" s="2">
        <v>284830</v>
      </c>
      <c r="J39" s="4">
        <v>2011</v>
      </c>
      <c r="K39" s="1">
        <v>40</v>
      </c>
      <c r="L39" s="5">
        <f t="shared" si="2"/>
        <v>43.065093605921703</v>
      </c>
      <c r="M39" s="2"/>
      <c r="N39" s="2"/>
      <c r="O39" s="2"/>
    </row>
    <row r="40" spans="1:15" x14ac:dyDescent="0.25">
      <c r="B40" s="1" t="s">
        <v>19</v>
      </c>
      <c r="C40" s="2">
        <v>38704</v>
      </c>
      <c r="D40" s="2">
        <v>91535</v>
      </c>
      <c r="E40" s="2">
        <v>284350</v>
      </c>
      <c r="F40" s="2">
        <v>452116</v>
      </c>
      <c r="G40" s="2">
        <v>385258</v>
      </c>
      <c r="H40" s="2">
        <v>299370</v>
      </c>
      <c r="J40" s="4">
        <v>2012</v>
      </c>
      <c r="K40" s="1">
        <v>40</v>
      </c>
      <c r="L40" s="5">
        <f t="shared" si="2"/>
        <v>44.207788159268631</v>
      </c>
      <c r="M40" s="2"/>
      <c r="N40" s="2"/>
      <c r="O40" s="2"/>
    </row>
    <row r="41" spans="1:15" x14ac:dyDescent="0.25">
      <c r="A41" s="1" t="s">
        <v>22</v>
      </c>
      <c r="B41" s="1" t="s">
        <v>7</v>
      </c>
      <c r="C41" s="2">
        <v>344994</v>
      </c>
      <c r="D41" s="2">
        <v>269662</v>
      </c>
      <c r="E41" s="2">
        <v>162037</v>
      </c>
      <c r="F41" s="2">
        <v>154091</v>
      </c>
      <c r="G41" s="2">
        <v>117527</v>
      </c>
      <c r="H41" s="2">
        <v>59183</v>
      </c>
      <c r="J41" s="4">
        <v>2000</v>
      </c>
      <c r="K41" s="1">
        <v>50</v>
      </c>
      <c r="L41" s="5">
        <f>((F54+F67+F80)/(F2+F15+F28+F41+F54+F67+F80+F93))*100</f>
        <v>30.461883173894456</v>
      </c>
      <c r="M41" s="2"/>
      <c r="N41" s="2"/>
      <c r="O41" s="2"/>
    </row>
    <row r="42" spans="1:15" x14ac:dyDescent="0.25">
      <c r="B42" s="1" t="s">
        <v>8</v>
      </c>
      <c r="C42" s="2">
        <v>342379</v>
      </c>
      <c r="D42" s="2">
        <v>289660</v>
      </c>
      <c r="E42" s="2">
        <v>172675</v>
      </c>
      <c r="F42" s="2">
        <v>150852</v>
      </c>
      <c r="G42" s="2">
        <v>125893</v>
      </c>
      <c r="H42" s="2">
        <v>60838</v>
      </c>
      <c r="J42" s="4">
        <v>2001</v>
      </c>
      <c r="K42" s="1">
        <v>50</v>
      </c>
      <c r="L42" s="5">
        <f t="shared" ref="L42:L53" si="3">((F55+F68+F81)/(F3+F16+F29+F42+F55+F68+F81+F94))*100</f>
        <v>31.111307737534599</v>
      </c>
      <c r="M42" s="2"/>
      <c r="N42" s="2"/>
      <c r="O42" s="2"/>
    </row>
    <row r="43" spans="1:15" x14ac:dyDescent="0.25">
      <c r="B43" s="1" t="s">
        <v>9</v>
      </c>
      <c r="C43" s="2">
        <v>334091</v>
      </c>
      <c r="D43" s="2">
        <v>309655</v>
      </c>
      <c r="E43" s="2">
        <v>183656</v>
      </c>
      <c r="F43" s="2">
        <v>148412</v>
      </c>
      <c r="G43" s="2">
        <v>134464</v>
      </c>
      <c r="H43" s="2">
        <v>63186</v>
      </c>
      <c r="J43" s="4">
        <v>2002</v>
      </c>
      <c r="K43" s="1">
        <v>50</v>
      </c>
      <c r="L43" s="5">
        <f t="shared" si="3"/>
        <v>31.714522432651833</v>
      </c>
      <c r="M43" s="2"/>
      <c r="N43" s="2"/>
      <c r="O43" s="2"/>
    </row>
    <row r="44" spans="1:15" x14ac:dyDescent="0.25">
      <c r="B44" s="1" t="s">
        <v>10</v>
      </c>
      <c r="C44" s="2">
        <v>339070</v>
      </c>
      <c r="D44" s="2">
        <v>322023</v>
      </c>
      <c r="E44" s="2">
        <v>191235</v>
      </c>
      <c r="F44" s="2">
        <v>145614</v>
      </c>
      <c r="G44" s="2">
        <v>141665</v>
      </c>
      <c r="H44" s="2">
        <v>65893</v>
      </c>
      <c r="J44" s="4">
        <v>2003</v>
      </c>
      <c r="K44" s="1">
        <v>50</v>
      </c>
      <c r="L44" s="5">
        <f t="shared" si="3"/>
        <v>32.238134379581219</v>
      </c>
      <c r="M44" s="2"/>
      <c r="N44" s="2"/>
      <c r="O44" s="2"/>
    </row>
    <row r="45" spans="1:15" x14ac:dyDescent="0.25">
      <c r="B45" s="1" t="s">
        <v>11</v>
      </c>
      <c r="C45" s="2">
        <v>348299</v>
      </c>
      <c r="D45" s="2">
        <v>334759</v>
      </c>
      <c r="E45" s="2">
        <v>196608</v>
      </c>
      <c r="F45" s="2">
        <v>144081</v>
      </c>
      <c r="G45" s="2">
        <v>147508</v>
      </c>
      <c r="H45" s="2">
        <v>69304</v>
      </c>
      <c r="J45" s="4">
        <v>2004</v>
      </c>
      <c r="K45" s="1">
        <v>50</v>
      </c>
      <c r="L45" s="5">
        <f t="shared" si="3"/>
        <v>32.63591174198136</v>
      </c>
      <c r="M45" s="2"/>
      <c r="N45" s="2"/>
      <c r="O45" s="2"/>
    </row>
    <row r="46" spans="1:15" x14ac:dyDescent="0.25">
      <c r="B46" s="1" t="s">
        <v>12</v>
      </c>
      <c r="C46" s="2">
        <v>362486</v>
      </c>
      <c r="D46" s="2">
        <v>348008</v>
      </c>
      <c r="E46" s="2">
        <v>202456</v>
      </c>
      <c r="F46" s="2">
        <v>143456</v>
      </c>
      <c r="G46" s="2">
        <v>152430</v>
      </c>
      <c r="H46" s="2">
        <v>73069</v>
      </c>
      <c r="J46" s="4">
        <v>2005</v>
      </c>
      <c r="K46" s="1">
        <v>50</v>
      </c>
      <c r="L46" s="5">
        <f t="shared" si="3"/>
        <v>32.947542733298327</v>
      </c>
      <c r="M46" s="2"/>
      <c r="N46" s="2"/>
      <c r="O46" s="2"/>
    </row>
    <row r="47" spans="1:15" x14ac:dyDescent="0.25">
      <c r="B47" s="1" t="s">
        <v>13</v>
      </c>
      <c r="C47" s="2">
        <v>369174</v>
      </c>
      <c r="D47" s="2">
        <v>361399</v>
      </c>
      <c r="E47" s="2">
        <v>208714</v>
      </c>
      <c r="F47" s="2">
        <v>143956</v>
      </c>
      <c r="G47" s="2">
        <v>155979</v>
      </c>
      <c r="H47" s="2">
        <v>77342</v>
      </c>
      <c r="J47" s="4">
        <v>2006</v>
      </c>
      <c r="K47" s="1">
        <v>50</v>
      </c>
      <c r="L47" s="5">
        <f t="shared" si="3"/>
        <v>33.177123543843393</v>
      </c>
      <c r="M47" s="2"/>
      <c r="N47" s="2"/>
      <c r="O47" s="2"/>
    </row>
    <row r="48" spans="1:15" x14ac:dyDescent="0.25">
      <c r="B48" s="1" t="s">
        <v>14</v>
      </c>
      <c r="C48" s="2">
        <v>385337</v>
      </c>
      <c r="D48" s="2">
        <v>370564</v>
      </c>
      <c r="E48" s="2">
        <v>217174</v>
      </c>
      <c r="F48" s="2">
        <v>147058</v>
      </c>
      <c r="G48" s="2">
        <v>157118</v>
      </c>
      <c r="H48" s="2">
        <v>83204</v>
      </c>
      <c r="J48" s="4">
        <v>2007</v>
      </c>
      <c r="K48" s="1">
        <v>50</v>
      </c>
      <c r="L48" s="5">
        <f t="shared" si="3"/>
        <v>33.600727316186202</v>
      </c>
      <c r="M48" s="2"/>
      <c r="N48" s="2"/>
      <c r="O48" s="2"/>
    </row>
    <row r="49" spans="1:15" x14ac:dyDescent="0.25">
      <c r="B49" s="1" t="s">
        <v>15</v>
      </c>
      <c r="C49" s="2">
        <v>404116</v>
      </c>
      <c r="D49" s="2">
        <v>377808</v>
      </c>
      <c r="E49" s="2">
        <v>225161</v>
      </c>
      <c r="F49" s="2">
        <v>151664</v>
      </c>
      <c r="G49" s="2">
        <v>155539</v>
      </c>
      <c r="H49" s="2">
        <v>90564</v>
      </c>
      <c r="J49" s="4">
        <v>2008</v>
      </c>
      <c r="K49" s="1">
        <v>50</v>
      </c>
      <c r="L49" s="5">
        <f t="shared" si="3"/>
        <v>33.982621552286325</v>
      </c>
      <c r="M49" s="2"/>
      <c r="N49" s="2"/>
      <c r="O49" s="2"/>
    </row>
    <row r="50" spans="1:15" x14ac:dyDescent="0.25">
      <c r="B50" s="1" t="s">
        <v>16</v>
      </c>
      <c r="C50" s="2">
        <v>422930</v>
      </c>
      <c r="D50" s="2">
        <v>383015</v>
      </c>
      <c r="E50" s="2">
        <v>236298</v>
      </c>
      <c r="F50" s="2">
        <v>158765</v>
      </c>
      <c r="G50" s="2">
        <v>152913</v>
      </c>
      <c r="H50" s="2">
        <v>98859</v>
      </c>
      <c r="J50" s="4">
        <v>2009</v>
      </c>
      <c r="K50" s="1">
        <v>50</v>
      </c>
      <c r="L50" s="5">
        <f t="shared" si="3"/>
        <v>34.377699410253989</v>
      </c>
      <c r="M50" s="2"/>
      <c r="N50" s="2"/>
      <c r="O50" s="2"/>
    </row>
    <row r="51" spans="1:15" x14ac:dyDescent="0.25">
      <c r="B51" s="1" t="s">
        <v>17</v>
      </c>
      <c r="C51" s="2">
        <v>431163</v>
      </c>
      <c r="D51" s="2">
        <v>385739</v>
      </c>
      <c r="E51" s="2">
        <v>249817</v>
      </c>
      <c r="F51" s="2">
        <v>166685</v>
      </c>
      <c r="G51" s="2">
        <v>149851</v>
      </c>
      <c r="H51" s="2">
        <v>106899</v>
      </c>
      <c r="J51" s="4">
        <v>2010</v>
      </c>
      <c r="K51" s="1">
        <v>50</v>
      </c>
      <c r="L51" s="5">
        <f t="shared" si="3"/>
        <v>34.814301777944365</v>
      </c>
      <c r="M51" s="2"/>
      <c r="N51" s="2"/>
      <c r="O51" s="2"/>
    </row>
    <row r="52" spans="1:15" x14ac:dyDescent="0.25">
      <c r="B52" s="1" t="s">
        <v>18</v>
      </c>
      <c r="C52" s="2">
        <v>440738</v>
      </c>
      <c r="D52" s="2">
        <v>388513</v>
      </c>
      <c r="E52" s="2">
        <v>264058</v>
      </c>
      <c r="F52" s="2">
        <v>175299</v>
      </c>
      <c r="G52" s="2">
        <v>147175</v>
      </c>
      <c r="H52" s="2">
        <v>114629</v>
      </c>
      <c r="J52" s="4">
        <v>2011</v>
      </c>
      <c r="K52" s="1">
        <v>50</v>
      </c>
      <c r="L52" s="5">
        <f t="shared" si="3"/>
        <v>35.386510526395988</v>
      </c>
      <c r="M52" s="2"/>
      <c r="N52" s="2"/>
      <c r="O52" s="2"/>
    </row>
    <row r="53" spans="1:15" x14ac:dyDescent="0.25">
      <c r="B53" s="1" t="s">
        <v>19</v>
      </c>
      <c r="C53" s="2">
        <v>450012</v>
      </c>
      <c r="D53" s="2">
        <v>388636</v>
      </c>
      <c r="E53" s="2">
        <v>280161</v>
      </c>
      <c r="F53" s="2">
        <v>183422</v>
      </c>
      <c r="G53" s="2">
        <v>144284</v>
      </c>
      <c r="H53" s="2">
        <v>122251</v>
      </c>
      <c r="J53" s="4">
        <v>2012</v>
      </c>
      <c r="K53" s="1">
        <v>50</v>
      </c>
      <c r="L53" s="5">
        <f t="shared" si="3"/>
        <v>35.976916722345166</v>
      </c>
      <c r="M53" s="2"/>
      <c r="N53" s="2"/>
      <c r="O53" s="2"/>
    </row>
    <row r="54" spans="1:15" x14ac:dyDescent="0.25">
      <c r="A54" s="1" t="s">
        <v>23</v>
      </c>
      <c r="B54" s="1" t="s">
        <v>7</v>
      </c>
      <c r="C54" s="2">
        <v>94887</v>
      </c>
      <c r="D54" s="2">
        <v>198882</v>
      </c>
      <c r="E54" s="2">
        <v>194618</v>
      </c>
      <c r="F54" s="2">
        <v>165168</v>
      </c>
      <c r="G54" s="2">
        <v>94835</v>
      </c>
      <c r="H54" s="2">
        <v>42796</v>
      </c>
      <c r="J54" s="4">
        <v>2000</v>
      </c>
      <c r="K54" s="1">
        <v>60</v>
      </c>
      <c r="L54" s="5">
        <f>((G54+G67+G80)/(G2+G15+G28+G41+G54+G67+G80+G93))*100</f>
        <v>22.836276602125654</v>
      </c>
      <c r="M54" s="2"/>
      <c r="N54" s="2"/>
      <c r="O54" s="2"/>
    </row>
    <row r="55" spans="1:15" x14ac:dyDescent="0.25">
      <c r="B55" s="1" t="s">
        <v>8</v>
      </c>
      <c r="C55" s="2">
        <v>96067</v>
      </c>
      <c r="D55" s="2">
        <v>189959</v>
      </c>
      <c r="E55" s="2">
        <v>199640</v>
      </c>
      <c r="F55" s="2">
        <v>168896</v>
      </c>
      <c r="G55" s="2">
        <v>102389</v>
      </c>
      <c r="H55" s="2">
        <v>45209</v>
      </c>
      <c r="J55" s="4">
        <v>2001</v>
      </c>
      <c r="K55" s="1">
        <v>60</v>
      </c>
      <c r="L55" s="5">
        <f t="shared" ref="L55:L66" si="4">((G55+G68+G81)/(G3+G16+G29+G42+G55+G68+G81+G94))*100</f>
        <v>23.726673058414018</v>
      </c>
      <c r="M55" s="2"/>
      <c r="N55" s="2"/>
      <c r="O55" s="2"/>
    </row>
    <row r="56" spans="1:15" x14ac:dyDescent="0.25">
      <c r="B56" s="1" t="s">
        <v>9</v>
      </c>
      <c r="C56" s="2">
        <v>100434</v>
      </c>
      <c r="D56" s="2">
        <v>182967</v>
      </c>
      <c r="E56" s="2">
        <v>204683</v>
      </c>
      <c r="F56" s="2">
        <v>172769</v>
      </c>
      <c r="G56" s="2">
        <v>110273</v>
      </c>
      <c r="H56" s="2">
        <v>47981</v>
      </c>
      <c r="J56" s="4">
        <v>2002</v>
      </c>
      <c r="K56" s="1">
        <v>60</v>
      </c>
      <c r="L56" s="5">
        <f t="shared" si="4"/>
        <v>24.626351624808699</v>
      </c>
      <c r="M56" s="2"/>
      <c r="N56" s="2"/>
      <c r="O56" s="2"/>
    </row>
    <row r="57" spans="1:15" x14ac:dyDescent="0.25">
      <c r="B57" s="1" t="s">
        <v>10</v>
      </c>
      <c r="C57" s="2">
        <v>103828</v>
      </c>
      <c r="D57" s="2">
        <v>176633</v>
      </c>
      <c r="E57" s="2">
        <v>209366</v>
      </c>
      <c r="F57" s="2">
        <v>177758</v>
      </c>
      <c r="G57" s="2">
        <v>118918</v>
      </c>
      <c r="H57" s="2">
        <v>50874</v>
      </c>
      <c r="J57" s="4">
        <v>2003</v>
      </c>
      <c r="K57" s="1">
        <v>60</v>
      </c>
      <c r="L57" s="5">
        <f t="shared" si="4"/>
        <v>25.561757363781094</v>
      </c>
      <c r="M57" s="2"/>
      <c r="N57" s="2"/>
      <c r="O57" s="2"/>
    </row>
    <row r="58" spans="1:15" x14ac:dyDescent="0.25">
      <c r="B58" s="1" t="s">
        <v>11</v>
      </c>
      <c r="C58" s="2">
        <v>104531</v>
      </c>
      <c r="D58" s="2">
        <v>170457</v>
      </c>
      <c r="E58" s="2">
        <v>210355</v>
      </c>
      <c r="F58" s="2">
        <v>179473</v>
      </c>
      <c r="G58" s="2">
        <v>127214</v>
      </c>
      <c r="H58" s="2">
        <v>54457</v>
      </c>
      <c r="J58" s="4">
        <v>2004</v>
      </c>
      <c r="K58" s="1">
        <v>60</v>
      </c>
      <c r="L58" s="5">
        <f t="shared" si="4"/>
        <v>26.544358559733144</v>
      </c>
      <c r="M58" s="2"/>
      <c r="N58" s="2"/>
      <c r="O58" s="2"/>
    </row>
    <row r="59" spans="1:15" x14ac:dyDescent="0.25">
      <c r="B59" s="1" t="s">
        <v>12</v>
      </c>
      <c r="C59" s="2">
        <v>103338</v>
      </c>
      <c r="D59" s="2">
        <v>164123</v>
      </c>
      <c r="E59" s="2">
        <v>207719</v>
      </c>
      <c r="F59" s="2">
        <v>177438</v>
      </c>
      <c r="G59" s="2">
        <v>135215</v>
      </c>
      <c r="H59" s="2">
        <v>57861</v>
      </c>
      <c r="J59" s="4">
        <v>2005</v>
      </c>
      <c r="K59" s="1">
        <v>60</v>
      </c>
      <c r="L59" s="5">
        <f t="shared" si="4"/>
        <v>27.550583004642103</v>
      </c>
      <c r="M59" s="2"/>
      <c r="N59" s="2"/>
      <c r="O59" s="2"/>
    </row>
    <row r="60" spans="1:15" x14ac:dyDescent="0.25">
      <c r="B60" s="1" t="s">
        <v>13</v>
      </c>
      <c r="C60" s="2">
        <v>103711</v>
      </c>
      <c r="D60" s="2">
        <v>159241</v>
      </c>
      <c r="E60" s="2">
        <v>207389</v>
      </c>
      <c r="F60" s="2">
        <v>178451</v>
      </c>
      <c r="G60" s="2">
        <v>142457</v>
      </c>
      <c r="H60" s="2">
        <v>61827</v>
      </c>
      <c r="J60" s="4">
        <v>2006</v>
      </c>
      <c r="K60" s="1">
        <v>60</v>
      </c>
      <c r="L60" s="5">
        <f t="shared" si="4"/>
        <v>28.366945715960995</v>
      </c>
      <c r="M60" s="2"/>
      <c r="N60" s="2"/>
      <c r="O60" s="2"/>
    </row>
    <row r="61" spans="1:15" x14ac:dyDescent="0.25">
      <c r="B61" s="1" t="s">
        <v>14</v>
      </c>
      <c r="C61" s="2">
        <v>105446</v>
      </c>
      <c r="D61" s="2">
        <v>156826</v>
      </c>
      <c r="E61" s="2">
        <v>206312</v>
      </c>
      <c r="F61" s="2">
        <v>180211</v>
      </c>
      <c r="G61" s="2">
        <v>148548</v>
      </c>
      <c r="H61" s="2">
        <v>67325</v>
      </c>
      <c r="J61" s="4">
        <v>2007</v>
      </c>
      <c r="K61" s="1">
        <v>60</v>
      </c>
      <c r="L61" s="5">
        <f t="shared" si="4"/>
        <v>29.163653339776324</v>
      </c>
      <c r="M61" s="2"/>
      <c r="N61" s="2"/>
      <c r="O61" s="2"/>
    </row>
    <row r="62" spans="1:15" x14ac:dyDescent="0.25">
      <c r="B62" s="1" t="s">
        <v>15</v>
      </c>
      <c r="C62" s="2">
        <v>108122</v>
      </c>
      <c r="D62" s="2">
        <v>157527</v>
      </c>
      <c r="E62" s="2">
        <v>203231</v>
      </c>
      <c r="F62" s="2">
        <v>182900</v>
      </c>
      <c r="G62" s="2">
        <v>153893</v>
      </c>
      <c r="H62" s="2">
        <v>73638</v>
      </c>
      <c r="J62" s="4">
        <v>2008</v>
      </c>
      <c r="K62" s="1">
        <v>60</v>
      </c>
      <c r="L62" s="5">
        <f t="shared" si="4"/>
        <v>29.951594263694055</v>
      </c>
      <c r="M62" s="2"/>
      <c r="N62" s="2"/>
      <c r="O62" s="2"/>
    </row>
    <row r="63" spans="1:15" x14ac:dyDescent="0.25">
      <c r="B63" s="1" t="s">
        <v>16</v>
      </c>
      <c r="C63" s="2">
        <v>112260</v>
      </c>
      <c r="D63" s="2">
        <v>162141</v>
      </c>
      <c r="E63" s="2">
        <v>198313</v>
      </c>
      <c r="F63" s="2">
        <v>187236</v>
      </c>
      <c r="G63" s="2">
        <v>158266</v>
      </c>
      <c r="H63" s="2">
        <v>81187</v>
      </c>
      <c r="J63" s="4">
        <v>2009</v>
      </c>
      <c r="K63" s="1">
        <v>60</v>
      </c>
      <c r="L63" s="5">
        <f t="shared" si="4"/>
        <v>30.724619818805486</v>
      </c>
      <c r="M63" s="2"/>
      <c r="N63" s="2"/>
      <c r="O63" s="2"/>
    </row>
    <row r="64" spans="1:15" x14ac:dyDescent="0.25">
      <c r="B64" s="1" t="s">
        <v>17</v>
      </c>
      <c r="C64" s="2">
        <v>123873</v>
      </c>
      <c r="D64" s="2">
        <v>169527</v>
      </c>
      <c r="E64" s="2">
        <v>192186</v>
      </c>
      <c r="F64" s="2">
        <v>191840</v>
      </c>
      <c r="G64" s="2">
        <v>162748</v>
      </c>
      <c r="H64" s="2">
        <v>88634</v>
      </c>
      <c r="J64" s="4">
        <v>2010</v>
      </c>
      <c r="K64" s="1">
        <v>60</v>
      </c>
      <c r="L64" s="5">
        <f t="shared" si="4"/>
        <v>31.536356765948259</v>
      </c>
      <c r="M64" s="2"/>
      <c r="N64" s="2"/>
      <c r="O64" s="2"/>
    </row>
    <row r="65" spans="1:15" x14ac:dyDescent="0.25">
      <c r="B65" s="1" t="s">
        <v>18</v>
      </c>
      <c r="C65" s="2">
        <v>131344</v>
      </c>
      <c r="D65" s="2">
        <v>178452</v>
      </c>
      <c r="E65" s="2">
        <v>185443</v>
      </c>
      <c r="F65" s="2">
        <v>196177</v>
      </c>
      <c r="G65" s="2">
        <v>165957</v>
      </c>
      <c r="H65" s="2">
        <v>95899</v>
      </c>
      <c r="J65" s="4">
        <v>2011</v>
      </c>
      <c r="K65" s="1">
        <v>60</v>
      </c>
      <c r="L65" s="5">
        <f t="shared" si="4"/>
        <v>32.284457673199313</v>
      </c>
      <c r="M65" s="2"/>
      <c r="N65" s="2"/>
      <c r="O65" s="2"/>
    </row>
    <row r="66" spans="1:15" x14ac:dyDescent="0.25">
      <c r="B66" s="1" t="s">
        <v>19</v>
      </c>
      <c r="C66" s="2">
        <v>133400</v>
      </c>
      <c r="D66" s="2">
        <v>185901</v>
      </c>
      <c r="E66" s="2">
        <v>178129</v>
      </c>
      <c r="F66" s="2">
        <v>200753</v>
      </c>
      <c r="G66" s="2">
        <v>168951</v>
      </c>
      <c r="H66" s="2">
        <v>103382</v>
      </c>
      <c r="J66" s="4">
        <v>2012</v>
      </c>
      <c r="K66" s="1">
        <v>60</v>
      </c>
      <c r="L66" s="5">
        <f t="shared" si="4"/>
        <v>32.889330745425966</v>
      </c>
      <c r="M66" s="2"/>
      <c r="N66" s="2"/>
      <c r="O66" s="2"/>
    </row>
    <row r="67" spans="1:15" x14ac:dyDescent="0.25">
      <c r="A67" s="1" t="s">
        <v>24</v>
      </c>
      <c r="B67" s="1" t="s">
        <v>7</v>
      </c>
      <c r="C67" s="2">
        <v>27770</v>
      </c>
      <c r="D67" s="2">
        <v>218008</v>
      </c>
      <c r="E67" s="2">
        <v>177724</v>
      </c>
      <c r="F67" s="2">
        <v>196287</v>
      </c>
      <c r="G67" s="2">
        <v>130372</v>
      </c>
      <c r="H67" s="2">
        <v>56960</v>
      </c>
      <c r="J67" s="4">
        <v>2000</v>
      </c>
      <c r="K67" s="1">
        <v>70</v>
      </c>
      <c r="L67" s="5">
        <f>((C54+C67+C80)/(C2+C15+C28+C41+C54+C67+C80+C93))*100</f>
        <v>13.35035086421794</v>
      </c>
      <c r="M67" s="2"/>
      <c r="N67" s="2"/>
      <c r="O67" s="2"/>
    </row>
    <row r="68" spans="1:15" x14ac:dyDescent="0.25">
      <c r="B68" s="1" t="s">
        <v>8</v>
      </c>
      <c r="C68" s="2">
        <v>27309</v>
      </c>
      <c r="D68" s="2">
        <v>238509</v>
      </c>
      <c r="E68" s="2">
        <v>184463</v>
      </c>
      <c r="F68" s="2">
        <v>195160</v>
      </c>
      <c r="G68" s="2">
        <v>142031</v>
      </c>
      <c r="H68" s="2">
        <v>60309</v>
      </c>
      <c r="J68" s="4">
        <v>2001</v>
      </c>
      <c r="K68" s="1">
        <v>70</v>
      </c>
      <c r="L68" s="5">
        <f t="shared" ref="L68:L79" si="5">((C55+C68+C81)/(C3+C16+C29+C42+C55+C68+C81+C94))*100</f>
        <v>13.349480983817763</v>
      </c>
      <c r="M68" s="2"/>
      <c r="N68" s="2"/>
      <c r="O68" s="2"/>
    </row>
    <row r="69" spans="1:15" x14ac:dyDescent="0.25">
      <c r="B69" s="1" t="s">
        <v>9</v>
      </c>
      <c r="C69" s="2">
        <v>27667</v>
      </c>
      <c r="D69" s="2">
        <v>258905</v>
      </c>
      <c r="E69" s="2">
        <v>194129</v>
      </c>
      <c r="F69" s="2">
        <v>193916</v>
      </c>
      <c r="G69" s="2">
        <v>153421</v>
      </c>
      <c r="H69" s="2">
        <v>63617</v>
      </c>
      <c r="J69" s="4">
        <v>2002</v>
      </c>
      <c r="K69" s="1">
        <v>70</v>
      </c>
      <c r="L69" s="5">
        <f t="shared" si="5"/>
        <v>13.686103152626833</v>
      </c>
      <c r="M69" s="2"/>
      <c r="N69" s="2"/>
      <c r="O69" s="2"/>
    </row>
    <row r="70" spans="1:15" x14ac:dyDescent="0.25">
      <c r="B70" s="1" t="s">
        <v>10</v>
      </c>
      <c r="C70" s="2">
        <v>29583</v>
      </c>
      <c r="D70" s="2">
        <v>276287</v>
      </c>
      <c r="E70" s="2">
        <v>202723</v>
      </c>
      <c r="F70" s="2">
        <v>190169</v>
      </c>
      <c r="G70" s="2">
        <v>163840</v>
      </c>
      <c r="H70" s="2">
        <v>67540</v>
      </c>
      <c r="J70" s="4">
        <v>2003</v>
      </c>
      <c r="K70" s="1">
        <v>70</v>
      </c>
      <c r="L70" s="5">
        <f t="shared" si="5"/>
        <v>13.993181932540546</v>
      </c>
      <c r="M70" s="2"/>
      <c r="N70" s="2"/>
      <c r="O70" s="2"/>
    </row>
    <row r="71" spans="1:15" x14ac:dyDescent="0.25">
      <c r="B71" s="1" t="s">
        <v>11</v>
      </c>
      <c r="C71" s="2">
        <v>30429</v>
      </c>
      <c r="D71" s="2">
        <v>296402</v>
      </c>
      <c r="E71" s="2">
        <v>214277</v>
      </c>
      <c r="F71" s="2">
        <v>189567</v>
      </c>
      <c r="G71" s="2">
        <v>173514</v>
      </c>
      <c r="H71" s="2">
        <v>71997</v>
      </c>
      <c r="J71" s="4">
        <v>2004</v>
      </c>
      <c r="K71" s="1">
        <v>70</v>
      </c>
      <c r="L71" s="5">
        <f t="shared" si="5"/>
        <v>13.857162360104741</v>
      </c>
      <c r="M71" s="2"/>
      <c r="N71" s="2"/>
      <c r="O71" s="2"/>
    </row>
    <row r="72" spans="1:15" x14ac:dyDescent="0.25">
      <c r="B72" s="1" t="s">
        <v>12</v>
      </c>
      <c r="C72" s="2">
        <v>29975</v>
      </c>
      <c r="D72" s="2">
        <v>316014</v>
      </c>
      <c r="E72" s="2">
        <v>231166</v>
      </c>
      <c r="F72" s="2">
        <v>192713</v>
      </c>
      <c r="G72" s="2">
        <v>183238</v>
      </c>
      <c r="H72" s="2">
        <v>76007</v>
      </c>
      <c r="J72" s="4">
        <v>2005</v>
      </c>
      <c r="K72" s="1">
        <v>70</v>
      </c>
      <c r="L72" s="5">
        <f t="shared" si="5"/>
        <v>13.394499283305695</v>
      </c>
      <c r="M72" s="2"/>
      <c r="N72" s="2"/>
      <c r="O72" s="2"/>
    </row>
    <row r="73" spans="1:15" x14ac:dyDescent="0.25">
      <c r="B73" s="1" t="s">
        <v>13</v>
      </c>
      <c r="C73" s="2">
        <v>28091</v>
      </c>
      <c r="D73" s="2">
        <v>327965</v>
      </c>
      <c r="E73" s="2">
        <v>248902</v>
      </c>
      <c r="F73" s="2">
        <v>194806</v>
      </c>
      <c r="G73" s="2">
        <v>189587</v>
      </c>
      <c r="H73" s="2">
        <v>81397</v>
      </c>
      <c r="J73" s="4">
        <v>2006</v>
      </c>
      <c r="K73" s="1">
        <v>70</v>
      </c>
      <c r="L73" s="5">
        <f t="shared" si="5"/>
        <v>12.774555942348098</v>
      </c>
      <c r="M73" s="2"/>
      <c r="N73" s="2"/>
      <c r="O73" s="2"/>
    </row>
    <row r="74" spans="1:15" x14ac:dyDescent="0.25">
      <c r="B74" s="1" t="s">
        <v>14</v>
      </c>
      <c r="C74" s="2">
        <v>28842</v>
      </c>
      <c r="D74" s="2">
        <v>337916</v>
      </c>
      <c r="E74" s="2">
        <v>268294</v>
      </c>
      <c r="F74" s="2">
        <v>199498</v>
      </c>
      <c r="G74" s="2">
        <v>194001</v>
      </c>
      <c r="H74" s="2">
        <v>89380</v>
      </c>
      <c r="J74" s="4">
        <v>2007</v>
      </c>
      <c r="K74" s="1">
        <v>70</v>
      </c>
      <c r="L74" s="5">
        <f t="shared" si="5"/>
        <v>12.586429552768653</v>
      </c>
      <c r="M74" s="2"/>
      <c r="N74" s="2"/>
      <c r="O74" s="2"/>
    </row>
    <row r="75" spans="1:15" x14ac:dyDescent="0.25">
      <c r="B75" s="1" t="s">
        <v>15</v>
      </c>
      <c r="C75" s="2">
        <v>29372</v>
      </c>
      <c r="D75" s="2">
        <v>343616</v>
      </c>
      <c r="E75" s="2">
        <v>287575</v>
      </c>
      <c r="F75" s="2">
        <v>204453</v>
      </c>
      <c r="G75" s="2">
        <v>196671</v>
      </c>
      <c r="H75" s="2">
        <v>99399</v>
      </c>
      <c r="J75" s="4">
        <v>2008</v>
      </c>
      <c r="K75" s="1">
        <v>70</v>
      </c>
      <c r="L75" s="5">
        <f t="shared" si="5"/>
        <v>12.507777223922195</v>
      </c>
      <c r="M75" s="2"/>
      <c r="N75" s="2"/>
      <c r="O75" s="2"/>
    </row>
    <row r="76" spans="1:15" x14ac:dyDescent="0.25">
      <c r="B76" s="1" t="s">
        <v>16</v>
      </c>
      <c r="C76" s="2">
        <v>30766</v>
      </c>
      <c r="D76" s="2">
        <v>346005</v>
      </c>
      <c r="E76" s="2">
        <v>307080</v>
      </c>
      <c r="F76" s="2">
        <v>212254</v>
      </c>
      <c r="G76" s="2">
        <v>196976</v>
      </c>
      <c r="H76" s="2">
        <v>110726</v>
      </c>
      <c r="J76" s="4">
        <v>2009</v>
      </c>
      <c r="K76" s="1">
        <v>70</v>
      </c>
      <c r="L76" s="5">
        <f t="shared" si="5"/>
        <v>12.705905343945423</v>
      </c>
      <c r="M76" s="2"/>
      <c r="N76" s="2"/>
      <c r="O76" s="2"/>
    </row>
    <row r="77" spans="1:15" x14ac:dyDescent="0.25">
      <c r="B77" s="1" t="s">
        <v>17</v>
      </c>
      <c r="C77" s="2">
        <v>32232</v>
      </c>
      <c r="D77" s="2">
        <v>349356</v>
      </c>
      <c r="E77" s="2">
        <v>325193</v>
      </c>
      <c r="F77" s="2">
        <v>219510</v>
      </c>
      <c r="G77" s="2">
        <v>197383</v>
      </c>
      <c r="H77" s="2">
        <v>121939</v>
      </c>
      <c r="J77" s="4">
        <v>2010</v>
      </c>
      <c r="K77" s="1">
        <v>70</v>
      </c>
      <c r="L77" s="5">
        <f t="shared" si="5"/>
        <v>13.68823259675823</v>
      </c>
      <c r="M77" s="2"/>
      <c r="N77" s="2"/>
      <c r="O77" s="2"/>
    </row>
    <row r="78" spans="1:15" x14ac:dyDescent="0.25">
      <c r="B78" s="1" t="s">
        <v>18</v>
      </c>
      <c r="C78" s="2">
        <v>33120</v>
      </c>
      <c r="D78" s="2">
        <v>353662</v>
      </c>
      <c r="E78" s="2">
        <v>342827</v>
      </c>
      <c r="F78" s="2">
        <v>228407</v>
      </c>
      <c r="G78" s="2">
        <v>198329</v>
      </c>
      <c r="H78" s="2">
        <v>133502</v>
      </c>
      <c r="J78" s="4">
        <v>2011</v>
      </c>
      <c r="K78" s="1">
        <v>70</v>
      </c>
      <c r="L78" s="5">
        <f t="shared" si="5"/>
        <v>14.42592470784275</v>
      </c>
      <c r="M78" s="2"/>
      <c r="N78" s="2"/>
      <c r="O78" s="2"/>
    </row>
    <row r="79" spans="1:15" x14ac:dyDescent="0.25">
      <c r="B79" s="1" t="s">
        <v>19</v>
      </c>
      <c r="C79" s="2">
        <v>36339</v>
      </c>
      <c r="D79" s="2">
        <v>358237</v>
      </c>
      <c r="E79" s="2">
        <v>357887</v>
      </c>
      <c r="F79" s="2">
        <v>237372</v>
      </c>
      <c r="G79" s="2">
        <v>198149</v>
      </c>
      <c r="H79" s="2">
        <v>144842</v>
      </c>
      <c r="J79" s="4">
        <v>2012</v>
      </c>
      <c r="K79" s="1">
        <v>70</v>
      </c>
      <c r="L79" s="5">
        <f t="shared" si="5"/>
        <v>14.985588742888167</v>
      </c>
      <c r="M79" s="2"/>
      <c r="N79" s="2"/>
      <c r="O79" s="2"/>
    </row>
    <row r="80" spans="1:15" x14ac:dyDescent="0.25">
      <c r="A80" s="1" t="s">
        <v>25</v>
      </c>
      <c r="B80" s="1" t="s">
        <v>7</v>
      </c>
      <c r="C80" s="2">
        <v>92</v>
      </c>
      <c r="D80" s="2">
        <v>5878</v>
      </c>
      <c r="E80" s="2">
        <v>11619</v>
      </c>
      <c r="F80" s="2">
        <v>11870</v>
      </c>
      <c r="G80" s="2">
        <v>10842</v>
      </c>
      <c r="H80" s="2">
        <v>4567</v>
      </c>
      <c r="M80" s="2"/>
      <c r="N80" s="2"/>
      <c r="O80" s="2"/>
    </row>
    <row r="81" spans="1:15" x14ac:dyDescent="0.25">
      <c r="B81" s="1" t="s">
        <v>8</v>
      </c>
      <c r="C81" s="2">
        <v>135</v>
      </c>
      <c r="D81" s="2">
        <v>6464</v>
      </c>
      <c r="E81" s="2">
        <v>12481</v>
      </c>
      <c r="F81" s="2">
        <v>12169</v>
      </c>
      <c r="G81" s="2">
        <v>11466</v>
      </c>
      <c r="H81" s="2">
        <v>4935</v>
      </c>
      <c r="M81" s="2"/>
      <c r="N81" s="2"/>
      <c r="O81" s="2"/>
    </row>
    <row r="82" spans="1:15" x14ac:dyDescent="0.25">
      <c r="B82" s="1" t="s">
        <v>9</v>
      </c>
      <c r="C82" s="2">
        <v>159</v>
      </c>
      <c r="D82" s="2">
        <v>6897</v>
      </c>
      <c r="E82" s="2">
        <v>13022</v>
      </c>
      <c r="F82" s="2">
        <v>12275</v>
      </c>
      <c r="G82" s="2">
        <v>11949</v>
      </c>
      <c r="H82" s="2">
        <v>5356</v>
      </c>
      <c r="M82" s="2"/>
      <c r="N82" s="2"/>
      <c r="O82" s="2"/>
    </row>
    <row r="83" spans="1:15" x14ac:dyDescent="0.25">
      <c r="B83" s="1" t="s">
        <v>10</v>
      </c>
      <c r="C83" s="2">
        <v>75</v>
      </c>
      <c r="D83" s="2">
        <v>7110</v>
      </c>
      <c r="E83" s="2">
        <v>13639</v>
      </c>
      <c r="F83" s="2">
        <v>12512</v>
      </c>
      <c r="G83" s="2">
        <v>12353</v>
      </c>
      <c r="H83" s="2">
        <v>5861</v>
      </c>
      <c r="M83" s="2"/>
      <c r="N83" s="2"/>
      <c r="O83" s="2"/>
    </row>
    <row r="84" spans="1:15" x14ac:dyDescent="0.25">
      <c r="B84" s="1" t="s">
        <v>11</v>
      </c>
      <c r="C84" s="2">
        <v>38</v>
      </c>
      <c r="D84" s="2">
        <v>7374</v>
      </c>
      <c r="E84" s="2">
        <v>14481</v>
      </c>
      <c r="F84" s="2">
        <v>12808</v>
      </c>
      <c r="G84" s="2">
        <v>12806</v>
      </c>
      <c r="H84" s="2">
        <v>6403</v>
      </c>
      <c r="J84" s="2"/>
      <c r="K84" s="2"/>
      <c r="L84" s="2"/>
      <c r="M84" s="2"/>
      <c r="N84" s="2"/>
      <c r="O84" s="2"/>
    </row>
    <row r="85" spans="1:15" x14ac:dyDescent="0.25">
      <c r="B85" s="1" t="s">
        <v>12</v>
      </c>
      <c r="C85" s="2">
        <v>35</v>
      </c>
      <c r="D85" s="2">
        <v>7521</v>
      </c>
      <c r="E85" s="2">
        <v>15251</v>
      </c>
      <c r="F85" s="2">
        <v>13250</v>
      </c>
      <c r="G85" s="2">
        <v>13191</v>
      </c>
      <c r="H85" s="2">
        <v>6900</v>
      </c>
      <c r="J85" s="2"/>
      <c r="K85" s="2"/>
      <c r="L85" s="2"/>
      <c r="M85" s="2"/>
      <c r="N85" s="2"/>
      <c r="O85" s="2"/>
    </row>
    <row r="86" spans="1:15" x14ac:dyDescent="0.25">
      <c r="B86" s="1" t="s">
        <v>13</v>
      </c>
      <c r="C86" s="2">
        <v>12</v>
      </c>
      <c r="D86" s="2">
        <v>7354</v>
      </c>
      <c r="E86" s="2">
        <v>16001</v>
      </c>
      <c r="F86" s="2">
        <v>13502</v>
      </c>
      <c r="G86" s="2">
        <v>13382</v>
      </c>
      <c r="H86" s="2">
        <v>7454</v>
      </c>
      <c r="J86" s="2"/>
      <c r="K86" s="2"/>
      <c r="L86" s="2"/>
      <c r="M86" s="2"/>
      <c r="N86" s="2"/>
      <c r="O86" s="2"/>
    </row>
    <row r="87" spans="1:15" x14ac:dyDescent="0.25">
      <c r="B87" s="1" t="s">
        <v>14</v>
      </c>
      <c r="C87" s="2">
        <v>16</v>
      </c>
      <c r="D87" s="2">
        <v>7300</v>
      </c>
      <c r="E87" s="2">
        <v>16844</v>
      </c>
      <c r="F87" s="2">
        <v>13900</v>
      </c>
      <c r="G87" s="2">
        <v>13529</v>
      </c>
      <c r="H87" s="2">
        <v>8215</v>
      </c>
      <c r="J87" s="2"/>
      <c r="K87" s="2"/>
      <c r="L87" s="2"/>
      <c r="M87" s="2"/>
      <c r="N87" s="2"/>
      <c r="O87" s="2"/>
    </row>
    <row r="88" spans="1:15" x14ac:dyDescent="0.25">
      <c r="B88" s="1" t="s">
        <v>15</v>
      </c>
      <c r="C88" s="2">
        <v>12</v>
      </c>
      <c r="D88" s="2">
        <v>7358</v>
      </c>
      <c r="E88" s="2">
        <v>17530</v>
      </c>
      <c r="F88" s="2">
        <v>14413</v>
      </c>
      <c r="G88" s="2">
        <v>13577</v>
      </c>
      <c r="H88" s="2">
        <v>9093</v>
      </c>
      <c r="J88" s="2"/>
      <c r="K88" s="2"/>
      <c r="L88" s="2"/>
      <c r="M88" s="2"/>
      <c r="N88" s="2"/>
      <c r="O88" s="2"/>
    </row>
    <row r="89" spans="1:15" x14ac:dyDescent="0.25">
      <c r="B89" s="1" t="s">
        <v>16</v>
      </c>
      <c r="C89" s="2">
        <v>12</v>
      </c>
      <c r="D89" s="2">
        <v>7485</v>
      </c>
      <c r="E89" s="2">
        <v>18201</v>
      </c>
      <c r="F89" s="2">
        <v>15202</v>
      </c>
      <c r="G89" s="2">
        <v>13702</v>
      </c>
      <c r="H89" s="2">
        <v>9880</v>
      </c>
      <c r="J89" s="2"/>
      <c r="K89" s="2"/>
      <c r="L89" s="2"/>
      <c r="M89" s="2"/>
      <c r="N89" s="2"/>
      <c r="O89" s="2"/>
    </row>
    <row r="90" spans="1:15" x14ac:dyDescent="0.25">
      <c r="B90" s="1" t="s">
        <v>17</v>
      </c>
      <c r="C90" s="2">
        <v>16</v>
      </c>
      <c r="D90" s="2">
        <v>7353</v>
      </c>
      <c r="E90" s="2">
        <v>18798</v>
      </c>
      <c r="F90" s="2">
        <v>15912</v>
      </c>
      <c r="G90" s="2">
        <v>13759</v>
      </c>
      <c r="H90" s="2">
        <v>10655</v>
      </c>
      <c r="J90" s="2"/>
      <c r="K90" s="2"/>
      <c r="L90" s="2"/>
      <c r="M90" s="2"/>
      <c r="N90" s="2"/>
      <c r="O90" s="2"/>
    </row>
    <row r="91" spans="1:15" x14ac:dyDescent="0.25">
      <c r="B91" s="1" t="s">
        <v>18</v>
      </c>
      <c r="C91" s="2">
        <v>24</v>
      </c>
      <c r="D91" s="2">
        <v>7365</v>
      </c>
      <c r="E91" s="2">
        <v>19372</v>
      </c>
      <c r="F91" s="2">
        <v>16655</v>
      </c>
      <c r="G91" s="2">
        <v>14042</v>
      </c>
      <c r="H91" s="2">
        <v>11282</v>
      </c>
      <c r="J91" s="2"/>
      <c r="K91" s="2"/>
      <c r="L91" s="2"/>
      <c r="M91" s="2"/>
      <c r="N91" s="2"/>
      <c r="O91" s="2"/>
    </row>
    <row r="92" spans="1:15" x14ac:dyDescent="0.25">
      <c r="B92" s="1" t="s">
        <v>19</v>
      </c>
      <c r="C92" s="2">
        <v>17</v>
      </c>
      <c r="D92" s="2">
        <v>7218</v>
      </c>
      <c r="E92" s="2">
        <v>19885</v>
      </c>
      <c r="F92" s="2">
        <v>17414</v>
      </c>
      <c r="G92" s="2">
        <v>14335</v>
      </c>
      <c r="H92" s="2">
        <v>11841</v>
      </c>
      <c r="J92" s="2"/>
      <c r="K92" s="2"/>
      <c r="L92" s="2"/>
      <c r="M92" s="2"/>
      <c r="N92" s="2"/>
      <c r="O92" s="2"/>
    </row>
    <row r="93" spans="1:15" x14ac:dyDescent="0.25">
      <c r="A93" s="1" t="s">
        <v>26</v>
      </c>
      <c r="B93" s="1" t="s">
        <v>7</v>
      </c>
      <c r="C93" s="2">
        <v>35641</v>
      </c>
      <c r="D93" s="2">
        <v>18474</v>
      </c>
      <c r="E93" s="2">
        <v>13885</v>
      </c>
      <c r="F93" s="2">
        <v>9340</v>
      </c>
      <c r="G93" s="2">
        <v>10040</v>
      </c>
      <c r="H93" s="2">
        <v>12580</v>
      </c>
      <c r="J93" s="2"/>
      <c r="K93" s="2"/>
      <c r="L93" s="2"/>
      <c r="M93" s="2"/>
      <c r="N93" s="2"/>
      <c r="O93" s="2"/>
    </row>
    <row r="94" spans="1:15" x14ac:dyDescent="0.25">
      <c r="B94" s="1" t="s">
        <v>8</v>
      </c>
      <c r="C94" s="2">
        <v>37822</v>
      </c>
      <c r="D94" s="2">
        <v>20674</v>
      </c>
      <c r="E94" s="2">
        <v>14670</v>
      </c>
      <c r="F94" s="2">
        <v>9699</v>
      </c>
      <c r="G94" s="2">
        <v>10555</v>
      </c>
      <c r="H94" s="2">
        <v>12631</v>
      </c>
      <c r="J94" s="2"/>
      <c r="K94" s="2"/>
      <c r="L94" s="2"/>
      <c r="M94" s="2"/>
      <c r="N94" s="2"/>
      <c r="O94" s="2"/>
    </row>
    <row r="95" spans="1:15" x14ac:dyDescent="0.25">
      <c r="B95" s="1" t="s">
        <v>9</v>
      </c>
      <c r="C95" s="2">
        <v>34532</v>
      </c>
      <c r="D95" s="2">
        <v>19476</v>
      </c>
      <c r="E95" s="2">
        <v>13056</v>
      </c>
      <c r="F95" s="2">
        <v>8835</v>
      </c>
      <c r="G95" s="2">
        <v>10223</v>
      </c>
      <c r="H95" s="2">
        <v>12529</v>
      </c>
      <c r="J95" s="2"/>
      <c r="K95" s="2"/>
      <c r="L95" s="2"/>
      <c r="M95" s="2"/>
      <c r="N95" s="2"/>
      <c r="O95" s="2"/>
    </row>
    <row r="96" spans="1:15" x14ac:dyDescent="0.25">
      <c r="B96" s="1" t="s">
        <v>10</v>
      </c>
      <c r="C96" s="2">
        <v>39278</v>
      </c>
      <c r="D96" s="2">
        <v>22813</v>
      </c>
      <c r="E96" s="2">
        <v>13907</v>
      </c>
      <c r="F96" s="2">
        <v>9102</v>
      </c>
      <c r="G96" s="2">
        <v>10290</v>
      </c>
      <c r="H96" s="2">
        <v>12604</v>
      </c>
      <c r="J96" s="2"/>
      <c r="K96" s="2"/>
      <c r="L96" s="2"/>
      <c r="M96" s="2"/>
      <c r="N96" s="2"/>
      <c r="O96" s="2"/>
    </row>
    <row r="97" spans="1:15" x14ac:dyDescent="0.25">
      <c r="B97" s="1" t="s">
        <v>11</v>
      </c>
      <c r="C97" s="2">
        <v>40289</v>
      </c>
      <c r="D97" s="2">
        <v>23473</v>
      </c>
      <c r="E97" s="2">
        <v>13665</v>
      </c>
      <c r="F97" s="2">
        <v>9178</v>
      </c>
      <c r="G97" s="2">
        <v>10028</v>
      </c>
      <c r="H97" s="2">
        <v>12498</v>
      </c>
      <c r="J97" s="2"/>
      <c r="K97" s="2"/>
      <c r="L97" s="2"/>
      <c r="M97" s="2"/>
      <c r="N97" s="2"/>
      <c r="O97" s="2"/>
    </row>
    <row r="98" spans="1:15" x14ac:dyDescent="0.25">
      <c r="B98" s="1" t="s">
        <v>12</v>
      </c>
      <c r="C98" s="2">
        <v>40457</v>
      </c>
      <c r="D98" s="2">
        <v>24900</v>
      </c>
      <c r="E98" s="2">
        <v>13147</v>
      </c>
      <c r="F98" s="2">
        <v>8787</v>
      </c>
      <c r="G98" s="2">
        <v>9152</v>
      </c>
      <c r="H98" s="2">
        <v>12414</v>
      </c>
      <c r="J98" s="2"/>
      <c r="K98" s="2"/>
      <c r="L98" s="2"/>
      <c r="M98" s="2"/>
      <c r="N98" s="2"/>
      <c r="O98" s="2"/>
    </row>
    <row r="99" spans="1:15" x14ac:dyDescent="0.25">
      <c r="B99" s="1" t="s">
        <v>13</v>
      </c>
      <c r="C99" s="2">
        <v>48715</v>
      </c>
      <c r="D99" s="2">
        <v>30889</v>
      </c>
      <c r="E99" s="2">
        <v>15057</v>
      </c>
      <c r="F99" s="2">
        <v>11467</v>
      </c>
      <c r="G99" s="2">
        <v>9607</v>
      </c>
      <c r="H99" s="2">
        <v>12185</v>
      </c>
      <c r="J99" s="2"/>
      <c r="K99" s="2"/>
      <c r="L99" s="2"/>
      <c r="M99" s="2"/>
      <c r="N99" s="2"/>
      <c r="O99" s="2"/>
    </row>
    <row r="100" spans="1:15" x14ac:dyDescent="0.25">
      <c r="B100" s="1" t="s">
        <v>14</v>
      </c>
      <c r="C100" s="2">
        <v>46492</v>
      </c>
      <c r="D100" s="2">
        <v>32630</v>
      </c>
      <c r="E100" s="2">
        <v>15721</v>
      </c>
      <c r="F100" s="2">
        <v>10123</v>
      </c>
      <c r="G100" s="2">
        <v>9112</v>
      </c>
      <c r="H100" s="2">
        <v>12280</v>
      </c>
      <c r="J100" s="2"/>
      <c r="K100" s="2"/>
      <c r="L100" s="2"/>
      <c r="M100" s="2"/>
      <c r="N100" s="2"/>
      <c r="O100" s="2"/>
    </row>
    <row r="101" spans="1:15" x14ac:dyDescent="0.25">
      <c r="B101" s="1" t="s">
        <v>15</v>
      </c>
      <c r="C101" s="2">
        <v>48340</v>
      </c>
      <c r="D101" s="2">
        <v>36043</v>
      </c>
      <c r="E101" s="2">
        <v>16959</v>
      </c>
      <c r="F101" s="2">
        <v>10776</v>
      </c>
      <c r="G101" s="2">
        <v>9086</v>
      </c>
      <c r="H101" s="2">
        <v>12522</v>
      </c>
      <c r="J101" s="2"/>
      <c r="K101" s="2"/>
      <c r="L101" s="2"/>
      <c r="M101" s="2"/>
      <c r="N101" s="2"/>
      <c r="O101" s="2"/>
    </row>
    <row r="102" spans="1:15" x14ac:dyDescent="0.25">
      <c r="B102" s="1" t="s">
        <v>16</v>
      </c>
      <c r="C102" s="2">
        <v>51501</v>
      </c>
      <c r="D102" s="2">
        <v>40049</v>
      </c>
      <c r="E102" s="2">
        <v>18410</v>
      </c>
      <c r="F102" s="2">
        <v>11475</v>
      </c>
      <c r="G102" s="2">
        <v>8951</v>
      </c>
      <c r="H102" s="2">
        <v>12888</v>
      </c>
      <c r="J102" s="2"/>
      <c r="K102" s="2"/>
      <c r="L102" s="2"/>
      <c r="M102" s="2"/>
      <c r="N102" s="2"/>
      <c r="O102" s="2"/>
    </row>
    <row r="103" spans="1:15" x14ac:dyDescent="0.25">
      <c r="B103" s="1" t="s">
        <v>17</v>
      </c>
      <c r="C103" s="2">
        <v>52399</v>
      </c>
      <c r="D103" s="2">
        <v>41775</v>
      </c>
      <c r="E103" s="2">
        <v>19110</v>
      </c>
      <c r="F103" s="2">
        <v>11543</v>
      </c>
      <c r="G103" s="2">
        <v>8926</v>
      </c>
      <c r="H103" s="2">
        <v>13071</v>
      </c>
      <c r="J103" s="2"/>
      <c r="K103" s="2"/>
      <c r="L103" s="2"/>
      <c r="M103" s="2"/>
      <c r="N103" s="2"/>
      <c r="O103" s="2"/>
    </row>
    <row r="104" spans="1:15" x14ac:dyDescent="0.25">
      <c r="B104" s="1" t="s">
        <v>18</v>
      </c>
      <c r="C104" s="2">
        <v>49627</v>
      </c>
      <c r="D104" s="2">
        <v>39465</v>
      </c>
      <c r="E104" s="2">
        <v>18990</v>
      </c>
      <c r="F104" s="2">
        <v>10749</v>
      </c>
      <c r="G104" s="2">
        <v>7642</v>
      </c>
      <c r="H104" s="2">
        <v>12983</v>
      </c>
      <c r="J104" s="2"/>
      <c r="K104" s="2"/>
      <c r="L104" s="2"/>
      <c r="M104" s="2"/>
      <c r="N104" s="2"/>
      <c r="O104" s="2"/>
    </row>
    <row r="105" spans="1:15" x14ac:dyDescent="0.25">
      <c r="B105" s="1" t="s">
        <v>19</v>
      </c>
      <c r="C105" s="2">
        <v>49866</v>
      </c>
      <c r="D105" s="2">
        <v>39560</v>
      </c>
      <c r="E105" s="2">
        <v>20353</v>
      </c>
      <c r="F105" s="2">
        <v>10974</v>
      </c>
      <c r="G105" s="2">
        <v>7796</v>
      </c>
      <c r="H105" s="2">
        <v>12826</v>
      </c>
      <c r="J105" s="2"/>
      <c r="K105" s="2"/>
      <c r="L105" s="2"/>
      <c r="M105" s="2"/>
      <c r="N105" s="2"/>
      <c r="O105" s="2"/>
    </row>
    <row r="109" spans="1:15" x14ac:dyDescent="0.25">
      <c r="A109" s="3"/>
    </row>
    <row r="110" spans="1:15" x14ac:dyDescent="0.25">
      <c r="A110" s="3"/>
    </row>
    <row r="111" spans="1:15" x14ac:dyDescent="0.25">
      <c r="A111" s="3"/>
    </row>
  </sheetData>
  <pageMargins left="0.75" right="0.75" top="0.75" bottom="0.5" header="0.5" footer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UF0506A1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Magnus Näslund</cp:lastModifiedBy>
  <dcterms:created xsi:type="dcterms:W3CDTF">2019-11-04T15:00:59Z</dcterms:created>
  <dcterms:modified xsi:type="dcterms:W3CDTF">2019-11-05T11:58:35Z</dcterms:modified>
</cp:coreProperties>
</file>