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planviak.sharepoint.com/sites/10333-03/Delte dokumenter/General/Responstester/Maler/"/>
    </mc:Choice>
  </mc:AlternateContent>
  <xr:revisionPtr revIDLastSave="40" documentId="8_{3E30C0B6-23EB-44FC-918C-D87BE5D6D4ED}" xr6:coauthVersionLast="47" xr6:coauthVersionMax="47" xr10:uidLastSave="{67F5DBB6-91AC-47AE-A140-438E5BBABF70}"/>
  <bookViews>
    <workbookView xWindow="-96" yWindow="-96" windowWidth="23232" windowHeight="13992" xr2:uid="{2D225446-BDAE-4877-B77A-C81BB9D3E886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G21" i="1"/>
  <c r="G23" i="1" s="1"/>
  <c r="G24" i="1" s="1"/>
  <c r="G20" i="1"/>
  <c r="E21" i="1"/>
  <c r="E23" i="1" s="1"/>
  <c r="E24" i="1" s="1"/>
  <c r="E20" i="1"/>
  <c r="F21" i="1"/>
  <c r="F20" i="1"/>
</calcChain>
</file>

<file path=xl/sharedStrings.xml><?xml version="1.0" encoding="utf-8"?>
<sst xmlns="http://schemas.openxmlformats.org/spreadsheetml/2006/main" count="27" uniqueCount="27">
  <si>
    <t>Levert vampe fra varmepumpe [kWh]</t>
  </si>
  <si>
    <t>Varmepumpedrift [t/døgn]</t>
  </si>
  <si>
    <t>Levert kjøling fra brønnene [kWh]</t>
  </si>
  <si>
    <t>Kjøledrift</t>
  </si>
  <si>
    <t>[t/døgn]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</si>
  <si>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</si>
  <si>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</si>
  <si>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</si>
  <si>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</si>
  <si>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</si>
  <si>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</si>
  <si>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</si>
  <si>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</si>
  <si>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</si>
  <si>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</si>
  <si>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</si>
  <si>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</si>
  <si>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</si>
  <si>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>Antall</t>
  </si>
  <si>
    <t>Dybde</t>
  </si>
  <si>
    <t>Total dybde</t>
  </si>
  <si>
    <t>Aktiv</t>
  </si>
  <si>
    <t>Total aktiv</t>
  </si>
  <si>
    <t>Testbrønn</t>
  </si>
  <si>
    <t>Komplementerende</t>
  </si>
  <si>
    <t>SUMMERT</t>
  </si>
  <si>
    <t>FORDELT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</si>
</sst>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4E96-9097-489B-ADC8-4B5A36148C82}">
  <dimension ref="B2:G24"/>
  <sheetViews>
    <sheetView tabSelected="1" workbookViewId="0">
      <selection activeCell="K10" sqref="K10"/>
    </sheetView>
  </sheetViews>
  <sheetFormatPr defaultColWidth="11.42578125" defaultRowHeight="14.45"/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F3" t="s">
        <v>4</v>
      </c>
    </row>
    <row r="4" spans="2:6">
      <c r="B4" t="s">
        <v>5</v>
      </c>
      <c r="C4">
        <v>16</v>
      </c>
      <c r="D4">
        <v>24</v>
      </c>
      <c r="E4">
        <v>0</v>
      </c>
      <c r="F4">
        <v>0</v>
      </c>
    </row>
    <row r="5" spans="2:6">
      <c r="B5" t="s">
        <v>6</v>
      </c>
      <c r="C5">
        <v>14</v>
      </c>
      <c r="D5">
        <v>24</v>
      </c>
      <c r="E5">
        <v>0</v>
      </c>
      <c r="F5">
        <v>0</v>
      </c>
    </row>
    <row r="6" spans="2:6">
      <c r="B6" t="s">
        <v>7</v>
      </c>
      <c r="C6">
        <v>13</v>
      </c>
      <c r="D6">
        <v>12</v>
      </c>
      <c r="E6">
        <v>0</v>
      </c>
      <c r="F6">
        <v>0</v>
      </c>
    </row>
    <row r="7" spans="2:6">
      <c r="B7" t="s">
        <v>8</v>
      </c>
      <c r="C7">
        <v>10</v>
      </c>
      <c r="D7">
        <v>8</v>
      </c>
      <c r="E7">
        <v>0</v>
      </c>
      <c r="F7">
        <v>0</v>
      </c>
    </row>
    <row r="8" spans="2:6">
      <c r="B8" t="s">
        <v>9</v>
      </c>
      <c r="C8">
        <v>6</v>
      </c>
      <c r="D8">
        <v>8</v>
      </c>
      <c r="E8">
        <v>0</v>
      </c>
      <c r="F8">
        <v>0</v>
      </c>
    </row>
    <row r="9" spans="2:6">
      <c r="B9" t="s">
        <v>10</v>
      </c>
      <c r="C9">
        <v>0</v>
      </c>
      <c r="D9">
        <v>8</v>
      </c>
      <c r="E9">
        <v>30</v>
      </c>
      <c r="F9">
        <v>6</v>
      </c>
    </row>
    <row r="10" spans="2:6">
      <c r="B10" t="s">
        <v>11</v>
      </c>
      <c r="C10">
        <v>0</v>
      </c>
      <c r="D10">
        <v>8</v>
      </c>
      <c r="E10">
        <v>40</v>
      </c>
      <c r="F10">
        <v>6</v>
      </c>
    </row>
    <row r="11" spans="2:6">
      <c r="B11" t="s">
        <v>12</v>
      </c>
      <c r="C11">
        <v>0</v>
      </c>
      <c r="D11">
        <v>8</v>
      </c>
      <c r="E11">
        <v>30</v>
      </c>
      <c r="F11">
        <v>6</v>
      </c>
    </row>
    <row r="12" spans="2:6">
      <c r="B12" t="s">
        <v>13</v>
      </c>
      <c r="C12">
        <v>6</v>
      </c>
      <c r="D12">
        <v>8</v>
      </c>
      <c r="E12">
        <v>0</v>
      </c>
      <c r="F12">
        <v>5</v>
      </c>
    </row>
    <row r="13" spans="2:6">
      <c r="B13" t="s">
        <v>14</v>
      </c>
      <c r="C13">
        <v>9</v>
      </c>
      <c r="D13">
        <v>12</v>
      </c>
      <c r="E13">
        <v>0</v>
      </c>
      <c r="F13">
        <v>0</v>
      </c>
    </row>
    <row r="14" spans="2:6">
      <c r="B14" t="s">
        <v>15</v>
      </c>
      <c r="C14">
        <v>12</v>
      </c>
      <c r="D14">
        <v>24</v>
      </c>
      <c r="E14">
        <v>0</v>
      </c>
      <c r="F14">
        <v>0</v>
      </c>
    </row>
    <row r="15" spans="2:6">
      <c r="B15" t="s">
        <v>16</v>
      </c>
      <c r="C15">
        <v>14</v>
      </c>
      <c r="D15">
        <v>24</v>
      </c>
      <c r="E15">
        <v>0</v>
      </c>
      <c r="F15">
        <v>0</v>
      </c>
    </row>
    <row r="16" spans="2:6">
      <c r="B16" t="s">
        <v>17</v>
      </c>
      <c r="C16">
        <v>100</v>
      </c>
      <c r="E16">
        <v>100</v>
      </c>
    </row>
    <row r="19" spans="2:7">
      <c r="C19" t="s">
        <v>18</v>
      </c>
      <c r="D19" t="s">
        <v>19</v>
      </c>
      <c r="E19" t="s">
        <v>20</v>
      </c>
      <c r="F19" t="s">
        <v>21</v>
      </c>
      <c r="G19" t="s">
        <v>22</v>
      </c>
    </row>
    <row r="20" spans="2:7">
      <c r="B20" t="s">
        <v>23</v>
      </c>
      <c r="C20">
        <v>1</v>
      </c>
      <c r="D20">
        <v>280</v>
      </c>
      <c r="E20">
        <f>C20*D20</f>
        <v>280</v>
      </c>
      <c r="F20">
        <f>D20-2</f>
        <v>278</v>
      </c>
      <c r="G20">
        <f>F20*C20</f>
        <v>278</v>
      </c>
    </row>
    <row r="21" spans="2:7">
      <c r="B21" t="s">
        <v>24</v>
      </c>
      <c r="C21">
        <v>6</v>
      </c>
      <c r="D21">
        <v>300</v>
      </c>
      <c r="E21">
        <f>C21*D21</f>
        <v>1800</v>
      </c>
      <c r="F21">
        <f>D21-2</f>
        <v>298</v>
      </c>
      <c r="G21">
        <f>F21*C21</f>
        <v>1788</v>
      </c>
    </row>
    <row r="23" spans="2:7">
      <c r="B23" t="s">
        <v>25</v>
      </c>
      <c r="C23">
        <f>SUM(C19:C21)</f>
        <v>7</v>
      </c>
      <c r="E23">
        <f>SUM(E20:E21)</f>
        <v>2080</v>
      </c>
      <c r="G23">
        <f>SUM(G20:G21)</f>
        <v>2066</v>
      </c>
    </row>
    <row r="24" spans="2:7">
      <c r="B24" t="s">
        <v>26</v>
      </c>
      <c r="E24" s="1">
        <f>E23/(C21+C20)</f>
        <v>297.14285714285717</v>
      </c>
      <c r="F24" s="1"/>
      <c r="G24" s="1">
        <f>G23/(C21+C20)</f>
        <v>295.14285714285717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tema xmlns="9b476d91-9f0e-4c70-b85f-d13947649b8b" xsi:nil="true"/>
    <RevisjonsDato xmlns="9b476d91-9f0e-4c70-b85f-d13947649b8b" xsi:nil="true"/>
    <Revisjon xmlns="9b476d91-9f0e-4c70-b85f-d13947649b8b" xsi:nil="true"/>
    <_dlc_DocId xmlns="9b476d91-9f0e-4c70-b85f-d13947649b8b">JAXXVZ6WFWN4-1011235483-1402</_dlc_DocId>
    <_dlc_DocIdUrl xmlns="9b476d91-9f0e-4c70-b85f-d13947649b8b">
      <Url>https://asplanviak.sharepoint.com/sites/10333-03/_layouts/15/DocIdRedir.aspx?ID=JAXXVZ6WFWN4-1011235483-1402</Url>
      <Description>JAXXVZ6WFWN4-1011235483-1402</Description>
    </_dlc_DocIdUrl>
    <ChannelName xmlns="9b476d91-9f0e-4c70-b85f-d13947649b8b">General</ChannelName>
    <Oppdragsnummer xmlns="9b476d91-9f0e-4c70-b85f-d13947649b8b">10333-03</Oppdragsnummer>
    <_dlc_DocIdPersistId xmlns="9b476d91-9f0e-4c70-b85f-d13947649b8b">false</_dlc_DocIdPersis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2" ma:contentTypeDescription="Opprett et nytt dokument." ma:contentTypeScope="" ma:versionID="fa59b10a0d2520dd64f0672f6d23bcbc">
  <xsd:schema xmlns:xsd="http://www.w3.org/2001/XMLSchema" xmlns:xs="http://www.w3.org/2001/XMLSchema" xmlns:p="http://schemas.microsoft.com/office/2006/metadata/properties" xmlns:ns2="9b476d91-9f0e-4c70-b85f-d13947649b8b" targetNamespace="http://schemas.microsoft.com/office/2006/metadata/properties" ma:root="true" ma:fieldsID="a48855436fba2d8659f2e63c13e94d08" ns2:_="">
    <xsd:import namespace="9b476d91-9f0e-4c70-b85f-d13947649b8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BDFCBE-4347-4AC8-8F67-F1BC11BE8BF8}"/>
</file>

<file path=customXml/itemProps2.xml><?xml version="1.0" encoding="utf-8"?>
<ds:datastoreItem xmlns:ds="http://schemas.openxmlformats.org/officeDocument/2006/customXml" ds:itemID="{45E37A2F-7168-40C3-B59E-D5759CC57F11}"/>
</file>

<file path=customXml/itemProps3.xml><?xml version="1.0" encoding="utf-8"?>
<ds:datastoreItem xmlns:ds="http://schemas.openxmlformats.org/officeDocument/2006/customXml" ds:itemID="{B414EA31-C8E3-423B-AEE1-BAFBA1024685}"/>
</file>

<file path=customXml/itemProps4.xml><?xml version="1.0" encoding="utf-8"?>
<ds:datastoreItem xmlns:ds="http://schemas.openxmlformats.org/officeDocument/2006/customXml" ds:itemID="{00581C7B-C538-4768-8471-BDBFDFCF4F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Asplan Viak 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Magne Syljuåsen</dc:creator>
  <cp:keywords/>
  <dc:description/>
  <cp:lastModifiedBy>Magne Syljuåsen</cp:lastModifiedBy>
  <cp:revision/>
  <dcterms:created xsi:type="dcterms:W3CDTF">2021-10-11T07:59:34Z</dcterms:created>
  <dcterms:modified xsi:type="dcterms:W3CDTF">2021-10-21T13:30:35Z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0x010100F60592913680E844957B4E8AFA95C3FA0095E0FAB67BC5AC4A91BBF98C48003DFC</vt:lpwstr>
  </property>
  <property fmtid="{D5CDD505-2E9C-101B-9397-08002B2CF9AE}" pid="3" name="_dlc_DocIdItemGuid">
    <vt:lpwstr>4fb5954c-290c-4ae4-81ec-f0f3161fd9a2</vt:lpwstr>
  </property>
  <property fmtid="{D5CDD505-2E9C-101B-9397-08002B2CF9AE}" pid="4" name="Kopi">
    <vt:lpwstr/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i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  <property fmtid="{D5CDD505-2E9C-101B-9397-08002B2CF9AE}" pid="13" name="Fra">
    <vt:lpwstr/>
  </property>
  <property fmtid="{D5CDD505-2E9C-101B-9397-08002B2CF9AE}" pid="14" name="xd_Signature">
    <vt:bool>false</vt:bool>
  </property>
  <property fmtid="{D5CDD505-2E9C-101B-9397-08002B2CF9AE}" pid="15" name="Platform">
    <vt:lpwstr>BikubeOnline</vt:lpwstr>
  </property>
</Properties>
</file>